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/Dropbox/1 - UON/2 - RESEARCH/1 - LICANDRO/1 - ITERACIONES/21.02.34/21.02.23-Presentacion/RBCs/"/>
    </mc:Choice>
  </mc:AlternateContent>
  <xr:revisionPtr revIDLastSave="0" documentId="8_{FC8F4F64-2D3D-8F46-88F1-BB2D373D12AD}" xr6:coauthVersionLast="47" xr6:coauthVersionMax="47" xr10:uidLastSave="{00000000-0000-0000-0000-000000000000}"/>
  <bookViews>
    <workbookView xWindow="38400" yWindow="500" windowWidth="38400" windowHeight="21100" activeTab="11" xr2:uid="{00000000-000D-0000-FFFF-FFFF00000000}"/>
  </bookViews>
  <sheets>
    <sheet name="MEX" sheetId="1" r:id="rId1"/>
    <sheet name="Hoja2" sheetId="12" r:id="rId2"/>
    <sheet name="KOR" sheetId="2" r:id="rId3"/>
    <sheet name="TUR" sheetId="3" r:id="rId4"/>
    <sheet name="SVK" sheetId="4" r:id="rId5"/>
    <sheet name="CAN" sheetId="5" r:id="rId6"/>
    <sheet name="NOR" sheetId="6" r:id="rId7"/>
    <sheet name="ESP" sheetId="7" r:id="rId8"/>
    <sheet name="NZL" sheetId="8" r:id="rId9"/>
    <sheet name="CYCLES" sheetId="9" r:id="rId10"/>
    <sheet name="ROBUSTNESS" sheetId="13" r:id="rId11"/>
    <sheet name="CYCLE_CHANGES" sheetId="14" r:id="rId12"/>
  </sheets>
  <externalReferences>
    <externalReference r:id="rId13"/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4" l="1"/>
  <c r="S3" i="14"/>
  <c r="Q3" i="14"/>
  <c r="O3" i="14"/>
  <c r="M3" i="14"/>
  <c r="K3" i="14"/>
  <c r="I3" i="14"/>
  <c r="G3" i="14"/>
  <c r="E3" i="14"/>
  <c r="C3" i="14"/>
  <c r="T10" i="14"/>
  <c r="D10" i="14"/>
  <c r="F10" i="14"/>
  <c r="H10" i="14"/>
  <c r="J10" i="14"/>
  <c r="L10" i="14"/>
  <c r="N10" i="14"/>
  <c r="P10" i="14"/>
  <c r="R10" i="14"/>
  <c r="B10" i="14"/>
  <c r="D9" i="14"/>
  <c r="F9" i="14"/>
  <c r="H9" i="14"/>
  <c r="J9" i="14"/>
  <c r="L9" i="14"/>
  <c r="N9" i="14"/>
  <c r="P9" i="14"/>
  <c r="R9" i="14"/>
  <c r="T9" i="14"/>
  <c r="B9" i="14"/>
  <c r="D22" i="14"/>
  <c r="F22" i="14"/>
  <c r="H22" i="14"/>
  <c r="J22" i="14"/>
  <c r="L22" i="14"/>
  <c r="N22" i="14"/>
  <c r="P22" i="14"/>
  <c r="R22" i="14"/>
  <c r="T22" i="14"/>
  <c r="B22" i="14"/>
  <c r="D21" i="14"/>
  <c r="F21" i="14"/>
  <c r="H21" i="14"/>
  <c r="J21" i="14"/>
  <c r="L21" i="14"/>
  <c r="N21" i="14"/>
  <c r="P21" i="14"/>
  <c r="R21" i="14"/>
  <c r="T21" i="14"/>
  <c r="B21" i="14"/>
  <c r="D20" i="14"/>
  <c r="F20" i="14"/>
  <c r="H20" i="14"/>
  <c r="J20" i="14"/>
  <c r="L20" i="14"/>
  <c r="N20" i="14"/>
  <c r="P20" i="14"/>
  <c r="R20" i="14"/>
  <c r="T20" i="14"/>
  <c r="B20" i="14"/>
  <c r="D19" i="14"/>
  <c r="F19" i="14"/>
  <c r="H19" i="14"/>
  <c r="J19" i="14"/>
  <c r="L19" i="14"/>
  <c r="N19" i="14"/>
  <c r="P19" i="14"/>
  <c r="R19" i="14"/>
  <c r="T19" i="14"/>
  <c r="B19" i="14"/>
  <c r="D18" i="14"/>
  <c r="F18" i="14"/>
  <c r="H18" i="14"/>
  <c r="J18" i="14"/>
  <c r="L18" i="14"/>
  <c r="N18" i="14"/>
  <c r="P18" i="14"/>
  <c r="R18" i="14"/>
  <c r="T18" i="14"/>
  <c r="B18" i="14"/>
  <c r="D17" i="14"/>
  <c r="F17" i="14"/>
  <c r="H17" i="14"/>
  <c r="J17" i="14"/>
  <c r="L17" i="14"/>
  <c r="N17" i="14"/>
  <c r="P17" i="14"/>
  <c r="R17" i="14"/>
  <c r="T17" i="14"/>
  <c r="B17" i="14"/>
  <c r="D16" i="14"/>
  <c r="F16" i="14"/>
  <c r="H16" i="14"/>
  <c r="J16" i="14"/>
  <c r="L16" i="14"/>
  <c r="N16" i="14"/>
  <c r="P16" i="14"/>
  <c r="R16" i="14"/>
  <c r="T16" i="14"/>
  <c r="B16" i="14"/>
  <c r="D15" i="14"/>
  <c r="F15" i="14"/>
  <c r="H15" i="14"/>
  <c r="J15" i="14"/>
  <c r="L15" i="14"/>
  <c r="N15" i="14"/>
  <c r="P15" i="14"/>
  <c r="R15" i="14"/>
  <c r="T15" i="14"/>
  <c r="B15" i="14"/>
  <c r="J21" i="13"/>
  <c r="H21" i="13"/>
  <c r="F21" i="13"/>
  <c r="D21" i="13"/>
  <c r="R20" i="13"/>
  <c r="P20" i="13"/>
  <c r="N20" i="13"/>
  <c r="O20" i="13" s="1"/>
  <c r="H20" i="13"/>
  <c r="I20" i="13" s="1"/>
  <c r="F20" i="13"/>
  <c r="G20" i="13" s="1"/>
  <c r="T17" i="13"/>
  <c r="U17" i="13" s="1"/>
  <c r="R17" i="13"/>
  <c r="S17" i="13" s="1"/>
  <c r="P17" i="13"/>
  <c r="Q17" i="13" s="1"/>
  <c r="N17" i="13"/>
  <c r="O17" i="13" s="1"/>
  <c r="M17" i="13"/>
  <c r="L17" i="13"/>
  <c r="J17" i="13"/>
  <c r="K17" i="13" s="1"/>
  <c r="H17" i="13"/>
  <c r="I17" i="13" s="1"/>
  <c r="F17" i="13"/>
  <c r="G17" i="13" s="1"/>
  <c r="D17" i="13"/>
  <c r="E17" i="13" s="1"/>
  <c r="C17" i="13"/>
  <c r="B17" i="13"/>
  <c r="T15" i="13"/>
  <c r="U15" i="13" s="1"/>
  <c r="R15" i="13"/>
  <c r="S15" i="13" s="1"/>
  <c r="P15" i="13"/>
  <c r="Q15" i="13" s="1"/>
  <c r="N15" i="13"/>
  <c r="O15" i="13" s="1"/>
  <c r="M15" i="13"/>
  <c r="L15" i="13"/>
  <c r="J15" i="13"/>
  <c r="K15" i="13" s="1"/>
  <c r="H15" i="13"/>
  <c r="I15" i="13" s="1"/>
  <c r="F15" i="13"/>
  <c r="G15" i="13" s="1"/>
  <c r="D15" i="13"/>
  <c r="E15" i="13" s="1"/>
  <c r="C15" i="13"/>
  <c r="B15" i="13"/>
  <c r="T13" i="13"/>
  <c r="U13" i="13" s="1"/>
  <c r="R13" i="13"/>
  <c r="P13" i="13"/>
  <c r="Q13" i="13" s="1"/>
  <c r="N13" i="13"/>
  <c r="O13" i="13" s="1"/>
  <c r="L13" i="13"/>
  <c r="M13" i="13" s="1"/>
  <c r="K13" i="13"/>
  <c r="J13" i="13"/>
  <c r="I13" i="13"/>
  <c r="H13" i="13"/>
  <c r="F13" i="13"/>
  <c r="G13" i="13" s="1"/>
  <c r="D13" i="13"/>
  <c r="E13" i="13" s="1"/>
  <c r="B13" i="13"/>
  <c r="C13" i="13" s="1"/>
  <c r="U11" i="13"/>
  <c r="T11" i="13"/>
  <c r="T21" i="13" s="1"/>
  <c r="S11" i="13"/>
  <c r="R11" i="13"/>
  <c r="R21" i="13" s="1"/>
  <c r="P11" i="13"/>
  <c r="Q11" i="13" s="1"/>
  <c r="N11" i="13"/>
  <c r="N21" i="13" s="1"/>
  <c r="L11" i="13"/>
  <c r="M11" i="13" s="1"/>
  <c r="K11" i="13"/>
  <c r="J11" i="13"/>
  <c r="I11" i="13"/>
  <c r="H11" i="13"/>
  <c r="F11" i="13"/>
  <c r="G11" i="13" s="1"/>
  <c r="D11" i="13"/>
  <c r="E11" i="13" s="1"/>
  <c r="B11" i="13"/>
  <c r="B21" i="13" s="1"/>
  <c r="U9" i="13"/>
  <c r="T9" i="13"/>
  <c r="S9" i="13"/>
  <c r="R9" i="13"/>
  <c r="P9" i="13"/>
  <c r="Q9" i="13" s="1"/>
  <c r="N9" i="13"/>
  <c r="O9" i="13" s="1"/>
  <c r="L9" i="13"/>
  <c r="M9" i="13" s="1"/>
  <c r="K9" i="13"/>
  <c r="J9" i="13"/>
  <c r="I9" i="13"/>
  <c r="H9" i="13"/>
  <c r="F9" i="13"/>
  <c r="G9" i="13" s="1"/>
  <c r="D9" i="13"/>
  <c r="E9" i="13" s="1"/>
  <c r="B9" i="13"/>
  <c r="C9" i="13" s="1"/>
  <c r="U7" i="13"/>
  <c r="T7" i="13"/>
  <c r="S7" i="13"/>
  <c r="R7" i="13"/>
  <c r="P7" i="13"/>
  <c r="Q7" i="13" s="1"/>
  <c r="N7" i="13"/>
  <c r="O7" i="13" s="1"/>
  <c r="L7" i="13"/>
  <c r="M7" i="13" s="1"/>
  <c r="K7" i="13"/>
  <c r="J7" i="13"/>
  <c r="I7" i="13"/>
  <c r="H7" i="13"/>
  <c r="F7" i="13"/>
  <c r="G7" i="13" s="1"/>
  <c r="D7" i="13"/>
  <c r="E7" i="13" s="1"/>
  <c r="B7" i="13"/>
  <c r="C7" i="13" s="1"/>
  <c r="U5" i="13"/>
  <c r="T5" i="13"/>
  <c r="S5" i="13"/>
  <c r="R5" i="13"/>
  <c r="P5" i="13"/>
  <c r="Q5" i="13" s="1"/>
  <c r="N5" i="13"/>
  <c r="O5" i="13" s="1"/>
  <c r="L5" i="13"/>
  <c r="M5" i="13" s="1"/>
  <c r="K5" i="13"/>
  <c r="J5" i="13"/>
  <c r="I5" i="13"/>
  <c r="H5" i="13"/>
  <c r="F5" i="13"/>
  <c r="G5" i="13" s="1"/>
  <c r="D5" i="13"/>
  <c r="E5" i="13" s="1"/>
  <c r="B5" i="13"/>
  <c r="C5" i="13" s="1"/>
  <c r="U3" i="13"/>
  <c r="T3" i="13"/>
  <c r="T20" i="13" s="1"/>
  <c r="S3" i="13"/>
  <c r="R3" i="13"/>
  <c r="P3" i="13"/>
  <c r="Q3" i="13" s="1"/>
  <c r="N3" i="13"/>
  <c r="O3" i="13" s="1"/>
  <c r="L3" i="13"/>
  <c r="L20" i="13" s="1"/>
  <c r="K3" i="13"/>
  <c r="J3" i="13"/>
  <c r="J20" i="13" s="1"/>
  <c r="K20" i="13" s="1"/>
  <c r="I3" i="13"/>
  <c r="H3" i="13"/>
  <c r="F3" i="13"/>
  <c r="G3" i="13" s="1"/>
  <c r="D3" i="13"/>
  <c r="E3" i="13" s="1"/>
  <c r="B3" i="13"/>
  <c r="C3" i="13" s="1"/>
  <c r="S20" i="13" l="1"/>
  <c r="U20" i="13"/>
  <c r="M3" i="13"/>
  <c r="C11" i="13"/>
  <c r="O11" i="13"/>
  <c r="B20" i="13"/>
  <c r="C20" i="13" s="1"/>
  <c r="L21" i="13"/>
  <c r="M20" i="13" s="1"/>
  <c r="D20" i="13"/>
  <c r="E20" i="13" s="1"/>
  <c r="P21" i="13"/>
  <c r="Q20" i="13" s="1"/>
</calcChain>
</file>

<file path=xl/sharedStrings.xml><?xml version="1.0" encoding="utf-8"?>
<sst xmlns="http://schemas.openxmlformats.org/spreadsheetml/2006/main" count="1635" uniqueCount="221">
  <si>
    <t>GDP</t>
  </si>
  <si>
    <t>C</t>
  </si>
  <si>
    <t>X</t>
  </si>
  <si>
    <t>M</t>
  </si>
  <si>
    <t>NX</t>
  </si>
  <si>
    <t>I</t>
  </si>
  <si>
    <t>ln_GDP</t>
  </si>
  <si>
    <t>GDP_cycle</t>
  </si>
  <si>
    <t>GDP_trend</t>
  </si>
  <si>
    <t>ln_C</t>
  </si>
  <si>
    <t>C_cycle</t>
  </si>
  <si>
    <t>C_trend</t>
  </si>
  <si>
    <t>ln_X</t>
  </si>
  <si>
    <t>X_cycle</t>
  </si>
  <si>
    <t>X_trend</t>
  </si>
  <si>
    <t>ln_M</t>
  </si>
  <si>
    <t>M_cycle</t>
  </si>
  <si>
    <t>M_trend</t>
  </si>
  <si>
    <t>ln_I</t>
  </si>
  <si>
    <t>I_cycle</t>
  </si>
  <si>
    <t>I_trend</t>
  </si>
  <si>
    <t>NXGDP</t>
  </si>
  <si>
    <t>sigma_GDP</t>
  </si>
  <si>
    <t>sigma_deltaGDP</t>
  </si>
  <si>
    <t>rho_GDP_GDP-1</t>
  </si>
  <si>
    <t>rho_deltaGDP_deltaGDP-1</t>
  </si>
  <si>
    <t>sigma_C/sigma_GDP</t>
  </si>
  <si>
    <t>sigma_I/sigma_GDP</t>
  </si>
  <si>
    <t>sigma_NXGDP</t>
  </si>
  <si>
    <t>rho_C_GDP</t>
  </si>
  <si>
    <t>rho_I_GDP</t>
  </si>
  <si>
    <t>rho_NY/Y_GDP</t>
  </si>
  <si>
    <t>DATE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</si>
  <si>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</si>
  <si>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</si>
  <si>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</si>
  <si>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</si>
  <si>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</si>
  <si>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</si>
  <si>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</si>
  <si>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</si>
  <si>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</si>
  <si>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</si>
  <si>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</si>
  <si>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</si>
  <si>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</si>
  <si>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</si>
  <si>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</si>
  <si>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</si>
  <si>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</si>
  <si>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</si>
  <si>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</si>
  <si>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</si>
  <si>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</si>
  <si>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</si>
  <si>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</si>
  <si>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</si>
  <si>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</si>
  <si>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</si>
  <si>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</si>
  <si>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</si>
  <si>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</si>
  <si>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</si>
  <si>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</si>
  <si>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</si>
  <si>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</si>
  <si>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</si>
  <si>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</si>
  <si>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</si>
  <si>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</si>
  <si>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</si>
  <si>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</si>
  <si>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</si>
  <si>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</si>
  <si>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</si>
  <si>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</si>
  <si>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</si>
  <si>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</si>
  <si>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</si>
  <si>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</si>
  <si>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</si>
  <si>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</si>
  <si>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</si>
  <si>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</si>
  <si>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</si>
  <si>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</si>
  <si>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</si>
  <si>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</si>
  <si>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</si>
  <si>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</si>
  <si>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</si>
  <si>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</si>
  <si>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</si>
  <si>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</si>
  <si>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</si>
  <si>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</si>
  <si>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</si>
  <si>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</si>
  <si>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</si>
  <si>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</si>
  <si>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</si>
  <si>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</si>
  <si>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</si>
  <si>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</si>
  <si>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</si>
  <si>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</si>
  <si>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</si>
  <si>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</si>
  <si>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</si>
  <si>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</si>
  <si>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</si>
  <si>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</si>
  <si>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</si>
  <si>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</si>
  <si>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</si>
  <si>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</si>
  <si>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</si>
  <si>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</si>
  <si>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</si>
  <si>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</si>
  <si>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</si>
  <si>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</si>
  <si>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</si>
  <si>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</si>
  <si>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</si>
  <si>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</si>
  <si>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</si>
  <si>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</si>
  <si>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</si>
  <si>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</si>
  <si>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</si>
  <si>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</si>
  <si>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</si>
  <si>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</si>
  <si>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</si>
  <si>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</si>
  <si>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</si>
  <si>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</si>
  <si>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</si>
  <si>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</si>
  <si>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</si>
  <si>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</si>
  <si>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</si>
  <si>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</si>
  <si>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</si>
  <si>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</si>
  <si>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</si>
  <si>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</si>
  <si>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</si>
  <si>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</si>
  <si>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</si>
  <si>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</si>
  <si>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</si>
  <si>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</si>
  <si>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</si>
  <si>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</si>
  <si>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</si>
  <si>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</si>
  <si>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</si>
  <si>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</si>
  <si>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</si>
  <si>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</si>
  <si>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</si>
  <si>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</si>
  <si>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</si>
  <si>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</si>
  <si>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</si>
  <si>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</si>
  <si>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</si>
  <si>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</si>
  <si>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</si>
  <si>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</si>
  <si>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</si>
  <si>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</si>
  <si>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</si>
  <si>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</si>
  <si>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</si>
  <si>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</si>
  <si>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</si>
  <si>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</si>
  <si>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</si>
  <si>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</si>
  <si>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</si>
  <si>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</si>
  <si>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</si>
  <si>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</si>
  <si>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</si>
  <si>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</si>
  <si>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</si>
  <si>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</si>
  <si>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</si>
  <si>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</si>
  <si>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</si>
  <si>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</si>
  <si>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</si>
  <si>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</si>
  <si>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</si>
  <si>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</si>
  <si>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</si>
  <si>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</si>
  <si>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</si>
  <si>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</si>
  <si>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</si>
  <si>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Robustness check</t>
  </si>
  <si>
    <t>COUNTRY</t>
  </si>
  <si>
    <t>MEX</t>
  </si>
  <si>
    <t xml:space="preserve"> </t>
  </si>
  <si>
    <t>KOR</t>
  </si>
  <si>
    <t>TUR</t>
  </si>
  <si>
    <t>SVK</t>
  </si>
  <si>
    <t>CAN</t>
  </si>
  <si>
    <t>NOR</t>
  </si>
  <si>
    <t>ESP</t>
  </si>
  <si>
    <t>NZL</t>
  </si>
  <si>
    <t>EMAs</t>
  </si>
  <si>
    <t>DEVs</t>
  </si>
  <si>
    <t>From 1980 to 2003</t>
  </si>
  <si>
    <t>From 1980 to 2022</t>
  </si>
  <si>
    <t>From 2003 to 2022</t>
  </si>
  <si>
    <t>WHOLE SAMPLE</t>
  </si>
  <si>
    <t>1980-2003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</si>
</sst>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4" fillId="0" borderId="0" xfId="0" applyFont="1"/>
    <xf numFmtId="2" fontId="5" fillId="0" borderId="0" xfId="0" applyNumberFormat="1" applyFont="1"/>
    <xf numFmtId="2" fontId="4" fillId="0" borderId="0" xfId="0" applyNumberFormat="1" applyFont="1"/>
    <xf numFmtId="2" fontId="2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Detrended (HP=1600) log(GDP) Developing vs. Developed Countries 1980Q1-2022Q3</a:t>
            </a:r>
          </a:p>
          <a:p>
            <a:pPr algn="ctr" rtl="0">
              <a:defRPr/>
            </a:pPr>
            <a:r>
              <a:rPr lang="es-ES"/>
              <a:t>Millions of US dollars, volume estimates, fixed PPPs, OECD reference year, annual levels, s.a.</a:t>
            </a:r>
            <a:br>
              <a:rPr lang="es-ES"/>
            </a:br>
            <a:endParaRPr lang="es-ES"/>
          </a:p>
          <a:p>
            <a:pPr algn="ctr" rtl="0">
              <a:defRPr/>
            </a:pP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[1]KOR!$A$2:$A$171</c:f>
              <c:strCache>
                <c:ptCount val="170"/>
                <c:pt idx="0">
                  <c:v>1980-Q2</c:v>
                </c:pt>
                <c:pt idx="1">
                  <c:v>1980-Q3</c:v>
                </c:pt>
                <c:pt idx="2">
                  <c:v>1980-Q4</c:v>
                </c:pt>
                <c:pt idx="3">
                  <c:v>1981-Q1</c:v>
                </c:pt>
                <c:pt idx="4">
                  <c:v>1981-Q2</c:v>
                </c:pt>
                <c:pt idx="5">
                  <c:v>1981-Q3</c:v>
                </c:pt>
                <c:pt idx="6">
                  <c:v>1981-Q4</c:v>
                </c:pt>
                <c:pt idx="7">
                  <c:v>1982-Q1</c:v>
                </c:pt>
                <c:pt idx="8">
                  <c:v>1982-Q2</c:v>
                </c:pt>
                <c:pt idx="9">
                  <c:v>1982-Q3</c:v>
                </c:pt>
                <c:pt idx="10">
                  <c:v>1982-Q4</c:v>
                </c:pt>
                <c:pt idx="11">
                  <c:v>1983-Q1</c:v>
                </c:pt>
                <c:pt idx="12">
                  <c:v>1983-Q2</c:v>
                </c:pt>
                <c:pt idx="13">
                  <c:v>1983-Q3</c:v>
                </c:pt>
                <c:pt idx="14">
                  <c:v>1983-Q4</c:v>
                </c:pt>
                <c:pt idx="15">
                  <c:v>1984-Q1</c:v>
                </c:pt>
                <c:pt idx="16">
                  <c:v>1984-Q2</c:v>
                </c:pt>
                <c:pt idx="17">
                  <c:v>1984-Q3</c:v>
                </c:pt>
                <c:pt idx="18">
                  <c:v>1984-Q4</c:v>
                </c:pt>
                <c:pt idx="19">
                  <c:v>1985-Q1</c:v>
                </c:pt>
                <c:pt idx="20">
                  <c:v>1985-Q2</c:v>
                </c:pt>
                <c:pt idx="21">
                  <c:v>1985-Q3</c:v>
                </c:pt>
                <c:pt idx="22">
                  <c:v>1985-Q4</c:v>
                </c:pt>
                <c:pt idx="23">
                  <c:v>1986-Q1</c:v>
                </c:pt>
                <c:pt idx="24">
                  <c:v>1986-Q2</c:v>
                </c:pt>
                <c:pt idx="25">
                  <c:v>1986-Q3</c:v>
                </c:pt>
                <c:pt idx="26">
                  <c:v>1986-Q4</c:v>
                </c:pt>
                <c:pt idx="27">
                  <c:v>1987-Q1</c:v>
                </c:pt>
                <c:pt idx="28">
                  <c:v>1987-Q2</c:v>
                </c:pt>
                <c:pt idx="29">
                  <c:v>1987-Q3</c:v>
                </c:pt>
                <c:pt idx="30">
                  <c:v>1987-Q4</c:v>
                </c:pt>
                <c:pt idx="31">
                  <c:v>1988-Q1</c:v>
                </c:pt>
                <c:pt idx="32">
                  <c:v>1988-Q2</c:v>
                </c:pt>
                <c:pt idx="33">
                  <c:v>1988-Q3</c:v>
                </c:pt>
                <c:pt idx="34">
                  <c:v>1988-Q4</c:v>
                </c:pt>
                <c:pt idx="35">
                  <c:v>1989-Q1</c:v>
                </c:pt>
                <c:pt idx="36">
                  <c:v>1989-Q2</c:v>
                </c:pt>
                <c:pt idx="37">
                  <c:v>1989-Q3</c:v>
                </c:pt>
                <c:pt idx="38">
                  <c:v>1989-Q4</c:v>
                </c:pt>
                <c:pt idx="39">
                  <c:v>1990-Q1</c:v>
                </c:pt>
                <c:pt idx="40">
                  <c:v>1990-Q2</c:v>
                </c:pt>
                <c:pt idx="41">
                  <c:v>1990-Q3</c:v>
                </c:pt>
                <c:pt idx="42">
                  <c:v>1990-Q4</c:v>
                </c:pt>
                <c:pt idx="43">
                  <c:v>1991-Q1</c:v>
                </c:pt>
                <c:pt idx="44">
                  <c:v>1991-Q2</c:v>
                </c:pt>
                <c:pt idx="45">
                  <c:v>1991-Q3</c:v>
                </c:pt>
                <c:pt idx="46">
                  <c:v>1991-Q4</c:v>
                </c:pt>
                <c:pt idx="47">
                  <c:v>1992-Q1</c:v>
                </c:pt>
                <c:pt idx="48">
                  <c:v>1992-Q2</c:v>
                </c:pt>
                <c:pt idx="49">
                  <c:v>1992-Q3</c:v>
                </c:pt>
                <c:pt idx="50">
                  <c:v>1992-Q4</c:v>
                </c:pt>
                <c:pt idx="51">
                  <c:v>1993-Q1</c:v>
                </c:pt>
                <c:pt idx="52">
                  <c:v>1993-Q2</c:v>
                </c:pt>
                <c:pt idx="53">
                  <c:v>1993-Q3</c:v>
                </c:pt>
                <c:pt idx="54">
                  <c:v>1993-Q4</c:v>
                </c:pt>
                <c:pt idx="55">
                  <c:v>1994-Q1</c:v>
                </c:pt>
                <c:pt idx="56">
                  <c:v>1994-Q2</c:v>
                </c:pt>
                <c:pt idx="57">
                  <c:v>1994-Q3</c:v>
                </c:pt>
                <c:pt idx="58">
                  <c:v>1994-Q4</c:v>
                </c:pt>
                <c:pt idx="59">
                  <c:v>1995-Q1</c:v>
                </c:pt>
                <c:pt idx="60">
                  <c:v>1995-Q2</c:v>
                </c:pt>
                <c:pt idx="61">
                  <c:v>1995-Q3</c:v>
                </c:pt>
                <c:pt idx="62">
                  <c:v>1995-Q4</c:v>
                </c:pt>
                <c:pt idx="63">
                  <c:v>1996-Q1</c:v>
                </c:pt>
                <c:pt idx="64">
                  <c:v>1996-Q2</c:v>
                </c:pt>
                <c:pt idx="65">
                  <c:v>1996-Q3</c:v>
                </c:pt>
                <c:pt idx="66">
                  <c:v>1996-Q4</c:v>
                </c:pt>
                <c:pt idx="67">
                  <c:v>1997-Q1</c:v>
                </c:pt>
                <c:pt idx="68">
                  <c:v>1997-Q2</c:v>
                </c:pt>
                <c:pt idx="69">
                  <c:v>1997-Q3</c:v>
                </c:pt>
                <c:pt idx="70">
                  <c:v>1997-Q4</c:v>
                </c:pt>
                <c:pt idx="71">
                  <c:v>1998-Q1</c:v>
                </c:pt>
                <c:pt idx="72">
                  <c:v>1998-Q2</c:v>
                </c:pt>
                <c:pt idx="73">
                  <c:v>1998-Q3</c:v>
                </c:pt>
                <c:pt idx="74">
                  <c:v>1998-Q4</c:v>
                </c:pt>
                <c:pt idx="75">
                  <c:v>1999-Q1</c:v>
                </c:pt>
                <c:pt idx="76">
                  <c:v>1999-Q2</c:v>
                </c:pt>
                <c:pt idx="77">
                  <c:v>1999-Q3</c:v>
                </c:pt>
                <c:pt idx="78">
                  <c:v>1999-Q4</c:v>
                </c:pt>
                <c:pt idx="79">
                  <c:v>2000-Q1</c:v>
                </c:pt>
                <c:pt idx="80">
                  <c:v>2000-Q2</c:v>
                </c:pt>
                <c:pt idx="81">
                  <c:v>2000-Q3</c:v>
                </c:pt>
                <c:pt idx="82">
                  <c:v>2000-Q4</c:v>
                </c:pt>
                <c:pt idx="83">
                  <c:v>2001-Q1</c:v>
                </c:pt>
                <c:pt idx="84">
                  <c:v>2001-Q2</c:v>
                </c:pt>
                <c:pt idx="85">
                  <c:v>2001-Q3</c:v>
                </c:pt>
                <c:pt idx="86">
                  <c:v>2001-Q4</c:v>
                </c:pt>
                <c:pt idx="87">
                  <c:v>2002-Q1</c:v>
                </c:pt>
                <c:pt idx="88">
                  <c:v>2002-Q2</c:v>
                </c:pt>
                <c:pt idx="89">
                  <c:v>2002-Q3</c:v>
                </c:pt>
                <c:pt idx="90">
                  <c:v>2002-Q4</c:v>
                </c:pt>
                <c:pt idx="91">
                  <c:v>2003-Q1</c:v>
                </c:pt>
                <c:pt idx="92">
                  <c:v>2003-Q2</c:v>
                </c:pt>
                <c:pt idx="93">
                  <c:v>2003-Q3</c:v>
                </c:pt>
                <c:pt idx="94">
                  <c:v>2003-Q4</c:v>
                </c:pt>
                <c:pt idx="95">
                  <c:v>2004-Q1</c:v>
                </c:pt>
                <c:pt idx="96">
                  <c:v>2004-Q2</c:v>
                </c:pt>
                <c:pt idx="97">
                  <c:v>2004-Q3</c:v>
                </c:pt>
                <c:pt idx="98">
                  <c:v>2004-Q4</c:v>
                </c:pt>
                <c:pt idx="99">
                  <c:v>2005-Q1</c:v>
                </c:pt>
                <c:pt idx="100">
                  <c:v>2005-Q2</c:v>
                </c:pt>
                <c:pt idx="101">
                  <c:v>2005-Q3</c:v>
                </c:pt>
                <c:pt idx="102">
                  <c:v>2005-Q4</c:v>
                </c:pt>
                <c:pt idx="103">
                  <c:v>2006-Q1</c:v>
                </c:pt>
                <c:pt idx="104">
                  <c:v>2006-Q2</c:v>
                </c:pt>
                <c:pt idx="105">
                  <c:v>2006-Q3</c:v>
                </c:pt>
                <c:pt idx="106">
                  <c:v>2006-Q4</c:v>
                </c:pt>
                <c:pt idx="107">
                  <c:v>2007-Q1</c:v>
                </c:pt>
                <c:pt idx="108">
                  <c:v>2007-Q2</c:v>
                </c:pt>
                <c:pt idx="109">
                  <c:v>2007-Q3</c:v>
                </c:pt>
                <c:pt idx="110">
                  <c:v>2007-Q4</c:v>
                </c:pt>
                <c:pt idx="111">
                  <c:v>2008-Q1</c:v>
                </c:pt>
                <c:pt idx="112">
                  <c:v>2008-Q2</c:v>
                </c:pt>
                <c:pt idx="113">
                  <c:v>2008-Q3</c:v>
                </c:pt>
                <c:pt idx="114">
                  <c:v>2008-Q4</c:v>
                </c:pt>
                <c:pt idx="115">
                  <c:v>2009-Q1</c:v>
                </c:pt>
                <c:pt idx="116">
                  <c:v>2009-Q2</c:v>
                </c:pt>
                <c:pt idx="117">
                  <c:v>2009-Q3</c:v>
                </c:pt>
                <c:pt idx="118">
                  <c:v>2009-Q4</c:v>
                </c:pt>
                <c:pt idx="119">
                  <c:v>2010-Q1</c:v>
                </c:pt>
                <c:pt idx="120">
                  <c:v>2010-Q2</c:v>
                </c:pt>
                <c:pt idx="121">
                  <c:v>2010-Q3</c:v>
                </c:pt>
                <c:pt idx="122">
                  <c:v>2010-Q4</c:v>
                </c:pt>
                <c:pt idx="123">
                  <c:v>2011-Q1</c:v>
                </c:pt>
                <c:pt idx="124">
                  <c:v>2011-Q2</c:v>
                </c:pt>
                <c:pt idx="125">
                  <c:v>2011-Q3</c:v>
                </c:pt>
                <c:pt idx="126">
                  <c:v>2011-Q4</c:v>
                </c:pt>
                <c:pt idx="127">
                  <c:v>2012-Q1</c:v>
                </c:pt>
                <c:pt idx="128">
                  <c:v>2012-Q2</c:v>
                </c:pt>
                <c:pt idx="129">
                  <c:v>2012-Q3</c:v>
                </c:pt>
                <c:pt idx="130">
                  <c:v>2012-Q4</c:v>
                </c:pt>
                <c:pt idx="131">
                  <c:v>2013-Q1</c:v>
                </c:pt>
                <c:pt idx="132">
                  <c:v>2013-Q2</c:v>
                </c:pt>
                <c:pt idx="133">
                  <c:v>2013-Q3</c:v>
                </c:pt>
                <c:pt idx="134">
                  <c:v>2013-Q4</c:v>
                </c:pt>
                <c:pt idx="135">
                  <c:v>2014-Q1</c:v>
                </c:pt>
                <c:pt idx="136">
                  <c:v>2014-Q2</c:v>
                </c:pt>
                <c:pt idx="137">
                  <c:v>2014-Q3</c:v>
                </c:pt>
                <c:pt idx="138">
                  <c:v>2014-Q4</c:v>
                </c:pt>
                <c:pt idx="139">
                  <c:v>2015-Q1</c:v>
                </c:pt>
                <c:pt idx="140">
                  <c:v>2015-Q2</c:v>
                </c:pt>
                <c:pt idx="141">
                  <c:v>2015-Q3</c:v>
                </c:pt>
                <c:pt idx="142">
                  <c:v>2015-Q4</c:v>
                </c:pt>
                <c:pt idx="143">
                  <c:v>2016-Q1</c:v>
                </c:pt>
                <c:pt idx="144">
                  <c:v>2016-Q2</c:v>
                </c:pt>
                <c:pt idx="145">
                  <c:v>2016-Q3</c:v>
                </c:pt>
                <c:pt idx="146">
                  <c:v>2016-Q4</c:v>
                </c:pt>
                <c:pt idx="147">
                  <c:v>2017-Q1</c:v>
                </c:pt>
                <c:pt idx="148">
                  <c:v>2017-Q2</c:v>
                </c:pt>
                <c:pt idx="149">
                  <c:v>2017-Q3</c:v>
                </c:pt>
                <c:pt idx="150">
                  <c:v>2017-Q4</c:v>
                </c:pt>
                <c:pt idx="151">
                  <c:v>2018-Q1</c:v>
                </c:pt>
                <c:pt idx="152">
                  <c:v>2018-Q2</c:v>
                </c:pt>
                <c:pt idx="153">
                  <c:v>2018-Q3</c:v>
                </c:pt>
                <c:pt idx="154">
                  <c:v>2018-Q4</c:v>
                </c:pt>
                <c:pt idx="155">
                  <c:v>2019-Q1</c:v>
                </c:pt>
                <c:pt idx="156">
                  <c:v>2019-Q2</c:v>
                </c:pt>
                <c:pt idx="157">
                  <c:v>2019-Q3</c:v>
                </c:pt>
                <c:pt idx="158">
                  <c:v>2019-Q4</c:v>
                </c:pt>
                <c:pt idx="159">
                  <c:v>2020-Q1</c:v>
                </c:pt>
                <c:pt idx="160">
                  <c:v>2020-Q2</c:v>
                </c:pt>
                <c:pt idx="161">
                  <c:v>2020-Q3</c:v>
                </c:pt>
                <c:pt idx="162">
                  <c:v>2020-Q4</c:v>
                </c:pt>
                <c:pt idx="163">
                  <c:v>2021-Q1</c:v>
                </c:pt>
                <c:pt idx="164">
                  <c:v>2021-Q2</c:v>
                </c:pt>
                <c:pt idx="165">
                  <c:v>2021-Q3</c:v>
                </c:pt>
                <c:pt idx="166">
                  <c:v>2021-Q4</c:v>
                </c:pt>
                <c:pt idx="167">
                  <c:v>2022-Q1</c:v>
                </c:pt>
                <c:pt idx="168">
                  <c:v>2022-Q2</c:v>
                </c:pt>
                <c:pt idx="169">
                  <c:v>2022-Q3</c:v>
                </c:pt>
              </c:strCache>
            </c:strRef>
          </c:cat>
          <c:val>
            <c:numRef>
              <c:f>KOR!$I$2:$I$171</c:f>
              <c:numCache>
                <c:formatCode>General</c:formatCode>
                <c:ptCount val="170"/>
                <c:pt idx="0">
                  <c:v>3.2030394828439057E-2</c:v>
                </c:pt>
                <c:pt idx="1">
                  <c:v>2.7104969118534331E-2</c:v>
                </c:pt>
                <c:pt idx="2">
                  <c:v>-2.464046630693062E-2</c:v>
                </c:pt>
                <c:pt idx="3">
                  <c:v>-8.0687974008100127E-3</c:v>
                </c:pt>
                <c:pt idx="4">
                  <c:v>-8.0342182457222577E-3</c:v>
                </c:pt>
                <c:pt idx="5">
                  <c:v>8.8219943122833655E-3</c:v>
                </c:pt>
                <c:pt idx="6">
                  <c:v>3.5253362576348479E-4</c:v>
                </c:pt>
                <c:pt idx="7">
                  <c:v>-1.7042935205665799E-2</c:v>
                </c:pt>
                <c:pt idx="8">
                  <c:v>-1.8130563746467491E-2</c:v>
                </c:pt>
                <c:pt idx="9">
                  <c:v>-2.2049899967788281E-2</c:v>
                </c:pt>
                <c:pt idx="10">
                  <c:v>-1.565577413328079E-2</c:v>
                </c:pt>
                <c:pt idx="11">
                  <c:v>2.9817642780365361E-3</c:v>
                </c:pt>
                <c:pt idx="12">
                  <c:v>8.5820996554506479E-3</c:v>
                </c:pt>
                <c:pt idx="13">
                  <c:v>2.0166374947109489E-2</c:v>
                </c:pt>
                <c:pt idx="14">
                  <c:v>2.3727835768720951E-3</c:v>
                </c:pt>
                <c:pt idx="15">
                  <c:v>2.028636092732761E-2</c:v>
                </c:pt>
                <c:pt idx="16">
                  <c:v>2.0042618475971E-2</c:v>
                </c:pt>
                <c:pt idx="17">
                  <c:v>8.5448228606583854E-3</c:v>
                </c:pt>
                <c:pt idx="18">
                  <c:v>-1.170096651222075E-2</c:v>
                </c:pt>
                <c:pt idx="19">
                  <c:v>-9.1543246686711655E-3</c:v>
                </c:pt>
                <c:pt idx="20">
                  <c:v>-1.0621930533307729E-2</c:v>
                </c:pt>
                <c:pt idx="21">
                  <c:v>-2.4687139039004439E-2</c:v>
                </c:pt>
                <c:pt idx="22">
                  <c:v>-2.0144521801119811E-2</c:v>
                </c:pt>
                <c:pt idx="23">
                  <c:v>-2.6660751473391638E-2</c:v>
                </c:pt>
                <c:pt idx="24">
                  <c:v>-1.409197214623781E-2</c:v>
                </c:pt>
                <c:pt idx="25">
                  <c:v>2.4771106266001648E-3</c:v>
                </c:pt>
                <c:pt idx="26">
                  <c:v>-7.7264866344499694E-3</c:v>
                </c:pt>
                <c:pt idx="27">
                  <c:v>-1.7338333601131239E-3</c:v>
                </c:pt>
                <c:pt idx="28">
                  <c:v>2.1108976510470608E-2</c:v>
                </c:pt>
                <c:pt idx="29">
                  <c:v>5.4876978349032157E-3</c:v>
                </c:pt>
                <c:pt idx="30">
                  <c:v>5.1675299211595416E-4</c:v>
                </c:pt>
                <c:pt idx="31">
                  <c:v>4.9855097055612418E-2</c:v>
                </c:pt>
                <c:pt idx="32">
                  <c:v>3.4251854674511861E-3</c:v>
                </c:pt>
                <c:pt idx="33">
                  <c:v>1.0102773204131671E-2</c:v>
                </c:pt>
                <c:pt idx="34">
                  <c:v>1.8131830850194319E-2</c:v>
                </c:pt>
                <c:pt idx="35">
                  <c:v>-5.1418321850249527E-3</c:v>
                </c:pt>
                <c:pt idx="36">
                  <c:v>-1.4069148926834529E-2</c:v>
                </c:pt>
                <c:pt idx="37">
                  <c:v>-1.1908058212155129E-2</c:v>
                </c:pt>
                <c:pt idx="38">
                  <c:v>5.6664348160122557E-3</c:v>
                </c:pt>
                <c:pt idx="39">
                  <c:v>-6.8213130856182858E-3</c:v>
                </c:pt>
                <c:pt idx="40">
                  <c:v>-7.1081061148898783E-3</c:v>
                </c:pt>
                <c:pt idx="41">
                  <c:v>2.6416398829294252E-3</c:v>
                </c:pt>
                <c:pt idx="42">
                  <c:v>9.9319845865686318E-4</c:v>
                </c:pt>
                <c:pt idx="43">
                  <c:v>1.6331279781979902E-2</c:v>
                </c:pt>
                <c:pt idx="44">
                  <c:v>1.1640276574611971E-2</c:v>
                </c:pt>
                <c:pt idx="45">
                  <c:v>1.200341597287391E-2</c:v>
                </c:pt>
                <c:pt idx="46">
                  <c:v>1.6165370466572071E-2</c:v>
                </c:pt>
                <c:pt idx="47">
                  <c:v>1.352803727608887E-2</c:v>
                </c:pt>
                <c:pt idx="48">
                  <c:v>4.8991468591097487E-4</c:v>
                </c:pt>
                <c:pt idx="49">
                  <c:v>-1.8645555906692479E-2</c:v>
                </c:pt>
                <c:pt idx="50">
                  <c:v>-2.2787213220045292E-2</c:v>
                </c:pt>
                <c:pt idx="51">
                  <c:v>-2.25441228597596E-2</c:v>
                </c:pt>
                <c:pt idx="52">
                  <c:v>-1.6531889939868091E-2</c:v>
                </c:pt>
                <c:pt idx="53">
                  <c:v>-1.7425501115429402E-2</c:v>
                </c:pt>
                <c:pt idx="54">
                  <c:v>-1.746238878108386E-2</c:v>
                </c:pt>
                <c:pt idx="55">
                  <c:v>-7.508259947634599E-3</c:v>
                </c:pt>
                <c:pt idx="56">
                  <c:v>-9.8887740402187063E-3</c:v>
                </c:pt>
                <c:pt idx="57">
                  <c:v>-1.1497577258619881E-2</c:v>
                </c:pt>
                <c:pt idx="58">
                  <c:v>9.084388558834533E-3</c:v>
                </c:pt>
                <c:pt idx="59">
                  <c:v>1.21802937569484E-2</c:v>
                </c:pt>
                <c:pt idx="60">
                  <c:v>1.502862906025193E-2</c:v>
                </c:pt>
                <c:pt idx="61">
                  <c:v>1.8873289524305999E-2</c:v>
                </c:pt>
                <c:pt idx="62">
                  <c:v>2.1203188466145662E-2</c:v>
                </c:pt>
                <c:pt idx="63">
                  <c:v>2.442106699198732E-2</c:v>
                </c:pt>
                <c:pt idx="64">
                  <c:v>2.9263685036946541E-2</c:v>
                </c:pt>
                <c:pt idx="65">
                  <c:v>3.2060444680345412E-2</c:v>
                </c:pt>
                <c:pt idx="66">
                  <c:v>3.4686413129604077E-2</c:v>
                </c:pt>
                <c:pt idx="67">
                  <c:v>2.5652619710598401E-2</c:v>
                </c:pt>
                <c:pt idx="68">
                  <c:v>4.7215528213259361E-2</c:v>
                </c:pt>
                <c:pt idx="69">
                  <c:v>4.2067227023439457E-2</c:v>
                </c:pt>
                <c:pt idx="70">
                  <c:v>2.4640882956621368E-2</c:v>
                </c:pt>
                <c:pt idx="71">
                  <c:v>-5.8792477298842627E-2</c:v>
                </c:pt>
                <c:pt idx="72">
                  <c:v>-7.9839153082925662E-2</c:v>
                </c:pt>
                <c:pt idx="73">
                  <c:v>-7.5688615065512721E-2</c:v>
                </c:pt>
                <c:pt idx="74">
                  <c:v>-6.4509183158278915E-2</c:v>
                </c:pt>
                <c:pt idx="75">
                  <c:v>-4.8414925807792393E-2</c:v>
                </c:pt>
                <c:pt idx="76">
                  <c:v>-1.9624658730421629E-2</c:v>
                </c:pt>
                <c:pt idx="77">
                  <c:v>-6.5587349161280173E-3</c:v>
                </c:pt>
                <c:pt idx="78">
                  <c:v>7.3321432862663016E-3</c:v>
                </c:pt>
                <c:pt idx="79">
                  <c:v>1.141104147824201E-2</c:v>
                </c:pt>
                <c:pt idx="80">
                  <c:v>9.8832611194801245E-3</c:v>
                </c:pt>
                <c:pt idx="81">
                  <c:v>2.227484366206944E-2</c:v>
                </c:pt>
                <c:pt idx="82">
                  <c:v>4.273901985239803E-3</c:v>
                </c:pt>
                <c:pt idx="83">
                  <c:v>1.768186634340196E-3</c:v>
                </c:pt>
                <c:pt idx="84">
                  <c:v>8.1782030045829401E-5</c:v>
                </c:pt>
                <c:pt idx="85">
                  <c:v>-9.7301144744754708E-4</c:v>
                </c:pt>
                <c:pt idx="86">
                  <c:v>2.1877183774599018E-3</c:v>
                </c:pt>
                <c:pt idx="87">
                  <c:v>1.318779367360179E-2</c:v>
                </c:pt>
                <c:pt idx="88">
                  <c:v>1.7234859549972729E-2</c:v>
                </c:pt>
                <c:pt idx="89">
                  <c:v>2.3574302220890079E-2</c:v>
                </c:pt>
                <c:pt idx="90">
                  <c:v>2.10561644011662E-2</c:v>
                </c:pt>
                <c:pt idx="91">
                  <c:v>1.251222041762645E-3</c:v>
                </c:pt>
                <c:pt idx="92">
                  <c:v>-1.3260554142355829E-2</c:v>
                </c:pt>
                <c:pt idx="93">
                  <c:v>-6.8834888524111904E-3</c:v>
                </c:pt>
                <c:pt idx="94">
                  <c:v>6.5971448532451396E-3</c:v>
                </c:pt>
                <c:pt idx="95">
                  <c:v>6.6825779519383843E-3</c:v>
                </c:pt>
                <c:pt idx="96">
                  <c:v>2.0812794596132278E-3</c:v>
                </c:pt>
                <c:pt idx="97">
                  <c:v>-5.9155636388865673E-3</c:v>
                </c:pt>
                <c:pt idx="98">
                  <c:v>-1.026222233815233E-2</c:v>
                </c:pt>
                <c:pt idx="99">
                  <c:v>-1.355142654562513E-2</c:v>
                </c:pt>
                <c:pt idx="100">
                  <c:v>-6.4892865750039164E-3</c:v>
                </c:pt>
                <c:pt idx="101">
                  <c:v>-3.0483487274111098E-3</c:v>
                </c:pt>
                <c:pt idx="102">
                  <c:v>-4.3353640404983906E-3</c:v>
                </c:pt>
                <c:pt idx="103">
                  <c:v>7.1054311190188457E-4</c:v>
                </c:pt>
                <c:pt idx="104">
                  <c:v>-3.0625239549504362E-3</c:v>
                </c:pt>
                <c:pt idx="105">
                  <c:v>2.0667138539014469E-3</c:v>
                </c:pt>
                <c:pt idx="106">
                  <c:v>-8.6739006354186188E-4</c:v>
                </c:pt>
                <c:pt idx="107">
                  <c:v>5.232939513538426E-3</c:v>
                </c:pt>
                <c:pt idx="108">
                  <c:v>1.2094378991319489E-2</c:v>
                </c:pt>
                <c:pt idx="109">
                  <c:v>1.3688043387347189E-2</c:v>
                </c:pt>
                <c:pt idx="110">
                  <c:v>2.5170511739419869E-2</c:v>
                </c:pt>
                <c:pt idx="111">
                  <c:v>1.9540243745176159E-2</c:v>
                </c:pt>
                <c:pt idx="112">
                  <c:v>1.530388824436635E-2</c:v>
                </c:pt>
                <c:pt idx="113">
                  <c:v>1.4125886688033161E-2</c:v>
                </c:pt>
                <c:pt idx="114">
                  <c:v>-2.8458950992616749E-2</c:v>
                </c:pt>
                <c:pt idx="115">
                  <c:v>-3.6698479064263267E-2</c:v>
                </c:pt>
                <c:pt idx="116">
                  <c:v>-3.2577683208808488E-2</c:v>
                </c:pt>
                <c:pt idx="117">
                  <c:v>-1.220159488345729E-2</c:v>
                </c:pt>
                <c:pt idx="118">
                  <c:v>-1.3857345907071659E-2</c:v>
                </c:pt>
                <c:pt idx="119">
                  <c:v>-3.5223362498797428E-3</c:v>
                </c:pt>
                <c:pt idx="120">
                  <c:v>6.285314793824881E-3</c:v>
                </c:pt>
                <c:pt idx="121">
                  <c:v>8.8395024828376023E-3</c:v>
                </c:pt>
                <c:pt idx="122">
                  <c:v>1.212978114661745E-2</c:v>
                </c:pt>
                <c:pt idx="123">
                  <c:v>1.270791551387873E-2</c:v>
                </c:pt>
                <c:pt idx="124">
                  <c:v>9.0223228592556381E-3</c:v>
                </c:pt>
                <c:pt idx="125">
                  <c:v>5.8198219538105889E-3</c:v>
                </c:pt>
                <c:pt idx="126">
                  <c:v>2.204839313879603E-3</c:v>
                </c:pt>
                <c:pt idx="127">
                  <c:v>2.614432585717807E-3</c:v>
                </c:pt>
                <c:pt idx="128">
                  <c:v>1.558652738271604E-4</c:v>
                </c:pt>
                <c:pt idx="129">
                  <c:v>-3.3424502959693569E-3</c:v>
                </c:pt>
                <c:pt idx="130">
                  <c:v>-6.2533171869141313E-3</c:v>
                </c:pt>
                <c:pt idx="131">
                  <c:v>-5.5404351531702636E-3</c:v>
                </c:pt>
                <c:pt idx="132">
                  <c:v>-1.7202186037703631E-3</c:v>
                </c:pt>
                <c:pt idx="133">
                  <c:v>-8.9992054336995864E-4</c:v>
                </c:pt>
                <c:pt idx="134">
                  <c:v>1.7479010207921419E-4</c:v>
                </c:pt>
                <c:pt idx="135">
                  <c:v>1.140005189654403E-3</c:v>
                </c:pt>
                <c:pt idx="136">
                  <c:v>2.3802759696280869E-3</c:v>
                </c:pt>
                <c:pt idx="137">
                  <c:v>-1.9442884586986511E-3</c:v>
                </c:pt>
                <c:pt idx="138">
                  <c:v>-4.4180728949232417E-3</c:v>
                </c:pt>
                <c:pt idx="139">
                  <c:v>-3.9990264691898147E-3</c:v>
                </c:pt>
                <c:pt idx="140">
                  <c:v>-6.4176490658827126E-3</c:v>
                </c:pt>
                <c:pt idx="141">
                  <c:v>7.3835762521490267E-4</c:v>
                </c:pt>
                <c:pt idx="142">
                  <c:v>6.5974694005532797E-4</c:v>
                </c:pt>
                <c:pt idx="143">
                  <c:v>-3.4934258569840888E-3</c:v>
                </c:pt>
                <c:pt idx="144">
                  <c:v>1.5822970028214201E-3</c:v>
                </c:pt>
                <c:pt idx="145">
                  <c:v>-1.08236614049062E-3</c:v>
                </c:pt>
                <c:pt idx="146">
                  <c:v>-1.7444469105196701E-3</c:v>
                </c:pt>
                <c:pt idx="147">
                  <c:v>1.4682466647872869E-3</c:v>
                </c:pt>
                <c:pt idx="148">
                  <c:v>2.1311999954516381E-3</c:v>
                </c:pt>
                <c:pt idx="149">
                  <c:v>1.0126683147163361E-2</c:v>
                </c:pt>
                <c:pt idx="150">
                  <c:v>7.4894083117094112E-4</c:v>
                </c:pt>
                <c:pt idx="151">
                  <c:v>6.7089548002883248E-3</c:v>
                </c:pt>
                <c:pt idx="152">
                  <c:v>7.1771067558490387E-3</c:v>
                </c:pt>
                <c:pt idx="153">
                  <c:v>8.7269526097326633E-3</c:v>
                </c:pt>
                <c:pt idx="154">
                  <c:v>1.0111665288862429E-2</c:v>
                </c:pt>
                <c:pt idx="155">
                  <c:v>2.654874430612963E-3</c:v>
                </c:pt>
                <c:pt idx="156">
                  <c:v>7.8347683839989912E-3</c:v>
                </c:pt>
                <c:pt idx="157">
                  <c:v>7.8165353185948305E-3</c:v>
                </c:pt>
                <c:pt idx="158">
                  <c:v>1.5227520693198221E-2</c:v>
                </c:pt>
                <c:pt idx="159">
                  <c:v>-3.4293762445916092E-3</c:v>
                </c:pt>
                <c:pt idx="160">
                  <c:v>-3.9370783028488177E-2</c:v>
                </c:pt>
                <c:pt idx="161">
                  <c:v>-2.1419336428412091E-2</c:v>
                </c:pt>
                <c:pt idx="162">
                  <c:v>-1.4674084917510649E-2</c:v>
                </c:pt>
                <c:pt idx="163">
                  <c:v>-2.9637511742262031E-3</c:v>
                </c:pt>
                <c:pt idx="164">
                  <c:v>-1.0351841484990131E-4</c:v>
                </c:pt>
                <c:pt idx="165">
                  <c:v>-3.4565121606924269E-3</c:v>
                </c:pt>
                <c:pt idx="166">
                  <c:v>4.315888392694589E-3</c:v>
                </c:pt>
                <c:pt idx="167">
                  <c:v>5.0984951295554026E-3</c:v>
                </c:pt>
                <c:pt idx="168">
                  <c:v>6.9168445833014403E-3</c:v>
                </c:pt>
                <c:pt idx="169">
                  <c:v>4.589937441643599E-3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B-214E-BA15-0640DF37FF95}"/>
            </c:ext>
          </c:extLst>
        </c:ser>
        <c:ser>
          <c:idx val="1"/>
          <c:order val="1"/>
          <c:tx>
            <c:v>MEX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MEX!$I$2:$I$171</c:f>
              <c:numCache>
                <c:formatCode>General</c:formatCode>
                <c:ptCount val="170"/>
                <c:pt idx="0">
                  <c:v>-5.491810592447699E-2</c:v>
                </c:pt>
                <c:pt idx="1">
                  <c:v>-3.6530145228793387E-2</c:v>
                </c:pt>
                <c:pt idx="2">
                  <c:v>-1.091848255818384E-2</c:v>
                </c:pt>
                <c:pt idx="3">
                  <c:v>8.321495231278675E-3</c:v>
                </c:pt>
                <c:pt idx="4">
                  <c:v>3.121418818938437E-2</c:v>
                </c:pt>
                <c:pt idx="5">
                  <c:v>3.3953739927678583E-2</c:v>
                </c:pt>
                <c:pt idx="6">
                  <c:v>4.9489944694489203E-2</c:v>
                </c:pt>
                <c:pt idx="7">
                  <c:v>2.8084716772106329E-2</c:v>
                </c:pt>
                <c:pt idx="8">
                  <c:v>2.791663648124754E-2</c:v>
                </c:pt>
                <c:pt idx="9">
                  <c:v>1.9236126396251049E-2</c:v>
                </c:pt>
                <c:pt idx="10">
                  <c:v>-4.2326060629953588E-3</c:v>
                </c:pt>
                <c:pt idx="11">
                  <c:v>-1.28154520800301E-2</c:v>
                </c:pt>
                <c:pt idx="12">
                  <c:v>-3.422600013103505E-2</c:v>
                </c:pt>
                <c:pt idx="13">
                  <c:v>-2.704341285564205E-2</c:v>
                </c:pt>
                <c:pt idx="14">
                  <c:v>-1.6703136084904809E-2</c:v>
                </c:pt>
                <c:pt idx="15">
                  <c:v>9.4006489446982755E-3</c:v>
                </c:pt>
                <c:pt idx="16">
                  <c:v>-6.5764344660568241E-3</c:v>
                </c:pt>
                <c:pt idx="17">
                  <c:v>1.6169999290013951E-2</c:v>
                </c:pt>
                <c:pt idx="18">
                  <c:v>6.1039594988905321E-3</c:v>
                </c:pt>
                <c:pt idx="19">
                  <c:v>2.2968704156436811E-2</c:v>
                </c:pt>
                <c:pt idx="20">
                  <c:v>2.077813274996743E-2</c:v>
                </c:pt>
                <c:pt idx="21">
                  <c:v>2.5595639392131279E-2</c:v>
                </c:pt>
                <c:pt idx="22">
                  <c:v>2.1323220860264058E-2</c:v>
                </c:pt>
                <c:pt idx="23">
                  <c:v>1.0236423650233919E-4</c:v>
                </c:pt>
                <c:pt idx="24">
                  <c:v>-5.6591606521898541E-3</c:v>
                </c:pt>
                <c:pt idx="25">
                  <c:v>-2.7185164543002571E-2</c:v>
                </c:pt>
                <c:pt idx="26">
                  <c:v>-3.2692148957478302E-2</c:v>
                </c:pt>
                <c:pt idx="27">
                  <c:v>-2.9972067200526809E-2</c:v>
                </c:pt>
                <c:pt idx="28">
                  <c:v>-6.7103086193558434E-3</c:v>
                </c:pt>
                <c:pt idx="29">
                  <c:v>-9.8822848222628323E-3</c:v>
                </c:pt>
                <c:pt idx="30">
                  <c:v>-2.6316453714461119E-3</c:v>
                </c:pt>
                <c:pt idx="31">
                  <c:v>-1.469081488516188E-2</c:v>
                </c:pt>
                <c:pt idx="32">
                  <c:v>-2.3708089378731149E-2</c:v>
                </c:pt>
                <c:pt idx="33">
                  <c:v>-2.8792546169567501E-2</c:v>
                </c:pt>
                <c:pt idx="34">
                  <c:v>-1.587561382353719E-2</c:v>
                </c:pt>
                <c:pt idx="35">
                  <c:v>-4.5724822329020753E-3</c:v>
                </c:pt>
                <c:pt idx="36">
                  <c:v>-1.18509133138307E-2</c:v>
                </c:pt>
                <c:pt idx="37">
                  <c:v>-1.3882052507057101E-3</c:v>
                </c:pt>
                <c:pt idx="38">
                  <c:v>-1.8537655135173029E-2</c:v>
                </c:pt>
                <c:pt idx="39">
                  <c:v>-5.5445684031116826E-3</c:v>
                </c:pt>
                <c:pt idx="40">
                  <c:v>7.2546451699011527E-3</c:v>
                </c:pt>
                <c:pt idx="41">
                  <c:v>1.2063554942944419E-2</c:v>
                </c:pt>
                <c:pt idx="42">
                  <c:v>1.5951575874881389E-2</c:v>
                </c:pt>
                <c:pt idx="43">
                  <c:v>1.0026057515169381E-2</c:v>
                </c:pt>
                <c:pt idx="44">
                  <c:v>1.6653087838033539E-2</c:v>
                </c:pt>
                <c:pt idx="45">
                  <c:v>1.0118484278237361E-2</c:v>
                </c:pt>
                <c:pt idx="46">
                  <c:v>1.9831847152703471E-2</c:v>
                </c:pt>
                <c:pt idx="47">
                  <c:v>1.179429765593909E-2</c:v>
                </c:pt>
                <c:pt idx="48">
                  <c:v>2.0365966772326161E-2</c:v>
                </c:pt>
                <c:pt idx="49">
                  <c:v>2.21836900508805E-2</c:v>
                </c:pt>
                <c:pt idx="50">
                  <c:v>1.585912610658724E-2</c:v>
                </c:pt>
                <c:pt idx="51">
                  <c:v>8.5880906925286382E-3</c:v>
                </c:pt>
                <c:pt idx="52">
                  <c:v>4.5707741150255998E-3</c:v>
                </c:pt>
                <c:pt idx="53">
                  <c:v>8.2661157627406112E-3</c:v>
                </c:pt>
                <c:pt idx="54">
                  <c:v>1.5104058765322391E-2</c:v>
                </c:pt>
                <c:pt idx="55">
                  <c:v>1.9070873148837819E-2</c:v>
                </c:pt>
                <c:pt idx="56">
                  <c:v>3.3766641510077022E-2</c:v>
                </c:pt>
                <c:pt idx="57">
                  <c:v>3.5378699594332368E-2</c:v>
                </c:pt>
                <c:pt idx="58">
                  <c:v>4.0819180097122043E-2</c:v>
                </c:pt>
                <c:pt idx="59">
                  <c:v>-2.4761391113399259E-2</c:v>
                </c:pt>
                <c:pt idx="60">
                  <c:v>-8.1501874176717948E-2</c:v>
                </c:pt>
                <c:pt idx="61">
                  <c:v>-6.9707061293868833E-2</c:v>
                </c:pt>
                <c:pt idx="62">
                  <c:v>-5.8168871675318812E-2</c:v>
                </c:pt>
                <c:pt idx="63">
                  <c:v>-3.9527688332222873E-2</c:v>
                </c:pt>
                <c:pt idx="64">
                  <c:v>-3.4931756976440909E-2</c:v>
                </c:pt>
                <c:pt idx="65">
                  <c:v>-2.7019487702187209E-2</c:v>
                </c:pt>
                <c:pt idx="66">
                  <c:v>-6.4263505214796623E-3</c:v>
                </c:pt>
                <c:pt idx="67">
                  <c:v>-1.409093492126701E-2</c:v>
                </c:pt>
                <c:pt idx="68">
                  <c:v>-1.093546325352079E-3</c:v>
                </c:pt>
                <c:pt idx="69">
                  <c:v>8.1021229750639634E-3</c:v>
                </c:pt>
                <c:pt idx="70">
                  <c:v>2.2885712347356701E-2</c:v>
                </c:pt>
                <c:pt idx="71">
                  <c:v>2.2418704450267061E-2</c:v>
                </c:pt>
                <c:pt idx="72">
                  <c:v>2.0136518207136689E-2</c:v>
                </c:pt>
                <c:pt idx="73">
                  <c:v>1.6087214379639999E-2</c:v>
                </c:pt>
                <c:pt idx="74">
                  <c:v>8.4896871499609006E-3</c:v>
                </c:pt>
                <c:pt idx="75">
                  <c:v>9.9404309745487751E-3</c:v>
                </c:pt>
                <c:pt idx="76">
                  <c:v>7.5979611819843029E-3</c:v>
                </c:pt>
                <c:pt idx="77">
                  <c:v>9.4478009814071839E-3</c:v>
                </c:pt>
                <c:pt idx="78">
                  <c:v>1.111192700559549E-2</c:v>
                </c:pt>
                <c:pt idx="79">
                  <c:v>2.2734408323932701E-2</c:v>
                </c:pt>
                <c:pt idx="80">
                  <c:v>3.1063118137550919E-2</c:v>
                </c:pt>
                <c:pt idx="81">
                  <c:v>3.5038167859097413E-2</c:v>
                </c:pt>
                <c:pt idx="82">
                  <c:v>2.0565146362493181E-2</c:v>
                </c:pt>
                <c:pt idx="83">
                  <c:v>1.544776124330483E-2</c:v>
                </c:pt>
                <c:pt idx="84">
                  <c:v>4.9441439878279434E-3</c:v>
                </c:pt>
                <c:pt idx="85">
                  <c:v>2.25361250965328E-3</c:v>
                </c:pt>
                <c:pt idx="86">
                  <c:v>-8.8657152318116772E-3</c:v>
                </c:pt>
                <c:pt idx="87">
                  <c:v>-2.0211034396492519E-2</c:v>
                </c:pt>
                <c:pt idx="88">
                  <c:v>-1.576912254024165E-2</c:v>
                </c:pt>
                <c:pt idx="89">
                  <c:v>-1.258301107678861E-2</c:v>
                </c:pt>
                <c:pt idx="90">
                  <c:v>-1.494686407936641E-2</c:v>
                </c:pt>
                <c:pt idx="91">
                  <c:v>-1.7390122468531999E-2</c:v>
                </c:pt>
                <c:pt idx="92">
                  <c:v>-2.000657169890907E-2</c:v>
                </c:pt>
                <c:pt idx="93">
                  <c:v>-2.5534395734617021E-2</c:v>
                </c:pt>
                <c:pt idx="94">
                  <c:v>-1.985425571844246E-2</c:v>
                </c:pt>
                <c:pt idx="95">
                  <c:v>-1.1281103250059489E-2</c:v>
                </c:pt>
                <c:pt idx="96">
                  <c:v>-1.450276291425467E-3</c:v>
                </c:pt>
                <c:pt idx="97">
                  <c:v>-9.2631488324705913E-3</c:v>
                </c:pt>
                <c:pt idx="98">
                  <c:v>-1.7501387173695091E-3</c:v>
                </c:pt>
                <c:pt idx="99">
                  <c:v>-5.7902777612710574E-3</c:v>
                </c:pt>
                <c:pt idx="100">
                  <c:v>-8.6305058717535132E-3</c:v>
                </c:pt>
                <c:pt idx="101">
                  <c:v>-5.8553407151720194E-3</c:v>
                </c:pt>
                <c:pt idx="102">
                  <c:v>5.2356421782970841E-3</c:v>
                </c:pt>
                <c:pt idx="103">
                  <c:v>1.7321699597053101E-2</c:v>
                </c:pt>
                <c:pt idx="104">
                  <c:v>2.191482111040877E-2</c:v>
                </c:pt>
                <c:pt idx="105">
                  <c:v>1.9801076780998631E-2</c:v>
                </c:pt>
                <c:pt idx="106">
                  <c:v>1.770992456313181E-2</c:v>
                </c:pt>
                <c:pt idx="107">
                  <c:v>2.0445290706781801E-2</c:v>
                </c:pt>
                <c:pt idx="108">
                  <c:v>2.4077081544156439E-2</c:v>
                </c:pt>
                <c:pt idx="109">
                  <c:v>2.6621746907270701E-2</c:v>
                </c:pt>
                <c:pt idx="110">
                  <c:v>2.7071919274762379E-2</c:v>
                </c:pt>
                <c:pt idx="111">
                  <c:v>2.1970368469412801E-2</c:v>
                </c:pt>
                <c:pt idx="112">
                  <c:v>2.6210950833705841E-2</c:v>
                </c:pt>
                <c:pt idx="113">
                  <c:v>2.6466893976280659E-2</c:v>
                </c:pt>
                <c:pt idx="114">
                  <c:v>6.9375875963544331E-3</c:v>
                </c:pt>
                <c:pt idx="115">
                  <c:v>-4.8741307482474738E-2</c:v>
                </c:pt>
                <c:pt idx="116">
                  <c:v>-6.7254245011906022E-2</c:v>
                </c:pt>
                <c:pt idx="117">
                  <c:v>-3.843891594765303E-2</c:v>
                </c:pt>
                <c:pt idx="118">
                  <c:v>-2.6107268226356339E-2</c:v>
                </c:pt>
                <c:pt idx="119">
                  <c:v>-2.0084265162225279E-2</c:v>
                </c:pt>
                <c:pt idx="120">
                  <c:v>-1.40941687807814E-2</c:v>
                </c:pt>
                <c:pt idx="121">
                  <c:v>-9.8218573936676989E-3</c:v>
                </c:pt>
                <c:pt idx="122">
                  <c:v>-7.6950337992514051E-3</c:v>
                </c:pt>
                <c:pt idx="123">
                  <c:v>-5.8932427510907104E-3</c:v>
                </c:pt>
                <c:pt idx="124">
                  <c:v>-6.7316456826169713E-3</c:v>
                </c:pt>
                <c:pt idx="125">
                  <c:v>6.1990382257750554E-3</c:v>
                </c:pt>
                <c:pt idx="126">
                  <c:v>6.1619116151891973E-3</c:v>
                </c:pt>
                <c:pt idx="127">
                  <c:v>6.0473022596010404E-3</c:v>
                </c:pt>
                <c:pt idx="128">
                  <c:v>8.041746197484656E-3</c:v>
                </c:pt>
                <c:pt idx="129">
                  <c:v>6.4869544775927324E-3</c:v>
                </c:pt>
                <c:pt idx="130">
                  <c:v>8.1123480491669397E-3</c:v>
                </c:pt>
                <c:pt idx="131">
                  <c:v>3.6864135194107921E-3</c:v>
                </c:pt>
                <c:pt idx="132">
                  <c:v>-8.6322795905324767E-3</c:v>
                </c:pt>
                <c:pt idx="133">
                  <c:v>-7.0336505919161851E-3</c:v>
                </c:pt>
                <c:pt idx="134">
                  <c:v>-8.1717362763118473E-3</c:v>
                </c:pt>
                <c:pt idx="135">
                  <c:v>-8.2800332370851493E-3</c:v>
                </c:pt>
                <c:pt idx="136">
                  <c:v>-2.1521832594455499E-3</c:v>
                </c:pt>
                <c:pt idx="137">
                  <c:v>-6.5663215693003707E-3</c:v>
                </c:pt>
                <c:pt idx="138">
                  <c:v>-2.2181165077075349E-3</c:v>
                </c:pt>
                <c:pt idx="139">
                  <c:v>-3.2944287183038772E-3</c:v>
                </c:pt>
                <c:pt idx="140">
                  <c:v>2.4088424367221251E-3</c:v>
                </c:pt>
                <c:pt idx="141">
                  <c:v>7.917382702039788E-3</c:v>
                </c:pt>
                <c:pt idx="142">
                  <c:v>-1.6062510196590549E-4</c:v>
                </c:pt>
                <c:pt idx="143">
                  <c:v>1.3695323536033749E-4</c:v>
                </c:pt>
                <c:pt idx="144">
                  <c:v>-6.5635894111082393E-4</c:v>
                </c:pt>
                <c:pt idx="145">
                  <c:v>3.6698534730827959E-3</c:v>
                </c:pt>
                <c:pt idx="146">
                  <c:v>1.1077955104630281E-2</c:v>
                </c:pt>
                <c:pt idx="147">
                  <c:v>1.1977316429138799E-2</c:v>
                </c:pt>
                <c:pt idx="148">
                  <c:v>1.1847213089467351E-2</c:v>
                </c:pt>
                <c:pt idx="149">
                  <c:v>4.9289355624839706E-3</c:v>
                </c:pt>
                <c:pt idx="150">
                  <c:v>1.7028095558533352E-2</c:v>
                </c:pt>
                <c:pt idx="151">
                  <c:v>2.6517314311877978E-2</c:v>
                </c:pt>
                <c:pt idx="152">
                  <c:v>2.4660848354937311E-2</c:v>
                </c:pt>
                <c:pt idx="153">
                  <c:v>2.6769385431858691E-2</c:v>
                </c:pt>
                <c:pt idx="154">
                  <c:v>2.5979280256343881E-2</c:v>
                </c:pt>
                <c:pt idx="155">
                  <c:v>2.6629128338258919E-2</c:v>
                </c:pt>
                <c:pt idx="156">
                  <c:v>2.308667942994802E-2</c:v>
                </c:pt>
                <c:pt idx="157">
                  <c:v>2.6383893392006641E-2</c:v>
                </c:pt>
                <c:pt idx="158">
                  <c:v>2.238455779537318E-2</c:v>
                </c:pt>
                <c:pt idx="159">
                  <c:v>1.354431837388681E-2</c:v>
                </c:pt>
                <c:pt idx="160">
                  <c:v>-0.18085211362887321</c:v>
                </c:pt>
                <c:pt idx="161">
                  <c:v>-5.6407587690269878E-2</c:v>
                </c:pt>
                <c:pt idx="162">
                  <c:v>-1.445717706376826E-2</c:v>
                </c:pt>
                <c:pt idx="163">
                  <c:v>-9.4833679869470444E-3</c:v>
                </c:pt>
                <c:pt idx="164">
                  <c:v>-1.932848443766844E-3</c:v>
                </c:pt>
                <c:pt idx="165">
                  <c:v>-1.2383871512177789E-2</c:v>
                </c:pt>
                <c:pt idx="166">
                  <c:v>-2.5153717940771259E-3</c:v>
                </c:pt>
                <c:pt idx="167">
                  <c:v>9.6030506547837291E-3</c:v>
                </c:pt>
                <c:pt idx="168">
                  <c:v>2.0866674349342421E-2</c:v>
                </c:pt>
                <c:pt idx="169">
                  <c:v>2.9599195715750429E-2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B-214E-BA15-0640DF37FF95}"/>
            </c:ext>
          </c:extLst>
        </c:ser>
        <c:ser>
          <c:idx val="2"/>
          <c:order val="2"/>
          <c:tx>
            <c:v>TUR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TUR!$I$2:$I$171</c:f>
              <c:numCache>
                <c:formatCode>General</c:formatCode>
                <c:ptCount val="170"/>
                <c:pt idx="0">
                  <c:v>7.7504839939877002E-3</c:v>
                </c:pt>
                <c:pt idx="1">
                  <c:v>-1.8474196048803291E-3</c:v>
                </c:pt>
                <c:pt idx="2">
                  <c:v>2.6966667037058301E-3</c:v>
                </c:pt>
                <c:pt idx="3">
                  <c:v>6.8807554880869759E-3</c:v>
                </c:pt>
                <c:pt idx="4">
                  <c:v>1.0593147138941109E-2</c:v>
                </c:pt>
                <c:pt idx="5">
                  <c:v>9.929629379669791E-3</c:v>
                </c:pt>
                <c:pt idx="6">
                  <c:v>4.6529538779918056E-3</c:v>
                </c:pt>
                <c:pt idx="7">
                  <c:v>-8.3990451486215534E-4</c:v>
                </c:pt>
                <c:pt idx="8">
                  <c:v>-6.4801570793395769E-3</c:v>
                </c:pt>
                <c:pt idx="9">
                  <c:v>-9.6647110763949939E-3</c:v>
                </c:pt>
                <c:pt idx="10">
                  <c:v>-1.035689769047643E-2</c:v>
                </c:pt>
                <c:pt idx="11">
                  <c:v>-1.1411237464567851E-2</c:v>
                </c:pt>
                <c:pt idx="12">
                  <c:v>-1.288326625644487E-2</c:v>
                </c:pt>
                <c:pt idx="13">
                  <c:v>-1.090658539480494E-2</c:v>
                </c:pt>
                <c:pt idx="14">
                  <c:v>-5.464089392324567E-3</c:v>
                </c:pt>
                <c:pt idx="15">
                  <c:v>-6.677350885908595E-4</c:v>
                </c:pt>
                <c:pt idx="16">
                  <c:v>3.6418987759994081E-3</c:v>
                </c:pt>
                <c:pt idx="17">
                  <c:v>2.9603302690688338E-3</c:v>
                </c:pt>
                <c:pt idx="18">
                  <c:v>-2.7160038970759359E-3</c:v>
                </c:pt>
                <c:pt idx="19">
                  <c:v>-8.5753321043142705E-3</c:v>
                </c:pt>
                <c:pt idx="20">
                  <c:v>-1.4646368042216199E-2</c:v>
                </c:pt>
                <c:pt idx="21">
                  <c:v>-1.6269615385676062E-2</c:v>
                </c:pt>
                <c:pt idx="22">
                  <c:v>-1.3331534333138609E-2</c:v>
                </c:pt>
                <c:pt idx="23">
                  <c:v>-1.072322653393698E-2</c:v>
                </c:pt>
                <c:pt idx="24">
                  <c:v>-8.4944655812115855E-3</c:v>
                </c:pt>
                <c:pt idx="25">
                  <c:v>-2.0267878237945069E-4</c:v>
                </c:pt>
                <c:pt idx="26">
                  <c:v>1.412681338974231E-2</c:v>
                </c:pt>
                <c:pt idx="27">
                  <c:v>-9.7677330504275517E-4</c:v>
                </c:pt>
                <c:pt idx="28">
                  <c:v>2.743117905853865E-2</c:v>
                </c:pt>
                <c:pt idx="29">
                  <c:v>3.1544838839943523E-2</c:v>
                </c:pt>
                <c:pt idx="30">
                  <c:v>8.422291743898036E-2</c:v>
                </c:pt>
                <c:pt idx="31">
                  <c:v>3.3233337816589881E-2</c:v>
                </c:pt>
                <c:pt idx="32">
                  <c:v>1.3561225400746221E-2</c:v>
                </c:pt>
                <c:pt idx="33">
                  <c:v>6.3260033676630911E-3</c:v>
                </c:pt>
                <c:pt idx="34">
                  <c:v>-1.3456620006293111E-2</c:v>
                </c:pt>
                <c:pt idx="35">
                  <c:v>-3.6988294720252668E-2</c:v>
                </c:pt>
                <c:pt idx="36">
                  <c:v>-4.5116453603103679E-2</c:v>
                </c:pt>
                <c:pt idx="37">
                  <c:v>-2.896049784277999E-2</c:v>
                </c:pt>
                <c:pt idx="38">
                  <c:v>-1.3516087066397731E-2</c:v>
                </c:pt>
                <c:pt idx="39">
                  <c:v>1.8661043678051211E-2</c:v>
                </c:pt>
                <c:pt idx="40">
                  <c:v>2.793796964765427E-2</c:v>
                </c:pt>
                <c:pt idx="41">
                  <c:v>-1.3731584025133969E-2</c:v>
                </c:pt>
                <c:pt idx="42">
                  <c:v>2.983987624890894E-2</c:v>
                </c:pt>
                <c:pt idx="43">
                  <c:v>-2.8471673857554339E-2</c:v>
                </c:pt>
                <c:pt idx="44">
                  <c:v>-1.500228623056366E-2</c:v>
                </c:pt>
                <c:pt idx="45">
                  <c:v>-9.0058662036085479E-3</c:v>
                </c:pt>
                <c:pt idx="46">
                  <c:v>-1.009026087823095E-2</c:v>
                </c:pt>
                <c:pt idx="47">
                  <c:v>9.1816659484411645E-3</c:v>
                </c:pt>
                <c:pt idx="48">
                  <c:v>-8.2528027119668224E-3</c:v>
                </c:pt>
                <c:pt idx="49">
                  <c:v>7.6271386218955683E-3</c:v>
                </c:pt>
                <c:pt idx="50">
                  <c:v>2.891334751627284E-3</c:v>
                </c:pt>
                <c:pt idx="51">
                  <c:v>1.7135439642784078E-2</c:v>
                </c:pt>
                <c:pt idx="52">
                  <c:v>5.4118591179555857E-2</c:v>
                </c:pt>
                <c:pt idx="53">
                  <c:v>4.8524050251325328E-2</c:v>
                </c:pt>
                <c:pt idx="54">
                  <c:v>4.6909641019592392E-2</c:v>
                </c:pt>
                <c:pt idx="55">
                  <c:v>1.7541296476990102E-2</c:v>
                </c:pt>
                <c:pt idx="56">
                  <c:v>-0.1067227657820595</c:v>
                </c:pt>
                <c:pt idx="57">
                  <c:v>-7.0019597468361283E-2</c:v>
                </c:pt>
                <c:pt idx="58">
                  <c:v>-5.142426418447954E-2</c:v>
                </c:pt>
                <c:pt idx="59">
                  <c:v>-3.3791904940709827E-2</c:v>
                </c:pt>
                <c:pt idx="60">
                  <c:v>-2.4784013385124481E-2</c:v>
                </c:pt>
                <c:pt idx="61">
                  <c:v>-1.325758759535312E-2</c:v>
                </c:pt>
                <c:pt idx="62">
                  <c:v>-1.829418740488897E-2</c:v>
                </c:pt>
                <c:pt idx="63">
                  <c:v>3.0774008686940141E-4</c:v>
                </c:pt>
                <c:pt idx="64">
                  <c:v>3.276825372973136E-3</c:v>
                </c:pt>
                <c:pt idx="65">
                  <c:v>1.208570050248881E-3</c:v>
                </c:pt>
                <c:pt idx="66">
                  <c:v>1.0994395028349761E-2</c:v>
                </c:pt>
                <c:pt idx="67">
                  <c:v>2.2660794506812462E-2</c:v>
                </c:pt>
                <c:pt idx="68">
                  <c:v>4.1186452603310997E-2</c:v>
                </c:pt>
                <c:pt idx="69">
                  <c:v>3.906605616926484E-2</c:v>
                </c:pt>
                <c:pt idx="70">
                  <c:v>5.3036728994035442E-2</c:v>
                </c:pt>
                <c:pt idx="71">
                  <c:v>6.3574425188253514E-2</c:v>
                </c:pt>
                <c:pt idx="72">
                  <c:v>4.8830040625748687E-2</c:v>
                </c:pt>
                <c:pt idx="73">
                  <c:v>2.8430011964369228E-2</c:v>
                </c:pt>
                <c:pt idx="74">
                  <c:v>2.004268193340231E-2</c:v>
                </c:pt>
                <c:pt idx="75">
                  <c:v>-2.427343371113722E-3</c:v>
                </c:pt>
                <c:pt idx="76">
                  <c:v>-1.333518764823083E-2</c:v>
                </c:pt>
                <c:pt idx="77">
                  <c:v>-3.5501039220219972E-2</c:v>
                </c:pt>
                <c:pt idx="78">
                  <c:v>-1.1226881035788949E-2</c:v>
                </c:pt>
                <c:pt idx="79">
                  <c:v>-8.5424935813271929E-4</c:v>
                </c:pt>
                <c:pt idx="80">
                  <c:v>3.1920305911565798E-2</c:v>
                </c:pt>
                <c:pt idx="81">
                  <c:v>4.1039961460773711E-2</c:v>
                </c:pt>
                <c:pt idx="82">
                  <c:v>4.9300787160934327E-2</c:v>
                </c:pt>
                <c:pt idx="83">
                  <c:v>-9.7749524865626825E-3</c:v>
                </c:pt>
                <c:pt idx="84">
                  <c:v>-6.6506245314243984E-2</c:v>
                </c:pt>
                <c:pt idx="85">
                  <c:v>-6.1904611869541881E-2</c:v>
                </c:pt>
                <c:pt idx="86">
                  <c:v>-8.7580464440675243E-2</c:v>
                </c:pt>
                <c:pt idx="87">
                  <c:v>-6.0135729852554221E-2</c:v>
                </c:pt>
                <c:pt idx="88">
                  <c:v>-2.8454994736737401E-2</c:v>
                </c:pt>
                <c:pt idx="89">
                  <c:v>-2.637746814219E-2</c:v>
                </c:pt>
                <c:pt idx="90">
                  <c:v>-1.7632846148014639E-2</c:v>
                </c:pt>
                <c:pt idx="91">
                  <c:v>-2.9977041548612249E-2</c:v>
                </c:pt>
                <c:pt idx="92">
                  <c:v>-4.054015610364381E-2</c:v>
                </c:pt>
                <c:pt idx="93">
                  <c:v>-2.6998438709897599E-2</c:v>
                </c:pt>
                <c:pt idx="94">
                  <c:v>-1.232317942401906E-2</c:v>
                </c:pt>
                <c:pt idx="95">
                  <c:v>-6.6273926941562422E-4</c:v>
                </c:pt>
                <c:pt idx="96">
                  <c:v>6.5804299884621997E-3</c:v>
                </c:pt>
                <c:pt idx="97">
                  <c:v>1.899391864405686E-3</c:v>
                </c:pt>
                <c:pt idx="98">
                  <c:v>2.1125600874789541E-3</c:v>
                </c:pt>
                <c:pt idx="99">
                  <c:v>3.144876736669211E-2</c:v>
                </c:pt>
                <c:pt idx="100">
                  <c:v>2.0212161542357169E-2</c:v>
                </c:pt>
                <c:pt idx="101">
                  <c:v>1.918092247263381E-2</c:v>
                </c:pt>
                <c:pt idx="102">
                  <c:v>3.7160429238237917E-2</c:v>
                </c:pt>
                <c:pt idx="103">
                  <c:v>3.4581473911332587E-2</c:v>
                </c:pt>
                <c:pt idx="104">
                  <c:v>5.1277419514253353E-2</c:v>
                </c:pt>
                <c:pt idx="105">
                  <c:v>3.110285606920371E-2</c:v>
                </c:pt>
                <c:pt idx="106">
                  <c:v>4.1539595651993722E-2</c:v>
                </c:pt>
                <c:pt idx="107">
                  <c:v>4.8412482931718508E-2</c:v>
                </c:pt>
                <c:pt idx="108">
                  <c:v>3.8196657988059712E-2</c:v>
                </c:pt>
                <c:pt idx="109">
                  <c:v>3.4132032004769997E-2</c:v>
                </c:pt>
                <c:pt idx="110">
                  <c:v>5.849337860207271E-2</c:v>
                </c:pt>
                <c:pt idx="111">
                  <c:v>7.0365532657493901E-2</c:v>
                </c:pt>
                <c:pt idx="112">
                  <c:v>2.5530561945284799E-2</c:v>
                </c:pt>
                <c:pt idx="113">
                  <c:v>-1.4280541813036509E-3</c:v>
                </c:pt>
                <c:pt idx="114">
                  <c:v>-3.5902824532128008E-2</c:v>
                </c:pt>
                <c:pt idx="115">
                  <c:v>-0.1032838789866162</c:v>
                </c:pt>
                <c:pt idx="116">
                  <c:v>-7.35780001118993E-2</c:v>
                </c:pt>
                <c:pt idx="117">
                  <c:v>-6.0110268928834643E-2</c:v>
                </c:pt>
                <c:pt idx="118">
                  <c:v>-5.1678385182766462E-2</c:v>
                </c:pt>
                <c:pt idx="119">
                  <c:v>-6.6265680606553801E-2</c:v>
                </c:pt>
                <c:pt idx="120">
                  <c:v>-4.1326237528057419E-2</c:v>
                </c:pt>
                <c:pt idx="121">
                  <c:v>-2.704914764416344E-2</c:v>
                </c:pt>
                <c:pt idx="122">
                  <c:v>-1.0941740076752641E-2</c:v>
                </c:pt>
                <c:pt idx="123">
                  <c:v>-2.8701541544986502E-3</c:v>
                </c:pt>
                <c:pt idx="124">
                  <c:v>9.5691435655016477E-3</c:v>
                </c:pt>
                <c:pt idx="125">
                  <c:v>2.0784964475213389E-2</c:v>
                </c:pt>
                <c:pt idx="126">
                  <c:v>1.8969040505847801E-2</c:v>
                </c:pt>
                <c:pt idx="127">
                  <c:v>-5.4658901338733301E-3</c:v>
                </c:pt>
                <c:pt idx="128">
                  <c:v>-3.9739999921231117E-3</c:v>
                </c:pt>
                <c:pt idx="129">
                  <c:v>-2.1899436607224492E-3</c:v>
                </c:pt>
                <c:pt idx="130">
                  <c:v>-2.005290667792536E-3</c:v>
                </c:pt>
                <c:pt idx="131">
                  <c:v>1.121656829373485E-2</c:v>
                </c:pt>
                <c:pt idx="132">
                  <c:v>2.4626260546927629E-2</c:v>
                </c:pt>
                <c:pt idx="133">
                  <c:v>2.384749357849358E-2</c:v>
                </c:pt>
                <c:pt idx="134">
                  <c:v>1.0692144200550761E-2</c:v>
                </c:pt>
                <c:pt idx="135">
                  <c:v>2.4470905104147182E-2</c:v>
                </c:pt>
                <c:pt idx="136">
                  <c:v>-6.4071971793637772E-3</c:v>
                </c:pt>
                <c:pt idx="137">
                  <c:v>3.6648251589408432E-3</c:v>
                </c:pt>
                <c:pt idx="138">
                  <c:v>3.1606126898804381E-3</c:v>
                </c:pt>
                <c:pt idx="139">
                  <c:v>8.3364558509106956E-3</c:v>
                </c:pt>
                <c:pt idx="140">
                  <c:v>1.0248781404985859E-2</c:v>
                </c:pt>
                <c:pt idx="141">
                  <c:v>1.130569713077278E-2</c:v>
                </c:pt>
                <c:pt idx="142">
                  <c:v>1.039378352887255E-2</c:v>
                </c:pt>
                <c:pt idx="143">
                  <c:v>1.8288026165738101E-3</c:v>
                </c:pt>
                <c:pt idx="144">
                  <c:v>4.1864717223383252E-3</c:v>
                </c:pt>
                <c:pt idx="145">
                  <c:v>-3.6451544605437647E-2</c:v>
                </c:pt>
                <c:pt idx="146">
                  <c:v>5.9270863364027093E-3</c:v>
                </c:pt>
                <c:pt idx="147">
                  <c:v>8.5623014555142873E-3</c:v>
                </c:pt>
                <c:pt idx="148">
                  <c:v>2.0441557311343669E-2</c:v>
                </c:pt>
                <c:pt idx="149">
                  <c:v>2.5106761540618191E-2</c:v>
                </c:pt>
                <c:pt idx="150">
                  <c:v>3.3648682959576348E-2</c:v>
                </c:pt>
                <c:pt idx="151">
                  <c:v>3.8354624467963561E-2</c:v>
                </c:pt>
                <c:pt idx="152">
                  <c:v>3.5214874590254297E-2</c:v>
                </c:pt>
                <c:pt idx="153">
                  <c:v>9.2106364473458768E-3</c:v>
                </c:pt>
                <c:pt idx="154">
                  <c:v>-3.2737453691879637E-2</c:v>
                </c:pt>
                <c:pt idx="155">
                  <c:v>-2.3599235232254049E-2</c:v>
                </c:pt>
                <c:pt idx="156">
                  <c:v>-9.9626105784285102E-3</c:v>
                </c:pt>
                <c:pt idx="157">
                  <c:v>-1.9602394273249502E-2</c:v>
                </c:pt>
                <c:pt idx="158">
                  <c:v>-1.652103045828035E-2</c:v>
                </c:pt>
                <c:pt idx="159">
                  <c:v>-2.218838315544858E-2</c:v>
                </c:pt>
                <c:pt idx="160">
                  <c:v>-0.14296221510595861</c:v>
                </c:pt>
                <c:pt idx="161">
                  <c:v>-9.2945716135961476E-3</c:v>
                </c:pt>
                <c:pt idx="162">
                  <c:v>-1.062089333164629E-2</c:v>
                </c:pt>
                <c:pt idx="163">
                  <c:v>2.771708039261966E-3</c:v>
                </c:pt>
                <c:pt idx="164">
                  <c:v>9.8375174725493508E-3</c:v>
                </c:pt>
                <c:pt idx="165">
                  <c:v>2.3754686240476271E-2</c:v>
                </c:pt>
                <c:pt idx="166">
                  <c:v>2.6409458818749339E-2</c:v>
                </c:pt>
                <c:pt idx="167">
                  <c:v>1.924504454120957E-2</c:v>
                </c:pt>
                <c:pt idx="168">
                  <c:v>2.4744929093609262E-2</c:v>
                </c:pt>
                <c:pt idx="169">
                  <c:v>1.04208647038142E-2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B-214E-BA15-0640DF37FF95}"/>
            </c:ext>
          </c:extLst>
        </c:ser>
        <c:ser>
          <c:idx val="3"/>
          <c:order val="3"/>
          <c:tx>
            <c:v>SVK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SVK!$I$2:$I$171</c:f>
              <c:numCache>
                <c:formatCode>General</c:formatCode>
                <c:ptCount val="170"/>
                <c:pt idx="0">
                  <c:v>-8.1416625101393691E-3</c:v>
                </c:pt>
                <c:pt idx="1">
                  <c:v>-8.6660764749701968E-3</c:v>
                </c:pt>
                <c:pt idx="2">
                  <c:v>-1.146686370781325E-2</c:v>
                </c:pt>
                <c:pt idx="3">
                  <c:v>-1.08315784172941E-2</c:v>
                </c:pt>
                <c:pt idx="4">
                  <c:v>-7.3922739947995808E-3</c:v>
                </c:pt>
                <c:pt idx="5">
                  <c:v>-9.506446387463896E-3</c:v>
                </c:pt>
                <c:pt idx="6">
                  <c:v>-4.8285913314067841E-3</c:v>
                </c:pt>
                <c:pt idx="7">
                  <c:v>-4.782286196851615E-3</c:v>
                </c:pt>
                <c:pt idx="8">
                  <c:v>-3.5748165137725611E-3</c:v>
                </c:pt>
                <c:pt idx="9">
                  <c:v>-6.996682691777778E-4</c:v>
                </c:pt>
                <c:pt idx="10">
                  <c:v>-8.3639839605620381E-3</c:v>
                </c:pt>
                <c:pt idx="11">
                  <c:v>-2.6064472804545602E-3</c:v>
                </c:pt>
                <c:pt idx="12">
                  <c:v>1.3798120524946E-3</c:v>
                </c:pt>
                <c:pt idx="13">
                  <c:v>6.6751791475105904E-4</c:v>
                </c:pt>
                <c:pt idx="14">
                  <c:v>1.3471418109984871E-2</c:v>
                </c:pt>
                <c:pt idx="15">
                  <c:v>2.1494328316881809E-2</c:v>
                </c:pt>
                <c:pt idx="16">
                  <c:v>2.036351614181342E-2</c:v>
                </c:pt>
                <c:pt idx="17">
                  <c:v>2.4727537062561918E-2</c:v>
                </c:pt>
                <c:pt idx="18">
                  <c:v>3.1406297974202253E-2</c:v>
                </c:pt>
                <c:pt idx="19">
                  <c:v>1.676631269153717E-2</c:v>
                </c:pt>
                <c:pt idx="20">
                  <c:v>2.560077857897269E-2</c:v>
                </c:pt>
                <c:pt idx="21">
                  <c:v>1.749966445694184E-2</c:v>
                </c:pt>
                <c:pt idx="22">
                  <c:v>1.4822426308089831E-3</c:v>
                </c:pt>
                <c:pt idx="23">
                  <c:v>6.6998610632611033E-2</c:v>
                </c:pt>
                <c:pt idx="24">
                  <c:v>2.5973247319466711E-2</c:v>
                </c:pt>
                <c:pt idx="25">
                  <c:v>2.1238177988269769E-3</c:v>
                </c:pt>
                <c:pt idx="26">
                  <c:v>-1.069311236095416E-2</c:v>
                </c:pt>
                <c:pt idx="27">
                  <c:v>-2.178248779879333E-2</c:v>
                </c:pt>
                <c:pt idx="28">
                  <c:v>-1.7825387066862319E-2</c:v>
                </c:pt>
                <c:pt idx="29">
                  <c:v>-1.4807934836188251E-2</c:v>
                </c:pt>
                <c:pt idx="30">
                  <c:v>-1.5878140396111459E-2</c:v>
                </c:pt>
                <c:pt idx="31">
                  <c:v>-1.7688952057088869E-2</c:v>
                </c:pt>
                <c:pt idx="32">
                  <c:v>-1.8512650875681661E-2</c:v>
                </c:pt>
                <c:pt idx="33">
                  <c:v>-1.638205726776043E-2</c:v>
                </c:pt>
                <c:pt idx="34">
                  <c:v>-2.1459347313015801E-2</c:v>
                </c:pt>
                <c:pt idx="35">
                  <c:v>-9.4367461775526351E-3</c:v>
                </c:pt>
                <c:pt idx="36">
                  <c:v>-1.6322906323139819E-2</c:v>
                </c:pt>
                <c:pt idx="37">
                  <c:v>-1.695938449900147E-2</c:v>
                </c:pt>
                <c:pt idx="38">
                  <c:v>-5.9677336544172732E-3</c:v>
                </c:pt>
                <c:pt idx="39">
                  <c:v>-1.120894373795522E-2</c:v>
                </c:pt>
                <c:pt idx="40">
                  <c:v>-5.9970881853246283E-3</c:v>
                </c:pt>
                <c:pt idx="41">
                  <c:v>-3.9990500391411388E-3</c:v>
                </c:pt>
                <c:pt idx="42">
                  <c:v>-1.3616184425520929E-2</c:v>
                </c:pt>
                <c:pt idx="43">
                  <c:v>-1.09656096978803E-2</c:v>
                </c:pt>
                <c:pt idx="44">
                  <c:v>-1.2630130484668101E-2</c:v>
                </c:pt>
                <c:pt idx="45">
                  <c:v>-2.1074125732361889E-2</c:v>
                </c:pt>
                <c:pt idx="46">
                  <c:v>-1.358582228700023E-2</c:v>
                </c:pt>
                <c:pt idx="47">
                  <c:v>-1.416443011337698E-2</c:v>
                </c:pt>
                <c:pt idx="48">
                  <c:v>-1.7958406653304951E-2</c:v>
                </c:pt>
                <c:pt idx="49">
                  <c:v>-1.3494774580307119E-2</c:v>
                </c:pt>
                <c:pt idx="50">
                  <c:v>-1.370352508820361E-2</c:v>
                </c:pt>
                <c:pt idx="51">
                  <c:v>-1.5682473117003329E-2</c:v>
                </c:pt>
                <c:pt idx="52">
                  <c:v>-8.5581259215086192E-3</c:v>
                </c:pt>
                <c:pt idx="53">
                  <c:v>-1.6500198564663999E-3</c:v>
                </c:pt>
                <c:pt idx="54">
                  <c:v>1.3933772177061601E-3</c:v>
                </c:pt>
                <c:pt idx="55">
                  <c:v>1.373022073808805E-2</c:v>
                </c:pt>
                <c:pt idx="56">
                  <c:v>1.960253941685863E-2</c:v>
                </c:pt>
                <c:pt idx="57">
                  <c:v>2.981998536065511E-2</c:v>
                </c:pt>
                <c:pt idx="58">
                  <c:v>3.9750417637092639E-2</c:v>
                </c:pt>
                <c:pt idx="59">
                  <c:v>8.8958158005379318E-2</c:v>
                </c:pt>
                <c:pt idx="60">
                  <c:v>4.8333373466128648E-2</c:v>
                </c:pt>
                <c:pt idx="61">
                  <c:v>5.003832870585434E-2</c:v>
                </c:pt>
                <c:pt idx="62">
                  <c:v>5.4406942331596042E-2</c:v>
                </c:pt>
                <c:pt idx="63">
                  <c:v>5.7559925515235477E-2</c:v>
                </c:pt>
                <c:pt idx="64">
                  <c:v>-5.3383157989879138E-2</c:v>
                </c:pt>
                <c:pt idx="65">
                  <c:v>-4.4279633186253158E-2</c:v>
                </c:pt>
                <c:pt idx="66">
                  <c:v>-3.3835087332805713E-2</c:v>
                </c:pt>
                <c:pt idx="67">
                  <c:v>-2.0684199064744391E-2</c:v>
                </c:pt>
                <c:pt idx="68">
                  <c:v>-7.2781447648218034E-3</c:v>
                </c:pt>
                <c:pt idx="69">
                  <c:v>-1.187376572808319E-3</c:v>
                </c:pt>
                <c:pt idx="70">
                  <c:v>4.2789150760711436E-3</c:v>
                </c:pt>
                <c:pt idx="71">
                  <c:v>5.3811135943782062E-3</c:v>
                </c:pt>
                <c:pt idx="72">
                  <c:v>2.856354131749228E-3</c:v>
                </c:pt>
                <c:pt idx="73">
                  <c:v>4.3667428461979796E-3</c:v>
                </c:pt>
                <c:pt idx="74">
                  <c:v>3.7239654523233412E-3</c:v>
                </c:pt>
                <c:pt idx="75">
                  <c:v>6.1646821188414691E-3</c:v>
                </c:pt>
                <c:pt idx="76">
                  <c:v>3.277749553213027E-3</c:v>
                </c:pt>
                <c:pt idx="77">
                  <c:v>-2.3655215188966849E-4</c:v>
                </c:pt>
                <c:pt idx="78">
                  <c:v>-4.4806152982541647E-3</c:v>
                </c:pt>
                <c:pt idx="79">
                  <c:v>-1.088267168974077E-2</c:v>
                </c:pt>
                <c:pt idx="80">
                  <c:v>-1.5849127229584429E-2</c:v>
                </c:pt>
                <c:pt idx="81">
                  <c:v>-1.8169162274963568E-2</c:v>
                </c:pt>
                <c:pt idx="82">
                  <c:v>-1.9315720042712311E-2</c:v>
                </c:pt>
                <c:pt idx="83">
                  <c:v>-1.9493607871398311E-2</c:v>
                </c:pt>
                <c:pt idx="84">
                  <c:v>-1.9524897551510989E-2</c:v>
                </c:pt>
                <c:pt idx="85">
                  <c:v>-1.8359824560466361E-2</c:v>
                </c:pt>
                <c:pt idx="86">
                  <c:v>-1.5435841231955291E-2</c:v>
                </c:pt>
                <c:pt idx="87">
                  <c:v>-1.1350203264463231E-2</c:v>
                </c:pt>
                <c:pt idx="88">
                  <c:v>6.4939235949523777E-4</c:v>
                </c:pt>
                <c:pt idx="89">
                  <c:v>5.9290529581410567E-3</c:v>
                </c:pt>
                <c:pt idx="90">
                  <c:v>1.031169345712968E-2</c:v>
                </c:pt>
                <c:pt idx="91">
                  <c:v>1.047593379409761E-2</c:v>
                </c:pt>
                <c:pt idx="92">
                  <c:v>3.404401999949513E-3</c:v>
                </c:pt>
                <c:pt idx="93">
                  <c:v>-1.0779060143892849E-3</c:v>
                </c:pt>
                <c:pt idx="94">
                  <c:v>-4.3169788657042574E-3</c:v>
                </c:pt>
                <c:pt idx="95">
                  <c:v>-5.111420843912029E-3</c:v>
                </c:pt>
                <c:pt idx="96">
                  <c:v>-3.8893077638650908E-3</c:v>
                </c:pt>
                <c:pt idx="97">
                  <c:v>-9.9428337527207589E-4</c:v>
                </c:pt>
                <c:pt idx="98">
                  <c:v>1.057268689109492E-3</c:v>
                </c:pt>
                <c:pt idx="99">
                  <c:v>6.8540301702508799E-3</c:v>
                </c:pt>
                <c:pt idx="100">
                  <c:v>1.0173118914940099E-2</c:v>
                </c:pt>
                <c:pt idx="101">
                  <c:v>1.65210404385796E-2</c:v>
                </c:pt>
                <c:pt idx="102">
                  <c:v>2.139773239481535E-2</c:v>
                </c:pt>
                <c:pt idx="103">
                  <c:v>2.1850972693652441E-2</c:v>
                </c:pt>
                <c:pt idx="104">
                  <c:v>2.589021181513473E-2</c:v>
                </c:pt>
                <c:pt idx="105">
                  <c:v>2.480863822036028E-2</c:v>
                </c:pt>
                <c:pt idx="106">
                  <c:v>2.3448075956078899E-2</c:v>
                </c:pt>
                <c:pt idx="107">
                  <c:v>2.495644830867505E-2</c:v>
                </c:pt>
                <c:pt idx="108">
                  <c:v>-6.4486340594935854E-3</c:v>
                </c:pt>
                <c:pt idx="109">
                  <c:v>-8.6546344729024227E-2</c:v>
                </c:pt>
                <c:pt idx="110">
                  <c:v>-1.5566105558963981E-3</c:v>
                </c:pt>
                <c:pt idx="111">
                  <c:v>-2.2334843160720649E-4</c:v>
                </c:pt>
                <c:pt idx="112">
                  <c:v>-1.777539182129928E-2</c:v>
                </c:pt>
                <c:pt idx="113">
                  <c:v>-1.826441025976067E-3</c:v>
                </c:pt>
                <c:pt idx="114">
                  <c:v>-1.444421878550983E-3</c:v>
                </c:pt>
                <c:pt idx="115">
                  <c:v>-9.0335374408390123E-4</c:v>
                </c:pt>
                <c:pt idx="116">
                  <c:v>-1.1797399898227921E-3</c:v>
                </c:pt>
                <c:pt idx="117">
                  <c:v>-8.3279260592838966E-4</c:v>
                </c:pt>
                <c:pt idx="118">
                  <c:v>-5.8686162240029205E-4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B-214E-BA15-0640DF37FF95}"/>
            </c:ext>
          </c:extLst>
        </c:ser>
        <c:ser>
          <c:idx val="4"/>
          <c:order val="4"/>
          <c:tx>
            <c:v>CAN</c:v>
          </c:tx>
          <c:spPr>
            <a:ln w="28575" cap="rnd">
              <a:solidFill>
                <a:srgbClr val="0025CB"/>
              </a:solidFill>
              <a:round/>
            </a:ln>
            <a:effectLst/>
          </c:spPr>
          <c:marker>
            <c:symbol val="none"/>
          </c:marker>
          <c:val>
            <c:numRef>
              <c:f>CAN!$I$2:$I$171</c:f>
              <c:numCache>
                <c:formatCode>General</c:formatCode>
                <c:ptCount val="170"/>
                <c:pt idx="0">
                  <c:v>8.6676402987038159E-3</c:v>
                </c:pt>
                <c:pt idx="1">
                  <c:v>3.0237017500791552E-3</c:v>
                </c:pt>
                <c:pt idx="2">
                  <c:v>1.2230346222329659E-2</c:v>
                </c:pt>
                <c:pt idx="3">
                  <c:v>2.9517345581014709E-2</c:v>
                </c:pt>
                <c:pt idx="4">
                  <c:v>3.6153256626141328E-2</c:v>
                </c:pt>
                <c:pt idx="5">
                  <c:v>2.2533178846014579E-2</c:v>
                </c:pt>
                <c:pt idx="6">
                  <c:v>1.3225288534925991E-2</c:v>
                </c:pt>
                <c:pt idx="7">
                  <c:v>-3.5147601425933321E-3</c:v>
                </c:pt>
                <c:pt idx="8">
                  <c:v>-2.0325482503819711E-2</c:v>
                </c:pt>
                <c:pt idx="9">
                  <c:v>-3.4642612501606607E-2</c:v>
                </c:pt>
                <c:pt idx="10">
                  <c:v>-4.9830232830242238E-2</c:v>
                </c:pt>
                <c:pt idx="11">
                  <c:v>-3.9605900729265293E-2</c:v>
                </c:pt>
                <c:pt idx="12">
                  <c:v>-2.696493848399939E-2</c:v>
                </c:pt>
                <c:pt idx="13">
                  <c:v>-2.310938335869217E-2</c:v>
                </c:pt>
                <c:pt idx="14">
                  <c:v>-1.8264836695854211E-2</c:v>
                </c:pt>
                <c:pt idx="15">
                  <c:v>-9.2540686735791411E-3</c:v>
                </c:pt>
                <c:pt idx="16">
                  <c:v>1.7602457258263371E-3</c:v>
                </c:pt>
                <c:pt idx="17">
                  <c:v>-2.6468190006827541E-3</c:v>
                </c:pt>
                <c:pt idx="18">
                  <c:v>4.2838580286321806E-3</c:v>
                </c:pt>
                <c:pt idx="19">
                  <c:v>1.0450873795315729E-2</c:v>
                </c:pt>
                <c:pt idx="20">
                  <c:v>4.6577936474125892E-3</c:v>
                </c:pt>
                <c:pt idx="21">
                  <c:v>8.2810545724534279E-3</c:v>
                </c:pt>
                <c:pt idx="22">
                  <c:v>1.457084861041125E-2</c:v>
                </c:pt>
                <c:pt idx="23">
                  <c:v>5.41718827724047E-3</c:v>
                </c:pt>
                <c:pt idx="24">
                  <c:v>2.3578321591326561E-3</c:v>
                </c:pt>
                <c:pt idx="25">
                  <c:v>-4.9503398348846872E-3</c:v>
                </c:pt>
                <c:pt idx="26">
                  <c:v>-2.0576784142292581E-2</c:v>
                </c:pt>
                <c:pt idx="27">
                  <c:v>-5.9209072025012688E-3</c:v>
                </c:pt>
                <c:pt idx="28">
                  <c:v>-9.6833554208863859E-4</c:v>
                </c:pt>
                <c:pt idx="29">
                  <c:v>6.5814823006569156E-3</c:v>
                </c:pt>
                <c:pt idx="30">
                  <c:v>1.223853838606281E-2</c:v>
                </c:pt>
                <c:pt idx="31">
                  <c:v>1.9958471821846398E-2</c:v>
                </c:pt>
                <c:pt idx="32">
                  <c:v>2.2487154555832941E-2</c:v>
                </c:pt>
                <c:pt idx="33">
                  <c:v>1.6782468913522312E-2</c:v>
                </c:pt>
                <c:pt idx="34">
                  <c:v>1.8444132998277851E-2</c:v>
                </c:pt>
                <c:pt idx="35">
                  <c:v>2.500865258363838E-2</c:v>
                </c:pt>
                <c:pt idx="36">
                  <c:v>2.4547342614493321E-2</c:v>
                </c:pt>
                <c:pt idx="37">
                  <c:v>2.4321586783608851E-2</c:v>
                </c:pt>
                <c:pt idx="38">
                  <c:v>1.882691915562873E-2</c:v>
                </c:pt>
                <c:pt idx="39">
                  <c:v>2.5237466611587319E-2</c:v>
                </c:pt>
                <c:pt idx="40">
                  <c:v>1.8433918642795529E-2</c:v>
                </c:pt>
                <c:pt idx="41">
                  <c:v>8.9164605892282367E-3</c:v>
                </c:pt>
                <c:pt idx="42">
                  <c:v>-2.3084509760593619E-3</c:v>
                </c:pt>
                <c:pt idx="43">
                  <c:v>-1.8910252101028039E-2</c:v>
                </c:pt>
                <c:pt idx="44">
                  <c:v>-1.6539602170796641E-2</c:v>
                </c:pt>
                <c:pt idx="45">
                  <c:v>-1.762096111012745E-2</c:v>
                </c:pt>
                <c:pt idx="46">
                  <c:v>-1.8410746665095349E-2</c:v>
                </c:pt>
                <c:pt idx="47">
                  <c:v>-2.0593601729926189E-2</c:v>
                </c:pt>
                <c:pt idx="48">
                  <c:v>-2.2615818723380698E-2</c:v>
                </c:pt>
                <c:pt idx="49">
                  <c:v>-2.0873865929234011E-2</c:v>
                </c:pt>
                <c:pt idx="50">
                  <c:v>-1.9211396021868051E-2</c:v>
                </c:pt>
                <c:pt idx="51">
                  <c:v>-1.7252310711372228E-2</c:v>
                </c:pt>
                <c:pt idx="52">
                  <c:v>-1.301968854354563E-2</c:v>
                </c:pt>
                <c:pt idx="53">
                  <c:v>-8.765188937482904E-3</c:v>
                </c:pt>
                <c:pt idx="54">
                  <c:v>-1.00708163075538E-2</c:v>
                </c:pt>
                <c:pt idx="55">
                  <c:v>-1.4145137292587151E-3</c:v>
                </c:pt>
                <c:pt idx="56">
                  <c:v>6.7924341392657786E-3</c:v>
                </c:pt>
                <c:pt idx="57">
                  <c:v>1.289701642587282E-2</c:v>
                </c:pt>
                <c:pt idx="58">
                  <c:v>1.329697230627858E-2</c:v>
                </c:pt>
                <c:pt idx="59">
                  <c:v>1.542601130749688E-2</c:v>
                </c:pt>
                <c:pt idx="60">
                  <c:v>8.4640746719379933E-3</c:v>
                </c:pt>
                <c:pt idx="61">
                  <c:v>2.1731399713420529E-3</c:v>
                </c:pt>
                <c:pt idx="62">
                  <c:v>-1.591892951081419E-3</c:v>
                </c:pt>
                <c:pt idx="63">
                  <c:v>-9.0120147724217503E-3</c:v>
                </c:pt>
                <c:pt idx="64">
                  <c:v>-1.0439381293180011E-2</c:v>
                </c:pt>
                <c:pt idx="65">
                  <c:v>-1.0460663343330619E-2</c:v>
                </c:pt>
                <c:pt idx="66">
                  <c:v>-1.131377583574E-2</c:v>
                </c:pt>
                <c:pt idx="67">
                  <c:v>-7.3198958575559914E-3</c:v>
                </c:pt>
                <c:pt idx="68">
                  <c:v>-5.4148626150887216E-3</c:v>
                </c:pt>
                <c:pt idx="69">
                  <c:v>-3.1692240124812092E-3</c:v>
                </c:pt>
                <c:pt idx="70">
                  <c:v>-3.2144392457844622E-3</c:v>
                </c:pt>
                <c:pt idx="71">
                  <c:v>9.9696228347134763E-4</c:v>
                </c:pt>
                <c:pt idx="72">
                  <c:v>-8.3824434188191077E-3</c:v>
                </c:pt>
                <c:pt idx="73">
                  <c:v>-9.3022777124343037E-3</c:v>
                </c:pt>
                <c:pt idx="74">
                  <c:v>-5.7983147702937998E-3</c:v>
                </c:pt>
                <c:pt idx="75">
                  <c:v>2.1791376156166109E-3</c:v>
                </c:pt>
                <c:pt idx="76">
                  <c:v>5.7105164264825703E-4</c:v>
                </c:pt>
                <c:pt idx="77">
                  <c:v>6.2626677630266414E-3</c:v>
                </c:pt>
                <c:pt idx="78">
                  <c:v>1.054728976810893E-2</c:v>
                </c:pt>
                <c:pt idx="79">
                  <c:v>1.6924327697742211E-2</c:v>
                </c:pt>
                <c:pt idx="80">
                  <c:v>1.9471533388740529E-2</c:v>
                </c:pt>
                <c:pt idx="81">
                  <c:v>2.0570325786833269E-2</c:v>
                </c:pt>
                <c:pt idx="82">
                  <c:v>1.352193719335482E-2</c:v>
                </c:pt>
                <c:pt idx="83">
                  <c:v>1.0304883424652189E-2</c:v>
                </c:pt>
                <c:pt idx="84">
                  <c:v>4.7464320083907552E-3</c:v>
                </c:pt>
                <c:pt idx="85">
                  <c:v>-3.9359370065685786E-3</c:v>
                </c:pt>
                <c:pt idx="86">
                  <c:v>-5.6673485096823129E-3</c:v>
                </c:pt>
                <c:pt idx="87">
                  <c:v>1.4626066577090311E-3</c:v>
                </c:pt>
                <c:pt idx="88">
                  <c:v>-7.9002557960450304E-5</c:v>
                </c:pt>
                <c:pt idx="89">
                  <c:v>1.291346864178422E-3</c:v>
                </c:pt>
                <c:pt idx="90">
                  <c:v>-3.2710052267503897E-4</c:v>
                </c:pt>
                <c:pt idx="91">
                  <c:v>-1.7562232615411231E-3</c:v>
                </c:pt>
                <c:pt idx="92">
                  <c:v>-1.005106056132909E-2</c:v>
                </c:pt>
                <c:pt idx="93">
                  <c:v>-1.302589708587476E-2</c:v>
                </c:pt>
                <c:pt idx="94">
                  <c:v>-1.274693268602789E-2</c:v>
                </c:pt>
                <c:pt idx="95">
                  <c:v>-1.2058509365790121E-2</c:v>
                </c:pt>
                <c:pt idx="96">
                  <c:v>-6.6211942928298129E-3</c:v>
                </c:pt>
                <c:pt idx="97">
                  <c:v>-1.1228673218237619E-3</c:v>
                </c:pt>
                <c:pt idx="98">
                  <c:v>-4.6476834551612001E-5</c:v>
                </c:pt>
                <c:pt idx="99">
                  <c:v>-2.4978649756075551E-3</c:v>
                </c:pt>
                <c:pt idx="100">
                  <c:v>-9.7748087388893623E-4</c:v>
                </c:pt>
                <c:pt idx="101">
                  <c:v>5.575229784545499E-3</c:v>
                </c:pt>
                <c:pt idx="102">
                  <c:v>1.0169706312215251E-2</c:v>
                </c:pt>
                <c:pt idx="103">
                  <c:v>1.326668647453211E-2</c:v>
                </c:pt>
                <c:pt idx="104">
                  <c:v>9.0804892716587204E-3</c:v>
                </c:pt>
                <c:pt idx="105">
                  <c:v>7.4497275142402231E-3</c:v>
                </c:pt>
                <c:pt idx="106">
                  <c:v>7.2914444352925054E-3</c:v>
                </c:pt>
                <c:pt idx="107">
                  <c:v>9.8090214672250653E-3</c:v>
                </c:pt>
                <c:pt idx="108">
                  <c:v>1.586171996940244E-2</c:v>
                </c:pt>
                <c:pt idx="109">
                  <c:v>1.671475806020695E-2</c:v>
                </c:pt>
                <c:pt idx="110">
                  <c:v>1.474108891303416E-2</c:v>
                </c:pt>
                <c:pt idx="111">
                  <c:v>1.258952020959647E-2</c:v>
                </c:pt>
                <c:pt idx="112">
                  <c:v>1.3428424892305561E-2</c:v>
                </c:pt>
                <c:pt idx="113">
                  <c:v>1.8917485262837989E-2</c:v>
                </c:pt>
                <c:pt idx="114">
                  <c:v>4.6085658898871174E-3</c:v>
                </c:pt>
                <c:pt idx="115">
                  <c:v>-2.0934888753943781E-2</c:v>
                </c:pt>
                <c:pt idx="116">
                  <c:v>-3.4712143201366168E-2</c:v>
                </c:pt>
                <c:pt idx="117">
                  <c:v>-3.3208141054348772E-2</c:v>
                </c:pt>
                <c:pt idx="118">
                  <c:v>-2.482108695584451E-2</c:v>
                </c:pt>
                <c:pt idx="119">
                  <c:v>-1.6279307426682269E-2</c:v>
                </c:pt>
                <c:pt idx="120">
                  <c:v>-1.475731186109819E-2</c:v>
                </c:pt>
                <c:pt idx="121">
                  <c:v>-1.16347924887652E-2</c:v>
                </c:pt>
                <c:pt idx="122">
                  <c:v>-4.6892330362346968E-3</c:v>
                </c:pt>
                <c:pt idx="123">
                  <c:v>-1.538089787365138E-3</c:v>
                </c:pt>
                <c:pt idx="124">
                  <c:v>-4.1478821132034938E-3</c:v>
                </c:pt>
                <c:pt idx="125">
                  <c:v>4.8417569020955398E-3</c:v>
                </c:pt>
                <c:pt idx="126">
                  <c:v>7.8451350955806021E-3</c:v>
                </c:pt>
                <c:pt idx="127">
                  <c:v>3.5415627825692302E-3</c:v>
                </c:pt>
                <c:pt idx="128">
                  <c:v>1.7704210900557631E-3</c:v>
                </c:pt>
                <c:pt idx="129">
                  <c:v>-1.9610902727702491E-3</c:v>
                </c:pt>
                <c:pt idx="130">
                  <c:v>-5.036652105104622E-3</c:v>
                </c:pt>
                <c:pt idx="131">
                  <c:v>-1.2782889828883981E-3</c:v>
                </c:pt>
                <c:pt idx="132">
                  <c:v>-6.723204856982079E-4</c:v>
                </c:pt>
                <c:pt idx="133">
                  <c:v>2.2762750619573779E-3</c:v>
                </c:pt>
                <c:pt idx="134">
                  <c:v>7.5941444114739909E-3</c:v>
                </c:pt>
                <c:pt idx="135">
                  <c:v>4.1505520706408561E-3</c:v>
                </c:pt>
                <c:pt idx="136">
                  <c:v>8.2381290492374859E-3</c:v>
                </c:pt>
                <c:pt idx="137">
                  <c:v>1.2864750874955529E-2</c:v>
                </c:pt>
                <c:pt idx="138">
                  <c:v>1.4937105778818349E-2</c:v>
                </c:pt>
                <c:pt idx="139">
                  <c:v>4.6982740692076419E-3</c:v>
                </c:pt>
                <c:pt idx="140">
                  <c:v>-2.669446483791305E-3</c:v>
                </c:pt>
                <c:pt idx="141">
                  <c:v>-3.7066301901447218E-3</c:v>
                </c:pt>
                <c:pt idx="142">
                  <c:v>-7.4617701893924249E-3</c:v>
                </c:pt>
                <c:pt idx="143">
                  <c:v>-6.439020942659468E-3</c:v>
                </c:pt>
                <c:pt idx="144">
                  <c:v>-1.5762188389548019E-2</c:v>
                </c:pt>
                <c:pt idx="145">
                  <c:v>-9.8426701147591444E-3</c:v>
                </c:pt>
                <c:pt idx="146">
                  <c:v>-8.5185310049205043E-3</c:v>
                </c:pt>
                <c:pt idx="147">
                  <c:v>-1.901184688239965E-3</c:v>
                </c:pt>
                <c:pt idx="148">
                  <c:v>4.1879944758385079E-3</c:v>
                </c:pt>
                <c:pt idx="149">
                  <c:v>4.435815088914552E-3</c:v>
                </c:pt>
                <c:pt idx="150">
                  <c:v>5.7884520418962637E-3</c:v>
                </c:pt>
                <c:pt idx="151">
                  <c:v>1.0854887568630289E-2</c:v>
                </c:pt>
                <c:pt idx="152">
                  <c:v>1.520782535075149E-2</c:v>
                </c:pt>
                <c:pt idx="153">
                  <c:v>1.8805969974252431E-2</c:v>
                </c:pt>
                <c:pt idx="154">
                  <c:v>1.911552928537219E-2</c:v>
                </c:pt>
                <c:pt idx="155">
                  <c:v>1.6902031399933289E-2</c:v>
                </c:pt>
                <c:pt idx="156">
                  <c:v>2.396061642358838E-2</c:v>
                </c:pt>
                <c:pt idx="157">
                  <c:v>2.5030496373988239E-2</c:v>
                </c:pt>
                <c:pt idx="158">
                  <c:v>2.5689937947296571E-2</c:v>
                </c:pt>
                <c:pt idx="159">
                  <c:v>1.565609491846587E-3</c:v>
                </c:pt>
                <c:pt idx="160">
                  <c:v>-0.1168639872117669</c:v>
                </c:pt>
                <c:pt idx="161">
                  <c:v>-3.3397208612818467E-2</c:v>
                </c:pt>
                <c:pt idx="162">
                  <c:v>-1.537617295264937E-2</c:v>
                </c:pt>
                <c:pt idx="163">
                  <c:v>-5.6069294856300189E-3</c:v>
                </c:pt>
                <c:pt idx="164">
                  <c:v>-1.490014632808645E-2</c:v>
                </c:pt>
                <c:pt idx="165">
                  <c:v>-4.2145886055973136E-3</c:v>
                </c:pt>
                <c:pt idx="166">
                  <c:v>8.7419052494546179E-3</c:v>
                </c:pt>
                <c:pt idx="167">
                  <c:v>1.1854462536657451E-2</c:v>
                </c:pt>
                <c:pt idx="168">
                  <c:v>1.605287094773367E-2</c:v>
                </c:pt>
                <c:pt idx="169">
                  <c:v>1.9575821420175998E-2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B-214E-BA15-0640DF37FF95}"/>
            </c:ext>
          </c:extLst>
        </c:ser>
        <c:ser>
          <c:idx val="5"/>
          <c:order val="5"/>
          <c:tx>
            <c:v>NOR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NOR!$I$2:$I$171</c:f>
              <c:numCache>
                <c:formatCode>General</c:formatCode>
                <c:ptCount val="170"/>
                <c:pt idx="0">
                  <c:v>2.3926813916956391E-2</c:v>
                </c:pt>
                <c:pt idx="1">
                  <c:v>-1.924749196984266E-3</c:v>
                </c:pt>
                <c:pt idx="2">
                  <c:v>1.2017545733195689E-2</c:v>
                </c:pt>
                <c:pt idx="3">
                  <c:v>2.1752785986452139E-2</c:v>
                </c:pt>
                <c:pt idx="4">
                  <c:v>1.827363708065732E-2</c:v>
                </c:pt>
                <c:pt idx="5">
                  <c:v>-2.0823439041155471E-3</c:v>
                </c:pt>
                <c:pt idx="6">
                  <c:v>-1.0198266991281461E-2</c:v>
                </c:pt>
                <c:pt idx="7">
                  <c:v>-1.158907242803231E-2</c:v>
                </c:pt>
                <c:pt idx="8">
                  <c:v>-1.9738502015211878E-2</c:v>
                </c:pt>
                <c:pt idx="9">
                  <c:v>-2.8531906722468751E-2</c:v>
                </c:pt>
                <c:pt idx="10">
                  <c:v>-3.4083394013977752E-2</c:v>
                </c:pt>
                <c:pt idx="11">
                  <c:v>-2.1710062196657279E-2</c:v>
                </c:pt>
                <c:pt idx="12">
                  <c:v>-1.9973303544579931E-2</c:v>
                </c:pt>
                <c:pt idx="13">
                  <c:v>-1.5681270468112629E-2</c:v>
                </c:pt>
                <c:pt idx="14">
                  <c:v>-2.4958785335082109E-2</c:v>
                </c:pt>
                <c:pt idx="15">
                  <c:v>-9.7266211668820546E-3</c:v>
                </c:pt>
                <c:pt idx="16">
                  <c:v>-1.330932875358393E-2</c:v>
                </c:pt>
                <c:pt idx="17">
                  <c:v>5.613370907012083E-3</c:v>
                </c:pt>
                <c:pt idx="18">
                  <c:v>1.663323799405703E-2</c:v>
                </c:pt>
                <c:pt idx="19">
                  <c:v>2.3532557390947059E-2</c:v>
                </c:pt>
                <c:pt idx="20">
                  <c:v>4.3666391200503091E-4</c:v>
                </c:pt>
                <c:pt idx="21">
                  <c:v>2.0504947360366899E-2</c:v>
                </c:pt>
                <c:pt idx="22">
                  <c:v>2.1760333991869271E-2</c:v>
                </c:pt>
                <c:pt idx="23">
                  <c:v>3.117977677755945E-2</c:v>
                </c:pt>
                <c:pt idx="24">
                  <c:v>9.8872981345206057E-3</c:v>
                </c:pt>
                <c:pt idx="25">
                  <c:v>2.8847718336683311E-2</c:v>
                </c:pt>
                <c:pt idx="26">
                  <c:v>2.7807429832455099E-2</c:v>
                </c:pt>
                <c:pt idx="27">
                  <c:v>1.79621238203076E-2</c:v>
                </c:pt>
                <c:pt idx="28">
                  <c:v>3.4238726885881483E-2</c:v>
                </c:pt>
                <c:pt idx="29">
                  <c:v>2.362645721515122E-3</c:v>
                </c:pt>
                <c:pt idx="30">
                  <c:v>1.5582913116992E-2</c:v>
                </c:pt>
                <c:pt idx="31">
                  <c:v>1.0054107231541209E-2</c:v>
                </c:pt>
                <c:pt idx="32">
                  <c:v>-9.9096030829226578E-3</c:v>
                </c:pt>
                <c:pt idx="33">
                  <c:v>-5.7638862766911103E-3</c:v>
                </c:pt>
                <c:pt idx="34">
                  <c:v>-8.5963294298156967E-3</c:v>
                </c:pt>
                <c:pt idx="35">
                  <c:v>-1.924334227296676E-2</c:v>
                </c:pt>
                <c:pt idx="36">
                  <c:v>-1.1847462535182981E-2</c:v>
                </c:pt>
                <c:pt idx="37">
                  <c:v>-6.6516186894478579E-3</c:v>
                </c:pt>
                <c:pt idx="38">
                  <c:v>-4.3723852495620719E-3</c:v>
                </c:pt>
                <c:pt idx="39">
                  <c:v>-1.3264897650833159E-2</c:v>
                </c:pt>
                <c:pt idx="40">
                  <c:v>-7.7022367890577934E-3</c:v>
                </c:pt>
                <c:pt idx="41">
                  <c:v>-2.317865804298691E-2</c:v>
                </c:pt>
                <c:pt idx="42">
                  <c:v>-2.4932566862982948E-3</c:v>
                </c:pt>
                <c:pt idx="43">
                  <c:v>-3.922965206939466E-4</c:v>
                </c:pt>
                <c:pt idx="44">
                  <c:v>-1.712954309242676E-3</c:v>
                </c:pt>
                <c:pt idx="45">
                  <c:v>-1.109703559811237E-2</c:v>
                </c:pt>
                <c:pt idx="46">
                  <c:v>-1.1046466269789329E-2</c:v>
                </c:pt>
                <c:pt idx="47">
                  <c:v>2.168338813490323E-3</c:v>
                </c:pt>
                <c:pt idx="48">
                  <c:v>-6.3702618190397686E-4</c:v>
                </c:pt>
                <c:pt idx="49">
                  <c:v>4.0550360401354624E-3</c:v>
                </c:pt>
                <c:pt idx="50">
                  <c:v>-1.1917801693826389E-2</c:v>
                </c:pt>
                <c:pt idx="51">
                  <c:v>-2.7461956210538929E-2</c:v>
                </c:pt>
                <c:pt idx="52">
                  <c:v>-1.961724478507243E-2</c:v>
                </c:pt>
                <c:pt idx="53">
                  <c:v>-9.565704964865418E-3</c:v>
                </c:pt>
                <c:pt idx="54">
                  <c:v>1.550387119181806E-2</c:v>
                </c:pt>
                <c:pt idx="55">
                  <c:v>-5.7764657267149744E-3</c:v>
                </c:pt>
                <c:pt idx="56">
                  <c:v>6.8533569819511087E-3</c:v>
                </c:pt>
                <c:pt idx="57">
                  <c:v>-1.7544070920189721E-2</c:v>
                </c:pt>
                <c:pt idx="58">
                  <c:v>1.059332903667176E-2</c:v>
                </c:pt>
                <c:pt idx="59">
                  <c:v>-7.5532396568345206E-3</c:v>
                </c:pt>
                <c:pt idx="60">
                  <c:v>-9.7393871024475942E-3</c:v>
                </c:pt>
                <c:pt idx="61">
                  <c:v>2.747113817973101E-3</c:v>
                </c:pt>
                <c:pt idx="62">
                  <c:v>4.1946391221561194E-3</c:v>
                </c:pt>
                <c:pt idx="63">
                  <c:v>7.8776533549635985E-3</c:v>
                </c:pt>
                <c:pt idx="64">
                  <c:v>-4.140028725135636E-3</c:v>
                </c:pt>
                <c:pt idx="65">
                  <c:v>1.8352631497018379E-2</c:v>
                </c:pt>
                <c:pt idx="66">
                  <c:v>-8.1374200837061039E-3</c:v>
                </c:pt>
                <c:pt idx="67">
                  <c:v>8.4648132994100678E-3</c:v>
                </c:pt>
                <c:pt idx="68">
                  <c:v>2.272996806340544E-2</c:v>
                </c:pt>
                <c:pt idx="69">
                  <c:v>1.2277292035403059E-2</c:v>
                </c:pt>
                <c:pt idx="70">
                  <c:v>1.734455304069904E-2</c:v>
                </c:pt>
                <c:pt idx="71">
                  <c:v>1.8303243410597862E-2</c:v>
                </c:pt>
                <c:pt idx="72">
                  <c:v>2.1290921145046941E-2</c:v>
                </c:pt>
                <c:pt idx="73">
                  <c:v>-4.9081147888490051E-3</c:v>
                </c:pt>
                <c:pt idx="74">
                  <c:v>-7.4808006384543546E-3</c:v>
                </c:pt>
                <c:pt idx="75">
                  <c:v>-6.3737430910659754E-3</c:v>
                </c:pt>
                <c:pt idx="76">
                  <c:v>-1.307058831458896E-2</c:v>
                </c:pt>
                <c:pt idx="77">
                  <c:v>4.6895395042234611E-4</c:v>
                </c:pt>
                <c:pt idx="78">
                  <c:v>1.0947706705159989E-2</c:v>
                </c:pt>
                <c:pt idx="79">
                  <c:v>1.9531016235431409E-2</c:v>
                </c:pt>
                <c:pt idx="80">
                  <c:v>-1.291661614434503E-3</c:v>
                </c:pt>
                <c:pt idx="81">
                  <c:v>2.4108295786255951E-3</c:v>
                </c:pt>
                <c:pt idx="82">
                  <c:v>-3.0276874896770778E-3</c:v>
                </c:pt>
                <c:pt idx="83">
                  <c:v>3.0531512801363898E-3</c:v>
                </c:pt>
                <c:pt idx="84">
                  <c:v>-4.3010933627485306E-3</c:v>
                </c:pt>
                <c:pt idx="85">
                  <c:v>2.516085300365845E-3</c:v>
                </c:pt>
                <c:pt idx="86">
                  <c:v>5.804859794697137E-3</c:v>
                </c:pt>
                <c:pt idx="87">
                  <c:v>-8.5813074121290356E-3</c:v>
                </c:pt>
                <c:pt idx="88">
                  <c:v>6.6978608763310632E-3</c:v>
                </c:pt>
                <c:pt idx="89">
                  <c:v>-1.364982376119706E-2</c:v>
                </c:pt>
                <c:pt idx="90">
                  <c:v>-7.7774621413233547E-3</c:v>
                </c:pt>
                <c:pt idx="91">
                  <c:v>-1.350820069875525E-2</c:v>
                </c:pt>
                <c:pt idx="92">
                  <c:v>-2.380412075489069E-2</c:v>
                </c:pt>
                <c:pt idx="93">
                  <c:v>-1.542238964005449E-2</c:v>
                </c:pt>
                <c:pt idx="94">
                  <c:v>-2.076046473527704E-2</c:v>
                </c:pt>
                <c:pt idx="95">
                  <c:v>8.314728292820206E-3</c:v>
                </c:pt>
                <c:pt idx="96">
                  <c:v>4.6485075526501163E-3</c:v>
                </c:pt>
                <c:pt idx="97">
                  <c:v>-1.269725432224789E-2</c:v>
                </c:pt>
                <c:pt idx="98">
                  <c:v>-8.5906997608127256E-3</c:v>
                </c:pt>
                <c:pt idx="99">
                  <c:v>1.332476345874412E-3</c:v>
                </c:pt>
                <c:pt idx="100">
                  <c:v>1.0522283435037141E-3</c:v>
                </c:pt>
                <c:pt idx="101">
                  <c:v>3.9448277460163439E-3</c:v>
                </c:pt>
                <c:pt idx="102">
                  <c:v>9.8236084339120566E-4</c:v>
                </c:pt>
                <c:pt idx="103">
                  <c:v>3.0137121626374612E-3</c:v>
                </c:pt>
                <c:pt idx="104">
                  <c:v>-5.1229165452326697E-4</c:v>
                </c:pt>
                <c:pt idx="105">
                  <c:v>5.2006776163882051E-3</c:v>
                </c:pt>
                <c:pt idx="106">
                  <c:v>1.9147346675367771E-2</c:v>
                </c:pt>
                <c:pt idx="107">
                  <c:v>1.553351441044626E-2</c:v>
                </c:pt>
                <c:pt idx="108">
                  <c:v>1.1965267698727191E-2</c:v>
                </c:pt>
                <c:pt idx="109">
                  <c:v>2.15302166802811E-2</c:v>
                </c:pt>
                <c:pt idx="110">
                  <c:v>2.9506057195829879E-2</c:v>
                </c:pt>
                <c:pt idx="111">
                  <c:v>1.673670669383576E-2</c:v>
                </c:pt>
                <c:pt idx="112">
                  <c:v>1.498882216820796E-2</c:v>
                </c:pt>
                <c:pt idx="113">
                  <c:v>1.116417915269885E-2</c:v>
                </c:pt>
                <c:pt idx="114">
                  <c:v>1.248847012916343E-2</c:v>
                </c:pt>
                <c:pt idx="115">
                  <c:v>-4.0412018117397253E-3</c:v>
                </c:pt>
                <c:pt idx="116">
                  <c:v>-1.4528392238293719E-2</c:v>
                </c:pt>
                <c:pt idx="117">
                  <c:v>-1.5482605514288039E-2</c:v>
                </c:pt>
                <c:pt idx="118">
                  <c:v>-1.6603486626530991E-2</c:v>
                </c:pt>
                <c:pt idx="119">
                  <c:v>4.5654653701650014E-3</c:v>
                </c:pt>
                <c:pt idx="120">
                  <c:v>-8.0483244855962255E-3</c:v>
                </c:pt>
                <c:pt idx="121">
                  <c:v>-3.5318792283032252E-2</c:v>
                </c:pt>
                <c:pt idx="122">
                  <c:v>-9.8637752114285604E-3</c:v>
                </c:pt>
                <c:pt idx="123">
                  <c:v>-1.189456219741558E-2</c:v>
                </c:pt>
                <c:pt idx="124">
                  <c:v>-1.8805775816092659E-2</c:v>
                </c:pt>
                <c:pt idx="125">
                  <c:v>-5.7681411329486556E-3</c:v>
                </c:pt>
                <c:pt idx="126">
                  <c:v>-8.4610850495270284E-3</c:v>
                </c:pt>
                <c:pt idx="127">
                  <c:v>1.1158747719690609E-2</c:v>
                </c:pt>
                <c:pt idx="128">
                  <c:v>9.9218764180939445E-3</c:v>
                </c:pt>
                <c:pt idx="129">
                  <c:v>-8.4579258221921805E-3</c:v>
                </c:pt>
                <c:pt idx="130">
                  <c:v>-4.2290040535561957E-3</c:v>
                </c:pt>
                <c:pt idx="131">
                  <c:v>-7.4471613432898209E-3</c:v>
                </c:pt>
                <c:pt idx="132">
                  <c:v>-4.4271895622820523E-3</c:v>
                </c:pt>
                <c:pt idx="133">
                  <c:v>1.051547179159229E-3</c:v>
                </c:pt>
                <c:pt idx="134">
                  <c:v>-5.1067669686641892E-3</c:v>
                </c:pt>
                <c:pt idx="135">
                  <c:v>6.2028812721592885E-4</c:v>
                </c:pt>
                <c:pt idx="136">
                  <c:v>3.4856313764208831E-3</c:v>
                </c:pt>
                <c:pt idx="137">
                  <c:v>3.185555305762477E-3</c:v>
                </c:pt>
                <c:pt idx="138">
                  <c:v>1.0834925425193379E-2</c:v>
                </c:pt>
                <c:pt idx="139">
                  <c:v>4.2217324054742988E-3</c:v>
                </c:pt>
                <c:pt idx="140">
                  <c:v>5.1188511520781077E-3</c:v>
                </c:pt>
                <c:pt idx="141">
                  <c:v>1.242236372261551E-2</c:v>
                </c:pt>
                <c:pt idx="142">
                  <c:v>-5.9809077712813519E-4</c:v>
                </c:pt>
                <c:pt idx="143">
                  <c:v>1.923228213165373E-4</c:v>
                </c:pt>
                <c:pt idx="144">
                  <c:v>-4.2001923493337756E-3</c:v>
                </c:pt>
                <c:pt idx="145">
                  <c:v>-1.126890463474162E-2</c:v>
                </c:pt>
                <c:pt idx="146">
                  <c:v>-1.8725474224190459E-3</c:v>
                </c:pt>
                <c:pt idx="147">
                  <c:v>5.5829026974620888E-3</c:v>
                </c:pt>
                <c:pt idx="148">
                  <c:v>1.146785884552415E-2</c:v>
                </c:pt>
                <c:pt idx="149">
                  <c:v>1.471192417765721E-2</c:v>
                </c:pt>
                <c:pt idx="150">
                  <c:v>5.5335628103225787E-3</c:v>
                </c:pt>
                <c:pt idx="151">
                  <c:v>7.0695511140783651E-3</c:v>
                </c:pt>
                <c:pt idx="152">
                  <c:v>6.8231462229615403E-3</c:v>
                </c:pt>
                <c:pt idx="153">
                  <c:v>9.9404580120054931E-3</c:v>
                </c:pt>
                <c:pt idx="154">
                  <c:v>7.1817501682414084E-3</c:v>
                </c:pt>
                <c:pt idx="155">
                  <c:v>-3.1262392221620422E-4</c:v>
                </c:pt>
                <c:pt idx="156">
                  <c:v>5.2084029257297706E-3</c:v>
                </c:pt>
                <c:pt idx="157">
                  <c:v>7.8150863476853516E-3</c:v>
                </c:pt>
                <c:pt idx="158">
                  <c:v>1.296015780497406E-2</c:v>
                </c:pt>
                <c:pt idx="159">
                  <c:v>-2.871975247840552E-3</c:v>
                </c:pt>
                <c:pt idx="160">
                  <c:v>-6.2433048095044803E-2</c:v>
                </c:pt>
                <c:pt idx="161">
                  <c:v>-2.358771830702544E-2</c:v>
                </c:pt>
                <c:pt idx="162">
                  <c:v>-1.309509484428162E-2</c:v>
                </c:pt>
                <c:pt idx="163">
                  <c:v>-2.3098909555303141E-2</c:v>
                </c:pt>
                <c:pt idx="164">
                  <c:v>-1.4170887941277849E-2</c:v>
                </c:pt>
                <c:pt idx="165">
                  <c:v>1.4249559287790699E-2</c:v>
                </c:pt>
                <c:pt idx="166">
                  <c:v>1.6493452153721219E-2</c:v>
                </c:pt>
                <c:pt idx="167">
                  <c:v>4.1295476109812768E-3</c:v>
                </c:pt>
                <c:pt idx="168">
                  <c:v>1.102235254143835E-2</c:v>
                </c:pt>
                <c:pt idx="169">
                  <c:v>1.954129144866279E-2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B-214E-BA15-0640DF37FF95}"/>
            </c:ext>
          </c:extLst>
        </c:ser>
        <c:ser>
          <c:idx val="6"/>
          <c:order val="6"/>
          <c:tx>
            <c:v>ESP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ESP!$I$2:$I$171</c:f>
              <c:numCache>
                <c:formatCode>General</c:formatCode>
                <c:ptCount val="170"/>
                <c:pt idx="0">
                  <c:v>1.779613352553433E-2</c:v>
                </c:pt>
                <c:pt idx="1">
                  <c:v>1.071692729752627E-2</c:v>
                </c:pt>
                <c:pt idx="2">
                  <c:v>1.338305475977997E-2</c:v>
                </c:pt>
                <c:pt idx="3">
                  <c:v>4.558832449644612E-3</c:v>
                </c:pt>
                <c:pt idx="4">
                  <c:v>2.4972719548976841E-4</c:v>
                </c:pt>
                <c:pt idx="5">
                  <c:v>1.401273891943333E-3</c:v>
                </c:pt>
                <c:pt idx="6">
                  <c:v>-2.9965175353492408E-3</c:v>
                </c:pt>
                <c:pt idx="7">
                  <c:v>-2.4312825160777152E-3</c:v>
                </c:pt>
                <c:pt idx="8">
                  <c:v>-2.3544997852518179E-3</c:v>
                </c:pt>
                <c:pt idx="9">
                  <c:v>4.4285817035216718E-4</c:v>
                </c:pt>
                <c:pt idx="10">
                  <c:v>-1.7397642009342459E-4</c:v>
                </c:pt>
                <c:pt idx="11">
                  <c:v>-9.1067025392277401E-4</c:v>
                </c:pt>
                <c:pt idx="12">
                  <c:v>5.8742066520345304E-4</c:v>
                </c:pt>
                <c:pt idx="13">
                  <c:v>-2.9011205862072842E-3</c:v>
                </c:pt>
                <c:pt idx="14">
                  <c:v>-1.7432226977422971E-3</c:v>
                </c:pt>
                <c:pt idx="15">
                  <c:v>8.6473579211165941E-4</c:v>
                </c:pt>
                <c:pt idx="16">
                  <c:v>-8.2229074490616227E-3</c:v>
                </c:pt>
                <c:pt idx="17">
                  <c:v>-5.9442048687099458E-3</c:v>
                </c:pt>
                <c:pt idx="18">
                  <c:v>-1.147184679386015E-2</c:v>
                </c:pt>
                <c:pt idx="19">
                  <c:v>-7.6012650688852554E-3</c:v>
                </c:pt>
                <c:pt idx="20">
                  <c:v>-1.619965385265942E-2</c:v>
                </c:pt>
                <c:pt idx="21">
                  <c:v>-1.3978138203123439E-2</c:v>
                </c:pt>
                <c:pt idx="22">
                  <c:v>-1.1075785573810389E-2</c:v>
                </c:pt>
                <c:pt idx="23">
                  <c:v>-1.7184407289649432E-2</c:v>
                </c:pt>
                <c:pt idx="24">
                  <c:v>-2.957626258234924E-3</c:v>
                </c:pt>
                <c:pt idx="25">
                  <c:v>-1.9692672479200372E-2</c:v>
                </c:pt>
                <c:pt idx="26">
                  <c:v>-2.3298129775755069E-2</c:v>
                </c:pt>
                <c:pt idx="27">
                  <c:v>-1.326156147876212E-2</c:v>
                </c:pt>
                <c:pt idx="28">
                  <c:v>-8.8518229249885394E-3</c:v>
                </c:pt>
                <c:pt idx="29">
                  <c:v>1.019497425620131E-3</c:v>
                </c:pt>
                <c:pt idx="30">
                  <c:v>1.064685021263756E-2</c:v>
                </c:pt>
                <c:pt idx="31">
                  <c:v>3.2566497006225599E-3</c:v>
                </c:pt>
                <c:pt idx="32">
                  <c:v>4.9065905512559738E-3</c:v>
                </c:pt>
                <c:pt idx="33">
                  <c:v>1.242804450991741E-2</c:v>
                </c:pt>
                <c:pt idx="34">
                  <c:v>6.0947353254903192E-5</c:v>
                </c:pt>
                <c:pt idx="35">
                  <c:v>1.352871822285096E-2</c:v>
                </c:pt>
                <c:pt idx="36">
                  <c:v>1.382075305018482E-2</c:v>
                </c:pt>
                <c:pt idx="37">
                  <c:v>1.8015071371642929E-2</c:v>
                </c:pt>
                <c:pt idx="38">
                  <c:v>7.6671219340802574E-3</c:v>
                </c:pt>
                <c:pt idx="39">
                  <c:v>8.1581616726875694E-3</c:v>
                </c:pt>
                <c:pt idx="40">
                  <c:v>1.7259861901353091E-2</c:v>
                </c:pt>
                <c:pt idx="41">
                  <c:v>7.0167483430498834E-3</c:v>
                </c:pt>
                <c:pt idx="42">
                  <c:v>3.7387584462745593E-2</c:v>
                </c:pt>
                <c:pt idx="43">
                  <c:v>1.174356582570368E-2</c:v>
                </c:pt>
                <c:pt idx="44">
                  <c:v>1.8112252693716972E-2</c:v>
                </c:pt>
                <c:pt idx="45">
                  <c:v>2.0348001996094212E-2</c:v>
                </c:pt>
                <c:pt idx="46">
                  <c:v>2.0445346798251052E-2</c:v>
                </c:pt>
                <c:pt idx="47">
                  <c:v>2.5879339242308671E-2</c:v>
                </c:pt>
                <c:pt idx="48">
                  <c:v>8.568078143623481E-3</c:v>
                </c:pt>
                <c:pt idx="49">
                  <c:v>5.2480726130426092E-3</c:v>
                </c:pt>
                <c:pt idx="50">
                  <c:v>-5.1058499413425551E-3</c:v>
                </c:pt>
                <c:pt idx="51">
                  <c:v>-1.8243365229338341E-2</c:v>
                </c:pt>
                <c:pt idx="52">
                  <c:v>-2.2107764530016279E-2</c:v>
                </c:pt>
                <c:pt idx="53">
                  <c:v>-1.405150427887669E-2</c:v>
                </c:pt>
                <c:pt idx="54">
                  <c:v>-1.436163474692442E-2</c:v>
                </c:pt>
                <c:pt idx="55">
                  <c:v>-1.0415610212762161E-2</c:v>
                </c:pt>
                <c:pt idx="56">
                  <c:v>-1.277854283897639E-2</c:v>
                </c:pt>
                <c:pt idx="57">
                  <c:v>-9.721339873056678E-3</c:v>
                </c:pt>
                <c:pt idx="58">
                  <c:v>-1.116413093171076E-2</c:v>
                </c:pt>
                <c:pt idx="59">
                  <c:v>-5.3566584689317409E-3</c:v>
                </c:pt>
                <c:pt idx="60">
                  <c:v>-5.0022855478637496E-3</c:v>
                </c:pt>
                <c:pt idx="61">
                  <c:v>-7.2293305509596451E-3</c:v>
                </c:pt>
                <c:pt idx="62">
                  <c:v>-6.4309303646830074E-3</c:v>
                </c:pt>
                <c:pt idx="63">
                  <c:v>-7.5278763223973746E-3</c:v>
                </c:pt>
                <c:pt idx="64">
                  <c:v>-7.540370957892506E-3</c:v>
                </c:pt>
                <c:pt idx="65">
                  <c:v>-6.8108793521250988E-3</c:v>
                </c:pt>
                <c:pt idx="66">
                  <c:v>-9.7987898556297637E-3</c:v>
                </c:pt>
                <c:pt idx="67">
                  <c:v>-8.1984860182942043E-3</c:v>
                </c:pt>
                <c:pt idx="68">
                  <c:v>-8.0035882369209332E-3</c:v>
                </c:pt>
                <c:pt idx="69">
                  <c:v>-5.3736613807995326E-3</c:v>
                </c:pt>
                <c:pt idx="70">
                  <c:v>-1.303334810852874E-3</c:v>
                </c:pt>
                <c:pt idx="71">
                  <c:v>-2.2799977065481869E-3</c:v>
                </c:pt>
                <c:pt idx="72">
                  <c:v>-9.7509558719899303E-4</c:v>
                </c:pt>
                <c:pt idx="73">
                  <c:v>-1.7204751997397241E-3</c:v>
                </c:pt>
                <c:pt idx="74">
                  <c:v>-1.2224684507184951E-3</c:v>
                </c:pt>
                <c:pt idx="75">
                  <c:v>-1.65743941506058E-3</c:v>
                </c:pt>
                <c:pt idx="76">
                  <c:v>-2.9814377784376228E-4</c:v>
                </c:pt>
                <c:pt idx="77">
                  <c:v>2.3878412520836889E-3</c:v>
                </c:pt>
                <c:pt idx="78">
                  <c:v>3.0165681625184959E-3</c:v>
                </c:pt>
                <c:pt idx="79">
                  <c:v>8.452945709125359E-3</c:v>
                </c:pt>
                <c:pt idx="80">
                  <c:v>1.054793723665526E-2</c:v>
                </c:pt>
                <c:pt idx="81">
                  <c:v>1.098821223686741E-2</c:v>
                </c:pt>
                <c:pt idx="82">
                  <c:v>1.095023565775932E-2</c:v>
                </c:pt>
                <c:pt idx="83">
                  <c:v>1.1536684511771259E-2</c:v>
                </c:pt>
                <c:pt idx="84">
                  <c:v>9.0951645485333188E-3</c:v>
                </c:pt>
                <c:pt idx="85">
                  <c:v>8.6647004255606674E-3</c:v>
                </c:pt>
                <c:pt idx="86">
                  <c:v>5.8968719256711211E-3</c:v>
                </c:pt>
                <c:pt idx="87">
                  <c:v>7.9457099291957434E-4</c:v>
                </c:pt>
                <c:pt idx="88">
                  <c:v>-2.9210860619599538E-4</c:v>
                </c:pt>
                <c:pt idx="89">
                  <c:v>-3.2809896235921339E-3</c:v>
                </c:pt>
                <c:pt idx="90">
                  <c:v>-4.85164485473355E-3</c:v>
                </c:pt>
                <c:pt idx="91">
                  <c:v>-4.4517917684725461E-3</c:v>
                </c:pt>
                <c:pt idx="92">
                  <c:v>-8.0249296722012531E-3</c:v>
                </c:pt>
                <c:pt idx="93">
                  <c:v>-1.0186416244854611E-2</c:v>
                </c:pt>
                <c:pt idx="94">
                  <c:v>-1.0344862804522849E-2</c:v>
                </c:pt>
                <c:pt idx="95">
                  <c:v>-1.282741461520409E-2</c:v>
                </c:pt>
                <c:pt idx="96">
                  <c:v>-1.148070259335476E-2</c:v>
                </c:pt>
                <c:pt idx="97">
                  <c:v>-1.0416229956334179E-2</c:v>
                </c:pt>
                <c:pt idx="98">
                  <c:v>-1.186185131222928E-2</c:v>
                </c:pt>
                <c:pt idx="99">
                  <c:v>-1.00389016386373E-2</c:v>
                </c:pt>
                <c:pt idx="100">
                  <c:v>-8.895261442411595E-3</c:v>
                </c:pt>
                <c:pt idx="101">
                  <c:v>-6.684942349945544E-3</c:v>
                </c:pt>
                <c:pt idx="102">
                  <c:v>-3.7943161724562908E-3</c:v>
                </c:pt>
                <c:pt idx="103">
                  <c:v>9.7304855041535632E-4</c:v>
                </c:pt>
                <c:pt idx="104">
                  <c:v>4.4723163294779766E-3</c:v>
                </c:pt>
                <c:pt idx="105">
                  <c:v>8.040275736657776E-3</c:v>
                </c:pt>
                <c:pt idx="106">
                  <c:v>1.237612050448433E-2</c:v>
                </c:pt>
                <c:pt idx="107">
                  <c:v>1.7062877778432291E-2</c:v>
                </c:pt>
                <c:pt idx="108">
                  <c:v>2.2250006391750791E-2</c:v>
                </c:pt>
                <c:pt idx="109">
                  <c:v>2.680966779705507E-2</c:v>
                </c:pt>
                <c:pt idx="110">
                  <c:v>3.073855169581741E-2</c:v>
                </c:pt>
                <c:pt idx="111">
                  <c:v>3.1328829093512311E-2</c:v>
                </c:pt>
                <c:pt idx="112">
                  <c:v>3.1585675662183732E-2</c:v>
                </c:pt>
                <c:pt idx="113">
                  <c:v>2.954188567807314E-2</c:v>
                </c:pt>
                <c:pt idx="114">
                  <c:v>1.355093263416229E-2</c:v>
                </c:pt>
                <c:pt idx="115">
                  <c:v>-1.1826813923626389E-2</c:v>
                </c:pt>
                <c:pt idx="116">
                  <c:v>-1.0428166254859759E-2</c:v>
                </c:pt>
                <c:pt idx="117">
                  <c:v>-6.4510315736168167E-3</c:v>
                </c:pt>
                <c:pt idx="118">
                  <c:v>-4.6304809612376374E-3</c:v>
                </c:pt>
                <c:pt idx="119">
                  <c:v>-2.4133423958936362E-3</c:v>
                </c:pt>
                <c:pt idx="120">
                  <c:v>1.793157381531074E-3</c:v>
                </c:pt>
                <c:pt idx="121">
                  <c:v>4.0988767073795174E-3</c:v>
                </c:pt>
                <c:pt idx="122">
                  <c:v>7.4978596015782273E-3</c:v>
                </c:pt>
                <c:pt idx="123">
                  <c:v>8.8942400592042503E-3</c:v>
                </c:pt>
                <c:pt idx="124">
                  <c:v>8.6391200468902696E-3</c:v>
                </c:pt>
                <c:pt idx="125">
                  <c:v>4.8919468519397213E-3</c:v>
                </c:pt>
                <c:pt idx="126">
                  <c:v>7.7168327397281189E-4</c:v>
                </c:pt>
                <c:pt idx="127">
                  <c:v>-6.3315643478745187E-3</c:v>
                </c:pt>
                <c:pt idx="128">
                  <c:v>-1.40749580865478E-2</c:v>
                </c:pt>
                <c:pt idx="129">
                  <c:v>-1.7838577304777559E-2</c:v>
                </c:pt>
                <c:pt idx="130">
                  <c:v>-2.4338187918335311E-2</c:v>
                </c:pt>
                <c:pt idx="131">
                  <c:v>-2.705352089492763E-2</c:v>
                </c:pt>
                <c:pt idx="132">
                  <c:v>-2.8185610367701841E-2</c:v>
                </c:pt>
                <c:pt idx="133">
                  <c:v>-2.9442552728671249E-2</c:v>
                </c:pt>
                <c:pt idx="134">
                  <c:v>-2.932109125083571E-2</c:v>
                </c:pt>
                <c:pt idx="135">
                  <c:v>-2.7833420282588509E-2</c:v>
                </c:pt>
                <c:pt idx="136">
                  <c:v>-2.5921622928660071E-2</c:v>
                </c:pt>
                <c:pt idx="137">
                  <c:v>-2.1962919425913441E-2</c:v>
                </c:pt>
                <c:pt idx="138">
                  <c:v>-1.7270269239176631E-2</c:v>
                </c:pt>
                <c:pt idx="139">
                  <c:v>-1.015320768379269E-2</c:v>
                </c:pt>
                <c:pt idx="140">
                  <c:v>-4.0565700083394773E-3</c:v>
                </c:pt>
                <c:pt idx="141">
                  <c:v>7.2815436501727504E-5</c:v>
                </c:pt>
                <c:pt idx="142">
                  <c:v>4.7109189688736564E-3</c:v>
                </c:pt>
                <c:pt idx="143">
                  <c:v>6.3827266915694736E-3</c:v>
                </c:pt>
                <c:pt idx="144">
                  <c:v>5.4444257152468367E-3</c:v>
                </c:pt>
                <c:pt idx="145">
                  <c:v>9.0136686955535339E-3</c:v>
                </c:pt>
                <c:pt idx="146">
                  <c:v>9.6778929370184841E-3</c:v>
                </c:pt>
                <c:pt idx="147">
                  <c:v>1.302116091494732E-2</c:v>
                </c:pt>
                <c:pt idx="148">
                  <c:v>1.9088222810490049E-2</c:v>
                </c:pt>
                <c:pt idx="149">
                  <c:v>2.1658401339449181E-2</c:v>
                </c:pt>
                <c:pt idx="150">
                  <c:v>2.380172909388811E-2</c:v>
                </c:pt>
                <c:pt idx="151">
                  <c:v>2.5337231578371089E-2</c:v>
                </c:pt>
                <c:pt idx="152">
                  <c:v>2.8987736335279731E-2</c:v>
                </c:pt>
                <c:pt idx="153">
                  <c:v>3.2529951008841707E-2</c:v>
                </c:pt>
                <c:pt idx="154">
                  <c:v>3.7985565923275288E-2</c:v>
                </c:pt>
                <c:pt idx="155">
                  <c:v>4.3443369765405748E-2</c:v>
                </c:pt>
                <c:pt idx="156">
                  <c:v>4.6736410177881993E-2</c:v>
                </c:pt>
                <c:pt idx="157">
                  <c:v>4.9887514562477968E-2</c:v>
                </c:pt>
                <c:pt idx="158">
                  <c:v>5.2520632951296158E-2</c:v>
                </c:pt>
                <c:pt idx="159">
                  <c:v>-3.3340489640245612E-3</c:v>
                </c:pt>
                <c:pt idx="160">
                  <c:v>-0.19914465519974561</c:v>
                </c:pt>
                <c:pt idx="161">
                  <c:v>-4.4945600427062971E-2</c:v>
                </c:pt>
                <c:pt idx="162">
                  <c:v>-4.5517418435295547E-2</c:v>
                </c:pt>
                <c:pt idx="163">
                  <c:v>-4.8084724509802612E-2</c:v>
                </c:pt>
                <c:pt idx="164">
                  <c:v>-3.5218461113981192E-2</c:v>
                </c:pt>
                <c:pt idx="165">
                  <c:v>-5.4230534799373231E-3</c:v>
                </c:pt>
                <c:pt idx="166">
                  <c:v>1.5976800638698659E-2</c:v>
                </c:pt>
                <c:pt idx="167">
                  <c:v>1.47362967154443E-2</c:v>
                </c:pt>
                <c:pt idx="168">
                  <c:v>3.5727873614737497E-2</c:v>
                </c:pt>
                <c:pt idx="169">
                  <c:v>3.6656727683556767E-2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B-214E-BA15-0640DF37FF95}"/>
            </c:ext>
          </c:extLst>
        </c:ser>
        <c:ser>
          <c:idx val="7"/>
          <c:order val="7"/>
          <c:tx>
            <c:v>NLZ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[1]NZL!$I$2:$I$171</c:f>
              <c:numCache>
                <c:formatCode>General</c:formatCode>
                <c:ptCount val="170"/>
                <c:pt idx="0">
                  <c:v>4.354052178474177E-3</c:v>
                </c:pt>
                <c:pt idx="1">
                  <c:v>-9.7316023927973561E-4</c:v>
                </c:pt>
                <c:pt idx="2">
                  <c:v>-4.6321330651899473E-3</c:v>
                </c:pt>
                <c:pt idx="3">
                  <c:v>-6.6567344054053734E-3</c:v>
                </c:pt>
                <c:pt idx="4">
                  <c:v>-7.4954500232777832E-3</c:v>
                </c:pt>
                <c:pt idx="5">
                  <c:v>-7.177524971321958E-3</c:v>
                </c:pt>
                <c:pt idx="6">
                  <c:v>-5.7307919450231282E-3</c:v>
                </c:pt>
                <c:pt idx="7">
                  <c:v>-3.180004175783679E-3</c:v>
                </c:pt>
                <c:pt idx="8">
                  <c:v>-3.1335883144318899E-3</c:v>
                </c:pt>
                <c:pt idx="9">
                  <c:v>-5.4940149278728256E-3</c:v>
                </c:pt>
                <c:pt idx="10">
                  <c:v>-1.0182812348608289E-2</c:v>
                </c:pt>
                <c:pt idx="11">
                  <c:v>-4.334176808716883E-2</c:v>
                </c:pt>
                <c:pt idx="12">
                  <c:v>-1.2950070746079231E-2</c:v>
                </c:pt>
                <c:pt idx="13">
                  <c:v>-7.7028277330892791E-3</c:v>
                </c:pt>
                <c:pt idx="14">
                  <c:v>-9.9621454712437441E-3</c:v>
                </c:pt>
                <c:pt idx="15">
                  <c:v>5.7345782343888978E-2</c:v>
                </c:pt>
                <c:pt idx="16">
                  <c:v>1.6851374600609152E-2</c:v>
                </c:pt>
                <c:pt idx="17">
                  <c:v>1.532672077777519E-2</c:v>
                </c:pt>
                <c:pt idx="18">
                  <c:v>2.7159854711083401E-2</c:v>
                </c:pt>
                <c:pt idx="19">
                  <c:v>3.5126526026777682E-2</c:v>
                </c:pt>
                <c:pt idx="20">
                  <c:v>1.878453748196485E-2</c:v>
                </c:pt>
                <c:pt idx="21">
                  <c:v>-2.1069502471995349E-3</c:v>
                </c:pt>
                <c:pt idx="22">
                  <c:v>1.229927368203754E-2</c:v>
                </c:pt>
                <c:pt idx="23">
                  <c:v>-4.895862839999765E-2</c:v>
                </c:pt>
                <c:pt idx="24">
                  <c:v>2.200307272116753E-2</c:v>
                </c:pt>
                <c:pt idx="25">
                  <c:v>6.0360846523668243E-2</c:v>
                </c:pt>
                <c:pt idx="26">
                  <c:v>-2.3089627767982179E-2</c:v>
                </c:pt>
                <c:pt idx="27">
                  <c:v>-2.5189805347205049E-2</c:v>
                </c:pt>
                <c:pt idx="28">
                  <c:v>-2.3800192816132442E-3</c:v>
                </c:pt>
                <c:pt idx="29">
                  <c:v>5.1920055402927554E-3</c:v>
                </c:pt>
                <c:pt idx="30">
                  <c:v>-1.2605892644115709E-2</c:v>
                </c:pt>
                <c:pt idx="31">
                  <c:v>-1.431942712436296E-3</c:v>
                </c:pt>
                <c:pt idx="32">
                  <c:v>-5.1718212238558436E-3</c:v>
                </c:pt>
                <c:pt idx="33">
                  <c:v>1.021335355412489E-2</c:v>
                </c:pt>
                <c:pt idx="34">
                  <c:v>1.3069138434691039E-2</c:v>
                </c:pt>
                <c:pt idx="35">
                  <c:v>2.506409060927162E-2</c:v>
                </c:pt>
                <c:pt idx="36">
                  <c:v>2.7905495722629681E-2</c:v>
                </c:pt>
                <c:pt idx="37">
                  <c:v>-1.549842605590257E-2</c:v>
                </c:pt>
                <c:pt idx="38">
                  <c:v>4.3557300253525E-3</c:v>
                </c:pt>
                <c:pt idx="39">
                  <c:v>1.257288707359017E-2</c:v>
                </c:pt>
                <c:pt idx="40">
                  <c:v>5.8224871814189783E-3</c:v>
                </c:pt>
                <c:pt idx="41">
                  <c:v>4.792114739371911E-3</c:v>
                </c:pt>
                <c:pt idx="42">
                  <c:v>2.5849589009016679E-2</c:v>
                </c:pt>
                <c:pt idx="43">
                  <c:v>-1.6793833261017351E-2</c:v>
                </c:pt>
                <c:pt idx="44">
                  <c:v>-2.9001496858699131E-2</c:v>
                </c:pt>
                <c:pt idx="45">
                  <c:v>-1.9633432817688149E-2</c:v>
                </c:pt>
                <c:pt idx="46">
                  <c:v>-2.5868923062102311E-2</c:v>
                </c:pt>
                <c:pt idx="47">
                  <c:v>-2.3647074366532909E-2</c:v>
                </c:pt>
                <c:pt idx="48">
                  <c:v>-1.935287000264729E-2</c:v>
                </c:pt>
                <c:pt idx="49">
                  <c:v>-4.5049648987472317E-2</c:v>
                </c:pt>
                <c:pt idx="50">
                  <c:v>-4.2342370312116628E-2</c:v>
                </c:pt>
                <c:pt idx="51">
                  <c:v>-2.8631572408018609E-2</c:v>
                </c:pt>
                <c:pt idx="52">
                  <c:v>-2.7749506332037651E-2</c:v>
                </c:pt>
                <c:pt idx="53">
                  <c:v>-8.1249866674841797E-3</c:v>
                </c:pt>
                <c:pt idx="54">
                  <c:v>-3.879183377950568E-4</c:v>
                </c:pt>
                <c:pt idx="55">
                  <c:v>2.1002463597419311E-2</c:v>
                </c:pt>
                <c:pt idx="56">
                  <c:v>1.7330834230433471E-2</c:v>
                </c:pt>
                <c:pt idx="57">
                  <c:v>9.284362698995352E-3</c:v>
                </c:pt>
                <c:pt idx="58">
                  <c:v>8.9321195272376031E-3</c:v>
                </c:pt>
                <c:pt idx="59">
                  <c:v>1.2813874806852249E-2</c:v>
                </c:pt>
                <c:pt idx="60">
                  <c:v>2.037688537097004E-2</c:v>
                </c:pt>
                <c:pt idx="61">
                  <c:v>1.385738076434073E-2</c:v>
                </c:pt>
                <c:pt idx="62">
                  <c:v>1.627427368194212E-2</c:v>
                </c:pt>
                <c:pt idx="63">
                  <c:v>1.2194421948962029E-2</c:v>
                </c:pt>
                <c:pt idx="64">
                  <c:v>1.5941138737325389E-2</c:v>
                </c:pt>
                <c:pt idx="65">
                  <c:v>1.8923455059091761E-2</c:v>
                </c:pt>
                <c:pt idx="66">
                  <c:v>1.4168469915452059E-2</c:v>
                </c:pt>
                <c:pt idx="67">
                  <c:v>-6.3210726857754196E-4</c:v>
                </c:pt>
                <c:pt idx="68">
                  <c:v>1.5516300400259199E-2</c:v>
                </c:pt>
                <c:pt idx="69">
                  <c:v>2.5900867855826348E-2</c:v>
                </c:pt>
                <c:pt idx="70">
                  <c:v>1.2426158309644111E-3</c:v>
                </c:pt>
                <c:pt idx="71">
                  <c:v>-8.1371893686732477E-3</c:v>
                </c:pt>
                <c:pt idx="72">
                  <c:v>-2.112041761663264E-2</c:v>
                </c:pt>
                <c:pt idx="73">
                  <c:v>-2.3091725439781999E-2</c:v>
                </c:pt>
                <c:pt idx="74">
                  <c:v>-7.976441654385269E-3</c:v>
                </c:pt>
                <c:pt idx="75">
                  <c:v>-6.8485488377429959E-3</c:v>
                </c:pt>
                <c:pt idx="76">
                  <c:v>-6.8318818683597016E-3</c:v>
                </c:pt>
                <c:pt idx="77">
                  <c:v>-1.462187106511692E-3</c:v>
                </c:pt>
                <c:pt idx="78">
                  <c:v>7.4951746262996721E-4</c:v>
                </c:pt>
                <c:pt idx="79">
                  <c:v>1.6584620964732011E-2</c:v>
                </c:pt>
                <c:pt idx="80">
                  <c:v>-1.007923526957555E-3</c:v>
                </c:pt>
                <c:pt idx="81">
                  <c:v>-6.4190747175629781E-3</c:v>
                </c:pt>
                <c:pt idx="82">
                  <c:v>-7.8774730847346319E-3</c:v>
                </c:pt>
                <c:pt idx="83">
                  <c:v>-2.5821671288893459E-2</c:v>
                </c:pt>
                <c:pt idx="84">
                  <c:v>-3.0791867043031829E-3</c:v>
                </c:pt>
                <c:pt idx="85">
                  <c:v>-1.4516646741334681E-2</c:v>
                </c:pt>
                <c:pt idx="86">
                  <c:v>-1.1017987539927891E-2</c:v>
                </c:pt>
                <c:pt idx="87">
                  <c:v>-8.8836236643050626E-3</c:v>
                </c:pt>
                <c:pt idx="88">
                  <c:v>-1.084463061907393E-2</c:v>
                </c:pt>
                <c:pt idx="89">
                  <c:v>-1.482089858386715E-3</c:v>
                </c:pt>
                <c:pt idx="90">
                  <c:v>1.01130925564874E-2</c:v>
                </c:pt>
                <c:pt idx="91">
                  <c:v>3.191683186791749E-3</c:v>
                </c:pt>
                <c:pt idx="92">
                  <c:v>-2.297776042148314E-3</c:v>
                </c:pt>
                <c:pt idx="93">
                  <c:v>1.9100023322771159E-4</c:v>
                </c:pt>
                <c:pt idx="94">
                  <c:v>6.4011661677554343E-3</c:v>
                </c:pt>
                <c:pt idx="95">
                  <c:v>2.195090279657386E-2</c:v>
                </c:pt>
                <c:pt idx="96">
                  <c:v>1.3725035622641711E-2</c:v>
                </c:pt>
                <c:pt idx="97">
                  <c:v>5.9726279444323183E-3</c:v>
                </c:pt>
                <c:pt idx="98">
                  <c:v>3.150250059302806E-4</c:v>
                </c:pt>
                <c:pt idx="99">
                  <c:v>-5.7351950071371496E-3</c:v>
                </c:pt>
                <c:pt idx="100">
                  <c:v>1.14839798497659E-2</c:v>
                </c:pt>
                <c:pt idx="101">
                  <c:v>6.1093214264431586E-3</c:v>
                </c:pt>
                <c:pt idx="102">
                  <c:v>2.8044638788848891E-4</c:v>
                </c:pt>
                <c:pt idx="103">
                  <c:v>2.7975711197125719E-3</c:v>
                </c:pt>
                <c:pt idx="104">
                  <c:v>-7.4012917661541167E-3</c:v>
                </c:pt>
                <c:pt idx="105">
                  <c:v>5.312258167903039E-3</c:v>
                </c:pt>
                <c:pt idx="106">
                  <c:v>7.3261734853407026E-3</c:v>
                </c:pt>
                <c:pt idx="107">
                  <c:v>1.007271149839895E-2</c:v>
                </c:pt>
                <c:pt idx="108">
                  <c:v>1.866487987523691E-2</c:v>
                </c:pt>
                <c:pt idx="109">
                  <c:v>2.454386626134486E-2</c:v>
                </c:pt>
                <c:pt idx="110">
                  <c:v>2.521356609343961E-2</c:v>
                </c:pt>
                <c:pt idx="111">
                  <c:v>1.5953968232274459E-2</c:v>
                </c:pt>
                <c:pt idx="112">
                  <c:v>-2.4691709315085571E-3</c:v>
                </c:pt>
                <c:pt idx="113">
                  <c:v>-4.6368639884839524E-3</c:v>
                </c:pt>
                <c:pt idx="114">
                  <c:v>-8.4933656430958848E-3</c:v>
                </c:pt>
                <c:pt idx="115">
                  <c:v>-2.0250188025517701E-2</c:v>
                </c:pt>
                <c:pt idx="116">
                  <c:v>-1.1304670214510541E-2</c:v>
                </c:pt>
                <c:pt idx="117">
                  <c:v>-9.189274278416093E-3</c:v>
                </c:pt>
                <c:pt idx="118">
                  <c:v>1.873155050269304E-5</c:v>
                </c:pt>
                <c:pt idx="119">
                  <c:v>7.5066614143981516E-3</c:v>
                </c:pt>
                <c:pt idx="120">
                  <c:v>9.1148130347278311E-3</c:v>
                </c:pt>
                <c:pt idx="121">
                  <c:v>-9.3270567238796787E-3</c:v>
                </c:pt>
                <c:pt idx="122">
                  <c:v>-2.4371221131721299E-2</c:v>
                </c:pt>
                <c:pt idx="123">
                  <c:v>-1.2313825404699941E-2</c:v>
                </c:pt>
                <c:pt idx="124">
                  <c:v>-8.1831635757243504E-3</c:v>
                </c:pt>
                <c:pt idx="125">
                  <c:v>-1.460054998986493E-3</c:v>
                </c:pt>
                <c:pt idx="126">
                  <c:v>1.25292833438273E-3</c:v>
                </c:pt>
                <c:pt idx="127">
                  <c:v>-2.736092813391267E-3</c:v>
                </c:pt>
                <c:pt idx="128">
                  <c:v>-2.5606398681983218E-3</c:v>
                </c:pt>
                <c:pt idx="129">
                  <c:v>-3.1063834462869981E-3</c:v>
                </c:pt>
                <c:pt idx="130">
                  <c:v>1.971657292871853E-3</c:v>
                </c:pt>
                <c:pt idx="131">
                  <c:v>4.8920797601148536E-4</c:v>
                </c:pt>
                <c:pt idx="132">
                  <c:v>-9.7222776377297038E-3</c:v>
                </c:pt>
                <c:pt idx="133">
                  <c:v>-8.2002212459801882E-3</c:v>
                </c:pt>
                <c:pt idx="134">
                  <c:v>-1.016889563862655E-2</c:v>
                </c:pt>
                <c:pt idx="135">
                  <c:v>-7.1318186680606743E-3</c:v>
                </c:pt>
                <c:pt idx="136">
                  <c:v>-1.0222592644218761E-2</c:v>
                </c:pt>
                <c:pt idx="137">
                  <c:v>-6.3726934210794886E-3</c:v>
                </c:pt>
                <c:pt idx="138">
                  <c:v>-1.504887728504656E-3</c:v>
                </c:pt>
                <c:pt idx="139">
                  <c:v>-3.8179595983560688E-3</c:v>
                </c:pt>
                <c:pt idx="140">
                  <c:v>-4.1192324406065239E-3</c:v>
                </c:pt>
                <c:pt idx="141">
                  <c:v>1.156201255465561E-3</c:v>
                </c:pt>
                <c:pt idx="142">
                  <c:v>2.0209573359419859E-3</c:v>
                </c:pt>
                <c:pt idx="143">
                  <c:v>2.970436073329807E-3</c:v>
                </c:pt>
                <c:pt idx="144">
                  <c:v>5.7793433677755246E-3</c:v>
                </c:pt>
                <c:pt idx="145">
                  <c:v>3.8223045782181941E-3</c:v>
                </c:pt>
                <c:pt idx="146">
                  <c:v>-2.4961547499771091E-3</c:v>
                </c:pt>
                <c:pt idx="147">
                  <c:v>1.6040080361001691E-4</c:v>
                </c:pt>
                <c:pt idx="148">
                  <c:v>4.992997493616258E-3</c:v>
                </c:pt>
                <c:pt idx="149">
                  <c:v>7.9457527344786172E-3</c:v>
                </c:pt>
                <c:pt idx="150">
                  <c:v>1.1079941008828699E-2</c:v>
                </c:pt>
                <c:pt idx="151">
                  <c:v>1.0891297419508559E-2</c:v>
                </c:pt>
                <c:pt idx="152">
                  <c:v>1.6670516984028438E-2</c:v>
                </c:pt>
                <c:pt idx="153">
                  <c:v>9.482475776282584E-3</c:v>
                </c:pt>
                <c:pt idx="154">
                  <c:v>1.5826239187928689E-2</c:v>
                </c:pt>
                <c:pt idx="155">
                  <c:v>1.479160672122504E-2</c:v>
                </c:pt>
                <c:pt idx="156">
                  <c:v>1.3316978604249741E-2</c:v>
                </c:pt>
                <c:pt idx="157">
                  <c:v>1.740091492169071E-2</c:v>
                </c:pt>
                <c:pt idx="158">
                  <c:v>1.177126988413235E-2</c:v>
                </c:pt>
                <c:pt idx="159">
                  <c:v>-4.7044177504176332E-3</c:v>
                </c:pt>
                <c:pt idx="160">
                  <c:v>-0.1140982147536302</c:v>
                </c:pt>
                <c:pt idx="161">
                  <c:v>1.730679678131786E-2</c:v>
                </c:pt>
                <c:pt idx="162">
                  <c:v>2.5522933724033692E-3</c:v>
                </c:pt>
                <c:pt idx="163">
                  <c:v>1.140752219843932E-2</c:v>
                </c:pt>
                <c:pt idx="164">
                  <c:v>2.7048771734676791E-2</c:v>
                </c:pt>
                <c:pt idx="165">
                  <c:v>-2.141989212953099E-2</c:v>
                </c:pt>
                <c:pt idx="166">
                  <c:v>-5.0173779324662604E-3</c:v>
                </c:pt>
                <c:pt idx="167">
                  <c:v>-1.4865876889404109E-2</c:v>
                </c:pt>
                <c:pt idx="168">
                  <c:v>9.2467167608312195E-4</c:v>
                </c:pt>
                <c:pt idx="169">
                  <c:v>1.354382633690498E-2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B-214E-BA15-0640DF37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5856"/>
        <c:axId val="544697584"/>
      </c:lineChart>
      <c:catAx>
        <c:axId val="5446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544697584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544697584"/>
        <c:scaling>
          <c:orientation val="minMax"/>
          <c:max val="0.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544695856"/>
        <c:crossesAt val="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s-GB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820C5F-E91F-BD48-B9FA-A41FB48FE059}">
  <sheetPr/>
  <sheetViews>
    <sheetView zoomScale="1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49B5F3-BE33-3ABA-5D10-BD6178A6ED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bcs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bcs_rob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X"/>
      <sheetName val="KOR"/>
      <sheetName val="TUR"/>
      <sheetName val="SVK"/>
      <sheetName val="CAN"/>
      <sheetName val="NOR"/>
      <sheetName val="ESP"/>
      <sheetName val="NZL"/>
      <sheetName val="CYCLES"/>
    </sheetNames>
    <sheetDataSet>
      <sheetData sheetId="0">
        <row r="2">
          <cell r="I2">
            <v>-5.491810592447699E-2</v>
          </cell>
        </row>
        <row r="3">
          <cell r="I3">
            <v>-3.6530145228793387E-2</v>
          </cell>
        </row>
        <row r="4">
          <cell r="I4">
            <v>-1.091848255818384E-2</v>
          </cell>
        </row>
        <row r="5">
          <cell r="I5">
            <v>8.321495231278675E-3</v>
          </cell>
        </row>
        <row r="6">
          <cell r="I6">
            <v>3.121418818938437E-2</v>
          </cell>
        </row>
        <row r="7">
          <cell r="I7">
            <v>3.3953739927678583E-2</v>
          </cell>
        </row>
        <row r="8">
          <cell r="I8">
            <v>4.9489944694489203E-2</v>
          </cell>
        </row>
        <row r="9">
          <cell r="I9">
            <v>2.8084716772106329E-2</v>
          </cell>
        </row>
        <row r="10">
          <cell r="I10">
            <v>2.791663648124754E-2</v>
          </cell>
        </row>
        <row r="11">
          <cell r="I11">
            <v>1.9236126396251049E-2</v>
          </cell>
        </row>
        <row r="12">
          <cell r="I12">
            <v>-4.2326060629953588E-3</v>
          </cell>
        </row>
        <row r="13">
          <cell r="I13">
            <v>-1.28154520800301E-2</v>
          </cell>
        </row>
        <row r="14">
          <cell r="I14">
            <v>-3.422600013103505E-2</v>
          </cell>
        </row>
        <row r="15">
          <cell r="I15">
            <v>-2.704341285564205E-2</v>
          </cell>
        </row>
        <row r="16">
          <cell r="I16">
            <v>-1.6703136084904809E-2</v>
          </cell>
        </row>
        <row r="17">
          <cell r="I17">
            <v>9.4006489446982755E-3</v>
          </cell>
        </row>
        <row r="18">
          <cell r="I18">
            <v>-6.5764344660568241E-3</v>
          </cell>
        </row>
        <row r="19">
          <cell r="I19">
            <v>1.6169999290013951E-2</v>
          </cell>
        </row>
        <row r="20">
          <cell r="I20">
            <v>6.1039594988905321E-3</v>
          </cell>
        </row>
        <row r="21">
          <cell r="I21">
            <v>2.2968704156436811E-2</v>
          </cell>
        </row>
        <row r="22">
          <cell r="I22">
            <v>2.077813274996743E-2</v>
          </cell>
        </row>
        <row r="23">
          <cell r="I23">
            <v>2.5595639392131279E-2</v>
          </cell>
        </row>
        <row r="24">
          <cell r="I24">
            <v>2.1323220860264058E-2</v>
          </cell>
        </row>
        <row r="25">
          <cell r="I25">
            <v>1.0236423650233919E-4</v>
          </cell>
        </row>
        <row r="26">
          <cell r="I26">
            <v>-5.6591606521898541E-3</v>
          </cell>
        </row>
        <row r="27">
          <cell r="I27">
            <v>-2.7185164543002571E-2</v>
          </cell>
        </row>
        <row r="28">
          <cell r="I28">
            <v>-3.2692148957478302E-2</v>
          </cell>
        </row>
        <row r="29">
          <cell r="I29">
            <v>-2.9972067200526809E-2</v>
          </cell>
        </row>
        <row r="30">
          <cell r="I30">
            <v>-6.7103086193558434E-3</v>
          </cell>
        </row>
        <row r="31">
          <cell r="I31">
            <v>-9.8822848222628323E-3</v>
          </cell>
        </row>
        <row r="32">
          <cell r="I32">
            <v>-2.6316453714461119E-3</v>
          </cell>
        </row>
        <row r="33">
          <cell r="I33">
            <v>-1.469081488516188E-2</v>
          </cell>
        </row>
        <row r="34">
          <cell r="I34">
            <v>-2.3708089378731149E-2</v>
          </cell>
        </row>
        <row r="35">
          <cell r="I35">
            <v>-2.8792546169567501E-2</v>
          </cell>
        </row>
        <row r="36">
          <cell r="I36">
            <v>-1.587561382353719E-2</v>
          </cell>
        </row>
        <row r="37">
          <cell r="I37">
            <v>-4.5724822329020753E-3</v>
          </cell>
        </row>
        <row r="38">
          <cell r="I38">
            <v>-1.18509133138307E-2</v>
          </cell>
        </row>
        <row r="39">
          <cell r="I39">
            <v>-1.3882052507057101E-3</v>
          </cell>
        </row>
        <row r="40">
          <cell r="I40">
            <v>-1.8537655135173029E-2</v>
          </cell>
        </row>
        <row r="41">
          <cell r="I41">
            <v>-5.5445684031116826E-3</v>
          </cell>
        </row>
        <row r="42">
          <cell r="I42">
            <v>7.2546451699011527E-3</v>
          </cell>
        </row>
        <row r="43">
          <cell r="I43">
            <v>1.2063554942944419E-2</v>
          </cell>
        </row>
        <row r="44">
          <cell r="I44">
            <v>1.5951575874881389E-2</v>
          </cell>
        </row>
        <row r="45">
          <cell r="I45">
            <v>1.0026057515169381E-2</v>
          </cell>
        </row>
        <row r="46">
          <cell r="I46">
            <v>1.6653087838033539E-2</v>
          </cell>
        </row>
        <row r="47">
          <cell r="I47">
            <v>1.0118484278237361E-2</v>
          </cell>
        </row>
        <row r="48">
          <cell r="I48">
            <v>1.9831847152703471E-2</v>
          </cell>
        </row>
        <row r="49">
          <cell r="I49">
            <v>1.179429765593909E-2</v>
          </cell>
        </row>
        <row r="50">
          <cell r="I50">
            <v>2.0365966772326161E-2</v>
          </cell>
        </row>
        <row r="51">
          <cell r="I51">
            <v>2.21836900508805E-2</v>
          </cell>
        </row>
        <row r="52">
          <cell r="I52">
            <v>1.585912610658724E-2</v>
          </cell>
        </row>
        <row r="53">
          <cell r="I53">
            <v>8.5880906925286382E-3</v>
          </cell>
        </row>
        <row r="54">
          <cell r="I54">
            <v>4.5707741150255998E-3</v>
          </cell>
        </row>
        <row r="55">
          <cell r="I55">
            <v>8.2661157627406112E-3</v>
          </cell>
        </row>
        <row r="56">
          <cell r="I56">
            <v>1.5104058765322391E-2</v>
          </cell>
        </row>
        <row r="57">
          <cell r="I57">
            <v>1.9070873148837819E-2</v>
          </cell>
        </row>
        <row r="58">
          <cell r="I58">
            <v>3.3766641510077022E-2</v>
          </cell>
        </row>
        <row r="59">
          <cell r="I59">
            <v>3.5378699594332368E-2</v>
          </cell>
        </row>
        <row r="60">
          <cell r="I60">
            <v>4.0819180097122043E-2</v>
          </cell>
        </row>
        <row r="61">
          <cell r="I61">
            <v>-2.4761391113399259E-2</v>
          </cell>
        </row>
        <row r="62">
          <cell r="I62">
            <v>-8.1501874176717948E-2</v>
          </cell>
        </row>
        <row r="63">
          <cell r="I63">
            <v>-6.9707061293868833E-2</v>
          </cell>
        </row>
        <row r="64">
          <cell r="I64">
            <v>-5.8168871675318812E-2</v>
          </cell>
        </row>
        <row r="65">
          <cell r="I65">
            <v>-3.9527688332222873E-2</v>
          </cell>
        </row>
        <row r="66">
          <cell r="I66">
            <v>-3.4931756976440909E-2</v>
          </cell>
        </row>
        <row r="67">
          <cell r="I67">
            <v>-2.7019487702187209E-2</v>
          </cell>
        </row>
        <row r="68">
          <cell r="I68">
            <v>-6.4263505214796623E-3</v>
          </cell>
        </row>
        <row r="69">
          <cell r="I69">
            <v>-1.409093492126701E-2</v>
          </cell>
        </row>
        <row r="70">
          <cell r="I70">
            <v>-1.093546325352079E-3</v>
          </cell>
        </row>
        <row r="71">
          <cell r="I71">
            <v>8.1021229750639634E-3</v>
          </cell>
        </row>
        <row r="72">
          <cell r="I72">
            <v>2.2885712347356701E-2</v>
          </cell>
        </row>
        <row r="73">
          <cell r="I73">
            <v>2.2418704450267061E-2</v>
          </cell>
        </row>
        <row r="74">
          <cell r="I74">
            <v>2.0136518207136689E-2</v>
          </cell>
        </row>
        <row r="75">
          <cell r="I75">
            <v>1.6087214379639999E-2</v>
          </cell>
        </row>
        <row r="76">
          <cell r="I76">
            <v>8.4896871499609006E-3</v>
          </cell>
        </row>
        <row r="77">
          <cell r="I77">
            <v>9.9404309745487751E-3</v>
          </cell>
        </row>
        <row r="78">
          <cell r="I78">
            <v>7.5979611819843029E-3</v>
          </cell>
        </row>
        <row r="79">
          <cell r="I79">
            <v>9.4478009814071839E-3</v>
          </cell>
        </row>
        <row r="80">
          <cell r="I80">
            <v>1.111192700559549E-2</v>
          </cell>
        </row>
        <row r="81">
          <cell r="I81">
            <v>2.2734408323932701E-2</v>
          </cell>
        </row>
        <row r="82">
          <cell r="I82">
            <v>3.1063118137550919E-2</v>
          </cell>
        </row>
        <row r="83">
          <cell r="I83">
            <v>3.5038167859097413E-2</v>
          </cell>
        </row>
        <row r="84">
          <cell r="I84">
            <v>2.0565146362493181E-2</v>
          </cell>
        </row>
        <row r="85">
          <cell r="I85">
            <v>1.544776124330483E-2</v>
          </cell>
        </row>
        <row r="86">
          <cell r="I86">
            <v>4.9441439878279434E-3</v>
          </cell>
        </row>
        <row r="87">
          <cell r="I87">
            <v>2.25361250965328E-3</v>
          </cell>
        </row>
        <row r="88">
          <cell r="I88">
            <v>-8.8657152318116772E-3</v>
          </cell>
        </row>
        <row r="89">
          <cell r="I89">
            <v>-2.0211034396492519E-2</v>
          </cell>
        </row>
        <row r="90">
          <cell r="I90">
            <v>-1.576912254024165E-2</v>
          </cell>
        </row>
        <row r="91">
          <cell r="I91">
            <v>-1.258301107678861E-2</v>
          </cell>
        </row>
        <row r="92">
          <cell r="I92">
            <v>-1.494686407936641E-2</v>
          </cell>
        </row>
        <row r="93">
          <cell r="I93">
            <v>-1.7390122468531999E-2</v>
          </cell>
        </row>
        <row r="94">
          <cell r="I94">
            <v>-2.000657169890907E-2</v>
          </cell>
        </row>
        <row r="95">
          <cell r="I95">
            <v>-2.5534395734617021E-2</v>
          </cell>
        </row>
        <row r="96">
          <cell r="I96">
            <v>-1.985425571844246E-2</v>
          </cell>
        </row>
        <row r="97">
          <cell r="I97">
            <v>-1.1281103250059489E-2</v>
          </cell>
        </row>
        <row r="98">
          <cell r="I98">
            <v>-1.450276291425467E-3</v>
          </cell>
        </row>
        <row r="99">
          <cell r="I99">
            <v>-9.2631488324705913E-3</v>
          </cell>
        </row>
        <row r="100">
          <cell r="I100">
            <v>-1.7501387173695091E-3</v>
          </cell>
        </row>
        <row r="101">
          <cell r="I101">
            <v>-5.7902777612710574E-3</v>
          </cell>
        </row>
        <row r="102">
          <cell r="I102">
            <v>-8.6305058717535132E-3</v>
          </cell>
        </row>
        <row r="103">
          <cell r="I103">
            <v>-5.8553407151720194E-3</v>
          </cell>
        </row>
        <row r="104">
          <cell r="I104">
            <v>5.2356421782970841E-3</v>
          </cell>
        </row>
        <row r="105">
          <cell r="I105">
            <v>1.7321699597053101E-2</v>
          </cell>
        </row>
        <row r="106">
          <cell r="I106">
            <v>2.191482111040877E-2</v>
          </cell>
        </row>
        <row r="107">
          <cell r="I107">
            <v>1.9801076780998631E-2</v>
          </cell>
        </row>
        <row r="108">
          <cell r="I108">
            <v>1.770992456313181E-2</v>
          </cell>
        </row>
        <row r="109">
          <cell r="I109">
            <v>2.0445290706781801E-2</v>
          </cell>
        </row>
        <row r="110">
          <cell r="I110">
            <v>2.4077081544156439E-2</v>
          </cell>
        </row>
        <row r="111">
          <cell r="I111">
            <v>2.6621746907270701E-2</v>
          </cell>
        </row>
        <row r="112">
          <cell r="I112">
            <v>2.7071919274762379E-2</v>
          </cell>
        </row>
        <row r="113">
          <cell r="I113">
            <v>2.1970368469412801E-2</v>
          </cell>
        </row>
        <row r="114">
          <cell r="I114">
            <v>2.6210950833705841E-2</v>
          </cell>
        </row>
        <row r="115">
          <cell r="I115">
            <v>2.6466893976280659E-2</v>
          </cell>
        </row>
        <row r="116">
          <cell r="I116">
            <v>6.9375875963544331E-3</v>
          </cell>
        </row>
        <row r="117">
          <cell r="I117">
            <v>-4.8741307482474738E-2</v>
          </cell>
        </row>
        <row r="118">
          <cell r="I118">
            <v>-6.7254245011906022E-2</v>
          </cell>
        </row>
        <row r="119">
          <cell r="I119">
            <v>-3.843891594765303E-2</v>
          </cell>
        </row>
        <row r="120">
          <cell r="I120">
            <v>-2.6107268226356339E-2</v>
          </cell>
        </row>
        <row r="121">
          <cell r="I121">
            <v>-2.0084265162225279E-2</v>
          </cell>
        </row>
        <row r="122">
          <cell r="I122">
            <v>-1.40941687807814E-2</v>
          </cell>
        </row>
        <row r="123">
          <cell r="I123">
            <v>-9.8218573936676989E-3</v>
          </cell>
        </row>
        <row r="124">
          <cell r="I124">
            <v>-7.6950337992514051E-3</v>
          </cell>
        </row>
        <row r="125">
          <cell r="I125">
            <v>-5.8932427510907104E-3</v>
          </cell>
        </row>
        <row r="126">
          <cell r="I126">
            <v>-6.7316456826169713E-3</v>
          </cell>
        </row>
        <row r="127">
          <cell r="I127">
            <v>6.1990382257750554E-3</v>
          </cell>
        </row>
        <row r="128">
          <cell r="I128">
            <v>6.1619116151891973E-3</v>
          </cell>
        </row>
        <row r="129">
          <cell r="I129">
            <v>6.0473022596010404E-3</v>
          </cell>
        </row>
        <row r="130">
          <cell r="I130">
            <v>8.041746197484656E-3</v>
          </cell>
        </row>
        <row r="131">
          <cell r="I131">
            <v>6.4869544775927324E-3</v>
          </cell>
        </row>
        <row r="132">
          <cell r="I132">
            <v>8.1123480491669397E-3</v>
          </cell>
        </row>
        <row r="133">
          <cell r="I133">
            <v>3.6864135194107921E-3</v>
          </cell>
        </row>
        <row r="134">
          <cell r="I134">
            <v>-8.6322795905324767E-3</v>
          </cell>
        </row>
        <row r="135">
          <cell r="I135">
            <v>-7.0336505919161851E-3</v>
          </cell>
        </row>
        <row r="136">
          <cell r="I136">
            <v>-8.1717362763118473E-3</v>
          </cell>
        </row>
        <row r="137">
          <cell r="I137">
            <v>-8.2800332370851493E-3</v>
          </cell>
        </row>
        <row r="138">
          <cell r="I138">
            <v>-2.1521832594455499E-3</v>
          </cell>
        </row>
        <row r="139">
          <cell r="I139">
            <v>-6.5663215693003707E-3</v>
          </cell>
        </row>
        <row r="140">
          <cell r="I140">
            <v>-2.2181165077075349E-3</v>
          </cell>
        </row>
        <row r="141">
          <cell r="I141">
            <v>-3.2944287183038772E-3</v>
          </cell>
        </row>
        <row r="142">
          <cell r="I142">
            <v>2.4088424367221251E-3</v>
          </cell>
        </row>
        <row r="143">
          <cell r="I143">
            <v>7.917382702039788E-3</v>
          </cell>
        </row>
        <row r="144">
          <cell r="I144">
            <v>-1.6062510196590549E-4</v>
          </cell>
        </row>
        <row r="145">
          <cell r="I145">
            <v>1.3695323536033749E-4</v>
          </cell>
        </row>
        <row r="146">
          <cell r="I146">
            <v>-6.5635894111082393E-4</v>
          </cell>
        </row>
        <row r="147">
          <cell r="I147">
            <v>3.6698534730827959E-3</v>
          </cell>
        </row>
        <row r="148">
          <cell r="I148">
            <v>1.1077955104630281E-2</v>
          </cell>
        </row>
        <row r="149">
          <cell r="I149">
            <v>1.1977316429138799E-2</v>
          </cell>
        </row>
        <row r="150">
          <cell r="I150">
            <v>1.1847213089467351E-2</v>
          </cell>
        </row>
        <row r="151">
          <cell r="I151">
            <v>4.9289355624839706E-3</v>
          </cell>
        </row>
        <row r="152">
          <cell r="I152">
            <v>1.7028095558533352E-2</v>
          </cell>
        </row>
        <row r="153">
          <cell r="I153">
            <v>2.6517314311877978E-2</v>
          </cell>
        </row>
        <row r="154">
          <cell r="I154">
            <v>2.4660848354937311E-2</v>
          </cell>
        </row>
        <row r="155">
          <cell r="I155">
            <v>2.6769385431858691E-2</v>
          </cell>
        </row>
        <row r="156">
          <cell r="I156">
            <v>2.5979280256343881E-2</v>
          </cell>
        </row>
        <row r="157">
          <cell r="I157">
            <v>2.6629128338258919E-2</v>
          </cell>
        </row>
        <row r="158">
          <cell r="I158">
            <v>2.308667942994802E-2</v>
          </cell>
        </row>
        <row r="159">
          <cell r="I159">
            <v>2.6383893392006641E-2</v>
          </cell>
        </row>
        <row r="160">
          <cell r="I160">
            <v>2.238455779537318E-2</v>
          </cell>
        </row>
        <row r="161">
          <cell r="I161">
            <v>1.354431837388681E-2</v>
          </cell>
        </row>
        <row r="162">
          <cell r="I162">
            <v>-0.18085211362887321</v>
          </cell>
        </row>
        <row r="163">
          <cell r="I163">
            <v>-5.6407587690269878E-2</v>
          </cell>
        </row>
        <row r="164">
          <cell r="I164">
            <v>-1.445717706376826E-2</v>
          </cell>
        </row>
        <row r="165">
          <cell r="I165">
            <v>-9.4833679869470444E-3</v>
          </cell>
        </row>
        <row r="166">
          <cell r="I166">
            <v>-1.932848443766844E-3</v>
          </cell>
        </row>
        <row r="167">
          <cell r="I167">
            <v>-1.2383871512177789E-2</v>
          </cell>
        </row>
        <row r="168">
          <cell r="I168">
            <v>-2.5153717940771259E-3</v>
          </cell>
        </row>
        <row r="169">
          <cell r="I169">
            <v>9.6030506547837291E-3</v>
          </cell>
        </row>
        <row r="170">
          <cell r="I170">
            <v>2.0866674349342421E-2</v>
          </cell>
        </row>
        <row r="171">
          <cell r="I171">
            <v>2.9599195715750429E-2</v>
          </cell>
        </row>
      </sheetData>
      <sheetData sheetId="1">
        <row r="2">
          <cell r="A2" t="str">
            <v>1980-Q2</v>
          </cell>
          <cell r="I2">
            <v>3.2030394828439057E-2</v>
          </cell>
        </row>
        <row r="3">
          <cell r="A3" t="str">
            <v>1980-Q3</v>
          </cell>
          <cell r="I3">
            <v>2.7104969118534331E-2</v>
          </cell>
        </row>
        <row r="4">
          <cell r="A4" t="str">
            <v>1980-Q4</v>
          </cell>
          <cell r="I4">
            <v>-2.464046630693062E-2</v>
          </cell>
        </row>
        <row r="5">
          <cell r="A5" t="str">
            <v>1981-Q1</v>
          </cell>
          <cell r="I5">
            <v>-8.0687974008100127E-3</v>
          </cell>
        </row>
        <row r="6">
          <cell r="A6" t="str">
            <v>1981-Q2</v>
          </cell>
          <cell r="I6">
            <v>-8.0342182457222577E-3</v>
          </cell>
        </row>
        <row r="7">
          <cell r="A7" t="str">
            <v>1981-Q3</v>
          </cell>
          <cell r="I7">
            <v>8.8219943122833655E-3</v>
          </cell>
        </row>
        <row r="8">
          <cell r="A8" t="str">
            <v>1981-Q4</v>
          </cell>
          <cell r="I8">
            <v>3.5253362576348479E-4</v>
          </cell>
        </row>
        <row r="9">
          <cell r="A9" t="str">
            <v>1982-Q1</v>
          </cell>
          <cell r="I9">
            <v>-1.7042935205665799E-2</v>
          </cell>
        </row>
        <row r="10">
          <cell r="A10" t="str">
            <v>1982-Q2</v>
          </cell>
          <cell r="I10">
            <v>-1.8130563746467491E-2</v>
          </cell>
        </row>
        <row r="11">
          <cell r="A11" t="str">
            <v>1982-Q3</v>
          </cell>
          <cell r="I11">
            <v>-2.2049899967788281E-2</v>
          </cell>
        </row>
        <row r="12">
          <cell r="A12" t="str">
            <v>1982-Q4</v>
          </cell>
          <cell r="I12">
            <v>-1.565577413328079E-2</v>
          </cell>
        </row>
        <row r="13">
          <cell r="A13" t="str">
            <v>1983-Q1</v>
          </cell>
          <cell r="I13">
            <v>2.9817642780365361E-3</v>
          </cell>
        </row>
        <row r="14">
          <cell r="A14" t="str">
            <v>1983-Q2</v>
          </cell>
          <cell r="I14">
            <v>8.5820996554506479E-3</v>
          </cell>
        </row>
        <row r="15">
          <cell r="A15" t="str">
            <v>1983-Q3</v>
          </cell>
          <cell r="I15">
            <v>2.0166374947109489E-2</v>
          </cell>
        </row>
        <row r="16">
          <cell r="A16" t="str">
            <v>1983-Q4</v>
          </cell>
          <cell r="I16">
            <v>2.3727835768720951E-3</v>
          </cell>
        </row>
        <row r="17">
          <cell r="A17" t="str">
            <v>1984-Q1</v>
          </cell>
          <cell r="I17">
            <v>2.028636092732761E-2</v>
          </cell>
        </row>
        <row r="18">
          <cell r="A18" t="str">
            <v>1984-Q2</v>
          </cell>
          <cell r="I18">
            <v>2.0042618475971E-2</v>
          </cell>
        </row>
        <row r="19">
          <cell r="A19" t="str">
            <v>1984-Q3</v>
          </cell>
          <cell r="I19">
            <v>8.5448228606583854E-3</v>
          </cell>
        </row>
        <row r="20">
          <cell r="A20" t="str">
            <v>1984-Q4</v>
          </cell>
          <cell r="I20">
            <v>-1.170096651222075E-2</v>
          </cell>
        </row>
        <row r="21">
          <cell r="A21" t="str">
            <v>1985-Q1</v>
          </cell>
          <cell r="I21">
            <v>-9.1543246686711655E-3</v>
          </cell>
        </row>
        <row r="22">
          <cell r="A22" t="str">
            <v>1985-Q2</v>
          </cell>
          <cell r="I22">
            <v>-1.0621930533307729E-2</v>
          </cell>
        </row>
        <row r="23">
          <cell r="A23" t="str">
            <v>1985-Q3</v>
          </cell>
          <cell r="I23">
            <v>-2.4687139039004439E-2</v>
          </cell>
        </row>
        <row r="24">
          <cell r="A24" t="str">
            <v>1985-Q4</v>
          </cell>
          <cell r="I24">
            <v>-2.0144521801119811E-2</v>
          </cell>
        </row>
        <row r="25">
          <cell r="A25" t="str">
            <v>1986-Q1</v>
          </cell>
          <cell r="I25">
            <v>-2.6660751473391638E-2</v>
          </cell>
        </row>
        <row r="26">
          <cell r="A26" t="str">
            <v>1986-Q2</v>
          </cell>
          <cell r="I26">
            <v>-1.409197214623781E-2</v>
          </cell>
        </row>
        <row r="27">
          <cell r="A27" t="str">
            <v>1986-Q3</v>
          </cell>
          <cell r="I27">
            <v>2.4771106266001648E-3</v>
          </cell>
        </row>
        <row r="28">
          <cell r="A28" t="str">
            <v>1986-Q4</v>
          </cell>
          <cell r="I28">
            <v>-7.7264866344499694E-3</v>
          </cell>
        </row>
        <row r="29">
          <cell r="A29" t="str">
            <v>1987-Q1</v>
          </cell>
          <cell r="I29">
            <v>-1.7338333601131239E-3</v>
          </cell>
        </row>
        <row r="30">
          <cell r="A30" t="str">
            <v>1987-Q2</v>
          </cell>
          <cell r="I30">
            <v>2.1108976510470608E-2</v>
          </cell>
        </row>
        <row r="31">
          <cell r="A31" t="str">
            <v>1987-Q3</v>
          </cell>
          <cell r="I31">
            <v>5.4876978349032157E-3</v>
          </cell>
        </row>
        <row r="32">
          <cell r="A32" t="str">
            <v>1987-Q4</v>
          </cell>
          <cell r="I32">
            <v>5.1675299211595416E-4</v>
          </cell>
        </row>
        <row r="33">
          <cell r="A33" t="str">
            <v>1988-Q1</v>
          </cell>
          <cell r="I33">
            <v>4.9855097055612418E-2</v>
          </cell>
        </row>
        <row r="34">
          <cell r="A34" t="str">
            <v>1988-Q2</v>
          </cell>
          <cell r="I34">
            <v>3.4251854674511861E-3</v>
          </cell>
        </row>
        <row r="35">
          <cell r="A35" t="str">
            <v>1988-Q3</v>
          </cell>
          <cell r="I35">
            <v>1.0102773204131671E-2</v>
          </cell>
        </row>
        <row r="36">
          <cell r="A36" t="str">
            <v>1988-Q4</v>
          </cell>
          <cell r="I36">
            <v>1.8131830850194319E-2</v>
          </cell>
        </row>
        <row r="37">
          <cell r="A37" t="str">
            <v>1989-Q1</v>
          </cell>
          <cell r="I37">
            <v>-5.1418321850249527E-3</v>
          </cell>
        </row>
        <row r="38">
          <cell r="A38" t="str">
            <v>1989-Q2</v>
          </cell>
          <cell r="I38">
            <v>-1.4069148926834529E-2</v>
          </cell>
        </row>
        <row r="39">
          <cell r="A39" t="str">
            <v>1989-Q3</v>
          </cell>
          <cell r="I39">
            <v>-1.1908058212155129E-2</v>
          </cell>
        </row>
        <row r="40">
          <cell r="A40" t="str">
            <v>1989-Q4</v>
          </cell>
          <cell r="I40">
            <v>5.6664348160122557E-3</v>
          </cell>
        </row>
        <row r="41">
          <cell r="A41" t="str">
            <v>1990-Q1</v>
          </cell>
          <cell r="I41">
            <v>-6.8213130856182858E-3</v>
          </cell>
        </row>
        <row r="42">
          <cell r="A42" t="str">
            <v>1990-Q2</v>
          </cell>
          <cell r="I42">
            <v>-7.1081061148898783E-3</v>
          </cell>
        </row>
        <row r="43">
          <cell r="A43" t="str">
            <v>1990-Q3</v>
          </cell>
          <cell r="I43">
            <v>2.6416398829294252E-3</v>
          </cell>
        </row>
        <row r="44">
          <cell r="A44" t="str">
            <v>1990-Q4</v>
          </cell>
          <cell r="I44">
            <v>9.9319845865686318E-4</v>
          </cell>
        </row>
        <row r="45">
          <cell r="A45" t="str">
            <v>1991-Q1</v>
          </cell>
          <cell r="I45">
            <v>1.6331279781979902E-2</v>
          </cell>
        </row>
        <row r="46">
          <cell r="A46" t="str">
            <v>1991-Q2</v>
          </cell>
          <cell r="I46">
            <v>1.1640276574611971E-2</v>
          </cell>
        </row>
        <row r="47">
          <cell r="A47" t="str">
            <v>1991-Q3</v>
          </cell>
          <cell r="I47">
            <v>1.200341597287391E-2</v>
          </cell>
        </row>
        <row r="48">
          <cell r="A48" t="str">
            <v>1991-Q4</v>
          </cell>
          <cell r="I48">
            <v>1.6165370466572071E-2</v>
          </cell>
        </row>
        <row r="49">
          <cell r="A49" t="str">
            <v>1992-Q1</v>
          </cell>
          <cell r="I49">
            <v>1.352803727608887E-2</v>
          </cell>
        </row>
        <row r="50">
          <cell r="A50" t="str">
            <v>1992-Q2</v>
          </cell>
          <cell r="I50">
            <v>4.8991468591097487E-4</v>
          </cell>
        </row>
        <row r="51">
          <cell r="A51" t="str">
            <v>1992-Q3</v>
          </cell>
          <cell r="I51">
            <v>-1.8645555906692479E-2</v>
          </cell>
        </row>
        <row r="52">
          <cell r="A52" t="str">
            <v>1992-Q4</v>
          </cell>
          <cell r="I52">
            <v>-2.2787213220045292E-2</v>
          </cell>
        </row>
        <row r="53">
          <cell r="A53" t="str">
            <v>1993-Q1</v>
          </cell>
          <cell r="I53">
            <v>-2.25441228597596E-2</v>
          </cell>
        </row>
        <row r="54">
          <cell r="A54" t="str">
            <v>1993-Q2</v>
          </cell>
          <cell r="I54">
            <v>-1.6531889939868091E-2</v>
          </cell>
        </row>
        <row r="55">
          <cell r="A55" t="str">
            <v>1993-Q3</v>
          </cell>
          <cell r="I55">
            <v>-1.7425501115429402E-2</v>
          </cell>
        </row>
        <row r="56">
          <cell r="A56" t="str">
            <v>1993-Q4</v>
          </cell>
          <cell r="I56">
            <v>-1.746238878108386E-2</v>
          </cell>
        </row>
        <row r="57">
          <cell r="A57" t="str">
            <v>1994-Q1</v>
          </cell>
          <cell r="I57">
            <v>-7.508259947634599E-3</v>
          </cell>
        </row>
        <row r="58">
          <cell r="A58" t="str">
            <v>1994-Q2</v>
          </cell>
          <cell r="I58">
            <v>-9.8887740402187063E-3</v>
          </cell>
        </row>
        <row r="59">
          <cell r="A59" t="str">
            <v>1994-Q3</v>
          </cell>
          <cell r="I59">
            <v>-1.1497577258619881E-2</v>
          </cell>
        </row>
        <row r="60">
          <cell r="A60" t="str">
            <v>1994-Q4</v>
          </cell>
          <cell r="I60">
            <v>9.084388558834533E-3</v>
          </cell>
        </row>
        <row r="61">
          <cell r="A61" t="str">
            <v>1995-Q1</v>
          </cell>
          <cell r="I61">
            <v>1.21802937569484E-2</v>
          </cell>
        </row>
        <row r="62">
          <cell r="A62" t="str">
            <v>1995-Q2</v>
          </cell>
          <cell r="I62">
            <v>1.502862906025193E-2</v>
          </cell>
        </row>
        <row r="63">
          <cell r="A63" t="str">
            <v>1995-Q3</v>
          </cell>
          <cell r="I63">
            <v>1.8873289524305999E-2</v>
          </cell>
        </row>
        <row r="64">
          <cell r="A64" t="str">
            <v>1995-Q4</v>
          </cell>
          <cell r="I64">
            <v>2.1203188466145662E-2</v>
          </cell>
        </row>
        <row r="65">
          <cell r="A65" t="str">
            <v>1996-Q1</v>
          </cell>
          <cell r="I65">
            <v>2.442106699198732E-2</v>
          </cell>
        </row>
        <row r="66">
          <cell r="A66" t="str">
            <v>1996-Q2</v>
          </cell>
          <cell r="I66">
            <v>2.9263685036946541E-2</v>
          </cell>
        </row>
        <row r="67">
          <cell r="A67" t="str">
            <v>1996-Q3</v>
          </cell>
          <cell r="I67">
            <v>3.2060444680345412E-2</v>
          </cell>
        </row>
        <row r="68">
          <cell r="A68" t="str">
            <v>1996-Q4</v>
          </cell>
          <cell r="I68">
            <v>3.4686413129604077E-2</v>
          </cell>
        </row>
        <row r="69">
          <cell r="A69" t="str">
            <v>1997-Q1</v>
          </cell>
          <cell r="I69">
            <v>2.5652619710598401E-2</v>
          </cell>
        </row>
        <row r="70">
          <cell r="A70" t="str">
            <v>1997-Q2</v>
          </cell>
          <cell r="I70">
            <v>4.7215528213259361E-2</v>
          </cell>
        </row>
        <row r="71">
          <cell r="A71" t="str">
            <v>1997-Q3</v>
          </cell>
          <cell r="I71">
            <v>4.2067227023439457E-2</v>
          </cell>
        </row>
        <row r="72">
          <cell r="A72" t="str">
            <v>1997-Q4</v>
          </cell>
          <cell r="I72">
            <v>2.4640882956621368E-2</v>
          </cell>
        </row>
        <row r="73">
          <cell r="A73" t="str">
            <v>1998-Q1</v>
          </cell>
          <cell r="I73">
            <v>-5.8792477298842627E-2</v>
          </cell>
        </row>
        <row r="74">
          <cell r="A74" t="str">
            <v>1998-Q2</v>
          </cell>
          <cell r="I74">
            <v>-7.9839153082925662E-2</v>
          </cell>
        </row>
        <row r="75">
          <cell r="A75" t="str">
            <v>1998-Q3</v>
          </cell>
          <cell r="I75">
            <v>-7.5688615065512721E-2</v>
          </cell>
        </row>
        <row r="76">
          <cell r="A76" t="str">
            <v>1998-Q4</v>
          </cell>
          <cell r="I76">
            <v>-6.4509183158278915E-2</v>
          </cell>
        </row>
        <row r="77">
          <cell r="A77" t="str">
            <v>1999-Q1</v>
          </cell>
          <cell r="I77">
            <v>-4.8414925807792393E-2</v>
          </cell>
        </row>
        <row r="78">
          <cell r="A78" t="str">
            <v>1999-Q2</v>
          </cell>
          <cell r="I78">
            <v>-1.9624658730421629E-2</v>
          </cell>
        </row>
        <row r="79">
          <cell r="A79" t="str">
            <v>1999-Q3</v>
          </cell>
          <cell r="I79">
            <v>-6.5587349161280173E-3</v>
          </cell>
        </row>
        <row r="80">
          <cell r="A80" t="str">
            <v>1999-Q4</v>
          </cell>
          <cell r="I80">
            <v>7.3321432862663016E-3</v>
          </cell>
        </row>
        <row r="81">
          <cell r="A81" t="str">
            <v>2000-Q1</v>
          </cell>
          <cell r="I81">
            <v>1.141104147824201E-2</v>
          </cell>
        </row>
        <row r="82">
          <cell r="A82" t="str">
            <v>2000-Q2</v>
          </cell>
          <cell r="I82">
            <v>9.8832611194801245E-3</v>
          </cell>
        </row>
        <row r="83">
          <cell r="A83" t="str">
            <v>2000-Q3</v>
          </cell>
          <cell r="I83">
            <v>2.227484366206944E-2</v>
          </cell>
        </row>
        <row r="84">
          <cell r="A84" t="str">
            <v>2000-Q4</v>
          </cell>
          <cell r="I84">
            <v>4.273901985239803E-3</v>
          </cell>
        </row>
        <row r="85">
          <cell r="A85" t="str">
            <v>2001-Q1</v>
          </cell>
          <cell r="I85">
            <v>1.768186634340196E-3</v>
          </cell>
        </row>
        <row r="86">
          <cell r="A86" t="str">
            <v>2001-Q2</v>
          </cell>
          <cell r="I86">
            <v>8.1782030045829401E-5</v>
          </cell>
        </row>
        <row r="87">
          <cell r="A87" t="str">
            <v>2001-Q3</v>
          </cell>
          <cell r="I87">
            <v>-9.7301144744754708E-4</v>
          </cell>
        </row>
        <row r="88">
          <cell r="A88" t="str">
            <v>2001-Q4</v>
          </cell>
          <cell r="I88">
            <v>2.1877183774599018E-3</v>
          </cell>
        </row>
        <row r="89">
          <cell r="A89" t="str">
            <v>2002-Q1</v>
          </cell>
          <cell r="I89">
            <v>1.318779367360179E-2</v>
          </cell>
        </row>
        <row r="90">
          <cell r="A90" t="str">
            <v>2002-Q2</v>
          </cell>
          <cell r="I90">
            <v>1.7234859549972729E-2</v>
          </cell>
        </row>
        <row r="91">
          <cell r="A91" t="str">
            <v>2002-Q3</v>
          </cell>
          <cell r="I91">
            <v>2.3574302220890079E-2</v>
          </cell>
        </row>
        <row r="92">
          <cell r="A92" t="str">
            <v>2002-Q4</v>
          </cell>
          <cell r="I92">
            <v>2.10561644011662E-2</v>
          </cell>
        </row>
        <row r="93">
          <cell r="A93" t="str">
            <v>2003-Q1</v>
          </cell>
          <cell r="I93">
            <v>1.251222041762645E-3</v>
          </cell>
        </row>
        <row r="94">
          <cell r="A94" t="str">
            <v>2003-Q2</v>
          </cell>
          <cell r="I94">
            <v>-1.3260554142355829E-2</v>
          </cell>
        </row>
        <row r="95">
          <cell r="A95" t="str">
            <v>2003-Q3</v>
          </cell>
          <cell r="I95">
            <v>-6.8834888524111904E-3</v>
          </cell>
        </row>
        <row r="96">
          <cell r="A96" t="str">
            <v>2003-Q4</v>
          </cell>
          <cell r="I96">
            <v>6.5971448532451396E-3</v>
          </cell>
        </row>
        <row r="97">
          <cell r="A97" t="str">
            <v>2004-Q1</v>
          </cell>
          <cell r="I97">
            <v>6.6825779519383843E-3</v>
          </cell>
        </row>
        <row r="98">
          <cell r="A98" t="str">
            <v>2004-Q2</v>
          </cell>
          <cell r="I98">
            <v>2.0812794596132278E-3</v>
          </cell>
        </row>
        <row r="99">
          <cell r="A99" t="str">
            <v>2004-Q3</v>
          </cell>
          <cell r="I99">
            <v>-5.9155636388865673E-3</v>
          </cell>
        </row>
        <row r="100">
          <cell r="A100" t="str">
            <v>2004-Q4</v>
          </cell>
          <cell r="I100">
            <v>-1.026222233815233E-2</v>
          </cell>
        </row>
        <row r="101">
          <cell r="A101" t="str">
            <v>2005-Q1</v>
          </cell>
          <cell r="I101">
            <v>-1.355142654562513E-2</v>
          </cell>
        </row>
        <row r="102">
          <cell r="A102" t="str">
            <v>2005-Q2</v>
          </cell>
          <cell r="I102">
            <v>-6.4892865750039164E-3</v>
          </cell>
        </row>
        <row r="103">
          <cell r="A103" t="str">
            <v>2005-Q3</v>
          </cell>
          <cell r="I103">
            <v>-3.0483487274111098E-3</v>
          </cell>
        </row>
        <row r="104">
          <cell r="A104" t="str">
            <v>2005-Q4</v>
          </cell>
          <cell r="I104">
            <v>-4.3353640404983906E-3</v>
          </cell>
        </row>
        <row r="105">
          <cell r="A105" t="str">
            <v>2006-Q1</v>
          </cell>
          <cell r="I105">
            <v>7.1054311190188457E-4</v>
          </cell>
        </row>
        <row r="106">
          <cell r="A106" t="str">
            <v>2006-Q2</v>
          </cell>
          <cell r="I106">
            <v>-3.0625239549504362E-3</v>
          </cell>
        </row>
        <row r="107">
          <cell r="A107" t="str">
            <v>2006-Q3</v>
          </cell>
          <cell r="I107">
            <v>2.0667138539014469E-3</v>
          </cell>
        </row>
        <row r="108">
          <cell r="A108" t="str">
            <v>2006-Q4</v>
          </cell>
          <cell r="I108">
            <v>-8.6739006354186188E-4</v>
          </cell>
        </row>
        <row r="109">
          <cell r="A109" t="str">
            <v>2007-Q1</v>
          </cell>
          <cell r="I109">
            <v>5.232939513538426E-3</v>
          </cell>
        </row>
        <row r="110">
          <cell r="A110" t="str">
            <v>2007-Q2</v>
          </cell>
          <cell r="I110">
            <v>1.2094378991319489E-2</v>
          </cell>
        </row>
        <row r="111">
          <cell r="A111" t="str">
            <v>2007-Q3</v>
          </cell>
          <cell r="I111">
            <v>1.3688043387347189E-2</v>
          </cell>
        </row>
        <row r="112">
          <cell r="A112" t="str">
            <v>2007-Q4</v>
          </cell>
          <cell r="I112">
            <v>2.5170511739419869E-2</v>
          </cell>
        </row>
        <row r="113">
          <cell r="A113" t="str">
            <v>2008-Q1</v>
          </cell>
          <cell r="I113">
            <v>1.9540243745176159E-2</v>
          </cell>
        </row>
        <row r="114">
          <cell r="A114" t="str">
            <v>2008-Q2</v>
          </cell>
          <cell r="I114">
            <v>1.530388824436635E-2</v>
          </cell>
        </row>
        <row r="115">
          <cell r="A115" t="str">
            <v>2008-Q3</v>
          </cell>
          <cell r="I115">
            <v>1.4125886688033161E-2</v>
          </cell>
        </row>
        <row r="116">
          <cell r="A116" t="str">
            <v>2008-Q4</v>
          </cell>
          <cell r="I116">
            <v>-2.8458950992616749E-2</v>
          </cell>
        </row>
        <row r="117">
          <cell r="A117" t="str">
            <v>2009-Q1</v>
          </cell>
          <cell r="I117">
            <v>-3.6698479064263267E-2</v>
          </cell>
        </row>
        <row r="118">
          <cell r="A118" t="str">
            <v>2009-Q2</v>
          </cell>
          <cell r="I118">
            <v>-3.2577683208808488E-2</v>
          </cell>
        </row>
        <row r="119">
          <cell r="A119" t="str">
            <v>2009-Q3</v>
          </cell>
          <cell r="I119">
            <v>-1.220159488345729E-2</v>
          </cell>
        </row>
        <row r="120">
          <cell r="A120" t="str">
            <v>2009-Q4</v>
          </cell>
          <cell r="I120">
            <v>-1.3857345907071659E-2</v>
          </cell>
        </row>
        <row r="121">
          <cell r="A121" t="str">
            <v>2010-Q1</v>
          </cell>
          <cell r="I121">
            <v>-3.5223362498797428E-3</v>
          </cell>
        </row>
        <row r="122">
          <cell r="A122" t="str">
            <v>2010-Q2</v>
          </cell>
          <cell r="I122">
            <v>6.285314793824881E-3</v>
          </cell>
        </row>
        <row r="123">
          <cell r="A123" t="str">
            <v>2010-Q3</v>
          </cell>
          <cell r="I123">
            <v>8.8395024828376023E-3</v>
          </cell>
        </row>
        <row r="124">
          <cell r="A124" t="str">
            <v>2010-Q4</v>
          </cell>
          <cell r="I124">
            <v>1.212978114661745E-2</v>
          </cell>
        </row>
        <row r="125">
          <cell r="A125" t="str">
            <v>2011-Q1</v>
          </cell>
          <cell r="I125">
            <v>1.270791551387873E-2</v>
          </cell>
        </row>
        <row r="126">
          <cell r="A126" t="str">
            <v>2011-Q2</v>
          </cell>
          <cell r="I126">
            <v>9.0223228592556381E-3</v>
          </cell>
        </row>
        <row r="127">
          <cell r="A127" t="str">
            <v>2011-Q3</v>
          </cell>
          <cell r="I127">
            <v>5.8198219538105889E-3</v>
          </cell>
        </row>
        <row r="128">
          <cell r="A128" t="str">
            <v>2011-Q4</v>
          </cell>
          <cell r="I128">
            <v>2.204839313879603E-3</v>
          </cell>
        </row>
        <row r="129">
          <cell r="A129" t="str">
            <v>2012-Q1</v>
          </cell>
          <cell r="I129">
            <v>2.614432585717807E-3</v>
          </cell>
        </row>
        <row r="130">
          <cell r="A130" t="str">
            <v>2012-Q2</v>
          </cell>
          <cell r="I130">
            <v>1.558652738271604E-4</v>
          </cell>
        </row>
        <row r="131">
          <cell r="A131" t="str">
            <v>2012-Q3</v>
          </cell>
          <cell r="I131">
            <v>-3.3424502959693569E-3</v>
          </cell>
        </row>
        <row r="132">
          <cell r="A132" t="str">
            <v>2012-Q4</v>
          </cell>
          <cell r="I132">
            <v>-6.2533171869141313E-3</v>
          </cell>
        </row>
        <row r="133">
          <cell r="A133" t="str">
            <v>2013-Q1</v>
          </cell>
          <cell r="I133">
            <v>-5.5404351531702636E-3</v>
          </cell>
        </row>
        <row r="134">
          <cell r="A134" t="str">
            <v>2013-Q2</v>
          </cell>
          <cell r="I134">
            <v>-1.7202186037703631E-3</v>
          </cell>
        </row>
        <row r="135">
          <cell r="A135" t="str">
            <v>2013-Q3</v>
          </cell>
          <cell r="I135">
            <v>-8.9992054336995864E-4</v>
          </cell>
        </row>
        <row r="136">
          <cell r="A136" t="str">
            <v>2013-Q4</v>
          </cell>
          <cell r="I136">
            <v>1.7479010207921419E-4</v>
          </cell>
        </row>
        <row r="137">
          <cell r="A137" t="str">
            <v>2014-Q1</v>
          </cell>
          <cell r="I137">
            <v>1.140005189654403E-3</v>
          </cell>
        </row>
        <row r="138">
          <cell r="A138" t="str">
            <v>2014-Q2</v>
          </cell>
          <cell r="I138">
            <v>2.3802759696280869E-3</v>
          </cell>
        </row>
        <row r="139">
          <cell r="A139" t="str">
            <v>2014-Q3</v>
          </cell>
          <cell r="I139">
            <v>-1.9442884586986511E-3</v>
          </cell>
        </row>
        <row r="140">
          <cell r="A140" t="str">
            <v>2014-Q4</v>
          </cell>
          <cell r="I140">
            <v>-4.4180728949232417E-3</v>
          </cell>
        </row>
        <row r="141">
          <cell r="A141" t="str">
            <v>2015-Q1</v>
          </cell>
          <cell r="I141">
            <v>-3.9990264691898147E-3</v>
          </cell>
        </row>
        <row r="142">
          <cell r="A142" t="str">
            <v>2015-Q2</v>
          </cell>
          <cell r="I142">
            <v>-6.4176490658827126E-3</v>
          </cell>
        </row>
        <row r="143">
          <cell r="A143" t="str">
            <v>2015-Q3</v>
          </cell>
          <cell r="I143">
            <v>7.3835762521490267E-4</v>
          </cell>
        </row>
        <row r="144">
          <cell r="A144" t="str">
            <v>2015-Q4</v>
          </cell>
          <cell r="I144">
            <v>6.5974694005532797E-4</v>
          </cell>
        </row>
        <row r="145">
          <cell r="A145" t="str">
            <v>2016-Q1</v>
          </cell>
          <cell r="I145">
            <v>-3.4934258569840888E-3</v>
          </cell>
        </row>
        <row r="146">
          <cell r="A146" t="str">
            <v>2016-Q2</v>
          </cell>
          <cell r="I146">
            <v>1.5822970028214201E-3</v>
          </cell>
        </row>
        <row r="147">
          <cell r="A147" t="str">
            <v>2016-Q3</v>
          </cell>
          <cell r="I147">
            <v>-1.08236614049062E-3</v>
          </cell>
        </row>
        <row r="148">
          <cell r="A148" t="str">
            <v>2016-Q4</v>
          </cell>
          <cell r="I148">
            <v>-1.7444469105196701E-3</v>
          </cell>
        </row>
        <row r="149">
          <cell r="A149" t="str">
            <v>2017-Q1</v>
          </cell>
          <cell r="I149">
            <v>1.4682466647872869E-3</v>
          </cell>
        </row>
        <row r="150">
          <cell r="A150" t="str">
            <v>2017-Q2</v>
          </cell>
          <cell r="I150">
            <v>2.1311999954516381E-3</v>
          </cell>
        </row>
        <row r="151">
          <cell r="A151" t="str">
            <v>2017-Q3</v>
          </cell>
          <cell r="I151">
            <v>1.0126683147163361E-2</v>
          </cell>
        </row>
        <row r="152">
          <cell r="A152" t="str">
            <v>2017-Q4</v>
          </cell>
          <cell r="I152">
            <v>7.4894083117094112E-4</v>
          </cell>
        </row>
        <row r="153">
          <cell r="A153" t="str">
            <v>2018-Q1</v>
          </cell>
          <cell r="I153">
            <v>6.7089548002883248E-3</v>
          </cell>
        </row>
        <row r="154">
          <cell r="A154" t="str">
            <v>2018-Q2</v>
          </cell>
          <cell r="I154">
            <v>7.1771067558490387E-3</v>
          </cell>
        </row>
        <row r="155">
          <cell r="A155" t="str">
            <v>2018-Q3</v>
          </cell>
          <cell r="I155">
            <v>8.7269526097326633E-3</v>
          </cell>
        </row>
        <row r="156">
          <cell r="A156" t="str">
            <v>2018-Q4</v>
          </cell>
          <cell r="I156">
            <v>1.0111665288862429E-2</v>
          </cell>
        </row>
        <row r="157">
          <cell r="A157" t="str">
            <v>2019-Q1</v>
          </cell>
          <cell r="I157">
            <v>2.654874430612963E-3</v>
          </cell>
        </row>
        <row r="158">
          <cell r="A158" t="str">
            <v>2019-Q2</v>
          </cell>
          <cell r="I158">
            <v>7.8347683839989912E-3</v>
          </cell>
        </row>
        <row r="159">
          <cell r="A159" t="str">
            <v>2019-Q3</v>
          </cell>
          <cell r="I159">
            <v>7.8165353185948305E-3</v>
          </cell>
        </row>
        <row r="160">
          <cell r="A160" t="str">
            <v>2019-Q4</v>
          </cell>
          <cell r="I160">
            <v>1.5227520693198221E-2</v>
          </cell>
        </row>
        <row r="161">
          <cell r="A161" t="str">
            <v>2020-Q1</v>
          </cell>
          <cell r="I161">
            <v>-3.4293762445916092E-3</v>
          </cell>
        </row>
        <row r="162">
          <cell r="A162" t="str">
            <v>2020-Q2</v>
          </cell>
          <cell r="I162">
            <v>-3.9370783028488177E-2</v>
          </cell>
        </row>
        <row r="163">
          <cell r="A163" t="str">
            <v>2020-Q3</v>
          </cell>
          <cell r="I163">
            <v>-2.1419336428412091E-2</v>
          </cell>
        </row>
        <row r="164">
          <cell r="A164" t="str">
            <v>2020-Q4</v>
          </cell>
          <cell r="I164">
            <v>-1.4674084917510649E-2</v>
          </cell>
        </row>
        <row r="165">
          <cell r="A165" t="str">
            <v>2021-Q1</v>
          </cell>
          <cell r="I165">
            <v>-2.9637511742262031E-3</v>
          </cell>
        </row>
        <row r="166">
          <cell r="A166" t="str">
            <v>2021-Q2</v>
          </cell>
          <cell r="I166">
            <v>-1.0351841484990131E-4</v>
          </cell>
        </row>
        <row r="167">
          <cell r="A167" t="str">
            <v>2021-Q3</v>
          </cell>
          <cell r="I167">
            <v>-3.4565121606924269E-3</v>
          </cell>
        </row>
        <row r="168">
          <cell r="A168" t="str">
            <v>2021-Q4</v>
          </cell>
          <cell r="I168">
            <v>4.315888392694589E-3</v>
          </cell>
        </row>
        <row r="169">
          <cell r="A169" t="str">
            <v>2022-Q1</v>
          </cell>
          <cell r="I169">
            <v>5.0984951295554026E-3</v>
          </cell>
        </row>
        <row r="170">
          <cell r="A170" t="str">
            <v>2022-Q2</v>
          </cell>
          <cell r="I170">
            <v>6.9168445833014403E-3</v>
          </cell>
        </row>
        <row r="171">
          <cell r="A171" t="str">
            <v>2022-Q3</v>
          </cell>
          <cell r="I171">
            <v>4.589937441643599E-3</v>
          </cell>
        </row>
      </sheetData>
      <sheetData sheetId="2">
        <row r="2">
          <cell r="I2">
            <v>7.7504839939877002E-3</v>
          </cell>
        </row>
        <row r="3">
          <cell r="I3">
            <v>-1.8474196048803291E-3</v>
          </cell>
        </row>
        <row r="4">
          <cell r="I4">
            <v>2.6966667037058301E-3</v>
          </cell>
        </row>
        <row r="5">
          <cell r="I5">
            <v>6.8807554880869759E-3</v>
          </cell>
        </row>
        <row r="6">
          <cell r="I6">
            <v>1.0593147138941109E-2</v>
          </cell>
        </row>
        <row r="7">
          <cell r="I7">
            <v>9.929629379669791E-3</v>
          </cell>
        </row>
        <row r="8">
          <cell r="I8">
            <v>4.6529538779918056E-3</v>
          </cell>
        </row>
        <row r="9">
          <cell r="I9">
            <v>-8.3990451486215534E-4</v>
          </cell>
        </row>
        <row r="10">
          <cell r="I10">
            <v>-6.4801570793395769E-3</v>
          </cell>
        </row>
        <row r="11">
          <cell r="I11">
            <v>-9.6647110763949939E-3</v>
          </cell>
        </row>
        <row r="12">
          <cell r="I12">
            <v>-1.035689769047643E-2</v>
          </cell>
        </row>
        <row r="13">
          <cell r="I13">
            <v>-1.1411237464567851E-2</v>
          </cell>
        </row>
        <row r="14">
          <cell r="I14">
            <v>-1.288326625644487E-2</v>
          </cell>
        </row>
        <row r="15">
          <cell r="I15">
            <v>-1.090658539480494E-2</v>
          </cell>
        </row>
        <row r="16">
          <cell r="I16">
            <v>-5.464089392324567E-3</v>
          </cell>
        </row>
        <row r="17">
          <cell r="I17">
            <v>-6.677350885908595E-4</v>
          </cell>
        </row>
        <row r="18">
          <cell r="I18">
            <v>3.6418987759994081E-3</v>
          </cell>
        </row>
        <row r="19">
          <cell r="I19">
            <v>2.9603302690688338E-3</v>
          </cell>
        </row>
        <row r="20">
          <cell r="I20">
            <v>-2.7160038970759359E-3</v>
          </cell>
        </row>
        <row r="21">
          <cell r="I21">
            <v>-8.5753321043142705E-3</v>
          </cell>
        </row>
        <row r="22">
          <cell r="I22">
            <v>-1.4646368042216199E-2</v>
          </cell>
        </row>
        <row r="23">
          <cell r="I23">
            <v>-1.6269615385676062E-2</v>
          </cell>
        </row>
        <row r="24">
          <cell r="I24">
            <v>-1.3331534333138609E-2</v>
          </cell>
        </row>
        <row r="25">
          <cell r="I25">
            <v>-1.072322653393698E-2</v>
          </cell>
        </row>
        <row r="26">
          <cell r="I26">
            <v>-8.4944655812115855E-3</v>
          </cell>
        </row>
        <row r="27">
          <cell r="I27">
            <v>-2.0267878237945069E-4</v>
          </cell>
        </row>
        <row r="28">
          <cell r="I28">
            <v>1.412681338974231E-2</v>
          </cell>
        </row>
        <row r="29">
          <cell r="I29">
            <v>-9.7677330504275517E-4</v>
          </cell>
        </row>
        <row r="30">
          <cell r="I30">
            <v>2.743117905853865E-2</v>
          </cell>
        </row>
        <row r="31">
          <cell r="I31">
            <v>3.1544838839943523E-2</v>
          </cell>
        </row>
        <row r="32">
          <cell r="I32">
            <v>8.422291743898036E-2</v>
          </cell>
        </row>
        <row r="33">
          <cell r="I33">
            <v>3.3233337816589881E-2</v>
          </cell>
        </row>
        <row r="34">
          <cell r="I34">
            <v>1.3561225400746221E-2</v>
          </cell>
        </row>
        <row r="35">
          <cell r="I35">
            <v>6.3260033676630911E-3</v>
          </cell>
        </row>
        <row r="36">
          <cell r="I36">
            <v>-1.3456620006293111E-2</v>
          </cell>
        </row>
        <row r="37">
          <cell r="I37">
            <v>-3.6988294720252668E-2</v>
          </cell>
        </row>
        <row r="38">
          <cell r="I38">
            <v>-4.5116453603103679E-2</v>
          </cell>
        </row>
        <row r="39">
          <cell r="I39">
            <v>-2.896049784277999E-2</v>
          </cell>
        </row>
        <row r="40">
          <cell r="I40">
            <v>-1.3516087066397731E-2</v>
          </cell>
        </row>
        <row r="41">
          <cell r="I41">
            <v>1.8661043678051211E-2</v>
          </cell>
        </row>
        <row r="42">
          <cell r="I42">
            <v>2.793796964765427E-2</v>
          </cell>
        </row>
        <row r="43">
          <cell r="I43">
            <v>-1.3731584025133969E-2</v>
          </cell>
        </row>
        <row r="44">
          <cell r="I44">
            <v>2.983987624890894E-2</v>
          </cell>
        </row>
        <row r="45">
          <cell r="I45">
            <v>-2.8471673857554339E-2</v>
          </cell>
        </row>
        <row r="46">
          <cell r="I46">
            <v>-1.500228623056366E-2</v>
          </cell>
        </row>
        <row r="47">
          <cell r="I47">
            <v>-9.0058662036085479E-3</v>
          </cell>
        </row>
        <row r="48">
          <cell r="I48">
            <v>-1.009026087823095E-2</v>
          </cell>
        </row>
        <row r="49">
          <cell r="I49">
            <v>9.1816659484411645E-3</v>
          </cell>
        </row>
        <row r="50">
          <cell r="I50">
            <v>-8.2528027119668224E-3</v>
          </cell>
        </row>
        <row r="51">
          <cell r="I51">
            <v>7.6271386218955683E-3</v>
          </cell>
        </row>
        <row r="52">
          <cell r="I52">
            <v>2.891334751627284E-3</v>
          </cell>
        </row>
        <row r="53">
          <cell r="I53">
            <v>1.7135439642784078E-2</v>
          </cell>
        </row>
        <row r="54">
          <cell r="I54">
            <v>5.4118591179555857E-2</v>
          </cell>
        </row>
        <row r="55">
          <cell r="I55">
            <v>4.8524050251325328E-2</v>
          </cell>
        </row>
        <row r="56">
          <cell r="I56">
            <v>4.6909641019592392E-2</v>
          </cell>
        </row>
        <row r="57">
          <cell r="I57">
            <v>1.7541296476990102E-2</v>
          </cell>
        </row>
        <row r="58">
          <cell r="I58">
            <v>-0.1067227657820595</v>
          </cell>
        </row>
        <row r="59">
          <cell r="I59">
            <v>-7.0019597468361283E-2</v>
          </cell>
        </row>
        <row r="60">
          <cell r="I60">
            <v>-5.142426418447954E-2</v>
          </cell>
        </row>
        <row r="61">
          <cell r="I61">
            <v>-3.3791904940709827E-2</v>
          </cell>
        </row>
        <row r="62">
          <cell r="I62">
            <v>-2.4784013385124481E-2</v>
          </cell>
        </row>
        <row r="63">
          <cell r="I63">
            <v>-1.325758759535312E-2</v>
          </cell>
        </row>
        <row r="64">
          <cell r="I64">
            <v>-1.829418740488897E-2</v>
          </cell>
        </row>
        <row r="65">
          <cell r="I65">
            <v>3.0774008686940141E-4</v>
          </cell>
        </row>
        <row r="66">
          <cell r="I66">
            <v>3.276825372973136E-3</v>
          </cell>
        </row>
        <row r="67">
          <cell r="I67">
            <v>1.208570050248881E-3</v>
          </cell>
        </row>
        <row r="68">
          <cell r="I68">
            <v>1.0994395028349761E-2</v>
          </cell>
        </row>
        <row r="69">
          <cell r="I69">
            <v>2.2660794506812462E-2</v>
          </cell>
        </row>
        <row r="70">
          <cell r="I70">
            <v>4.1186452603310997E-2</v>
          </cell>
        </row>
        <row r="71">
          <cell r="I71">
            <v>3.906605616926484E-2</v>
          </cell>
        </row>
        <row r="72">
          <cell r="I72">
            <v>5.3036728994035442E-2</v>
          </cell>
        </row>
        <row r="73">
          <cell r="I73">
            <v>6.3574425188253514E-2</v>
          </cell>
        </row>
        <row r="74">
          <cell r="I74">
            <v>4.8830040625748687E-2</v>
          </cell>
        </row>
        <row r="75">
          <cell r="I75">
            <v>2.8430011964369228E-2</v>
          </cell>
        </row>
        <row r="76">
          <cell r="I76">
            <v>2.004268193340231E-2</v>
          </cell>
        </row>
        <row r="77">
          <cell r="I77">
            <v>-2.427343371113722E-3</v>
          </cell>
        </row>
        <row r="78">
          <cell r="I78">
            <v>-1.333518764823083E-2</v>
          </cell>
        </row>
        <row r="79">
          <cell r="I79">
            <v>-3.5501039220219972E-2</v>
          </cell>
        </row>
        <row r="80">
          <cell r="I80">
            <v>-1.1226881035788949E-2</v>
          </cell>
        </row>
        <row r="81">
          <cell r="I81">
            <v>-8.5424935813271929E-4</v>
          </cell>
        </row>
        <row r="82">
          <cell r="I82">
            <v>3.1920305911565798E-2</v>
          </cell>
        </row>
        <row r="83">
          <cell r="I83">
            <v>4.1039961460773711E-2</v>
          </cell>
        </row>
        <row r="84">
          <cell r="I84">
            <v>4.9300787160934327E-2</v>
          </cell>
        </row>
        <row r="85">
          <cell r="I85">
            <v>-9.7749524865626825E-3</v>
          </cell>
        </row>
        <row r="86">
          <cell r="I86">
            <v>-6.6506245314243984E-2</v>
          </cell>
        </row>
        <row r="87">
          <cell r="I87">
            <v>-6.1904611869541881E-2</v>
          </cell>
        </row>
        <row r="88">
          <cell r="I88">
            <v>-8.7580464440675243E-2</v>
          </cell>
        </row>
        <row r="89">
          <cell r="I89">
            <v>-6.0135729852554221E-2</v>
          </cell>
        </row>
        <row r="90">
          <cell r="I90">
            <v>-2.8454994736737401E-2</v>
          </cell>
        </row>
        <row r="91">
          <cell r="I91">
            <v>-2.637746814219E-2</v>
          </cell>
        </row>
        <row r="92">
          <cell r="I92">
            <v>-1.7632846148014639E-2</v>
          </cell>
        </row>
        <row r="93">
          <cell r="I93">
            <v>-2.9977041548612249E-2</v>
          </cell>
        </row>
        <row r="94">
          <cell r="I94">
            <v>-4.054015610364381E-2</v>
          </cell>
        </row>
        <row r="95">
          <cell r="I95">
            <v>-2.6998438709897599E-2</v>
          </cell>
        </row>
        <row r="96">
          <cell r="I96">
            <v>-1.232317942401906E-2</v>
          </cell>
        </row>
        <row r="97">
          <cell r="I97">
            <v>-6.6273926941562422E-4</v>
          </cell>
        </row>
        <row r="98">
          <cell r="I98">
            <v>6.5804299884621997E-3</v>
          </cell>
        </row>
        <row r="99">
          <cell r="I99">
            <v>1.899391864405686E-3</v>
          </cell>
        </row>
        <row r="100">
          <cell r="I100">
            <v>2.1125600874789541E-3</v>
          </cell>
        </row>
        <row r="101">
          <cell r="I101">
            <v>3.144876736669211E-2</v>
          </cell>
        </row>
        <row r="102">
          <cell r="I102">
            <v>2.0212161542357169E-2</v>
          </cell>
        </row>
        <row r="103">
          <cell r="I103">
            <v>1.918092247263381E-2</v>
          </cell>
        </row>
        <row r="104">
          <cell r="I104">
            <v>3.7160429238237917E-2</v>
          </cell>
        </row>
        <row r="105">
          <cell r="I105">
            <v>3.4581473911332587E-2</v>
          </cell>
        </row>
        <row r="106">
          <cell r="I106">
            <v>5.1277419514253353E-2</v>
          </cell>
        </row>
        <row r="107">
          <cell r="I107">
            <v>3.110285606920371E-2</v>
          </cell>
        </row>
        <row r="108">
          <cell r="I108">
            <v>4.1539595651993722E-2</v>
          </cell>
        </row>
        <row r="109">
          <cell r="I109">
            <v>4.8412482931718508E-2</v>
          </cell>
        </row>
        <row r="110">
          <cell r="I110">
            <v>3.8196657988059712E-2</v>
          </cell>
        </row>
        <row r="111">
          <cell r="I111">
            <v>3.4132032004769997E-2</v>
          </cell>
        </row>
        <row r="112">
          <cell r="I112">
            <v>5.849337860207271E-2</v>
          </cell>
        </row>
        <row r="113">
          <cell r="I113">
            <v>7.0365532657493901E-2</v>
          </cell>
        </row>
        <row r="114">
          <cell r="I114">
            <v>2.5530561945284799E-2</v>
          </cell>
        </row>
        <row r="115">
          <cell r="I115">
            <v>-1.4280541813036509E-3</v>
          </cell>
        </row>
        <row r="116">
          <cell r="I116">
            <v>-3.5902824532128008E-2</v>
          </cell>
        </row>
        <row r="117">
          <cell r="I117">
            <v>-0.1032838789866162</v>
          </cell>
        </row>
        <row r="118">
          <cell r="I118">
            <v>-7.35780001118993E-2</v>
          </cell>
        </row>
        <row r="119">
          <cell r="I119">
            <v>-6.0110268928834643E-2</v>
          </cell>
        </row>
        <row r="120">
          <cell r="I120">
            <v>-5.1678385182766462E-2</v>
          </cell>
        </row>
        <row r="121">
          <cell r="I121">
            <v>-6.6265680606553801E-2</v>
          </cell>
        </row>
        <row r="122">
          <cell r="I122">
            <v>-4.1326237528057419E-2</v>
          </cell>
        </row>
        <row r="123">
          <cell r="I123">
            <v>-2.704914764416344E-2</v>
          </cell>
        </row>
        <row r="124">
          <cell r="I124">
            <v>-1.0941740076752641E-2</v>
          </cell>
        </row>
        <row r="125">
          <cell r="I125">
            <v>-2.8701541544986502E-3</v>
          </cell>
        </row>
        <row r="126">
          <cell r="I126">
            <v>9.5691435655016477E-3</v>
          </cell>
        </row>
        <row r="127">
          <cell r="I127">
            <v>2.0784964475213389E-2</v>
          </cell>
        </row>
        <row r="128">
          <cell r="I128">
            <v>1.8969040505847801E-2</v>
          </cell>
        </row>
        <row r="129">
          <cell r="I129">
            <v>-5.4658901338733301E-3</v>
          </cell>
        </row>
        <row r="130">
          <cell r="I130">
            <v>-3.9739999921231117E-3</v>
          </cell>
        </row>
        <row r="131">
          <cell r="I131">
            <v>-2.1899436607224492E-3</v>
          </cell>
        </row>
        <row r="132">
          <cell r="I132">
            <v>-2.005290667792536E-3</v>
          </cell>
        </row>
        <row r="133">
          <cell r="I133">
            <v>1.121656829373485E-2</v>
          </cell>
        </row>
        <row r="134">
          <cell r="I134">
            <v>2.4626260546927629E-2</v>
          </cell>
        </row>
        <row r="135">
          <cell r="I135">
            <v>2.384749357849358E-2</v>
          </cell>
        </row>
        <row r="136">
          <cell r="I136">
            <v>1.0692144200550761E-2</v>
          </cell>
        </row>
        <row r="137">
          <cell r="I137">
            <v>2.4470905104147182E-2</v>
          </cell>
        </row>
        <row r="138">
          <cell r="I138">
            <v>-6.4071971793637772E-3</v>
          </cell>
        </row>
        <row r="139">
          <cell r="I139">
            <v>3.6648251589408432E-3</v>
          </cell>
        </row>
        <row r="140">
          <cell r="I140">
            <v>3.1606126898804381E-3</v>
          </cell>
        </row>
        <row r="141">
          <cell r="I141">
            <v>8.3364558509106956E-3</v>
          </cell>
        </row>
        <row r="142">
          <cell r="I142">
            <v>1.0248781404985859E-2</v>
          </cell>
        </row>
        <row r="143">
          <cell r="I143">
            <v>1.130569713077278E-2</v>
          </cell>
        </row>
        <row r="144">
          <cell r="I144">
            <v>1.039378352887255E-2</v>
          </cell>
        </row>
        <row r="145">
          <cell r="I145">
            <v>1.8288026165738101E-3</v>
          </cell>
        </row>
        <row r="146">
          <cell r="I146">
            <v>4.1864717223383252E-3</v>
          </cell>
        </row>
        <row r="147">
          <cell r="I147">
            <v>-3.6451544605437647E-2</v>
          </cell>
        </row>
        <row r="148">
          <cell r="I148">
            <v>5.9270863364027093E-3</v>
          </cell>
        </row>
        <row r="149">
          <cell r="I149">
            <v>8.5623014555142873E-3</v>
          </cell>
        </row>
        <row r="150">
          <cell r="I150">
            <v>2.0441557311343669E-2</v>
          </cell>
        </row>
        <row r="151">
          <cell r="I151">
            <v>2.5106761540618191E-2</v>
          </cell>
        </row>
        <row r="152">
          <cell r="I152">
            <v>3.3648682959576348E-2</v>
          </cell>
        </row>
        <row r="153">
          <cell r="I153">
            <v>3.8354624467963561E-2</v>
          </cell>
        </row>
        <row r="154">
          <cell r="I154">
            <v>3.5214874590254297E-2</v>
          </cell>
        </row>
        <row r="155">
          <cell r="I155">
            <v>9.2106364473458768E-3</v>
          </cell>
        </row>
        <row r="156">
          <cell r="I156">
            <v>-3.2737453691879637E-2</v>
          </cell>
        </row>
        <row r="157">
          <cell r="I157">
            <v>-2.3599235232254049E-2</v>
          </cell>
        </row>
        <row r="158">
          <cell r="I158">
            <v>-9.9626105784285102E-3</v>
          </cell>
        </row>
        <row r="159">
          <cell r="I159">
            <v>-1.9602394273249502E-2</v>
          </cell>
        </row>
        <row r="160">
          <cell r="I160">
            <v>-1.652103045828035E-2</v>
          </cell>
        </row>
        <row r="161">
          <cell r="I161">
            <v>-2.218838315544858E-2</v>
          </cell>
        </row>
        <row r="162">
          <cell r="I162">
            <v>-0.14296221510595861</v>
          </cell>
        </row>
        <row r="163">
          <cell r="I163">
            <v>-9.2945716135961476E-3</v>
          </cell>
        </row>
        <row r="164">
          <cell r="I164">
            <v>-1.062089333164629E-2</v>
          </cell>
        </row>
        <row r="165">
          <cell r="I165">
            <v>2.771708039261966E-3</v>
          </cell>
        </row>
        <row r="166">
          <cell r="I166">
            <v>9.8375174725493508E-3</v>
          </cell>
        </row>
        <row r="167">
          <cell r="I167">
            <v>2.3754686240476271E-2</v>
          </cell>
        </row>
        <row r="168">
          <cell r="I168">
            <v>2.6409458818749339E-2</v>
          </cell>
        </row>
        <row r="169">
          <cell r="I169">
            <v>1.924504454120957E-2</v>
          </cell>
        </row>
        <row r="170">
          <cell r="I170">
            <v>2.4744929093609262E-2</v>
          </cell>
        </row>
        <row r="171">
          <cell r="I171">
            <v>1.04208647038142E-2</v>
          </cell>
        </row>
      </sheetData>
      <sheetData sheetId="3">
        <row r="2">
          <cell r="I2">
            <v>-8.1416625101393691E-3</v>
          </cell>
        </row>
        <row r="3">
          <cell r="I3">
            <v>-8.6660764749701968E-3</v>
          </cell>
        </row>
        <row r="4">
          <cell r="I4">
            <v>-1.146686370781325E-2</v>
          </cell>
        </row>
        <row r="5">
          <cell r="I5">
            <v>-1.08315784172941E-2</v>
          </cell>
        </row>
        <row r="6">
          <cell r="I6">
            <v>-7.3922739947995808E-3</v>
          </cell>
        </row>
        <row r="7">
          <cell r="I7">
            <v>-9.506446387463896E-3</v>
          </cell>
        </row>
        <row r="8">
          <cell r="I8">
            <v>-4.8285913314067841E-3</v>
          </cell>
        </row>
        <row r="9">
          <cell r="I9">
            <v>-4.782286196851615E-3</v>
          </cell>
        </row>
        <row r="10">
          <cell r="I10">
            <v>-3.5748165137725611E-3</v>
          </cell>
        </row>
        <row r="11">
          <cell r="I11">
            <v>-6.996682691777778E-4</v>
          </cell>
        </row>
        <row r="12">
          <cell r="I12">
            <v>-8.3639839605620381E-3</v>
          </cell>
        </row>
        <row r="13">
          <cell r="I13">
            <v>-2.6064472804545602E-3</v>
          </cell>
        </row>
        <row r="14">
          <cell r="I14">
            <v>1.3798120524946E-3</v>
          </cell>
        </row>
        <row r="15">
          <cell r="I15">
            <v>6.6751791475105904E-4</v>
          </cell>
        </row>
        <row r="16">
          <cell r="I16">
            <v>1.3471418109984871E-2</v>
          </cell>
        </row>
        <row r="17">
          <cell r="I17">
            <v>2.1494328316881809E-2</v>
          </cell>
        </row>
        <row r="18">
          <cell r="I18">
            <v>2.036351614181342E-2</v>
          </cell>
        </row>
        <row r="19">
          <cell r="I19">
            <v>2.4727537062561918E-2</v>
          </cell>
        </row>
        <row r="20">
          <cell r="I20">
            <v>3.1406297974202253E-2</v>
          </cell>
        </row>
        <row r="21">
          <cell r="I21">
            <v>1.676631269153717E-2</v>
          </cell>
        </row>
        <row r="22">
          <cell r="I22">
            <v>2.560077857897269E-2</v>
          </cell>
        </row>
        <row r="23">
          <cell r="I23">
            <v>1.749966445694184E-2</v>
          </cell>
        </row>
        <row r="24">
          <cell r="I24">
            <v>1.4822426308089831E-3</v>
          </cell>
        </row>
        <row r="25">
          <cell r="I25">
            <v>6.6998610632611033E-2</v>
          </cell>
        </row>
        <row r="26">
          <cell r="I26">
            <v>2.5973247319466711E-2</v>
          </cell>
        </row>
        <row r="27">
          <cell r="I27">
            <v>2.1238177988269769E-3</v>
          </cell>
        </row>
        <row r="28">
          <cell r="I28">
            <v>-1.069311236095416E-2</v>
          </cell>
        </row>
        <row r="29">
          <cell r="I29">
            <v>-2.178248779879333E-2</v>
          </cell>
        </row>
        <row r="30">
          <cell r="I30">
            <v>-1.7825387066862319E-2</v>
          </cell>
        </row>
        <row r="31">
          <cell r="I31">
            <v>-1.4807934836188251E-2</v>
          </cell>
        </row>
        <row r="32">
          <cell r="I32">
            <v>-1.5878140396111459E-2</v>
          </cell>
        </row>
        <row r="33">
          <cell r="I33">
            <v>-1.7688952057088869E-2</v>
          </cell>
        </row>
        <row r="34">
          <cell r="I34">
            <v>-1.8512650875681661E-2</v>
          </cell>
        </row>
        <row r="35">
          <cell r="I35">
            <v>-1.638205726776043E-2</v>
          </cell>
        </row>
        <row r="36">
          <cell r="I36">
            <v>-2.1459347313015801E-2</v>
          </cell>
        </row>
        <row r="37">
          <cell r="I37">
            <v>-9.4367461775526351E-3</v>
          </cell>
        </row>
        <row r="38">
          <cell r="I38">
            <v>-1.6322906323139819E-2</v>
          </cell>
        </row>
        <row r="39">
          <cell r="I39">
            <v>-1.695938449900147E-2</v>
          </cell>
        </row>
        <row r="40">
          <cell r="I40">
            <v>-5.9677336544172732E-3</v>
          </cell>
        </row>
        <row r="41">
          <cell r="I41">
            <v>-1.120894373795522E-2</v>
          </cell>
        </row>
        <row r="42">
          <cell r="I42">
            <v>-5.9970881853246283E-3</v>
          </cell>
        </row>
        <row r="43">
          <cell r="I43">
            <v>-3.9990500391411388E-3</v>
          </cell>
        </row>
        <row r="44">
          <cell r="I44">
            <v>-1.3616184425520929E-2</v>
          </cell>
        </row>
        <row r="45">
          <cell r="I45">
            <v>-1.09656096978803E-2</v>
          </cell>
        </row>
        <row r="46">
          <cell r="I46">
            <v>-1.2630130484668101E-2</v>
          </cell>
        </row>
        <row r="47">
          <cell r="I47">
            <v>-2.1074125732361889E-2</v>
          </cell>
        </row>
        <row r="48">
          <cell r="I48">
            <v>-1.358582228700023E-2</v>
          </cell>
        </row>
        <row r="49">
          <cell r="I49">
            <v>-1.416443011337698E-2</v>
          </cell>
        </row>
        <row r="50">
          <cell r="I50">
            <v>-1.7958406653304951E-2</v>
          </cell>
        </row>
        <row r="51">
          <cell r="I51">
            <v>-1.3494774580307119E-2</v>
          </cell>
        </row>
        <row r="52">
          <cell r="I52">
            <v>-1.370352508820361E-2</v>
          </cell>
        </row>
        <row r="53">
          <cell r="I53">
            <v>-1.5682473117003329E-2</v>
          </cell>
        </row>
        <row r="54">
          <cell r="I54">
            <v>-8.5581259215086192E-3</v>
          </cell>
        </row>
        <row r="55">
          <cell r="I55">
            <v>-1.6500198564663999E-3</v>
          </cell>
        </row>
        <row r="56">
          <cell r="I56">
            <v>1.3933772177061601E-3</v>
          </cell>
        </row>
        <row r="57">
          <cell r="I57">
            <v>1.373022073808805E-2</v>
          </cell>
        </row>
        <row r="58">
          <cell r="I58">
            <v>1.960253941685863E-2</v>
          </cell>
        </row>
        <row r="59">
          <cell r="I59">
            <v>2.981998536065511E-2</v>
          </cell>
        </row>
        <row r="60">
          <cell r="I60">
            <v>3.9750417637092639E-2</v>
          </cell>
        </row>
        <row r="61">
          <cell r="I61">
            <v>8.8958158005379318E-2</v>
          </cell>
        </row>
        <row r="62">
          <cell r="I62">
            <v>4.8333373466128648E-2</v>
          </cell>
        </row>
        <row r="63">
          <cell r="I63">
            <v>5.003832870585434E-2</v>
          </cell>
        </row>
        <row r="64">
          <cell r="I64">
            <v>5.4406942331596042E-2</v>
          </cell>
        </row>
        <row r="65">
          <cell r="I65">
            <v>5.7559925515235477E-2</v>
          </cell>
        </row>
        <row r="66">
          <cell r="I66">
            <v>-5.3383157989879138E-2</v>
          </cell>
        </row>
        <row r="67">
          <cell r="I67">
            <v>-4.4279633186253158E-2</v>
          </cell>
        </row>
        <row r="68">
          <cell r="I68">
            <v>-3.3835087332805713E-2</v>
          </cell>
        </row>
        <row r="69">
          <cell r="I69">
            <v>-2.0684199064744391E-2</v>
          </cell>
        </row>
        <row r="70">
          <cell r="I70">
            <v>-7.2781447648218034E-3</v>
          </cell>
        </row>
        <row r="71">
          <cell r="I71">
            <v>-1.187376572808319E-3</v>
          </cell>
        </row>
        <row r="72">
          <cell r="I72">
            <v>4.2789150760711436E-3</v>
          </cell>
        </row>
        <row r="73">
          <cell r="I73">
            <v>5.3811135943782062E-3</v>
          </cell>
        </row>
        <row r="74">
          <cell r="I74">
            <v>2.856354131749228E-3</v>
          </cell>
        </row>
        <row r="75">
          <cell r="I75">
            <v>4.3667428461979796E-3</v>
          </cell>
        </row>
        <row r="76">
          <cell r="I76">
            <v>3.7239654523233412E-3</v>
          </cell>
        </row>
        <row r="77">
          <cell r="I77">
            <v>6.1646821188414691E-3</v>
          </cell>
        </row>
        <row r="78">
          <cell r="I78">
            <v>3.277749553213027E-3</v>
          </cell>
        </row>
        <row r="79">
          <cell r="I79">
            <v>-2.3655215188966849E-4</v>
          </cell>
        </row>
        <row r="80">
          <cell r="I80">
            <v>-4.4806152982541647E-3</v>
          </cell>
        </row>
        <row r="81">
          <cell r="I81">
            <v>-1.088267168974077E-2</v>
          </cell>
        </row>
        <row r="82">
          <cell r="I82">
            <v>-1.5849127229584429E-2</v>
          </cell>
        </row>
        <row r="83">
          <cell r="I83">
            <v>-1.8169162274963568E-2</v>
          </cell>
        </row>
        <row r="84">
          <cell r="I84">
            <v>-1.9315720042712311E-2</v>
          </cell>
        </row>
        <row r="85">
          <cell r="I85">
            <v>-1.9493607871398311E-2</v>
          </cell>
        </row>
        <row r="86">
          <cell r="I86">
            <v>-1.9524897551510989E-2</v>
          </cell>
        </row>
        <row r="87">
          <cell r="I87">
            <v>-1.8359824560466361E-2</v>
          </cell>
        </row>
        <row r="88">
          <cell r="I88">
            <v>-1.5435841231955291E-2</v>
          </cell>
        </row>
        <row r="89">
          <cell r="I89">
            <v>-1.1350203264463231E-2</v>
          </cell>
        </row>
        <row r="90">
          <cell r="I90">
            <v>6.4939235949523777E-4</v>
          </cell>
        </row>
        <row r="91">
          <cell r="I91">
            <v>5.9290529581410567E-3</v>
          </cell>
        </row>
        <row r="92">
          <cell r="I92">
            <v>1.031169345712968E-2</v>
          </cell>
        </row>
        <row r="93">
          <cell r="I93">
            <v>1.047593379409761E-2</v>
          </cell>
        </row>
        <row r="94">
          <cell r="I94">
            <v>3.404401999949513E-3</v>
          </cell>
        </row>
        <row r="95">
          <cell r="I95">
            <v>-1.0779060143892849E-3</v>
          </cell>
        </row>
        <row r="96">
          <cell r="I96">
            <v>-4.3169788657042574E-3</v>
          </cell>
        </row>
        <row r="97">
          <cell r="I97">
            <v>-5.111420843912029E-3</v>
          </cell>
        </row>
        <row r="98">
          <cell r="I98">
            <v>-3.8893077638650908E-3</v>
          </cell>
        </row>
        <row r="99">
          <cell r="I99">
            <v>-9.9428337527207589E-4</v>
          </cell>
        </row>
        <row r="100">
          <cell r="I100">
            <v>1.057268689109492E-3</v>
          </cell>
        </row>
        <row r="101">
          <cell r="I101">
            <v>6.8540301702508799E-3</v>
          </cell>
        </row>
        <row r="102">
          <cell r="I102">
            <v>1.0173118914940099E-2</v>
          </cell>
        </row>
        <row r="103">
          <cell r="I103">
            <v>1.65210404385796E-2</v>
          </cell>
        </row>
        <row r="104">
          <cell r="I104">
            <v>2.139773239481535E-2</v>
          </cell>
        </row>
        <row r="105">
          <cell r="I105">
            <v>2.1850972693652441E-2</v>
          </cell>
        </row>
        <row r="106">
          <cell r="I106">
            <v>2.589021181513473E-2</v>
          </cell>
        </row>
        <row r="107">
          <cell r="I107">
            <v>2.480863822036028E-2</v>
          </cell>
        </row>
        <row r="108">
          <cell r="I108">
            <v>2.3448075956078899E-2</v>
          </cell>
        </row>
        <row r="109">
          <cell r="I109">
            <v>2.495644830867505E-2</v>
          </cell>
        </row>
        <row r="110">
          <cell r="I110">
            <v>-6.4486340594935854E-3</v>
          </cell>
        </row>
        <row r="111">
          <cell r="I111">
            <v>-8.6546344729024227E-2</v>
          </cell>
        </row>
        <row r="112">
          <cell r="I112">
            <v>-1.5566105558963981E-3</v>
          </cell>
        </row>
        <row r="113">
          <cell r="I113">
            <v>-2.2334843160720649E-4</v>
          </cell>
        </row>
        <row r="114">
          <cell r="I114">
            <v>-1.777539182129928E-2</v>
          </cell>
        </row>
        <row r="115">
          <cell r="I115">
            <v>-1.826441025976067E-3</v>
          </cell>
        </row>
        <row r="116">
          <cell r="I116">
            <v>-1.444421878550983E-3</v>
          </cell>
        </row>
        <row r="117">
          <cell r="I117">
            <v>-9.0335374408390123E-4</v>
          </cell>
        </row>
        <row r="118">
          <cell r="I118">
            <v>-1.1797399898227921E-3</v>
          </cell>
        </row>
        <row r="119">
          <cell r="I119">
            <v>-8.3279260592838966E-4</v>
          </cell>
        </row>
        <row r="120">
          <cell r="I120">
            <v>-5.8686162240029205E-4</v>
          </cell>
        </row>
      </sheetData>
      <sheetData sheetId="4">
        <row r="2">
          <cell r="I2">
            <v>8.6676402987038159E-3</v>
          </cell>
        </row>
        <row r="3">
          <cell r="I3">
            <v>3.0237017500791552E-3</v>
          </cell>
        </row>
        <row r="4">
          <cell r="I4">
            <v>1.2230346222329659E-2</v>
          </cell>
        </row>
        <row r="5">
          <cell r="I5">
            <v>2.9517345581014709E-2</v>
          </cell>
        </row>
        <row r="6">
          <cell r="I6">
            <v>3.6153256626141328E-2</v>
          </cell>
        </row>
        <row r="7">
          <cell r="I7">
            <v>2.2533178846014579E-2</v>
          </cell>
        </row>
        <row r="8">
          <cell r="I8">
            <v>1.3225288534925991E-2</v>
          </cell>
        </row>
        <row r="9">
          <cell r="I9">
            <v>-3.5147601425933321E-3</v>
          </cell>
        </row>
        <row r="10">
          <cell r="I10">
            <v>-2.0325482503819711E-2</v>
          </cell>
        </row>
        <row r="11">
          <cell r="I11">
            <v>-3.4642612501606607E-2</v>
          </cell>
        </row>
        <row r="12">
          <cell r="I12">
            <v>-4.9830232830242238E-2</v>
          </cell>
        </row>
        <row r="13">
          <cell r="I13">
            <v>-3.9605900729265293E-2</v>
          </cell>
        </row>
        <row r="14">
          <cell r="I14">
            <v>-2.696493848399939E-2</v>
          </cell>
        </row>
        <row r="15">
          <cell r="I15">
            <v>-2.310938335869217E-2</v>
          </cell>
        </row>
        <row r="16">
          <cell r="I16">
            <v>-1.8264836695854211E-2</v>
          </cell>
        </row>
        <row r="17">
          <cell r="I17">
            <v>-9.2540686735791411E-3</v>
          </cell>
        </row>
        <row r="18">
          <cell r="I18">
            <v>1.7602457258263371E-3</v>
          </cell>
        </row>
        <row r="19">
          <cell r="I19">
            <v>-2.6468190006827541E-3</v>
          </cell>
        </row>
        <row r="20">
          <cell r="I20">
            <v>4.2838580286321806E-3</v>
          </cell>
        </row>
        <row r="21">
          <cell r="I21">
            <v>1.0450873795315729E-2</v>
          </cell>
        </row>
        <row r="22">
          <cell r="I22">
            <v>4.6577936474125892E-3</v>
          </cell>
        </row>
        <row r="23">
          <cell r="I23">
            <v>8.2810545724534279E-3</v>
          </cell>
        </row>
        <row r="24">
          <cell r="I24">
            <v>1.457084861041125E-2</v>
          </cell>
        </row>
        <row r="25">
          <cell r="I25">
            <v>5.41718827724047E-3</v>
          </cell>
        </row>
        <row r="26">
          <cell r="I26">
            <v>2.3578321591326561E-3</v>
          </cell>
        </row>
        <row r="27">
          <cell r="I27">
            <v>-4.9503398348846872E-3</v>
          </cell>
        </row>
        <row r="28">
          <cell r="I28">
            <v>-2.0576784142292581E-2</v>
          </cell>
        </row>
        <row r="29">
          <cell r="I29">
            <v>-5.9209072025012688E-3</v>
          </cell>
        </row>
        <row r="30">
          <cell r="I30">
            <v>-9.6833554208863859E-4</v>
          </cell>
        </row>
        <row r="31">
          <cell r="I31">
            <v>6.5814823006569156E-3</v>
          </cell>
        </row>
        <row r="32">
          <cell r="I32">
            <v>1.223853838606281E-2</v>
          </cell>
        </row>
        <row r="33">
          <cell r="I33">
            <v>1.9958471821846398E-2</v>
          </cell>
        </row>
        <row r="34">
          <cell r="I34">
            <v>2.2487154555832941E-2</v>
          </cell>
        </row>
        <row r="35">
          <cell r="I35">
            <v>1.6782468913522312E-2</v>
          </cell>
        </row>
        <row r="36">
          <cell r="I36">
            <v>1.8444132998277851E-2</v>
          </cell>
        </row>
        <row r="37">
          <cell r="I37">
            <v>2.500865258363838E-2</v>
          </cell>
        </row>
        <row r="38">
          <cell r="I38">
            <v>2.4547342614493321E-2</v>
          </cell>
        </row>
        <row r="39">
          <cell r="I39">
            <v>2.4321586783608851E-2</v>
          </cell>
        </row>
        <row r="40">
          <cell r="I40">
            <v>1.882691915562873E-2</v>
          </cell>
        </row>
        <row r="41">
          <cell r="I41">
            <v>2.5237466611587319E-2</v>
          </cell>
        </row>
        <row r="42">
          <cell r="I42">
            <v>1.8433918642795529E-2</v>
          </cell>
        </row>
        <row r="43">
          <cell r="I43">
            <v>8.9164605892282367E-3</v>
          </cell>
        </row>
        <row r="44">
          <cell r="I44">
            <v>-2.3084509760593619E-3</v>
          </cell>
        </row>
        <row r="45">
          <cell r="I45">
            <v>-1.8910252101028039E-2</v>
          </cell>
        </row>
        <row r="46">
          <cell r="I46">
            <v>-1.6539602170796641E-2</v>
          </cell>
        </row>
        <row r="47">
          <cell r="I47">
            <v>-1.762096111012745E-2</v>
          </cell>
        </row>
        <row r="48">
          <cell r="I48">
            <v>-1.8410746665095349E-2</v>
          </cell>
        </row>
        <row r="49">
          <cell r="I49">
            <v>-2.0593601729926189E-2</v>
          </cell>
        </row>
        <row r="50">
          <cell r="I50">
            <v>-2.2615818723380698E-2</v>
          </cell>
        </row>
        <row r="51">
          <cell r="I51">
            <v>-2.0873865929234011E-2</v>
          </cell>
        </row>
        <row r="52">
          <cell r="I52">
            <v>-1.9211396021868051E-2</v>
          </cell>
        </row>
        <row r="53">
          <cell r="I53">
            <v>-1.7252310711372228E-2</v>
          </cell>
        </row>
        <row r="54">
          <cell r="I54">
            <v>-1.301968854354563E-2</v>
          </cell>
        </row>
        <row r="55">
          <cell r="I55">
            <v>-8.765188937482904E-3</v>
          </cell>
        </row>
        <row r="56">
          <cell r="I56">
            <v>-1.00708163075538E-2</v>
          </cell>
        </row>
        <row r="57">
          <cell r="I57">
            <v>-1.4145137292587151E-3</v>
          </cell>
        </row>
        <row r="58">
          <cell r="I58">
            <v>6.7924341392657786E-3</v>
          </cell>
        </row>
        <row r="59">
          <cell r="I59">
            <v>1.289701642587282E-2</v>
          </cell>
        </row>
        <row r="60">
          <cell r="I60">
            <v>1.329697230627858E-2</v>
          </cell>
        </row>
        <row r="61">
          <cell r="I61">
            <v>1.542601130749688E-2</v>
          </cell>
        </row>
        <row r="62">
          <cell r="I62">
            <v>8.4640746719379933E-3</v>
          </cell>
        </row>
        <row r="63">
          <cell r="I63">
            <v>2.1731399713420529E-3</v>
          </cell>
        </row>
        <row r="64">
          <cell r="I64">
            <v>-1.591892951081419E-3</v>
          </cell>
        </row>
        <row r="65">
          <cell r="I65">
            <v>-9.0120147724217503E-3</v>
          </cell>
        </row>
        <row r="66">
          <cell r="I66">
            <v>-1.0439381293180011E-2</v>
          </cell>
        </row>
        <row r="67">
          <cell r="I67">
            <v>-1.0460663343330619E-2</v>
          </cell>
        </row>
        <row r="68">
          <cell r="I68">
            <v>-1.131377583574E-2</v>
          </cell>
        </row>
        <row r="69">
          <cell r="I69">
            <v>-7.3198958575559914E-3</v>
          </cell>
        </row>
        <row r="70">
          <cell r="I70">
            <v>-5.4148626150887216E-3</v>
          </cell>
        </row>
        <row r="71">
          <cell r="I71">
            <v>-3.1692240124812092E-3</v>
          </cell>
        </row>
        <row r="72">
          <cell r="I72">
            <v>-3.2144392457844622E-3</v>
          </cell>
        </row>
        <row r="73">
          <cell r="I73">
            <v>9.9696228347134763E-4</v>
          </cell>
        </row>
        <row r="74">
          <cell r="I74">
            <v>-8.3824434188191077E-3</v>
          </cell>
        </row>
        <row r="75">
          <cell r="I75">
            <v>-9.3022777124343037E-3</v>
          </cell>
        </row>
        <row r="76">
          <cell r="I76">
            <v>-5.7983147702937998E-3</v>
          </cell>
        </row>
        <row r="77">
          <cell r="I77">
            <v>2.1791376156166109E-3</v>
          </cell>
        </row>
        <row r="78">
          <cell r="I78">
            <v>5.7105164264825703E-4</v>
          </cell>
        </row>
        <row r="79">
          <cell r="I79">
            <v>6.2626677630266414E-3</v>
          </cell>
        </row>
        <row r="80">
          <cell r="I80">
            <v>1.054728976810893E-2</v>
          </cell>
        </row>
        <row r="81">
          <cell r="I81">
            <v>1.6924327697742211E-2</v>
          </cell>
        </row>
        <row r="82">
          <cell r="I82">
            <v>1.9471533388740529E-2</v>
          </cell>
        </row>
        <row r="83">
          <cell r="I83">
            <v>2.0570325786833269E-2</v>
          </cell>
        </row>
        <row r="84">
          <cell r="I84">
            <v>1.352193719335482E-2</v>
          </cell>
        </row>
        <row r="85">
          <cell r="I85">
            <v>1.0304883424652189E-2</v>
          </cell>
        </row>
        <row r="86">
          <cell r="I86">
            <v>4.7464320083907552E-3</v>
          </cell>
        </row>
        <row r="87">
          <cell r="I87">
            <v>-3.9359370065685786E-3</v>
          </cell>
        </row>
        <row r="88">
          <cell r="I88">
            <v>-5.6673485096823129E-3</v>
          </cell>
        </row>
        <row r="89">
          <cell r="I89">
            <v>1.4626066577090311E-3</v>
          </cell>
        </row>
        <row r="90">
          <cell r="I90">
            <v>-7.9002557960450304E-5</v>
          </cell>
        </row>
        <row r="91">
          <cell r="I91">
            <v>1.291346864178422E-3</v>
          </cell>
        </row>
        <row r="92">
          <cell r="I92">
            <v>-3.2710052267503897E-4</v>
          </cell>
        </row>
        <row r="93">
          <cell r="I93">
            <v>-1.7562232615411231E-3</v>
          </cell>
        </row>
        <row r="94">
          <cell r="I94">
            <v>-1.005106056132909E-2</v>
          </cell>
        </row>
        <row r="95">
          <cell r="I95">
            <v>-1.302589708587476E-2</v>
          </cell>
        </row>
        <row r="96">
          <cell r="I96">
            <v>-1.274693268602789E-2</v>
          </cell>
        </row>
        <row r="97">
          <cell r="I97">
            <v>-1.2058509365790121E-2</v>
          </cell>
        </row>
        <row r="98">
          <cell r="I98">
            <v>-6.6211942928298129E-3</v>
          </cell>
        </row>
        <row r="99">
          <cell r="I99">
            <v>-1.1228673218237619E-3</v>
          </cell>
        </row>
        <row r="100">
          <cell r="I100">
            <v>-4.6476834551612001E-5</v>
          </cell>
        </row>
        <row r="101">
          <cell r="I101">
            <v>-2.4978649756075551E-3</v>
          </cell>
        </row>
        <row r="102">
          <cell r="I102">
            <v>-9.7748087388893623E-4</v>
          </cell>
        </row>
        <row r="103">
          <cell r="I103">
            <v>5.575229784545499E-3</v>
          </cell>
        </row>
        <row r="104">
          <cell r="I104">
            <v>1.0169706312215251E-2</v>
          </cell>
        </row>
        <row r="105">
          <cell r="I105">
            <v>1.326668647453211E-2</v>
          </cell>
        </row>
        <row r="106">
          <cell r="I106">
            <v>9.0804892716587204E-3</v>
          </cell>
        </row>
        <row r="107">
          <cell r="I107">
            <v>7.4497275142402231E-3</v>
          </cell>
        </row>
        <row r="108">
          <cell r="I108">
            <v>7.2914444352925054E-3</v>
          </cell>
        </row>
        <row r="109">
          <cell r="I109">
            <v>9.8090214672250653E-3</v>
          </cell>
        </row>
        <row r="110">
          <cell r="I110">
            <v>1.586171996940244E-2</v>
          </cell>
        </row>
        <row r="111">
          <cell r="I111">
            <v>1.671475806020695E-2</v>
          </cell>
        </row>
        <row r="112">
          <cell r="I112">
            <v>1.474108891303416E-2</v>
          </cell>
        </row>
        <row r="113">
          <cell r="I113">
            <v>1.258952020959647E-2</v>
          </cell>
        </row>
        <row r="114">
          <cell r="I114">
            <v>1.3428424892305561E-2</v>
          </cell>
        </row>
        <row r="115">
          <cell r="I115">
            <v>1.8917485262837989E-2</v>
          </cell>
        </row>
        <row r="116">
          <cell r="I116">
            <v>4.6085658898871174E-3</v>
          </cell>
        </row>
        <row r="117">
          <cell r="I117">
            <v>-2.0934888753943781E-2</v>
          </cell>
        </row>
        <row r="118">
          <cell r="I118">
            <v>-3.4712143201366168E-2</v>
          </cell>
        </row>
        <row r="119">
          <cell r="I119">
            <v>-3.3208141054348772E-2</v>
          </cell>
        </row>
        <row r="120">
          <cell r="I120">
            <v>-2.482108695584451E-2</v>
          </cell>
        </row>
        <row r="121">
          <cell r="I121">
            <v>-1.6279307426682269E-2</v>
          </cell>
        </row>
        <row r="122">
          <cell r="I122">
            <v>-1.475731186109819E-2</v>
          </cell>
        </row>
        <row r="123">
          <cell r="I123">
            <v>-1.16347924887652E-2</v>
          </cell>
        </row>
        <row r="124">
          <cell r="I124">
            <v>-4.6892330362346968E-3</v>
          </cell>
        </row>
        <row r="125">
          <cell r="I125">
            <v>-1.538089787365138E-3</v>
          </cell>
        </row>
        <row r="126">
          <cell r="I126">
            <v>-4.1478821132034938E-3</v>
          </cell>
        </row>
        <row r="127">
          <cell r="I127">
            <v>4.8417569020955398E-3</v>
          </cell>
        </row>
        <row r="128">
          <cell r="I128">
            <v>7.8451350955806021E-3</v>
          </cell>
        </row>
        <row r="129">
          <cell r="I129">
            <v>3.5415627825692302E-3</v>
          </cell>
        </row>
        <row r="130">
          <cell r="I130">
            <v>1.7704210900557631E-3</v>
          </cell>
        </row>
        <row r="131">
          <cell r="I131">
            <v>-1.9610902727702491E-3</v>
          </cell>
        </row>
        <row r="132">
          <cell r="I132">
            <v>-5.036652105104622E-3</v>
          </cell>
        </row>
        <row r="133">
          <cell r="I133">
            <v>-1.2782889828883981E-3</v>
          </cell>
        </row>
        <row r="134">
          <cell r="I134">
            <v>-6.723204856982079E-4</v>
          </cell>
        </row>
        <row r="135">
          <cell r="I135">
            <v>2.2762750619573779E-3</v>
          </cell>
        </row>
        <row r="136">
          <cell r="I136">
            <v>7.5941444114739909E-3</v>
          </cell>
        </row>
        <row r="137">
          <cell r="I137">
            <v>4.1505520706408561E-3</v>
          </cell>
        </row>
        <row r="138">
          <cell r="I138">
            <v>8.2381290492374859E-3</v>
          </cell>
        </row>
        <row r="139">
          <cell r="I139">
            <v>1.2864750874955529E-2</v>
          </cell>
        </row>
        <row r="140">
          <cell r="I140">
            <v>1.4937105778818349E-2</v>
          </cell>
        </row>
        <row r="141">
          <cell r="I141">
            <v>4.6982740692076419E-3</v>
          </cell>
        </row>
        <row r="142">
          <cell r="I142">
            <v>-2.669446483791305E-3</v>
          </cell>
        </row>
        <row r="143">
          <cell r="I143">
            <v>-3.7066301901447218E-3</v>
          </cell>
        </row>
        <row r="144">
          <cell r="I144">
            <v>-7.4617701893924249E-3</v>
          </cell>
        </row>
        <row r="145">
          <cell r="I145">
            <v>-6.439020942659468E-3</v>
          </cell>
        </row>
        <row r="146">
          <cell r="I146">
            <v>-1.5762188389548019E-2</v>
          </cell>
        </row>
        <row r="147">
          <cell r="I147">
            <v>-9.8426701147591444E-3</v>
          </cell>
        </row>
        <row r="148">
          <cell r="I148">
            <v>-8.5185310049205043E-3</v>
          </cell>
        </row>
        <row r="149">
          <cell r="I149">
            <v>-1.901184688239965E-3</v>
          </cell>
        </row>
        <row r="150">
          <cell r="I150">
            <v>4.1879944758385079E-3</v>
          </cell>
        </row>
        <row r="151">
          <cell r="I151">
            <v>4.435815088914552E-3</v>
          </cell>
        </row>
        <row r="152">
          <cell r="I152">
            <v>5.7884520418962637E-3</v>
          </cell>
        </row>
        <row r="153">
          <cell r="I153">
            <v>1.0854887568630289E-2</v>
          </cell>
        </row>
        <row r="154">
          <cell r="I154">
            <v>1.520782535075149E-2</v>
          </cell>
        </row>
        <row r="155">
          <cell r="I155">
            <v>1.8805969974252431E-2</v>
          </cell>
        </row>
        <row r="156">
          <cell r="I156">
            <v>1.911552928537219E-2</v>
          </cell>
        </row>
        <row r="157">
          <cell r="I157">
            <v>1.6902031399933289E-2</v>
          </cell>
        </row>
        <row r="158">
          <cell r="I158">
            <v>2.396061642358838E-2</v>
          </cell>
        </row>
        <row r="159">
          <cell r="I159">
            <v>2.5030496373988239E-2</v>
          </cell>
        </row>
        <row r="160">
          <cell r="I160">
            <v>2.5689937947296571E-2</v>
          </cell>
        </row>
        <row r="161">
          <cell r="I161">
            <v>1.565609491846587E-3</v>
          </cell>
        </row>
        <row r="162">
          <cell r="I162">
            <v>-0.1168639872117669</v>
          </cell>
        </row>
        <row r="163">
          <cell r="I163">
            <v>-3.3397208612818467E-2</v>
          </cell>
        </row>
        <row r="164">
          <cell r="I164">
            <v>-1.537617295264937E-2</v>
          </cell>
        </row>
        <row r="165">
          <cell r="I165">
            <v>-5.6069294856300189E-3</v>
          </cell>
        </row>
        <row r="166">
          <cell r="I166">
            <v>-1.490014632808645E-2</v>
          </cell>
        </row>
        <row r="167">
          <cell r="I167">
            <v>-4.2145886055973136E-3</v>
          </cell>
        </row>
        <row r="168">
          <cell r="I168">
            <v>8.7419052494546179E-3</v>
          </cell>
        </row>
        <row r="169">
          <cell r="I169">
            <v>1.1854462536657451E-2</v>
          </cell>
        </row>
        <row r="170">
          <cell r="I170">
            <v>1.605287094773367E-2</v>
          </cell>
        </row>
        <row r="171">
          <cell r="I171">
            <v>1.9575821420175998E-2</v>
          </cell>
        </row>
      </sheetData>
      <sheetData sheetId="5">
        <row r="2">
          <cell r="I2">
            <v>2.3926813916956391E-2</v>
          </cell>
        </row>
        <row r="3">
          <cell r="I3">
            <v>-1.924749196984266E-3</v>
          </cell>
        </row>
        <row r="4">
          <cell r="I4">
            <v>1.2017545733195689E-2</v>
          </cell>
        </row>
        <row r="5">
          <cell r="I5">
            <v>2.1752785986452139E-2</v>
          </cell>
        </row>
        <row r="6">
          <cell r="I6">
            <v>1.827363708065732E-2</v>
          </cell>
        </row>
        <row r="7">
          <cell r="I7">
            <v>-2.0823439041155471E-3</v>
          </cell>
        </row>
        <row r="8">
          <cell r="I8">
            <v>-1.0198266991281461E-2</v>
          </cell>
        </row>
        <row r="9">
          <cell r="I9">
            <v>-1.158907242803231E-2</v>
          </cell>
        </row>
        <row r="10">
          <cell r="I10">
            <v>-1.9738502015211878E-2</v>
          </cell>
        </row>
        <row r="11">
          <cell r="I11">
            <v>-2.8531906722468751E-2</v>
          </cell>
        </row>
        <row r="12">
          <cell r="I12">
            <v>-3.4083394013977752E-2</v>
          </cell>
        </row>
        <row r="13">
          <cell r="I13">
            <v>-2.1710062196657279E-2</v>
          </cell>
        </row>
        <row r="14">
          <cell r="I14">
            <v>-1.9973303544579931E-2</v>
          </cell>
        </row>
        <row r="15">
          <cell r="I15">
            <v>-1.5681270468112629E-2</v>
          </cell>
        </row>
        <row r="16">
          <cell r="I16">
            <v>-2.4958785335082109E-2</v>
          </cell>
        </row>
        <row r="17">
          <cell r="I17">
            <v>-9.7266211668820546E-3</v>
          </cell>
        </row>
        <row r="18">
          <cell r="I18">
            <v>-1.330932875358393E-2</v>
          </cell>
        </row>
        <row r="19">
          <cell r="I19">
            <v>5.613370907012083E-3</v>
          </cell>
        </row>
        <row r="20">
          <cell r="I20">
            <v>1.663323799405703E-2</v>
          </cell>
        </row>
        <row r="21">
          <cell r="I21">
            <v>2.3532557390947059E-2</v>
          </cell>
        </row>
        <row r="22">
          <cell r="I22">
            <v>4.3666391200503091E-4</v>
          </cell>
        </row>
        <row r="23">
          <cell r="I23">
            <v>2.0504947360366899E-2</v>
          </cell>
        </row>
        <row r="24">
          <cell r="I24">
            <v>2.1760333991869271E-2</v>
          </cell>
        </row>
        <row r="25">
          <cell r="I25">
            <v>3.117977677755945E-2</v>
          </cell>
        </row>
        <row r="26">
          <cell r="I26">
            <v>9.8872981345206057E-3</v>
          </cell>
        </row>
        <row r="27">
          <cell r="I27">
            <v>2.8847718336683311E-2</v>
          </cell>
        </row>
        <row r="28">
          <cell r="I28">
            <v>2.7807429832455099E-2</v>
          </cell>
        </row>
        <row r="29">
          <cell r="I29">
            <v>1.79621238203076E-2</v>
          </cell>
        </row>
        <row r="30">
          <cell r="I30">
            <v>3.4238726885881483E-2</v>
          </cell>
        </row>
        <row r="31">
          <cell r="I31">
            <v>2.362645721515122E-3</v>
          </cell>
        </row>
        <row r="32">
          <cell r="I32">
            <v>1.5582913116992E-2</v>
          </cell>
        </row>
        <row r="33">
          <cell r="I33">
            <v>1.0054107231541209E-2</v>
          </cell>
        </row>
        <row r="34">
          <cell r="I34">
            <v>-9.9096030829226578E-3</v>
          </cell>
        </row>
        <row r="35">
          <cell r="I35">
            <v>-5.7638862766911103E-3</v>
          </cell>
        </row>
        <row r="36">
          <cell r="I36">
            <v>-8.5963294298156967E-3</v>
          </cell>
        </row>
        <row r="37">
          <cell r="I37">
            <v>-1.924334227296676E-2</v>
          </cell>
        </row>
        <row r="38">
          <cell r="I38">
            <v>-1.1847462535182981E-2</v>
          </cell>
        </row>
        <row r="39">
          <cell r="I39">
            <v>-6.6516186894478579E-3</v>
          </cell>
        </row>
        <row r="40">
          <cell r="I40">
            <v>-4.3723852495620719E-3</v>
          </cell>
        </row>
        <row r="41">
          <cell r="I41">
            <v>-1.3264897650833159E-2</v>
          </cell>
        </row>
        <row r="42">
          <cell r="I42">
            <v>-7.7022367890577934E-3</v>
          </cell>
        </row>
        <row r="43">
          <cell r="I43">
            <v>-2.317865804298691E-2</v>
          </cell>
        </row>
        <row r="44">
          <cell r="I44">
            <v>-2.4932566862982948E-3</v>
          </cell>
        </row>
        <row r="45">
          <cell r="I45">
            <v>-3.922965206939466E-4</v>
          </cell>
        </row>
        <row r="46">
          <cell r="I46">
            <v>-1.712954309242676E-3</v>
          </cell>
        </row>
        <row r="47">
          <cell r="I47">
            <v>-1.109703559811237E-2</v>
          </cell>
        </row>
        <row r="48">
          <cell r="I48">
            <v>-1.1046466269789329E-2</v>
          </cell>
        </row>
        <row r="49">
          <cell r="I49">
            <v>2.168338813490323E-3</v>
          </cell>
        </row>
        <row r="50">
          <cell r="I50">
            <v>-6.3702618190397686E-4</v>
          </cell>
        </row>
        <row r="51">
          <cell r="I51">
            <v>4.0550360401354624E-3</v>
          </cell>
        </row>
        <row r="52">
          <cell r="I52">
            <v>-1.1917801693826389E-2</v>
          </cell>
        </row>
        <row r="53">
          <cell r="I53">
            <v>-2.7461956210538929E-2</v>
          </cell>
        </row>
        <row r="54">
          <cell r="I54">
            <v>-1.961724478507243E-2</v>
          </cell>
        </row>
        <row r="55">
          <cell r="I55">
            <v>-9.565704964865418E-3</v>
          </cell>
        </row>
        <row r="56">
          <cell r="I56">
            <v>1.550387119181806E-2</v>
          </cell>
        </row>
        <row r="57">
          <cell r="I57">
            <v>-5.7764657267149744E-3</v>
          </cell>
        </row>
        <row r="58">
          <cell r="I58">
            <v>6.8533569819511087E-3</v>
          </cell>
        </row>
        <row r="59">
          <cell r="I59">
            <v>-1.7544070920189721E-2</v>
          </cell>
        </row>
        <row r="60">
          <cell r="I60">
            <v>1.059332903667176E-2</v>
          </cell>
        </row>
        <row r="61">
          <cell r="I61">
            <v>-7.5532396568345206E-3</v>
          </cell>
        </row>
        <row r="62">
          <cell r="I62">
            <v>-9.7393871024475942E-3</v>
          </cell>
        </row>
        <row r="63">
          <cell r="I63">
            <v>2.747113817973101E-3</v>
          </cell>
        </row>
        <row r="64">
          <cell r="I64">
            <v>4.1946391221561194E-3</v>
          </cell>
        </row>
        <row r="65">
          <cell r="I65">
            <v>7.8776533549635985E-3</v>
          </cell>
        </row>
        <row r="66">
          <cell r="I66">
            <v>-4.140028725135636E-3</v>
          </cell>
        </row>
        <row r="67">
          <cell r="I67">
            <v>1.8352631497018379E-2</v>
          </cell>
        </row>
        <row r="68">
          <cell r="I68">
            <v>-8.1374200837061039E-3</v>
          </cell>
        </row>
        <row r="69">
          <cell r="I69">
            <v>8.4648132994100678E-3</v>
          </cell>
        </row>
        <row r="70">
          <cell r="I70">
            <v>2.272996806340544E-2</v>
          </cell>
        </row>
        <row r="71">
          <cell r="I71">
            <v>1.2277292035403059E-2</v>
          </cell>
        </row>
        <row r="72">
          <cell r="I72">
            <v>1.734455304069904E-2</v>
          </cell>
        </row>
        <row r="73">
          <cell r="I73">
            <v>1.8303243410597862E-2</v>
          </cell>
        </row>
        <row r="74">
          <cell r="I74">
            <v>2.1290921145046941E-2</v>
          </cell>
        </row>
        <row r="75">
          <cell r="I75">
            <v>-4.9081147888490051E-3</v>
          </cell>
        </row>
        <row r="76">
          <cell r="I76">
            <v>-7.4808006384543546E-3</v>
          </cell>
        </row>
        <row r="77">
          <cell r="I77">
            <v>-6.3737430910659754E-3</v>
          </cell>
        </row>
        <row r="78">
          <cell r="I78">
            <v>-1.307058831458896E-2</v>
          </cell>
        </row>
        <row r="79">
          <cell r="I79">
            <v>4.6895395042234611E-4</v>
          </cell>
        </row>
        <row r="80">
          <cell r="I80">
            <v>1.0947706705159989E-2</v>
          </cell>
        </row>
        <row r="81">
          <cell r="I81">
            <v>1.9531016235431409E-2</v>
          </cell>
        </row>
        <row r="82">
          <cell r="I82">
            <v>-1.291661614434503E-3</v>
          </cell>
        </row>
        <row r="83">
          <cell r="I83">
            <v>2.4108295786255951E-3</v>
          </cell>
        </row>
        <row r="84">
          <cell r="I84">
            <v>-3.0276874896770778E-3</v>
          </cell>
        </row>
        <row r="85">
          <cell r="I85">
            <v>3.0531512801363898E-3</v>
          </cell>
        </row>
        <row r="86">
          <cell r="I86">
            <v>-4.3010933627485306E-3</v>
          </cell>
        </row>
        <row r="87">
          <cell r="I87">
            <v>2.516085300365845E-3</v>
          </cell>
        </row>
        <row r="88">
          <cell r="I88">
            <v>5.804859794697137E-3</v>
          </cell>
        </row>
        <row r="89">
          <cell r="I89">
            <v>-8.5813074121290356E-3</v>
          </cell>
        </row>
        <row r="90">
          <cell r="I90">
            <v>6.6978608763310632E-3</v>
          </cell>
        </row>
        <row r="91">
          <cell r="I91">
            <v>-1.364982376119706E-2</v>
          </cell>
        </row>
        <row r="92">
          <cell r="I92">
            <v>-7.7774621413233547E-3</v>
          </cell>
        </row>
        <row r="93">
          <cell r="I93">
            <v>-1.350820069875525E-2</v>
          </cell>
        </row>
        <row r="94">
          <cell r="I94">
            <v>-2.380412075489069E-2</v>
          </cell>
        </row>
        <row r="95">
          <cell r="I95">
            <v>-1.542238964005449E-2</v>
          </cell>
        </row>
        <row r="96">
          <cell r="I96">
            <v>-2.076046473527704E-2</v>
          </cell>
        </row>
        <row r="97">
          <cell r="I97">
            <v>8.314728292820206E-3</v>
          </cell>
        </row>
        <row r="98">
          <cell r="I98">
            <v>4.6485075526501163E-3</v>
          </cell>
        </row>
        <row r="99">
          <cell r="I99">
            <v>-1.269725432224789E-2</v>
          </cell>
        </row>
        <row r="100">
          <cell r="I100">
            <v>-8.5906997608127256E-3</v>
          </cell>
        </row>
        <row r="101">
          <cell r="I101">
            <v>1.332476345874412E-3</v>
          </cell>
        </row>
        <row r="102">
          <cell r="I102">
            <v>1.0522283435037141E-3</v>
          </cell>
        </row>
        <row r="103">
          <cell r="I103">
            <v>3.9448277460163439E-3</v>
          </cell>
        </row>
        <row r="104">
          <cell r="I104">
            <v>9.8236084339120566E-4</v>
          </cell>
        </row>
        <row r="105">
          <cell r="I105">
            <v>3.0137121626374612E-3</v>
          </cell>
        </row>
        <row r="106">
          <cell r="I106">
            <v>-5.1229165452326697E-4</v>
          </cell>
        </row>
        <row r="107">
          <cell r="I107">
            <v>5.2006776163882051E-3</v>
          </cell>
        </row>
        <row r="108">
          <cell r="I108">
            <v>1.9147346675367771E-2</v>
          </cell>
        </row>
        <row r="109">
          <cell r="I109">
            <v>1.553351441044626E-2</v>
          </cell>
        </row>
        <row r="110">
          <cell r="I110">
            <v>1.1965267698727191E-2</v>
          </cell>
        </row>
        <row r="111">
          <cell r="I111">
            <v>2.15302166802811E-2</v>
          </cell>
        </row>
        <row r="112">
          <cell r="I112">
            <v>2.9506057195829879E-2</v>
          </cell>
        </row>
        <row r="113">
          <cell r="I113">
            <v>1.673670669383576E-2</v>
          </cell>
        </row>
        <row r="114">
          <cell r="I114">
            <v>1.498882216820796E-2</v>
          </cell>
        </row>
        <row r="115">
          <cell r="I115">
            <v>1.116417915269885E-2</v>
          </cell>
        </row>
        <row r="116">
          <cell r="I116">
            <v>1.248847012916343E-2</v>
          </cell>
        </row>
        <row r="117">
          <cell r="I117">
            <v>-4.0412018117397253E-3</v>
          </cell>
        </row>
        <row r="118">
          <cell r="I118">
            <v>-1.4528392238293719E-2</v>
          </cell>
        </row>
        <row r="119">
          <cell r="I119">
            <v>-1.5482605514288039E-2</v>
          </cell>
        </row>
        <row r="120">
          <cell r="I120">
            <v>-1.6603486626530991E-2</v>
          </cell>
        </row>
        <row r="121">
          <cell r="I121">
            <v>4.5654653701650014E-3</v>
          </cell>
        </row>
        <row r="122">
          <cell r="I122">
            <v>-8.0483244855962255E-3</v>
          </cell>
        </row>
        <row r="123">
          <cell r="I123">
            <v>-3.5318792283032252E-2</v>
          </cell>
        </row>
        <row r="124">
          <cell r="I124">
            <v>-9.8637752114285604E-3</v>
          </cell>
        </row>
        <row r="125">
          <cell r="I125">
            <v>-1.189456219741558E-2</v>
          </cell>
        </row>
        <row r="126">
          <cell r="I126">
            <v>-1.8805775816092659E-2</v>
          </cell>
        </row>
        <row r="127">
          <cell r="I127">
            <v>-5.7681411329486556E-3</v>
          </cell>
        </row>
        <row r="128">
          <cell r="I128">
            <v>-8.4610850495270284E-3</v>
          </cell>
        </row>
        <row r="129">
          <cell r="I129">
            <v>1.1158747719690609E-2</v>
          </cell>
        </row>
        <row r="130">
          <cell r="I130">
            <v>9.9218764180939445E-3</v>
          </cell>
        </row>
        <row r="131">
          <cell r="I131">
            <v>-8.4579258221921805E-3</v>
          </cell>
        </row>
        <row r="132">
          <cell r="I132">
            <v>-4.2290040535561957E-3</v>
          </cell>
        </row>
        <row r="133">
          <cell r="I133">
            <v>-7.4471613432898209E-3</v>
          </cell>
        </row>
        <row r="134">
          <cell r="I134">
            <v>-4.4271895622820523E-3</v>
          </cell>
        </row>
        <row r="135">
          <cell r="I135">
            <v>1.051547179159229E-3</v>
          </cell>
        </row>
        <row r="136">
          <cell r="I136">
            <v>-5.1067669686641892E-3</v>
          </cell>
        </row>
        <row r="137">
          <cell r="I137">
            <v>6.2028812721592885E-4</v>
          </cell>
        </row>
        <row r="138">
          <cell r="I138">
            <v>3.4856313764208831E-3</v>
          </cell>
        </row>
        <row r="139">
          <cell r="I139">
            <v>3.185555305762477E-3</v>
          </cell>
        </row>
        <row r="140">
          <cell r="I140">
            <v>1.0834925425193379E-2</v>
          </cell>
        </row>
        <row r="141">
          <cell r="I141">
            <v>4.2217324054742988E-3</v>
          </cell>
        </row>
        <row r="142">
          <cell r="I142">
            <v>5.1188511520781077E-3</v>
          </cell>
        </row>
        <row r="143">
          <cell r="I143">
            <v>1.242236372261551E-2</v>
          </cell>
        </row>
        <row r="144">
          <cell r="I144">
            <v>-5.9809077712813519E-4</v>
          </cell>
        </row>
        <row r="145">
          <cell r="I145">
            <v>1.923228213165373E-4</v>
          </cell>
        </row>
        <row r="146">
          <cell r="I146">
            <v>-4.2001923493337756E-3</v>
          </cell>
        </row>
        <row r="147">
          <cell r="I147">
            <v>-1.126890463474162E-2</v>
          </cell>
        </row>
        <row r="148">
          <cell r="I148">
            <v>-1.8725474224190459E-3</v>
          </cell>
        </row>
        <row r="149">
          <cell r="I149">
            <v>5.5829026974620888E-3</v>
          </cell>
        </row>
        <row r="150">
          <cell r="I150">
            <v>1.146785884552415E-2</v>
          </cell>
        </row>
        <row r="151">
          <cell r="I151">
            <v>1.471192417765721E-2</v>
          </cell>
        </row>
        <row r="152">
          <cell r="I152">
            <v>5.5335628103225787E-3</v>
          </cell>
        </row>
        <row r="153">
          <cell r="I153">
            <v>7.0695511140783651E-3</v>
          </cell>
        </row>
        <row r="154">
          <cell r="I154">
            <v>6.8231462229615403E-3</v>
          </cell>
        </row>
        <row r="155">
          <cell r="I155">
            <v>9.9404580120054931E-3</v>
          </cell>
        </row>
        <row r="156">
          <cell r="I156">
            <v>7.1817501682414084E-3</v>
          </cell>
        </row>
        <row r="157">
          <cell r="I157">
            <v>-3.1262392221620422E-4</v>
          </cell>
        </row>
        <row r="158">
          <cell r="I158">
            <v>5.2084029257297706E-3</v>
          </cell>
        </row>
        <row r="159">
          <cell r="I159">
            <v>7.8150863476853516E-3</v>
          </cell>
        </row>
        <row r="160">
          <cell r="I160">
            <v>1.296015780497406E-2</v>
          </cell>
        </row>
        <row r="161">
          <cell r="I161">
            <v>-2.871975247840552E-3</v>
          </cell>
        </row>
        <row r="162">
          <cell r="I162">
            <v>-6.2433048095044803E-2</v>
          </cell>
        </row>
        <row r="163">
          <cell r="I163">
            <v>-2.358771830702544E-2</v>
          </cell>
        </row>
        <row r="164">
          <cell r="I164">
            <v>-1.309509484428162E-2</v>
          </cell>
        </row>
        <row r="165">
          <cell r="I165">
            <v>-2.3098909555303141E-2</v>
          </cell>
        </row>
        <row r="166">
          <cell r="I166">
            <v>-1.4170887941277849E-2</v>
          </cell>
        </row>
        <row r="167">
          <cell r="I167">
            <v>1.4249559287790699E-2</v>
          </cell>
        </row>
        <row r="168">
          <cell r="I168">
            <v>1.6493452153721219E-2</v>
          </cell>
        </row>
        <row r="169">
          <cell r="I169">
            <v>4.1295476109812768E-3</v>
          </cell>
        </row>
        <row r="170">
          <cell r="I170">
            <v>1.102235254143835E-2</v>
          </cell>
        </row>
        <row r="171">
          <cell r="I171">
            <v>1.954129144866279E-2</v>
          </cell>
        </row>
      </sheetData>
      <sheetData sheetId="6">
        <row r="2">
          <cell r="I2">
            <v>1.779613352553433E-2</v>
          </cell>
        </row>
        <row r="3">
          <cell r="I3">
            <v>1.071692729752627E-2</v>
          </cell>
        </row>
        <row r="4">
          <cell r="I4">
            <v>1.338305475977997E-2</v>
          </cell>
        </row>
        <row r="5">
          <cell r="I5">
            <v>4.558832449644612E-3</v>
          </cell>
        </row>
        <row r="6">
          <cell r="I6">
            <v>2.4972719548976841E-4</v>
          </cell>
        </row>
        <row r="7">
          <cell r="I7">
            <v>1.401273891943333E-3</v>
          </cell>
        </row>
        <row r="8">
          <cell r="I8">
            <v>-2.9965175353492408E-3</v>
          </cell>
        </row>
        <row r="9">
          <cell r="I9">
            <v>-2.4312825160777152E-3</v>
          </cell>
        </row>
        <row r="10">
          <cell r="I10">
            <v>-2.3544997852518179E-3</v>
          </cell>
        </row>
        <row r="11">
          <cell r="I11">
            <v>4.4285817035216718E-4</v>
          </cell>
        </row>
        <row r="12">
          <cell r="I12">
            <v>-1.7397642009342459E-4</v>
          </cell>
        </row>
        <row r="13">
          <cell r="I13">
            <v>-9.1067025392277401E-4</v>
          </cell>
        </row>
        <row r="14">
          <cell r="I14">
            <v>5.8742066520345304E-4</v>
          </cell>
        </row>
        <row r="15">
          <cell r="I15">
            <v>-2.9011205862072842E-3</v>
          </cell>
        </row>
        <row r="16">
          <cell r="I16">
            <v>-1.7432226977422971E-3</v>
          </cell>
        </row>
        <row r="17">
          <cell r="I17">
            <v>8.6473579211165941E-4</v>
          </cell>
        </row>
        <row r="18">
          <cell r="I18">
            <v>-8.2229074490616227E-3</v>
          </cell>
        </row>
        <row r="19">
          <cell r="I19">
            <v>-5.9442048687099458E-3</v>
          </cell>
        </row>
        <row r="20">
          <cell r="I20">
            <v>-1.147184679386015E-2</v>
          </cell>
        </row>
        <row r="21">
          <cell r="I21">
            <v>-7.6012650688852554E-3</v>
          </cell>
        </row>
        <row r="22">
          <cell r="I22">
            <v>-1.619965385265942E-2</v>
          </cell>
        </row>
        <row r="23">
          <cell r="I23">
            <v>-1.3978138203123439E-2</v>
          </cell>
        </row>
        <row r="24">
          <cell r="I24">
            <v>-1.1075785573810389E-2</v>
          </cell>
        </row>
        <row r="25">
          <cell r="I25">
            <v>-1.7184407289649432E-2</v>
          </cell>
        </row>
        <row r="26">
          <cell r="I26">
            <v>-2.957626258234924E-3</v>
          </cell>
        </row>
        <row r="27">
          <cell r="I27">
            <v>-1.9692672479200372E-2</v>
          </cell>
        </row>
        <row r="28">
          <cell r="I28">
            <v>-2.3298129775755069E-2</v>
          </cell>
        </row>
        <row r="29">
          <cell r="I29">
            <v>-1.326156147876212E-2</v>
          </cell>
        </row>
        <row r="30">
          <cell r="I30">
            <v>-8.8518229249885394E-3</v>
          </cell>
        </row>
        <row r="31">
          <cell r="I31">
            <v>1.019497425620131E-3</v>
          </cell>
        </row>
        <row r="32">
          <cell r="I32">
            <v>1.064685021263756E-2</v>
          </cell>
        </row>
        <row r="33">
          <cell r="I33">
            <v>3.2566497006225599E-3</v>
          </cell>
        </row>
        <row r="34">
          <cell r="I34">
            <v>4.9065905512559738E-3</v>
          </cell>
        </row>
        <row r="35">
          <cell r="I35">
            <v>1.242804450991741E-2</v>
          </cell>
        </row>
        <row r="36">
          <cell r="I36">
            <v>6.0947353254903192E-5</v>
          </cell>
        </row>
        <row r="37">
          <cell r="I37">
            <v>1.352871822285096E-2</v>
          </cell>
        </row>
        <row r="38">
          <cell r="I38">
            <v>1.382075305018482E-2</v>
          </cell>
        </row>
        <row r="39">
          <cell r="I39">
            <v>1.8015071371642929E-2</v>
          </cell>
        </row>
        <row r="40">
          <cell r="I40">
            <v>7.6671219340802574E-3</v>
          </cell>
        </row>
        <row r="41">
          <cell r="I41">
            <v>8.1581616726875694E-3</v>
          </cell>
        </row>
        <row r="42">
          <cell r="I42">
            <v>1.7259861901353091E-2</v>
          </cell>
        </row>
        <row r="43">
          <cell r="I43">
            <v>7.0167483430498834E-3</v>
          </cell>
        </row>
        <row r="44">
          <cell r="I44">
            <v>3.7387584462745593E-2</v>
          </cell>
        </row>
        <row r="45">
          <cell r="I45">
            <v>1.174356582570368E-2</v>
          </cell>
        </row>
        <row r="46">
          <cell r="I46">
            <v>1.8112252693716972E-2</v>
          </cell>
        </row>
        <row r="47">
          <cell r="I47">
            <v>2.0348001996094212E-2</v>
          </cell>
        </row>
        <row r="48">
          <cell r="I48">
            <v>2.0445346798251052E-2</v>
          </cell>
        </row>
        <row r="49">
          <cell r="I49">
            <v>2.5879339242308671E-2</v>
          </cell>
        </row>
        <row r="50">
          <cell r="I50">
            <v>8.568078143623481E-3</v>
          </cell>
        </row>
        <row r="51">
          <cell r="I51">
            <v>5.2480726130426092E-3</v>
          </cell>
        </row>
        <row r="52">
          <cell r="I52">
            <v>-5.1058499413425551E-3</v>
          </cell>
        </row>
        <row r="53">
          <cell r="I53">
            <v>-1.8243365229338341E-2</v>
          </cell>
        </row>
        <row r="54">
          <cell r="I54">
            <v>-2.2107764530016279E-2</v>
          </cell>
        </row>
        <row r="55">
          <cell r="I55">
            <v>-1.405150427887669E-2</v>
          </cell>
        </row>
        <row r="56">
          <cell r="I56">
            <v>-1.436163474692442E-2</v>
          </cell>
        </row>
        <row r="57">
          <cell r="I57">
            <v>-1.0415610212762161E-2</v>
          </cell>
        </row>
        <row r="58">
          <cell r="I58">
            <v>-1.277854283897639E-2</v>
          </cell>
        </row>
        <row r="59">
          <cell r="I59">
            <v>-9.721339873056678E-3</v>
          </cell>
        </row>
        <row r="60">
          <cell r="I60">
            <v>-1.116413093171076E-2</v>
          </cell>
        </row>
        <row r="61">
          <cell r="I61">
            <v>-5.3566584689317409E-3</v>
          </cell>
        </row>
        <row r="62">
          <cell r="I62">
            <v>-5.0022855478637496E-3</v>
          </cell>
        </row>
        <row r="63">
          <cell r="I63">
            <v>-7.2293305509596451E-3</v>
          </cell>
        </row>
        <row r="64">
          <cell r="I64">
            <v>-6.4309303646830074E-3</v>
          </cell>
        </row>
        <row r="65">
          <cell r="I65">
            <v>-7.5278763223973746E-3</v>
          </cell>
        </row>
        <row r="66">
          <cell r="I66">
            <v>-7.540370957892506E-3</v>
          </cell>
        </row>
        <row r="67">
          <cell r="I67">
            <v>-6.8108793521250988E-3</v>
          </cell>
        </row>
        <row r="68">
          <cell r="I68">
            <v>-9.7987898556297637E-3</v>
          </cell>
        </row>
        <row r="69">
          <cell r="I69">
            <v>-8.1984860182942043E-3</v>
          </cell>
        </row>
        <row r="70">
          <cell r="I70">
            <v>-8.0035882369209332E-3</v>
          </cell>
        </row>
        <row r="71">
          <cell r="I71">
            <v>-5.3736613807995326E-3</v>
          </cell>
        </row>
        <row r="72">
          <cell r="I72">
            <v>-1.303334810852874E-3</v>
          </cell>
        </row>
        <row r="73">
          <cell r="I73">
            <v>-2.2799977065481869E-3</v>
          </cell>
        </row>
        <row r="74">
          <cell r="I74">
            <v>-9.7509558719899303E-4</v>
          </cell>
        </row>
        <row r="75">
          <cell r="I75">
            <v>-1.7204751997397241E-3</v>
          </cell>
        </row>
        <row r="76">
          <cell r="I76">
            <v>-1.2224684507184951E-3</v>
          </cell>
        </row>
        <row r="77">
          <cell r="I77">
            <v>-1.65743941506058E-3</v>
          </cell>
        </row>
        <row r="78">
          <cell r="I78">
            <v>-2.9814377784376228E-4</v>
          </cell>
        </row>
        <row r="79">
          <cell r="I79">
            <v>2.3878412520836889E-3</v>
          </cell>
        </row>
        <row r="80">
          <cell r="I80">
            <v>3.0165681625184959E-3</v>
          </cell>
        </row>
        <row r="81">
          <cell r="I81">
            <v>8.452945709125359E-3</v>
          </cell>
        </row>
        <row r="82">
          <cell r="I82">
            <v>1.054793723665526E-2</v>
          </cell>
        </row>
        <row r="83">
          <cell r="I83">
            <v>1.098821223686741E-2</v>
          </cell>
        </row>
        <row r="84">
          <cell r="I84">
            <v>1.095023565775932E-2</v>
          </cell>
        </row>
        <row r="85">
          <cell r="I85">
            <v>1.1536684511771259E-2</v>
          </cell>
        </row>
        <row r="86">
          <cell r="I86">
            <v>9.0951645485333188E-3</v>
          </cell>
        </row>
        <row r="87">
          <cell r="I87">
            <v>8.6647004255606674E-3</v>
          </cell>
        </row>
        <row r="88">
          <cell r="I88">
            <v>5.8968719256711211E-3</v>
          </cell>
        </row>
        <row r="89">
          <cell r="I89">
            <v>7.9457099291957434E-4</v>
          </cell>
        </row>
        <row r="90">
          <cell r="I90">
            <v>-2.9210860619599538E-4</v>
          </cell>
        </row>
        <row r="91">
          <cell r="I91">
            <v>-3.2809896235921339E-3</v>
          </cell>
        </row>
        <row r="92">
          <cell r="I92">
            <v>-4.85164485473355E-3</v>
          </cell>
        </row>
        <row r="93">
          <cell r="I93">
            <v>-4.4517917684725461E-3</v>
          </cell>
        </row>
        <row r="94">
          <cell r="I94">
            <v>-8.0249296722012531E-3</v>
          </cell>
        </row>
        <row r="95">
          <cell r="I95">
            <v>-1.0186416244854611E-2</v>
          </cell>
        </row>
        <row r="96">
          <cell r="I96">
            <v>-1.0344862804522849E-2</v>
          </cell>
        </row>
        <row r="97">
          <cell r="I97">
            <v>-1.282741461520409E-2</v>
          </cell>
        </row>
        <row r="98">
          <cell r="I98">
            <v>-1.148070259335476E-2</v>
          </cell>
        </row>
        <row r="99">
          <cell r="I99">
            <v>-1.0416229956334179E-2</v>
          </cell>
        </row>
        <row r="100">
          <cell r="I100">
            <v>-1.186185131222928E-2</v>
          </cell>
        </row>
        <row r="101">
          <cell r="I101">
            <v>-1.00389016386373E-2</v>
          </cell>
        </row>
        <row r="102">
          <cell r="I102">
            <v>-8.895261442411595E-3</v>
          </cell>
        </row>
        <row r="103">
          <cell r="I103">
            <v>-6.684942349945544E-3</v>
          </cell>
        </row>
        <row r="104">
          <cell r="I104">
            <v>-3.7943161724562908E-3</v>
          </cell>
        </row>
        <row r="105">
          <cell r="I105">
            <v>9.7304855041535632E-4</v>
          </cell>
        </row>
        <row r="106">
          <cell r="I106">
            <v>4.4723163294779766E-3</v>
          </cell>
        </row>
        <row r="107">
          <cell r="I107">
            <v>8.040275736657776E-3</v>
          </cell>
        </row>
        <row r="108">
          <cell r="I108">
            <v>1.237612050448433E-2</v>
          </cell>
        </row>
        <row r="109">
          <cell r="I109">
            <v>1.7062877778432291E-2</v>
          </cell>
        </row>
        <row r="110">
          <cell r="I110">
            <v>2.2250006391750791E-2</v>
          </cell>
        </row>
        <row r="111">
          <cell r="I111">
            <v>2.680966779705507E-2</v>
          </cell>
        </row>
        <row r="112">
          <cell r="I112">
            <v>3.073855169581741E-2</v>
          </cell>
        </row>
        <row r="113">
          <cell r="I113">
            <v>3.1328829093512311E-2</v>
          </cell>
        </row>
        <row r="114">
          <cell r="I114">
            <v>3.1585675662183732E-2</v>
          </cell>
        </row>
        <row r="115">
          <cell r="I115">
            <v>2.954188567807314E-2</v>
          </cell>
        </row>
        <row r="116">
          <cell r="I116">
            <v>1.355093263416229E-2</v>
          </cell>
        </row>
        <row r="117">
          <cell r="I117">
            <v>-1.1826813923626389E-2</v>
          </cell>
        </row>
        <row r="118">
          <cell r="I118">
            <v>-1.0428166254859759E-2</v>
          </cell>
        </row>
        <row r="119">
          <cell r="I119">
            <v>-6.4510315736168167E-3</v>
          </cell>
        </row>
        <row r="120">
          <cell r="I120">
            <v>-4.6304809612376374E-3</v>
          </cell>
        </row>
        <row r="121">
          <cell r="I121">
            <v>-2.4133423958936362E-3</v>
          </cell>
        </row>
        <row r="122">
          <cell r="I122">
            <v>1.793157381531074E-3</v>
          </cell>
        </row>
        <row r="123">
          <cell r="I123">
            <v>4.0988767073795174E-3</v>
          </cell>
        </row>
        <row r="124">
          <cell r="I124">
            <v>7.4978596015782273E-3</v>
          </cell>
        </row>
        <row r="125">
          <cell r="I125">
            <v>8.8942400592042503E-3</v>
          </cell>
        </row>
        <row r="126">
          <cell r="I126">
            <v>8.6391200468902696E-3</v>
          </cell>
        </row>
        <row r="127">
          <cell r="I127">
            <v>4.8919468519397213E-3</v>
          </cell>
        </row>
        <row r="128">
          <cell r="I128">
            <v>7.7168327397281189E-4</v>
          </cell>
        </row>
        <row r="129">
          <cell r="I129">
            <v>-6.3315643478745187E-3</v>
          </cell>
        </row>
        <row r="130">
          <cell r="I130">
            <v>-1.40749580865478E-2</v>
          </cell>
        </row>
        <row r="131">
          <cell r="I131">
            <v>-1.7838577304777559E-2</v>
          </cell>
        </row>
        <row r="132">
          <cell r="I132">
            <v>-2.4338187918335311E-2</v>
          </cell>
        </row>
        <row r="133">
          <cell r="I133">
            <v>-2.705352089492763E-2</v>
          </cell>
        </row>
        <row r="134">
          <cell r="I134">
            <v>-2.8185610367701841E-2</v>
          </cell>
        </row>
        <row r="135">
          <cell r="I135">
            <v>-2.9442552728671249E-2</v>
          </cell>
        </row>
        <row r="136">
          <cell r="I136">
            <v>-2.932109125083571E-2</v>
          </cell>
        </row>
        <row r="137">
          <cell r="I137">
            <v>-2.7833420282588509E-2</v>
          </cell>
        </row>
        <row r="138">
          <cell r="I138">
            <v>-2.5921622928660071E-2</v>
          </cell>
        </row>
        <row r="139">
          <cell r="I139">
            <v>-2.1962919425913441E-2</v>
          </cell>
        </row>
        <row r="140">
          <cell r="I140">
            <v>-1.7270269239176631E-2</v>
          </cell>
        </row>
        <row r="141">
          <cell r="I141">
            <v>-1.015320768379269E-2</v>
          </cell>
        </row>
        <row r="142">
          <cell r="I142">
            <v>-4.0565700083394773E-3</v>
          </cell>
        </row>
        <row r="143">
          <cell r="I143">
            <v>7.2815436501727504E-5</v>
          </cell>
        </row>
        <row r="144">
          <cell r="I144">
            <v>4.7109189688736564E-3</v>
          </cell>
        </row>
        <row r="145">
          <cell r="I145">
            <v>6.3827266915694736E-3</v>
          </cell>
        </row>
        <row r="146">
          <cell r="I146">
            <v>5.4444257152468367E-3</v>
          </cell>
        </row>
        <row r="147">
          <cell r="I147">
            <v>9.0136686955535339E-3</v>
          </cell>
        </row>
        <row r="148">
          <cell r="I148">
            <v>9.6778929370184841E-3</v>
          </cell>
        </row>
        <row r="149">
          <cell r="I149">
            <v>1.302116091494732E-2</v>
          </cell>
        </row>
        <row r="150">
          <cell r="I150">
            <v>1.9088222810490049E-2</v>
          </cell>
        </row>
        <row r="151">
          <cell r="I151">
            <v>2.1658401339449181E-2</v>
          </cell>
        </row>
        <row r="152">
          <cell r="I152">
            <v>2.380172909388811E-2</v>
          </cell>
        </row>
        <row r="153">
          <cell r="I153">
            <v>2.5337231578371089E-2</v>
          </cell>
        </row>
        <row r="154">
          <cell r="I154">
            <v>2.8987736335279731E-2</v>
          </cell>
        </row>
        <row r="155">
          <cell r="I155">
            <v>3.2529951008841707E-2</v>
          </cell>
        </row>
        <row r="156">
          <cell r="I156">
            <v>3.7985565923275288E-2</v>
          </cell>
        </row>
        <row r="157">
          <cell r="I157">
            <v>4.3443369765405748E-2</v>
          </cell>
        </row>
        <row r="158">
          <cell r="I158">
            <v>4.6736410177881993E-2</v>
          </cell>
        </row>
        <row r="159">
          <cell r="I159">
            <v>4.9887514562477968E-2</v>
          </cell>
        </row>
        <row r="160">
          <cell r="I160">
            <v>5.2520632951296158E-2</v>
          </cell>
        </row>
        <row r="161">
          <cell r="I161">
            <v>-3.3340489640245612E-3</v>
          </cell>
        </row>
        <row r="162">
          <cell r="I162">
            <v>-0.19914465519974561</v>
          </cell>
        </row>
        <row r="163">
          <cell r="I163">
            <v>-4.4945600427062971E-2</v>
          </cell>
        </row>
        <row r="164">
          <cell r="I164">
            <v>-4.5517418435295547E-2</v>
          </cell>
        </row>
        <row r="165">
          <cell r="I165">
            <v>-4.8084724509802612E-2</v>
          </cell>
        </row>
        <row r="166">
          <cell r="I166">
            <v>-3.5218461113981192E-2</v>
          </cell>
        </row>
        <row r="167">
          <cell r="I167">
            <v>-5.4230534799373231E-3</v>
          </cell>
        </row>
        <row r="168">
          <cell r="I168">
            <v>1.5976800638698659E-2</v>
          </cell>
        </row>
        <row r="169">
          <cell r="I169">
            <v>1.47362967154443E-2</v>
          </cell>
        </row>
        <row r="170">
          <cell r="I170">
            <v>3.5727873614737497E-2</v>
          </cell>
        </row>
        <row r="171">
          <cell r="I171">
            <v>3.6656727683556767E-2</v>
          </cell>
        </row>
      </sheetData>
      <sheetData sheetId="7">
        <row r="2">
          <cell r="I2">
            <v>4.354052178474177E-3</v>
          </cell>
        </row>
        <row r="3">
          <cell r="I3">
            <v>-9.7316023927973561E-4</v>
          </cell>
        </row>
        <row r="4">
          <cell r="I4">
            <v>-4.6321330651899473E-3</v>
          </cell>
        </row>
        <row r="5">
          <cell r="I5">
            <v>-6.6567344054053734E-3</v>
          </cell>
        </row>
        <row r="6">
          <cell r="I6">
            <v>-7.4954500232777832E-3</v>
          </cell>
        </row>
        <row r="7">
          <cell r="I7">
            <v>-7.177524971321958E-3</v>
          </cell>
        </row>
        <row r="8">
          <cell r="I8">
            <v>-5.7307919450231282E-3</v>
          </cell>
        </row>
        <row r="9">
          <cell r="I9">
            <v>-3.180004175783679E-3</v>
          </cell>
        </row>
        <row r="10">
          <cell r="I10">
            <v>-3.1335883144318899E-3</v>
          </cell>
        </row>
        <row r="11">
          <cell r="I11">
            <v>-5.4940149278728256E-3</v>
          </cell>
        </row>
        <row r="12">
          <cell r="I12">
            <v>-1.0182812348608289E-2</v>
          </cell>
        </row>
        <row r="13">
          <cell r="I13">
            <v>-4.334176808716883E-2</v>
          </cell>
        </row>
        <row r="14">
          <cell r="I14">
            <v>-1.2950070746079231E-2</v>
          </cell>
        </row>
        <row r="15">
          <cell r="I15">
            <v>-7.7028277330892791E-3</v>
          </cell>
        </row>
        <row r="16">
          <cell r="I16">
            <v>-9.9621454712437441E-3</v>
          </cell>
        </row>
        <row r="17">
          <cell r="I17">
            <v>5.7345782343888978E-2</v>
          </cell>
        </row>
        <row r="18">
          <cell r="I18">
            <v>1.6851374600609152E-2</v>
          </cell>
        </row>
        <row r="19">
          <cell r="I19">
            <v>1.532672077777519E-2</v>
          </cell>
        </row>
        <row r="20">
          <cell r="I20">
            <v>2.7159854711083401E-2</v>
          </cell>
        </row>
        <row r="21">
          <cell r="I21">
            <v>3.5126526026777682E-2</v>
          </cell>
        </row>
        <row r="22">
          <cell r="I22">
            <v>1.878453748196485E-2</v>
          </cell>
        </row>
        <row r="23">
          <cell r="I23">
            <v>-2.1069502471995349E-3</v>
          </cell>
        </row>
        <row r="24">
          <cell r="I24">
            <v>1.229927368203754E-2</v>
          </cell>
        </row>
        <row r="25">
          <cell r="I25">
            <v>-4.895862839999765E-2</v>
          </cell>
        </row>
        <row r="26">
          <cell r="I26">
            <v>2.200307272116753E-2</v>
          </cell>
        </row>
        <row r="27">
          <cell r="I27">
            <v>6.0360846523668243E-2</v>
          </cell>
        </row>
        <row r="28">
          <cell r="I28">
            <v>-2.3089627767982179E-2</v>
          </cell>
        </row>
        <row r="29">
          <cell r="I29">
            <v>-2.5189805347205049E-2</v>
          </cell>
        </row>
        <row r="30">
          <cell r="I30">
            <v>-2.3800192816132442E-3</v>
          </cell>
        </row>
        <row r="31">
          <cell r="I31">
            <v>5.1920055402927554E-3</v>
          </cell>
        </row>
        <row r="32">
          <cell r="I32">
            <v>-1.2605892644115709E-2</v>
          </cell>
        </row>
        <row r="33">
          <cell r="I33">
            <v>-1.431942712436296E-3</v>
          </cell>
        </row>
        <row r="34">
          <cell r="I34">
            <v>-5.1718212238558436E-3</v>
          </cell>
        </row>
        <row r="35">
          <cell r="I35">
            <v>1.021335355412489E-2</v>
          </cell>
        </row>
        <row r="36">
          <cell r="I36">
            <v>1.3069138434691039E-2</v>
          </cell>
        </row>
        <row r="37">
          <cell r="I37">
            <v>2.506409060927162E-2</v>
          </cell>
        </row>
        <row r="38">
          <cell r="I38">
            <v>2.7905495722629681E-2</v>
          </cell>
        </row>
        <row r="39">
          <cell r="I39">
            <v>-1.549842605590257E-2</v>
          </cell>
        </row>
        <row r="40">
          <cell r="I40">
            <v>4.3557300253525E-3</v>
          </cell>
        </row>
        <row r="41">
          <cell r="I41">
            <v>1.257288707359017E-2</v>
          </cell>
        </row>
        <row r="42">
          <cell r="I42">
            <v>5.8224871814189783E-3</v>
          </cell>
        </row>
        <row r="43">
          <cell r="I43">
            <v>4.792114739371911E-3</v>
          </cell>
        </row>
        <row r="44">
          <cell r="I44">
            <v>2.5849589009016679E-2</v>
          </cell>
        </row>
        <row r="45">
          <cell r="I45">
            <v>-1.6793833261017351E-2</v>
          </cell>
        </row>
        <row r="46">
          <cell r="I46">
            <v>-2.9001496858699131E-2</v>
          </cell>
        </row>
        <row r="47">
          <cell r="I47">
            <v>-1.9633432817688149E-2</v>
          </cell>
        </row>
        <row r="48">
          <cell r="I48">
            <v>-2.5868923062102311E-2</v>
          </cell>
        </row>
        <row r="49">
          <cell r="I49">
            <v>-2.3647074366532909E-2</v>
          </cell>
        </row>
        <row r="50">
          <cell r="I50">
            <v>-1.935287000264729E-2</v>
          </cell>
        </row>
        <row r="51">
          <cell r="I51">
            <v>-4.5049648987472317E-2</v>
          </cell>
        </row>
        <row r="52">
          <cell r="I52">
            <v>-4.2342370312116628E-2</v>
          </cell>
        </row>
        <row r="53">
          <cell r="I53">
            <v>-2.8631572408018609E-2</v>
          </cell>
        </row>
        <row r="54">
          <cell r="I54">
            <v>-2.7749506332037651E-2</v>
          </cell>
        </row>
        <row r="55">
          <cell r="I55">
            <v>-8.1249866674841797E-3</v>
          </cell>
        </row>
        <row r="56">
          <cell r="I56">
            <v>-3.879183377950568E-4</v>
          </cell>
        </row>
        <row r="57">
          <cell r="I57">
            <v>2.1002463597419311E-2</v>
          </cell>
        </row>
        <row r="58">
          <cell r="I58">
            <v>1.7330834230433471E-2</v>
          </cell>
        </row>
        <row r="59">
          <cell r="I59">
            <v>9.284362698995352E-3</v>
          </cell>
        </row>
        <row r="60">
          <cell r="I60">
            <v>8.9321195272376031E-3</v>
          </cell>
        </row>
        <row r="61">
          <cell r="I61">
            <v>1.2813874806852249E-2</v>
          </cell>
        </row>
        <row r="62">
          <cell r="I62">
            <v>2.037688537097004E-2</v>
          </cell>
        </row>
        <row r="63">
          <cell r="I63">
            <v>1.385738076434073E-2</v>
          </cell>
        </row>
        <row r="64">
          <cell r="I64">
            <v>1.627427368194212E-2</v>
          </cell>
        </row>
        <row r="65">
          <cell r="I65">
            <v>1.2194421948962029E-2</v>
          </cell>
        </row>
        <row r="66">
          <cell r="I66">
            <v>1.5941138737325389E-2</v>
          </cell>
        </row>
        <row r="67">
          <cell r="I67">
            <v>1.8923455059091761E-2</v>
          </cell>
        </row>
        <row r="68">
          <cell r="I68">
            <v>1.4168469915452059E-2</v>
          </cell>
        </row>
        <row r="69">
          <cell r="I69">
            <v>-6.3210726857754196E-4</v>
          </cell>
        </row>
        <row r="70">
          <cell r="I70">
            <v>1.5516300400259199E-2</v>
          </cell>
        </row>
        <row r="71">
          <cell r="I71">
            <v>2.5900867855826348E-2</v>
          </cell>
        </row>
        <row r="72">
          <cell r="I72">
            <v>1.2426158309644111E-3</v>
          </cell>
        </row>
        <row r="73">
          <cell r="I73">
            <v>-8.1371893686732477E-3</v>
          </cell>
        </row>
        <row r="74">
          <cell r="I74">
            <v>-2.112041761663264E-2</v>
          </cell>
        </row>
        <row r="75">
          <cell r="I75">
            <v>-2.3091725439781999E-2</v>
          </cell>
        </row>
        <row r="76">
          <cell r="I76">
            <v>-7.976441654385269E-3</v>
          </cell>
        </row>
        <row r="77">
          <cell r="I77">
            <v>-6.8485488377429959E-3</v>
          </cell>
        </row>
        <row r="78">
          <cell r="I78">
            <v>-6.8318818683597016E-3</v>
          </cell>
        </row>
        <row r="79">
          <cell r="I79">
            <v>-1.462187106511692E-3</v>
          </cell>
        </row>
        <row r="80">
          <cell r="I80">
            <v>7.4951746262996721E-4</v>
          </cell>
        </row>
        <row r="81">
          <cell r="I81">
            <v>1.6584620964732011E-2</v>
          </cell>
        </row>
        <row r="82">
          <cell r="I82">
            <v>-1.007923526957555E-3</v>
          </cell>
        </row>
        <row r="83">
          <cell r="I83">
            <v>-6.4190747175629781E-3</v>
          </cell>
        </row>
        <row r="84">
          <cell r="I84">
            <v>-7.8774730847346319E-3</v>
          </cell>
        </row>
        <row r="85">
          <cell r="I85">
            <v>-2.5821671288893459E-2</v>
          </cell>
        </row>
        <row r="86">
          <cell r="I86">
            <v>-3.0791867043031829E-3</v>
          </cell>
        </row>
        <row r="87">
          <cell r="I87">
            <v>-1.4516646741334681E-2</v>
          </cell>
        </row>
        <row r="88">
          <cell r="I88">
            <v>-1.1017987539927891E-2</v>
          </cell>
        </row>
        <row r="89">
          <cell r="I89">
            <v>-8.8836236643050626E-3</v>
          </cell>
        </row>
        <row r="90">
          <cell r="I90">
            <v>-1.084463061907393E-2</v>
          </cell>
        </row>
        <row r="91">
          <cell r="I91">
            <v>-1.482089858386715E-3</v>
          </cell>
        </row>
        <row r="92">
          <cell r="I92">
            <v>1.01130925564874E-2</v>
          </cell>
        </row>
        <row r="93">
          <cell r="I93">
            <v>3.191683186791749E-3</v>
          </cell>
        </row>
        <row r="94">
          <cell r="I94">
            <v>-2.297776042148314E-3</v>
          </cell>
        </row>
        <row r="95">
          <cell r="I95">
            <v>1.9100023322771159E-4</v>
          </cell>
        </row>
        <row r="96">
          <cell r="I96">
            <v>6.4011661677554343E-3</v>
          </cell>
        </row>
        <row r="97">
          <cell r="I97">
            <v>2.195090279657386E-2</v>
          </cell>
        </row>
        <row r="98">
          <cell r="I98">
            <v>1.3725035622641711E-2</v>
          </cell>
        </row>
        <row r="99">
          <cell r="I99">
            <v>5.9726279444323183E-3</v>
          </cell>
        </row>
        <row r="100">
          <cell r="I100">
            <v>3.150250059302806E-4</v>
          </cell>
        </row>
        <row r="101">
          <cell r="I101">
            <v>-5.7351950071371496E-3</v>
          </cell>
        </row>
        <row r="102">
          <cell r="I102">
            <v>1.14839798497659E-2</v>
          </cell>
        </row>
        <row r="103">
          <cell r="I103">
            <v>6.1093214264431586E-3</v>
          </cell>
        </row>
        <row r="104">
          <cell r="I104">
            <v>2.8044638788848891E-4</v>
          </cell>
        </row>
        <row r="105">
          <cell r="I105">
            <v>2.7975711197125719E-3</v>
          </cell>
        </row>
        <row r="106">
          <cell r="I106">
            <v>-7.4012917661541167E-3</v>
          </cell>
        </row>
        <row r="107">
          <cell r="I107">
            <v>5.312258167903039E-3</v>
          </cell>
        </row>
        <row r="108">
          <cell r="I108">
            <v>7.3261734853407026E-3</v>
          </cell>
        </row>
        <row r="109">
          <cell r="I109">
            <v>1.007271149839895E-2</v>
          </cell>
        </row>
        <row r="110">
          <cell r="I110">
            <v>1.866487987523691E-2</v>
          </cell>
        </row>
        <row r="111">
          <cell r="I111">
            <v>2.454386626134486E-2</v>
          </cell>
        </row>
        <row r="112">
          <cell r="I112">
            <v>2.521356609343961E-2</v>
          </cell>
        </row>
        <row r="113">
          <cell r="I113">
            <v>1.5953968232274459E-2</v>
          </cell>
        </row>
        <row r="114">
          <cell r="I114">
            <v>-2.4691709315085571E-3</v>
          </cell>
        </row>
        <row r="115">
          <cell r="I115">
            <v>-4.6368639884839524E-3</v>
          </cell>
        </row>
        <row r="116">
          <cell r="I116">
            <v>-8.4933656430958848E-3</v>
          </cell>
        </row>
        <row r="117">
          <cell r="I117">
            <v>-2.0250188025517701E-2</v>
          </cell>
        </row>
        <row r="118">
          <cell r="I118">
            <v>-1.1304670214510541E-2</v>
          </cell>
        </row>
        <row r="119">
          <cell r="I119">
            <v>-9.189274278416093E-3</v>
          </cell>
        </row>
        <row r="120">
          <cell r="I120">
            <v>1.873155050269304E-5</v>
          </cell>
        </row>
        <row r="121">
          <cell r="I121">
            <v>7.5066614143981516E-3</v>
          </cell>
        </row>
        <row r="122">
          <cell r="I122">
            <v>9.1148130347278311E-3</v>
          </cell>
        </row>
        <row r="123">
          <cell r="I123">
            <v>-9.3270567238796787E-3</v>
          </cell>
        </row>
        <row r="124">
          <cell r="I124">
            <v>-2.4371221131721299E-2</v>
          </cell>
        </row>
        <row r="125">
          <cell r="I125">
            <v>-1.2313825404699941E-2</v>
          </cell>
        </row>
        <row r="126">
          <cell r="I126">
            <v>-8.1831635757243504E-3</v>
          </cell>
        </row>
        <row r="127">
          <cell r="I127">
            <v>-1.460054998986493E-3</v>
          </cell>
        </row>
        <row r="128">
          <cell r="I128">
            <v>1.25292833438273E-3</v>
          </cell>
        </row>
        <row r="129">
          <cell r="I129">
            <v>-2.736092813391267E-3</v>
          </cell>
        </row>
        <row r="130">
          <cell r="I130">
            <v>-2.5606398681983218E-3</v>
          </cell>
        </row>
        <row r="131">
          <cell r="I131">
            <v>-3.1063834462869981E-3</v>
          </cell>
        </row>
        <row r="132">
          <cell r="I132">
            <v>1.971657292871853E-3</v>
          </cell>
        </row>
        <row r="133">
          <cell r="I133">
            <v>4.8920797601148536E-4</v>
          </cell>
        </row>
        <row r="134">
          <cell r="I134">
            <v>-9.7222776377297038E-3</v>
          </cell>
        </row>
        <row r="135">
          <cell r="I135">
            <v>-8.2002212459801882E-3</v>
          </cell>
        </row>
        <row r="136">
          <cell r="I136">
            <v>-1.016889563862655E-2</v>
          </cell>
        </row>
        <row r="137">
          <cell r="I137">
            <v>-7.1318186680606743E-3</v>
          </cell>
        </row>
        <row r="138">
          <cell r="I138">
            <v>-1.0222592644218761E-2</v>
          </cell>
        </row>
        <row r="139">
          <cell r="I139">
            <v>-6.3726934210794886E-3</v>
          </cell>
        </row>
        <row r="140">
          <cell r="I140">
            <v>-1.504887728504656E-3</v>
          </cell>
        </row>
        <row r="141">
          <cell r="I141">
            <v>-3.8179595983560688E-3</v>
          </cell>
        </row>
        <row r="142">
          <cell r="I142">
            <v>-4.1192324406065239E-3</v>
          </cell>
        </row>
        <row r="143">
          <cell r="I143">
            <v>1.156201255465561E-3</v>
          </cell>
        </row>
        <row r="144">
          <cell r="I144">
            <v>2.0209573359419859E-3</v>
          </cell>
        </row>
        <row r="145">
          <cell r="I145">
            <v>2.970436073329807E-3</v>
          </cell>
        </row>
        <row r="146">
          <cell r="I146">
            <v>5.7793433677755246E-3</v>
          </cell>
        </row>
        <row r="147">
          <cell r="I147">
            <v>3.8223045782181941E-3</v>
          </cell>
        </row>
        <row r="148">
          <cell r="I148">
            <v>-2.4961547499771091E-3</v>
          </cell>
        </row>
        <row r="149">
          <cell r="I149">
            <v>1.6040080361001691E-4</v>
          </cell>
        </row>
        <row r="150">
          <cell r="I150">
            <v>4.992997493616258E-3</v>
          </cell>
        </row>
        <row r="151">
          <cell r="I151">
            <v>7.9457527344786172E-3</v>
          </cell>
        </row>
        <row r="152">
          <cell r="I152">
            <v>1.1079941008828699E-2</v>
          </cell>
        </row>
        <row r="153">
          <cell r="I153">
            <v>1.0891297419508559E-2</v>
          </cell>
        </row>
        <row r="154">
          <cell r="I154">
            <v>1.6670516984028438E-2</v>
          </cell>
        </row>
        <row r="155">
          <cell r="I155">
            <v>9.482475776282584E-3</v>
          </cell>
        </row>
        <row r="156">
          <cell r="I156">
            <v>1.5826239187928689E-2</v>
          </cell>
        </row>
        <row r="157">
          <cell r="I157">
            <v>1.479160672122504E-2</v>
          </cell>
        </row>
        <row r="158">
          <cell r="I158">
            <v>1.3316978604249741E-2</v>
          </cell>
        </row>
        <row r="159">
          <cell r="I159">
            <v>1.740091492169071E-2</v>
          </cell>
        </row>
        <row r="160">
          <cell r="I160">
            <v>1.177126988413235E-2</v>
          </cell>
        </row>
        <row r="161">
          <cell r="I161">
            <v>-4.7044177504176332E-3</v>
          </cell>
        </row>
        <row r="162">
          <cell r="I162">
            <v>-0.1140982147536302</v>
          </cell>
        </row>
        <row r="163">
          <cell r="I163">
            <v>1.730679678131786E-2</v>
          </cell>
        </row>
        <row r="164">
          <cell r="I164">
            <v>2.5522933724033692E-3</v>
          </cell>
        </row>
        <row r="165">
          <cell r="I165">
            <v>1.140752219843932E-2</v>
          </cell>
        </row>
        <row r="166">
          <cell r="I166">
            <v>2.7048771734676791E-2</v>
          </cell>
        </row>
        <row r="167">
          <cell r="I167">
            <v>-2.141989212953099E-2</v>
          </cell>
        </row>
        <row r="168">
          <cell r="I168">
            <v>-5.0173779324662604E-3</v>
          </cell>
        </row>
        <row r="169">
          <cell r="I169">
            <v>-1.4865876889404109E-2</v>
          </cell>
        </row>
        <row r="170">
          <cell r="I170">
            <v>9.2467167608312195E-4</v>
          </cell>
        </row>
        <row r="171">
          <cell r="I171">
            <v>1.354382633690498E-2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X"/>
      <sheetName val="KOR"/>
      <sheetName val="TUR"/>
      <sheetName val="SVK"/>
      <sheetName val="CAN"/>
      <sheetName val="NOR"/>
      <sheetName val="ESP"/>
      <sheetName val="NZL"/>
      <sheetName val="ROBUSTNESS"/>
    </sheetNames>
    <sheetDataSet>
      <sheetData sheetId="0">
        <row r="2">
          <cell r="X2">
            <v>2.4487526621780671E-2</v>
          </cell>
          <cell r="Y2">
            <v>1.478214161711584E-2</v>
          </cell>
          <cell r="Z2">
            <v>0.8143387480754769</v>
          </cell>
          <cell r="AA2">
            <v>0.2329502333693336</v>
          </cell>
          <cell r="AB2">
            <v>1.0790321277207959</v>
          </cell>
          <cell r="AC2">
            <v>4.3043379648636106</v>
          </cell>
          <cell r="AD2">
            <v>3.923361000563709E-2</v>
          </cell>
          <cell r="AE2">
            <v>0.91075407199946623</v>
          </cell>
          <cell r="AF2">
            <v>0.90345027113684029</v>
          </cell>
          <cell r="AG2">
            <v>-0.39849896932204532</v>
          </cell>
        </row>
      </sheetData>
      <sheetData sheetId="1">
        <row r="4">
          <cell r="X4">
            <v>2.312736844752997E-2</v>
          </cell>
          <cell r="Y4">
            <v>1.679443943154571E-2</v>
          </cell>
          <cell r="Z4">
            <v>0.73601036214976612</v>
          </cell>
          <cell r="AA4">
            <v>1.8706215203124672E-2</v>
          </cell>
          <cell r="AB4">
            <v>1.358099863289322</v>
          </cell>
          <cell r="AC4">
            <v>2.5777727620013149</v>
          </cell>
          <cell r="AD4">
            <v>3.1153954314116449E-2</v>
          </cell>
          <cell r="AE4">
            <v>0.84758031169285197</v>
          </cell>
          <cell r="AF4">
            <v>0.81852576151827627</v>
          </cell>
          <cell r="AG4">
            <v>-0.45723007671455163</v>
          </cell>
        </row>
      </sheetData>
      <sheetData sheetId="2">
        <row r="6">
          <cell r="X6">
            <v>3.0096625058198951E-2</v>
          </cell>
          <cell r="Y6">
            <v>2.4306093294134131E-2</v>
          </cell>
          <cell r="Z6">
            <v>0.676071326104141</v>
          </cell>
          <cell r="AA6">
            <v>-1.220533890144653E-2</v>
          </cell>
          <cell r="AB6">
            <v>1.2473594810477879</v>
          </cell>
          <cell r="AC6">
            <v>3.381783147316344</v>
          </cell>
          <cell r="AD6">
            <v>2.0819009095580609E-2</v>
          </cell>
          <cell r="AE6">
            <v>0.68907394008689327</v>
          </cell>
          <cell r="AF6">
            <v>0.79693187394585108</v>
          </cell>
          <cell r="AG6">
            <v>-0.5370921100025855</v>
          </cell>
        </row>
      </sheetData>
      <sheetData sheetId="3">
        <row r="8">
          <cell r="X8">
            <v>1.7388341254356791E-2</v>
          </cell>
          <cell r="Y8">
            <v>1.4758097302908901E-2</v>
          </cell>
          <cell r="Z8">
            <v>0.64154885075657642</v>
          </cell>
          <cell r="AA8">
            <v>-0.30576585835455899</v>
          </cell>
          <cell r="AB8">
            <v>1.4465248187106721</v>
          </cell>
          <cell r="AC8">
            <v>6.0210159791381592</v>
          </cell>
          <cell r="AD8">
            <v>4.4508208198154632E-2</v>
          </cell>
          <cell r="AE8">
            <v>0.51675864466711829</v>
          </cell>
          <cell r="AF8">
            <v>0.61253869409241823</v>
          </cell>
          <cell r="AG8">
            <v>-0.31844403546383482</v>
          </cell>
        </row>
      </sheetData>
      <sheetData sheetId="4">
        <row r="10">
          <cell r="X10">
            <v>1.6011693465710599E-2</v>
          </cell>
          <cell r="Y10">
            <v>7.3569895554499321E-3</v>
          </cell>
          <cell r="Z10">
            <v>0.89517357548800103</v>
          </cell>
          <cell r="AA10">
            <v>0.40459847255493547</v>
          </cell>
          <cell r="AB10">
            <v>0.75703065571474915</v>
          </cell>
          <cell r="AC10">
            <v>2.451296753618978</v>
          </cell>
          <cell r="AD10">
            <v>2.0097508564488002E-2</v>
          </cell>
          <cell r="AE10">
            <v>0.84397199838111947</v>
          </cell>
          <cell r="AF10">
            <v>0.72541252523673005</v>
          </cell>
          <cell r="AG10">
            <v>-0.1046362000913461</v>
          </cell>
        </row>
      </sheetData>
      <sheetData sheetId="5">
        <row r="12">
          <cell r="X12">
            <v>1.4899450033347949E-2</v>
          </cell>
          <cell r="Y12">
            <v>1.340937256130227E-2</v>
          </cell>
          <cell r="Z12">
            <v>0.59193139815114182</v>
          </cell>
          <cell r="AA12">
            <v>-0.43967956167830352</v>
          </cell>
          <cell r="AB12">
            <v>1.238924385867088</v>
          </cell>
          <cell r="AC12">
            <v>3.9104359682130112</v>
          </cell>
          <cell r="AD12">
            <v>5.6142483559538957E-2</v>
          </cell>
          <cell r="AE12">
            <v>0.65440456740008901</v>
          </cell>
          <cell r="AF12">
            <v>0.1110250579009944</v>
          </cell>
          <cell r="AG12">
            <v>-3.7165182594637247E-2</v>
          </cell>
        </row>
      </sheetData>
      <sheetData sheetId="6">
        <row r="14">
          <cell r="X14">
            <v>1.110360166928363E-2</v>
          </cell>
          <cell r="Y14">
            <v>7.131289474952212E-3</v>
          </cell>
          <cell r="Z14">
            <v>0.79230049658927493</v>
          </cell>
          <cell r="AA14">
            <v>-0.39687835380915593</v>
          </cell>
          <cell r="AB14">
            <v>1.1530626980354499</v>
          </cell>
          <cell r="AC14">
            <v>3.7574945863937832</v>
          </cell>
          <cell r="AD14">
            <v>2.6694555407416061E-2</v>
          </cell>
          <cell r="AE14">
            <v>0.7900888241677545</v>
          </cell>
          <cell r="AF14">
            <v>0.83119451681107615</v>
          </cell>
          <cell r="AG14">
            <v>-0.4500724439302532</v>
          </cell>
        </row>
      </sheetData>
      <sheetData sheetId="7">
        <row r="16">
          <cell r="X16">
            <v>1.949626497726728E-2</v>
          </cell>
          <cell r="Y16">
            <v>2.071962573289117E-2</v>
          </cell>
          <cell r="Z16">
            <v>0.4403758081520221</v>
          </cell>
          <cell r="AA16">
            <v>-0.29154094176183948</v>
          </cell>
          <cell r="AB16">
            <v>0.91595921260065305</v>
          </cell>
          <cell r="AC16">
            <v>3.09091938784533</v>
          </cell>
          <cell r="AD16">
            <v>1.3442000257832451E-2</v>
          </cell>
          <cell r="AE16">
            <v>0.66508227446390222</v>
          </cell>
          <cell r="AF16">
            <v>0.62413375399801807</v>
          </cell>
          <cell r="AG16">
            <v>-0.1369975854178625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1"/>
  <sheetViews>
    <sheetView workbookViewId="0">
      <selection activeCell="X1" sqref="X1:AG2"/>
    </sheetView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974688.9</v>
      </c>
      <c r="C2">
        <v>590352.19999999995</v>
      </c>
      <c r="D2">
        <v>75595.7</v>
      </c>
      <c r="E2">
        <v>130128</v>
      </c>
      <c r="F2">
        <v>-54532.3</v>
      </c>
      <c r="G2">
        <v>262217.5</v>
      </c>
      <c r="H2">
        <v>13.789873622141039</v>
      </c>
      <c r="I2">
        <v>-5.491810592447699E-2</v>
      </c>
      <c r="J2">
        <v>13.844791728065511</v>
      </c>
      <c r="K2">
        <v>13.288474586931169</v>
      </c>
      <c r="L2">
        <v>-4.8439392633669698E-2</v>
      </c>
      <c r="M2">
        <v>13.336913979564841</v>
      </c>
      <c r="N2">
        <v>11.233154682243111</v>
      </c>
      <c r="O2">
        <v>-3.7432809170544701E-2</v>
      </c>
      <c r="P2">
        <v>11.270587491413661</v>
      </c>
      <c r="Q2">
        <v>11.77627386040656</v>
      </c>
      <c r="R2">
        <v>-9.8705898918439061E-2</v>
      </c>
      <c r="S2">
        <v>11.874979759325001</v>
      </c>
      <c r="T2">
        <v>12.47692959102884</v>
      </c>
      <c r="U2">
        <v>-0.1218847117110258</v>
      </c>
      <c r="V2">
        <v>12.59881430273987</v>
      </c>
      <c r="W2">
        <v>-5.5948415950976771E-2</v>
      </c>
      <c r="X2">
        <v>2.6310384094114101E-2</v>
      </c>
      <c r="Y2">
        <v>2.209712370874618E-2</v>
      </c>
      <c r="Z2">
        <v>0.64346352137225604</v>
      </c>
      <c r="AA2">
        <v>-0.12302636544864071</v>
      </c>
      <c r="AB2">
        <v>1.15471080810048</v>
      </c>
      <c r="AC2">
        <v>3.305265839710346</v>
      </c>
      <c r="AD2">
        <v>3.4797467750318493E-2</v>
      </c>
      <c r="AE2">
        <v>0.94112728902373188</v>
      </c>
      <c r="AF2">
        <v>0.85802051707491933</v>
      </c>
      <c r="AG2">
        <v>-0.28220533814653292</v>
      </c>
    </row>
    <row r="3" spans="1:33" x14ac:dyDescent="0.2">
      <c r="A3" s="1" t="s">
        <v>34</v>
      </c>
      <c r="B3">
        <v>995730.1</v>
      </c>
      <c r="C3">
        <v>604772.19999999995</v>
      </c>
      <c r="D3">
        <v>77195.600000000006</v>
      </c>
      <c r="E3">
        <v>134286.70000000001</v>
      </c>
      <c r="F3">
        <v>-57091.100000000013</v>
      </c>
      <c r="G3">
        <v>270893.5</v>
      </c>
      <c r="H3">
        <v>13.81123151590821</v>
      </c>
      <c r="I3">
        <v>-3.6530145228793387E-2</v>
      </c>
      <c r="J3">
        <v>13.847761661137</v>
      </c>
      <c r="K3">
        <v>13.312607137182541</v>
      </c>
      <c r="L3">
        <v>-2.5413896124101502E-2</v>
      </c>
      <c r="M3">
        <v>13.338021033306649</v>
      </c>
      <c r="N3">
        <v>11.25409773956995</v>
      </c>
      <c r="O3">
        <v>-4.6140519828748339E-2</v>
      </c>
      <c r="P3">
        <v>11.3002382593987</v>
      </c>
      <c r="Q3">
        <v>11.807732345589461</v>
      </c>
      <c r="R3">
        <v>-1.9177326402679992E-2</v>
      </c>
      <c r="S3">
        <v>11.826909671992141</v>
      </c>
      <c r="T3">
        <v>12.509481033691561</v>
      </c>
      <c r="U3">
        <v>-6.505724219860376E-2</v>
      </c>
      <c r="V3">
        <v>12.57453827589017</v>
      </c>
      <c r="W3">
        <v>-5.7335918638996661E-2</v>
      </c>
      <c r="X3">
        <v>2.6310384094114101E-2</v>
      </c>
      <c r="Y3">
        <v>2.209712370874618E-2</v>
      </c>
      <c r="Z3">
        <v>0.64346352137225604</v>
      </c>
      <c r="AA3">
        <v>-0.12302636544864071</v>
      </c>
      <c r="AB3">
        <v>1.15471080810048</v>
      </c>
      <c r="AC3">
        <v>3.305265839710346</v>
      </c>
      <c r="AD3">
        <v>3.4797467750318493E-2</v>
      </c>
      <c r="AE3">
        <v>0.94112728902373188</v>
      </c>
      <c r="AF3">
        <v>0.85802051707491933</v>
      </c>
      <c r="AG3">
        <v>-0.28220533814653292</v>
      </c>
    </row>
    <row r="4" spans="1:33" x14ac:dyDescent="0.2">
      <c r="A4" s="1" t="s">
        <v>35</v>
      </c>
      <c r="B4">
        <v>1024565.1</v>
      </c>
      <c r="C4">
        <v>619602.69999999995</v>
      </c>
      <c r="D4">
        <v>80526.3</v>
      </c>
      <c r="E4">
        <v>128684.4</v>
      </c>
      <c r="F4">
        <v>-48158.099999999991</v>
      </c>
      <c r="G4">
        <v>273693.2</v>
      </c>
      <c r="H4">
        <v>13.83977878783411</v>
      </c>
      <c r="I4">
        <v>-1.091848255818384E-2</v>
      </c>
      <c r="J4">
        <v>13.85069727039229</v>
      </c>
      <c r="K4">
        <v>13.33683374516545</v>
      </c>
      <c r="L4">
        <v>-2.264067262597536E-3</v>
      </c>
      <c r="M4">
        <v>13.339097812428051</v>
      </c>
      <c r="N4">
        <v>11.296339118123729</v>
      </c>
      <c r="O4">
        <v>-3.3526513754271292E-2</v>
      </c>
      <c r="P4">
        <v>11.329865631878</v>
      </c>
      <c r="Q4">
        <v>11.765118174116219</v>
      </c>
      <c r="R4">
        <v>-1.3659719356242659E-2</v>
      </c>
      <c r="S4">
        <v>11.778777893472469</v>
      </c>
      <c r="T4">
        <v>12.519763049999639</v>
      </c>
      <c r="U4">
        <v>-3.0423021096005701E-2</v>
      </c>
      <c r="V4">
        <v>12.55018607109564</v>
      </c>
      <c r="W4">
        <v>-4.700345541732779E-2</v>
      </c>
      <c r="X4">
        <v>2.6310384094114101E-2</v>
      </c>
      <c r="Y4">
        <v>2.209712370874618E-2</v>
      </c>
      <c r="Z4">
        <v>0.64346352137225604</v>
      </c>
      <c r="AA4">
        <v>-0.12302636544864071</v>
      </c>
      <c r="AB4">
        <v>1.15471080810048</v>
      </c>
      <c r="AC4">
        <v>3.305265839710346</v>
      </c>
      <c r="AD4">
        <v>3.4797467750318493E-2</v>
      </c>
      <c r="AE4">
        <v>0.94112728902373188</v>
      </c>
      <c r="AF4">
        <v>0.85802051707491933</v>
      </c>
      <c r="AG4">
        <v>-0.28220533814653292</v>
      </c>
    </row>
    <row r="5" spans="1:33" x14ac:dyDescent="0.2">
      <c r="A5" s="1" t="s">
        <v>36</v>
      </c>
      <c r="B5">
        <v>1047443.4</v>
      </c>
      <c r="C5">
        <v>624222.19999999995</v>
      </c>
      <c r="D5">
        <v>86178.6</v>
      </c>
      <c r="E5">
        <v>174211.8</v>
      </c>
      <c r="F5">
        <v>-88033.199999999983</v>
      </c>
      <c r="G5">
        <v>298063.5</v>
      </c>
      <c r="H5">
        <v>13.861862895905681</v>
      </c>
      <c r="I5">
        <v>8.321495231278675E-3</v>
      </c>
      <c r="J5">
        <v>13.853541400674411</v>
      </c>
      <c r="K5">
        <v>13.34426167371025</v>
      </c>
      <c r="L5">
        <v>4.1635150866632387E-3</v>
      </c>
      <c r="M5">
        <v>13.340098158623579</v>
      </c>
      <c r="N5">
        <v>11.364177165969419</v>
      </c>
      <c r="O5">
        <v>4.7597904484710796E-3</v>
      </c>
      <c r="P5">
        <v>11.359417375520939</v>
      </c>
      <c r="Q5">
        <v>12.06802707933833</v>
      </c>
      <c r="R5">
        <v>0.33751633258818892</v>
      </c>
      <c r="S5">
        <v>11.73051074675014</v>
      </c>
      <c r="T5">
        <v>12.605061830036</v>
      </c>
      <c r="U5">
        <v>7.9420980400890073E-2</v>
      </c>
      <c r="V5">
        <v>12.52564084963511</v>
      </c>
      <c r="W5">
        <v>-8.4045782330577468E-2</v>
      </c>
      <c r="X5">
        <v>2.6310384094114101E-2</v>
      </c>
      <c r="Y5">
        <v>2.209712370874618E-2</v>
      </c>
      <c r="Z5">
        <v>0.64346352137225604</v>
      </c>
      <c r="AA5">
        <v>-0.12302636544864071</v>
      </c>
      <c r="AB5">
        <v>1.15471080810048</v>
      </c>
      <c r="AC5">
        <v>3.305265839710346</v>
      </c>
      <c r="AD5">
        <v>3.4797467750318493E-2</v>
      </c>
      <c r="AE5">
        <v>0.94112728902373188</v>
      </c>
      <c r="AF5">
        <v>0.85802051707491933</v>
      </c>
      <c r="AG5">
        <v>-0.28220533814653292</v>
      </c>
    </row>
    <row r="6" spans="1:33" x14ac:dyDescent="0.2">
      <c r="A6" s="1" t="s">
        <v>37</v>
      </c>
      <c r="B6">
        <v>1074584.1000000001</v>
      </c>
      <c r="C6">
        <v>634005</v>
      </c>
      <c r="D6">
        <v>91076.4</v>
      </c>
      <c r="E6">
        <v>152927.70000000001</v>
      </c>
      <c r="F6">
        <v>-61851.300000000017</v>
      </c>
      <c r="G6">
        <v>313605.8</v>
      </c>
      <c r="H6">
        <v>13.887444260964161</v>
      </c>
      <c r="I6">
        <v>3.121418818938437E-2</v>
      </c>
      <c r="J6">
        <v>13.856230072774769</v>
      </c>
      <c r="K6">
        <v>13.3598121198236</v>
      </c>
      <c r="L6">
        <v>1.8837621277864262E-2</v>
      </c>
      <c r="M6">
        <v>13.34097449854573</v>
      </c>
      <c r="N6">
        <v>11.419453993704821</v>
      </c>
      <c r="O6">
        <v>3.063369077900369E-2</v>
      </c>
      <c r="P6">
        <v>11.38882030292581</v>
      </c>
      <c r="Q6">
        <v>11.93772053966849</v>
      </c>
      <c r="R6">
        <v>0.25569452218375588</v>
      </c>
      <c r="S6">
        <v>11.682026017484731</v>
      </c>
      <c r="T6">
        <v>12.65589206218532</v>
      </c>
      <c r="U6">
        <v>0.15512530378614109</v>
      </c>
      <c r="V6">
        <v>12.50076675839918</v>
      </c>
      <c r="W6">
        <v>-5.7558361416291212E-2</v>
      </c>
      <c r="X6">
        <v>2.6310384094114101E-2</v>
      </c>
      <c r="Y6">
        <v>2.209712370874618E-2</v>
      </c>
      <c r="Z6">
        <v>0.64346352137225604</v>
      </c>
      <c r="AA6">
        <v>-0.12302636544864071</v>
      </c>
      <c r="AB6">
        <v>1.15471080810048</v>
      </c>
      <c r="AC6">
        <v>3.305265839710346</v>
      </c>
      <c r="AD6">
        <v>3.4797467750318493E-2</v>
      </c>
      <c r="AE6">
        <v>0.94112728902373188</v>
      </c>
      <c r="AF6">
        <v>0.85802051707491933</v>
      </c>
      <c r="AG6">
        <v>-0.28220533814653292</v>
      </c>
    </row>
    <row r="7" spans="1:33" x14ac:dyDescent="0.2">
      <c r="A7" s="1" t="s">
        <v>38</v>
      </c>
      <c r="B7">
        <v>1080201.6000000001</v>
      </c>
      <c r="C7">
        <v>649228.69999999995</v>
      </c>
      <c r="D7">
        <v>75288.399999999994</v>
      </c>
      <c r="E7">
        <v>139326.5</v>
      </c>
      <c r="F7">
        <v>-64038.100000000013</v>
      </c>
      <c r="G7">
        <v>312075</v>
      </c>
      <c r="H7">
        <v>13.89265824834701</v>
      </c>
      <c r="I7">
        <v>3.3953739927678583E-2</v>
      </c>
      <c r="J7">
        <v>13.85870450841934</v>
      </c>
      <c r="K7">
        <v>13.38354032190173</v>
      </c>
      <c r="L7">
        <v>4.1858460857826067E-2</v>
      </c>
      <c r="M7">
        <v>13.341681861043909</v>
      </c>
      <c r="N7">
        <v>11.229081351456189</v>
      </c>
      <c r="O7">
        <v>-0.18892285010371701</v>
      </c>
      <c r="P7">
        <v>11.418004201559899</v>
      </c>
      <c r="Q7">
        <v>11.84457537857393</v>
      </c>
      <c r="R7">
        <v>0.21112293953023811</v>
      </c>
      <c r="S7">
        <v>11.63345243904369</v>
      </c>
      <c r="T7">
        <v>12.65099882251925</v>
      </c>
      <c r="U7">
        <v>0.17552124012803111</v>
      </c>
      <c r="V7">
        <v>12.475477582391219</v>
      </c>
      <c r="W7">
        <v>-5.9283470789156398E-2</v>
      </c>
      <c r="X7">
        <v>2.6310384094114101E-2</v>
      </c>
      <c r="Y7">
        <v>2.209712370874618E-2</v>
      </c>
      <c r="Z7">
        <v>0.64346352137225604</v>
      </c>
      <c r="AA7">
        <v>-0.12302636544864071</v>
      </c>
      <c r="AB7">
        <v>1.15471080810048</v>
      </c>
      <c r="AC7">
        <v>3.305265839710346</v>
      </c>
      <c r="AD7">
        <v>3.4797467750318493E-2</v>
      </c>
      <c r="AE7">
        <v>0.94112728902373188</v>
      </c>
      <c r="AF7">
        <v>0.85802051707491933</v>
      </c>
      <c r="AG7">
        <v>-0.28220533814653292</v>
      </c>
    </row>
    <row r="8" spans="1:33" x14ac:dyDescent="0.2">
      <c r="A8" s="1" t="s">
        <v>39</v>
      </c>
      <c r="B8">
        <v>1099554.2</v>
      </c>
      <c r="C8">
        <v>653438.80000000005</v>
      </c>
      <c r="D8">
        <v>88905</v>
      </c>
      <c r="E8">
        <v>150850.29999999999</v>
      </c>
      <c r="F8">
        <v>-61945.299999999988</v>
      </c>
      <c r="G8">
        <v>308998.3</v>
      </c>
      <c r="H8">
        <v>13.91041538289614</v>
      </c>
      <c r="I8">
        <v>4.9489944694489203E-2</v>
      </c>
      <c r="J8">
        <v>13.860925438201649</v>
      </c>
      <c r="K8">
        <v>13.39000415808183</v>
      </c>
      <c r="L8">
        <v>4.7817109601023589E-2</v>
      </c>
      <c r="M8">
        <v>13.34218704848081</v>
      </c>
      <c r="N8">
        <v>11.39532366289005</v>
      </c>
      <c r="O8">
        <v>-5.1594342057205367E-2</v>
      </c>
      <c r="P8">
        <v>11.44691800494725</v>
      </c>
      <c r="Q8">
        <v>11.924043233315761</v>
      </c>
      <c r="R8">
        <v>0.33896467944494368</v>
      </c>
      <c r="S8">
        <v>11.58507855387081</v>
      </c>
      <c r="T8">
        <v>12.64109105424663</v>
      </c>
      <c r="U8">
        <v>0.19130699431716461</v>
      </c>
      <c r="V8">
        <v>12.44978405992946</v>
      </c>
      <c r="W8">
        <v>-5.6336740835513148E-2</v>
      </c>
      <c r="X8">
        <v>2.6310384094114101E-2</v>
      </c>
      <c r="Y8">
        <v>2.209712370874618E-2</v>
      </c>
      <c r="Z8">
        <v>0.64346352137225604</v>
      </c>
      <c r="AA8">
        <v>-0.12302636544864071</v>
      </c>
      <c r="AB8">
        <v>1.15471080810048</v>
      </c>
      <c r="AC8">
        <v>3.305265839710346</v>
      </c>
      <c r="AD8">
        <v>3.4797467750318493E-2</v>
      </c>
      <c r="AE8">
        <v>0.94112728902373188</v>
      </c>
      <c r="AF8">
        <v>0.85802051707491933</v>
      </c>
      <c r="AG8">
        <v>-0.28220533814653292</v>
      </c>
    </row>
    <row r="9" spans="1:33" x14ac:dyDescent="0.2">
      <c r="A9" s="1" t="s">
        <v>40</v>
      </c>
      <c r="B9">
        <v>1078368.2</v>
      </c>
      <c r="C9">
        <v>652304.9</v>
      </c>
      <c r="D9">
        <v>85403.5</v>
      </c>
      <c r="E9">
        <v>150499.1</v>
      </c>
      <c r="F9">
        <v>-65095.600000000013</v>
      </c>
      <c r="G9">
        <v>298467.5</v>
      </c>
      <c r="H9">
        <v>13.890959530574831</v>
      </c>
      <c r="I9">
        <v>2.8084716772106329E-2</v>
      </c>
      <c r="J9">
        <v>13.86287481380273</v>
      </c>
      <c r="K9">
        <v>13.38826736963701</v>
      </c>
      <c r="L9">
        <v>4.5784344879841399E-2</v>
      </c>
      <c r="M9">
        <v>13.34248302475717</v>
      </c>
      <c r="N9">
        <v>11.355142362543409</v>
      </c>
      <c r="O9">
        <v>-0.1202502072871674</v>
      </c>
      <c r="P9">
        <v>11.47539256983058</v>
      </c>
      <c r="Q9">
        <v>11.92171238308674</v>
      </c>
      <c r="R9">
        <v>0.38438752683964772</v>
      </c>
      <c r="S9">
        <v>11.537324856247089</v>
      </c>
      <c r="T9">
        <v>12.60641632816524</v>
      </c>
      <c r="U9">
        <v>0.1826096980580392</v>
      </c>
      <c r="V9">
        <v>12.423806630107199</v>
      </c>
      <c r="W9">
        <v>-6.0364910612163827E-2</v>
      </c>
      <c r="X9">
        <v>2.6310384094114101E-2</v>
      </c>
      <c r="Y9">
        <v>2.209712370874618E-2</v>
      </c>
      <c r="Z9">
        <v>0.64346352137225604</v>
      </c>
      <c r="AA9">
        <v>-0.12302636544864071</v>
      </c>
      <c r="AB9">
        <v>1.15471080810048</v>
      </c>
      <c r="AC9">
        <v>3.305265839710346</v>
      </c>
      <c r="AD9">
        <v>3.4797467750318493E-2</v>
      </c>
      <c r="AE9">
        <v>0.94112728902373188</v>
      </c>
      <c r="AF9">
        <v>0.85802051707491933</v>
      </c>
      <c r="AG9">
        <v>-0.28220533814653292</v>
      </c>
    </row>
    <row r="10" spans="1:33" x14ac:dyDescent="0.2">
      <c r="A10" s="1" t="s">
        <v>41</v>
      </c>
      <c r="B10">
        <v>1080011.3999999999</v>
      </c>
      <c r="C10">
        <v>643621.5</v>
      </c>
      <c r="D10">
        <v>102908.7</v>
      </c>
      <c r="E10">
        <v>109471.2</v>
      </c>
      <c r="F10">
        <v>-6562.5</v>
      </c>
      <c r="G10">
        <v>275344.5</v>
      </c>
      <c r="H10">
        <v>13.89248215460025</v>
      </c>
      <c r="I10">
        <v>2.791663648124754E-2</v>
      </c>
      <c r="J10">
        <v>13.864565518119001</v>
      </c>
      <c r="K10">
        <v>13.374866099384541</v>
      </c>
      <c r="L10">
        <v>3.2273459917306013E-2</v>
      </c>
      <c r="M10">
        <v>13.342592639467229</v>
      </c>
      <c r="N10">
        <v>11.54159746635311</v>
      </c>
      <c r="O10">
        <v>3.8370959864288068E-2</v>
      </c>
      <c r="P10">
        <v>11.50322650648882</v>
      </c>
      <c r="Q10">
        <v>11.60341677994589</v>
      </c>
      <c r="R10">
        <v>0.1125930865676974</v>
      </c>
      <c r="S10">
        <v>11.4908236933782</v>
      </c>
      <c r="T10">
        <v>12.52577831991332</v>
      </c>
      <c r="U10">
        <v>0.12799302102412291</v>
      </c>
      <c r="V10">
        <v>12.3977852988892</v>
      </c>
      <c r="W10">
        <v>-6.0763247499054183E-3</v>
      </c>
      <c r="X10">
        <v>2.6310384094114101E-2</v>
      </c>
      <c r="Y10">
        <v>2.209712370874618E-2</v>
      </c>
      <c r="Z10">
        <v>0.64346352137225604</v>
      </c>
      <c r="AA10">
        <v>-0.12302636544864071</v>
      </c>
      <c r="AB10">
        <v>1.15471080810048</v>
      </c>
      <c r="AC10">
        <v>3.305265839710346</v>
      </c>
      <c r="AD10">
        <v>3.4797467750318493E-2</v>
      </c>
      <c r="AE10">
        <v>0.94112728902373188</v>
      </c>
      <c r="AF10">
        <v>0.85802051707491933</v>
      </c>
      <c r="AG10">
        <v>-0.28220533814653292</v>
      </c>
    </row>
    <row r="11" spans="1:33" x14ac:dyDescent="0.2">
      <c r="A11" s="1" t="s">
        <v>42</v>
      </c>
      <c r="B11">
        <v>1072243.8999999999</v>
      </c>
      <c r="C11">
        <v>624000.30000000005</v>
      </c>
      <c r="D11">
        <v>113308.7</v>
      </c>
      <c r="E11">
        <v>82335.399999999994</v>
      </c>
      <c r="F11">
        <v>30973.3</v>
      </c>
      <c r="G11">
        <v>252308.1</v>
      </c>
      <c r="H11">
        <v>13.885264113391161</v>
      </c>
      <c r="I11">
        <v>1.9236126396251049E-2</v>
      </c>
      <c r="J11">
        <v>13.866027986994901</v>
      </c>
      <c r="K11">
        <v>13.343906128120681</v>
      </c>
      <c r="L11">
        <v>1.3387706998901901E-3</v>
      </c>
      <c r="M11">
        <v>13.342567357420791</v>
      </c>
      <c r="N11">
        <v>11.63787123135848</v>
      </c>
      <c r="O11">
        <v>0.1077279625371332</v>
      </c>
      <c r="P11">
        <v>11.53014326882135</v>
      </c>
      <c r="Q11">
        <v>11.31855642784155</v>
      </c>
      <c r="R11">
        <v>-0.1278912268324994</v>
      </c>
      <c r="S11">
        <v>11.446447654674049</v>
      </c>
      <c r="T11">
        <v>12.43840623875114</v>
      </c>
      <c r="U11">
        <v>6.6332035449647719E-2</v>
      </c>
      <c r="V11">
        <v>12.372074203301491</v>
      </c>
      <c r="W11">
        <v>2.888643152924442E-2</v>
      </c>
      <c r="X11">
        <v>2.6310384094114101E-2</v>
      </c>
      <c r="Y11">
        <v>2.209712370874618E-2</v>
      </c>
      <c r="Z11">
        <v>0.64346352137225604</v>
      </c>
      <c r="AA11">
        <v>-0.12302636544864071</v>
      </c>
      <c r="AB11">
        <v>1.15471080810048</v>
      </c>
      <c r="AC11">
        <v>3.305265839710346</v>
      </c>
      <c r="AD11">
        <v>3.4797467750318493E-2</v>
      </c>
      <c r="AE11">
        <v>0.94112728902373188</v>
      </c>
      <c r="AF11">
        <v>0.85802051707491933</v>
      </c>
      <c r="AG11">
        <v>-0.28220533814653292</v>
      </c>
    </row>
    <row r="12" spans="1:33" x14ac:dyDescent="0.2">
      <c r="A12" s="1" t="s">
        <v>43</v>
      </c>
      <c r="B12">
        <v>1048716.3999999999</v>
      </c>
      <c r="C12">
        <v>617618.30000000005</v>
      </c>
      <c r="D12">
        <v>117117.7</v>
      </c>
      <c r="E12">
        <v>54707.199999999997</v>
      </c>
      <c r="F12">
        <v>62410.5</v>
      </c>
      <c r="G12">
        <v>199050.3</v>
      </c>
      <c r="H12">
        <v>13.86307749810968</v>
      </c>
      <c r="I12">
        <v>-4.2326060629953588E-3</v>
      </c>
      <c r="J12">
        <v>13.86731010417267</v>
      </c>
      <c r="K12">
        <v>13.33362590808273</v>
      </c>
      <c r="L12">
        <v>-8.8529062573492467E-3</v>
      </c>
      <c r="M12">
        <v>13.34247881434008</v>
      </c>
      <c r="N12">
        <v>11.67093469102417</v>
      </c>
      <c r="O12">
        <v>0.11504439844669</v>
      </c>
      <c r="P12">
        <v>11.55589029257748</v>
      </c>
      <c r="Q12">
        <v>10.909750606804661</v>
      </c>
      <c r="R12">
        <v>-0.4953890934190337</v>
      </c>
      <c r="S12">
        <v>11.4051397002237</v>
      </c>
      <c r="T12">
        <v>12.201312835586331</v>
      </c>
      <c r="U12">
        <v>-0.14579464042194351</v>
      </c>
      <c r="V12">
        <v>12.347107476008279</v>
      </c>
      <c r="W12">
        <v>5.9511322603517977E-2</v>
      </c>
      <c r="X12">
        <v>2.6310384094114101E-2</v>
      </c>
      <c r="Y12">
        <v>2.209712370874618E-2</v>
      </c>
      <c r="Z12">
        <v>0.64346352137225604</v>
      </c>
      <c r="AA12">
        <v>-0.12302636544864071</v>
      </c>
      <c r="AB12">
        <v>1.15471080810048</v>
      </c>
      <c r="AC12">
        <v>3.305265839710346</v>
      </c>
      <c r="AD12">
        <v>3.4797467750318493E-2</v>
      </c>
      <c r="AE12">
        <v>0.94112728902373188</v>
      </c>
      <c r="AF12">
        <v>0.85802051707491933</v>
      </c>
      <c r="AG12">
        <v>-0.28220533814653292</v>
      </c>
    </row>
    <row r="13" spans="1:33" x14ac:dyDescent="0.2">
      <c r="A13" s="1" t="s">
        <v>44</v>
      </c>
      <c r="B13">
        <v>1040962.5</v>
      </c>
      <c r="C13">
        <v>607750.69999999995</v>
      </c>
      <c r="D13">
        <v>113915</v>
      </c>
      <c r="E13">
        <v>55875</v>
      </c>
      <c r="F13">
        <v>58040</v>
      </c>
      <c r="G13">
        <v>184656.7</v>
      </c>
      <c r="H13">
        <v>13.855656323893511</v>
      </c>
      <c r="I13">
        <v>-1.28154520800301E-2</v>
      </c>
      <c r="J13">
        <v>13.868471775973539</v>
      </c>
      <c r="K13">
        <v>13.31752004396709</v>
      </c>
      <c r="L13">
        <v>-2.4879438711948861E-2</v>
      </c>
      <c r="M13">
        <v>13.34239948267904</v>
      </c>
      <c r="N13">
        <v>11.643207835233151</v>
      </c>
      <c r="O13">
        <v>6.2925491750066342E-2</v>
      </c>
      <c r="P13">
        <v>11.580282343483081</v>
      </c>
      <c r="Q13">
        <v>10.93087233191587</v>
      </c>
      <c r="R13">
        <v>-0.43689052618354302</v>
      </c>
      <c r="S13">
        <v>11.367762858099409</v>
      </c>
      <c r="T13">
        <v>12.126253704485681</v>
      </c>
      <c r="U13">
        <v>-0.1971070027101991</v>
      </c>
      <c r="V13">
        <v>12.32336070719588</v>
      </c>
      <c r="W13">
        <v>5.5756091117595503E-2</v>
      </c>
      <c r="X13">
        <v>2.6310384094114101E-2</v>
      </c>
      <c r="Y13">
        <v>2.209712370874618E-2</v>
      </c>
      <c r="Z13">
        <v>0.64346352137225604</v>
      </c>
      <c r="AA13">
        <v>-0.12302636544864071</v>
      </c>
      <c r="AB13">
        <v>1.15471080810048</v>
      </c>
      <c r="AC13">
        <v>3.305265839710346</v>
      </c>
      <c r="AD13">
        <v>3.4797467750318493E-2</v>
      </c>
      <c r="AE13">
        <v>0.94112728902373188</v>
      </c>
      <c r="AF13">
        <v>0.85802051707491933</v>
      </c>
      <c r="AG13">
        <v>-0.28220533814653292</v>
      </c>
    </row>
    <row r="14" spans="1:33" x14ac:dyDescent="0.2">
      <c r="A14" s="1" t="s">
        <v>45</v>
      </c>
      <c r="B14">
        <v>1020031.7</v>
      </c>
      <c r="C14">
        <v>606589.19999999995</v>
      </c>
      <c r="D14">
        <v>120099.5</v>
      </c>
      <c r="E14">
        <v>61608.7</v>
      </c>
      <c r="F14">
        <v>58490.8</v>
      </c>
      <c r="G14">
        <v>180948.1</v>
      </c>
      <c r="H14">
        <v>13.835344263208899</v>
      </c>
      <c r="I14">
        <v>-3.422600013103505E-2</v>
      </c>
      <c r="J14">
        <v>13.86957026333994</v>
      </c>
      <c r="K14">
        <v>13.31560706992382</v>
      </c>
      <c r="L14">
        <v>-2.6789231901373611E-2</v>
      </c>
      <c r="M14">
        <v>13.34239630182519</v>
      </c>
      <c r="N14">
        <v>11.696075844862071</v>
      </c>
      <c r="O14">
        <v>9.2869754848985409E-2</v>
      </c>
      <c r="P14">
        <v>11.60320609001309</v>
      </c>
      <c r="Q14">
        <v>11.028558373315301</v>
      </c>
      <c r="R14">
        <v>-0.30631216487478768</v>
      </c>
      <c r="S14">
        <v>11.33487053819008</v>
      </c>
      <c r="T14">
        <v>12.105965528798601</v>
      </c>
      <c r="U14">
        <v>-0.19525283660179579</v>
      </c>
      <c r="V14">
        <v>12.3012183654004</v>
      </c>
      <c r="W14">
        <v>5.7342139464881342E-2</v>
      </c>
      <c r="X14">
        <v>2.6310384094114101E-2</v>
      </c>
      <c r="Y14">
        <v>2.209712370874618E-2</v>
      </c>
      <c r="Z14">
        <v>0.64346352137225604</v>
      </c>
      <c r="AA14">
        <v>-0.12302636544864071</v>
      </c>
      <c r="AB14">
        <v>1.15471080810048</v>
      </c>
      <c r="AC14">
        <v>3.305265839710346</v>
      </c>
      <c r="AD14">
        <v>3.4797467750318493E-2</v>
      </c>
      <c r="AE14">
        <v>0.94112728902373188</v>
      </c>
      <c r="AF14">
        <v>0.85802051707491933</v>
      </c>
      <c r="AG14">
        <v>-0.28220533814653292</v>
      </c>
    </row>
    <row r="15" spans="1:33" x14ac:dyDescent="0.2">
      <c r="A15" s="1" t="s">
        <v>46</v>
      </c>
      <c r="B15">
        <v>1028499.4</v>
      </c>
      <c r="C15">
        <v>606634.69999999995</v>
      </c>
      <c r="D15">
        <v>118700.7</v>
      </c>
      <c r="E15">
        <v>62994.1</v>
      </c>
      <c r="F15">
        <v>55706.6</v>
      </c>
      <c r="G15">
        <v>181426.8</v>
      </c>
      <c r="H15">
        <v>13.84361140470113</v>
      </c>
      <c r="I15">
        <v>-2.704341285564205E-2</v>
      </c>
      <c r="J15">
        <v>13.87065481755678</v>
      </c>
      <c r="K15">
        <v>13.315682076688891</v>
      </c>
      <c r="L15">
        <v>-2.683858482797952E-2</v>
      </c>
      <c r="M15">
        <v>13.34252066151687</v>
      </c>
      <c r="N15">
        <v>11.684360477800251</v>
      </c>
      <c r="O15">
        <v>5.9772948725498758E-2</v>
      </c>
      <c r="P15">
        <v>11.62458752907475</v>
      </c>
      <c r="Q15">
        <v>11.05079635019451</v>
      </c>
      <c r="R15">
        <v>-0.25594674361122222</v>
      </c>
      <c r="S15">
        <v>11.30674309380573</v>
      </c>
      <c r="T15">
        <v>12.108607545552269</v>
      </c>
      <c r="U15">
        <v>-0.17233418172894771</v>
      </c>
      <c r="V15">
        <v>12.28094172728122</v>
      </c>
      <c r="W15">
        <v>5.4162987358086938E-2</v>
      </c>
      <c r="X15">
        <v>2.6310384094114101E-2</v>
      </c>
      <c r="Y15">
        <v>2.209712370874618E-2</v>
      </c>
      <c r="Z15">
        <v>0.64346352137225604</v>
      </c>
      <c r="AA15">
        <v>-0.12302636544864071</v>
      </c>
      <c r="AB15">
        <v>1.15471080810048</v>
      </c>
      <c r="AC15">
        <v>3.305265839710346</v>
      </c>
      <c r="AD15">
        <v>3.4797467750318493E-2</v>
      </c>
      <c r="AE15">
        <v>0.94112728902373188</v>
      </c>
      <c r="AF15">
        <v>0.85802051707491933</v>
      </c>
      <c r="AG15">
        <v>-0.28220533814653292</v>
      </c>
    </row>
    <row r="16" spans="1:33" x14ac:dyDescent="0.2">
      <c r="A16" s="1" t="s">
        <v>47</v>
      </c>
      <c r="B16">
        <v>1040331.7</v>
      </c>
      <c r="C16">
        <v>609773.69999999995</v>
      </c>
      <c r="D16">
        <v>125431.4</v>
      </c>
      <c r="E16">
        <v>69677.8</v>
      </c>
      <c r="F16">
        <v>55753.599999999991</v>
      </c>
      <c r="G16">
        <v>193380.5</v>
      </c>
      <c r="H16">
        <v>13.85505016257396</v>
      </c>
      <c r="I16">
        <v>-1.6703136084904809E-2</v>
      </c>
      <c r="J16">
        <v>13.87175329865887</v>
      </c>
      <c r="K16">
        <v>13.32084318371149</v>
      </c>
      <c r="L16">
        <v>-2.1964024510960911E-2</v>
      </c>
      <c r="M16">
        <v>13.34280720822245</v>
      </c>
      <c r="N16">
        <v>11.739514274560509</v>
      </c>
      <c r="O16">
        <v>9.5103573388387375E-2</v>
      </c>
      <c r="P16">
        <v>11.644410701172131</v>
      </c>
      <c r="Q16">
        <v>11.151637038123241</v>
      </c>
      <c r="R16">
        <v>-0.13183239503009681</v>
      </c>
      <c r="S16">
        <v>11.283469433153339</v>
      </c>
      <c r="T16">
        <v>12.172415029616991</v>
      </c>
      <c r="U16">
        <v>-9.0255006857859144E-2</v>
      </c>
      <c r="V16">
        <v>12.26267003647485</v>
      </c>
      <c r="W16">
        <v>5.3592137969072737E-2</v>
      </c>
      <c r="X16">
        <v>2.6310384094114101E-2</v>
      </c>
      <c r="Y16">
        <v>2.209712370874618E-2</v>
      </c>
      <c r="Z16">
        <v>0.64346352137225604</v>
      </c>
      <c r="AA16">
        <v>-0.12302636544864071</v>
      </c>
      <c r="AB16">
        <v>1.15471080810048</v>
      </c>
      <c r="AC16">
        <v>3.305265839710346</v>
      </c>
      <c r="AD16">
        <v>3.4797467750318493E-2</v>
      </c>
      <c r="AE16">
        <v>0.94112728902373188</v>
      </c>
      <c r="AF16">
        <v>0.85802051707491933</v>
      </c>
      <c r="AG16">
        <v>-0.28220533814653292</v>
      </c>
    </row>
    <row r="17" spans="1:33" x14ac:dyDescent="0.2">
      <c r="A17" s="1" t="s">
        <v>48</v>
      </c>
      <c r="B17">
        <v>1069046.1000000001</v>
      </c>
      <c r="C17">
        <v>621017.80000000005</v>
      </c>
      <c r="D17">
        <v>129073.8</v>
      </c>
      <c r="E17">
        <v>71725.600000000006</v>
      </c>
      <c r="F17">
        <v>57348.2</v>
      </c>
      <c r="G17">
        <v>183317.1</v>
      </c>
      <c r="H17">
        <v>13.88227731349269</v>
      </c>
      <c r="I17">
        <v>9.4006489446982755E-3</v>
      </c>
      <c r="J17">
        <v>13.872876664548</v>
      </c>
      <c r="K17">
        <v>13.33911502395088</v>
      </c>
      <c r="L17">
        <v>-4.158790343957719E-3</v>
      </c>
      <c r="M17">
        <v>13.343273814294839</v>
      </c>
      <c r="N17">
        <v>11.768139612784241</v>
      </c>
      <c r="O17">
        <v>0.105442607882031</v>
      </c>
      <c r="P17">
        <v>11.66269700490221</v>
      </c>
      <c r="Q17">
        <v>11.18060300609865</v>
      </c>
      <c r="R17">
        <v>-8.4375491626476062E-2</v>
      </c>
      <c r="S17">
        <v>11.264978497725121</v>
      </c>
      <c r="T17">
        <v>12.118972719165621</v>
      </c>
      <c r="U17">
        <v>-0.1274621085886114</v>
      </c>
      <c r="V17">
        <v>12.24643482775423</v>
      </c>
      <c r="W17">
        <v>5.3644272216137351E-2</v>
      </c>
      <c r="X17">
        <v>2.6310384094114101E-2</v>
      </c>
      <c r="Y17">
        <v>2.209712370874618E-2</v>
      </c>
      <c r="Z17">
        <v>0.64346352137225604</v>
      </c>
      <c r="AA17">
        <v>-0.12302636544864071</v>
      </c>
      <c r="AB17">
        <v>1.15471080810048</v>
      </c>
      <c r="AC17">
        <v>3.305265839710346</v>
      </c>
      <c r="AD17">
        <v>3.4797467750318493E-2</v>
      </c>
      <c r="AE17">
        <v>0.94112728902373188</v>
      </c>
      <c r="AF17">
        <v>0.85802051707491933</v>
      </c>
      <c r="AG17">
        <v>-0.28220533814653292</v>
      </c>
    </row>
    <row r="18" spans="1:33" x14ac:dyDescent="0.2">
      <c r="A18" s="1" t="s">
        <v>49</v>
      </c>
      <c r="B18">
        <v>1053310.8999999999</v>
      </c>
      <c r="C18">
        <v>621075.5</v>
      </c>
      <c r="D18">
        <v>126546.2</v>
      </c>
      <c r="E18">
        <v>70335.600000000006</v>
      </c>
      <c r="F18">
        <v>56210.599999999991</v>
      </c>
      <c r="G18">
        <v>188405.7</v>
      </c>
      <c r="H18">
        <v>13.867448999199841</v>
      </c>
      <c r="I18">
        <v>-6.5764344660568241E-3</v>
      </c>
      <c r="J18">
        <v>13.87402543366589</v>
      </c>
      <c r="K18">
        <v>13.33920793162544</v>
      </c>
      <c r="L18">
        <v>-4.7166929461468499E-3</v>
      </c>
      <c r="M18">
        <v>13.34392462457158</v>
      </c>
      <c r="N18">
        <v>11.74836273786538</v>
      </c>
      <c r="O18">
        <v>6.8835459270017552E-2</v>
      </c>
      <c r="P18">
        <v>11.67952727859536</v>
      </c>
      <c r="Q18">
        <v>11.161033350758951</v>
      </c>
      <c r="R18">
        <v>-9.0083483007466825E-2</v>
      </c>
      <c r="S18">
        <v>11.251116833766419</v>
      </c>
      <c r="T18">
        <v>12.146352895443799</v>
      </c>
      <c r="U18">
        <v>-8.5858331069218252E-2</v>
      </c>
      <c r="V18">
        <v>12.232211226513019</v>
      </c>
      <c r="W18">
        <v>5.3365630223706967E-2</v>
      </c>
      <c r="X18">
        <v>2.6310384094114101E-2</v>
      </c>
      <c r="Y18">
        <v>2.209712370874618E-2</v>
      </c>
      <c r="Z18">
        <v>0.64346352137225604</v>
      </c>
      <c r="AA18">
        <v>-0.12302636544864071</v>
      </c>
      <c r="AB18">
        <v>1.15471080810048</v>
      </c>
      <c r="AC18">
        <v>3.305265839710346</v>
      </c>
      <c r="AD18">
        <v>3.4797467750318493E-2</v>
      </c>
      <c r="AE18">
        <v>0.94112728902373188</v>
      </c>
      <c r="AF18">
        <v>0.85802051707491933</v>
      </c>
      <c r="AG18">
        <v>-0.28220533814653292</v>
      </c>
    </row>
    <row r="19" spans="1:33" x14ac:dyDescent="0.2">
      <c r="A19" s="1" t="s">
        <v>50</v>
      </c>
      <c r="B19">
        <v>1078817.3999999999</v>
      </c>
      <c r="C19">
        <v>630556.19999999995</v>
      </c>
      <c r="D19">
        <v>129591</v>
      </c>
      <c r="E19">
        <v>78010.8</v>
      </c>
      <c r="F19">
        <v>51580.2</v>
      </c>
      <c r="G19">
        <v>210863.7</v>
      </c>
      <c r="H19">
        <v>13.891375999149901</v>
      </c>
      <c r="I19">
        <v>1.6169999290013951E-2</v>
      </c>
      <c r="J19">
        <v>13.87520599985988</v>
      </c>
      <c r="K19">
        <v>13.354357566021431</v>
      </c>
      <c r="L19">
        <v>9.5963813751573923E-3</v>
      </c>
      <c r="M19">
        <v>13.34476118464627</v>
      </c>
      <c r="N19">
        <v>11.77213861604449</v>
      </c>
      <c r="O19">
        <v>7.7090353832607761E-2</v>
      </c>
      <c r="P19">
        <v>11.695048262211881</v>
      </c>
      <c r="Q19">
        <v>11.264602557625279</v>
      </c>
      <c r="R19">
        <v>2.2924304784996959E-2</v>
      </c>
      <c r="S19">
        <v>11.241678252840281</v>
      </c>
      <c r="T19">
        <v>12.2589672321647</v>
      </c>
      <c r="U19">
        <v>3.907253783770237E-2</v>
      </c>
      <c r="V19">
        <v>12.219894694326999</v>
      </c>
      <c r="W19">
        <v>4.7811798363652652E-2</v>
      </c>
      <c r="X19">
        <v>2.6310384094114101E-2</v>
      </c>
      <c r="Y19">
        <v>2.209712370874618E-2</v>
      </c>
      <c r="Z19">
        <v>0.64346352137225604</v>
      </c>
      <c r="AA19">
        <v>-0.12302636544864071</v>
      </c>
      <c r="AB19">
        <v>1.15471080810048</v>
      </c>
      <c r="AC19">
        <v>3.305265839710346</v>
      </c>
      <c r="AD19">
        <v>3.4797467750318493E-2</v>
      </c>
      <c r="AE19">
        <v>0.94112728902373188</v>
      </c>
      <c r="AF19">
        <v>0.85802051707491933</v>
      </c>
      <c r="AG19">
        <v>-0.28220533814653292</v>
      </c>
    </row>
    <row r="20" spans="1:33" x14ac:dyDescent="0.2">
      <c r="A20" s="1" t="s">
        <v>51</v>
      </c>
      <c r="B20">
        <v>1069310.5</v>
      </c>
      <c r="C20">
        <v>625717.19999999995</v>
      </c>
      <c r="D20">
        <v>120844.7</v>
      </c>
      <c r="E20">
        <v>76256</v>
      </c>
      <c r="F20">
        <v>44588.7</v>
      </c>
      <c r="G20">
        <v>207025.2</v>
      </c>
      <c r="H20">
        <v>13.88252460620463</v>
      </c>
      <c r="I20">
        <v>6.1039594988905321E-3</v>
      </c>
      <c r="J20">
        <v>13.876420646705739</v>
      </c>
      <c r="K20">
        <v>13.346653790820721</v>
      </c>
      <c r="L20">
        <v>8.7169864130665076E-4</v>
      </c>
      <c r="M20">
        <v>13.345782092179411</v>
      </c>
      <c r="N20">
        <v>11.70226152915007</v>
      </c>
      <c r="O20">
        <v>-7.1881887240419218E-3</v>
      </c>
      <c r="P20">
        <v>11.70944971787411</v>
      </c>
      <c r="Q20">
        <v>11.24185137989847</v>
      </c>
      <c r="R20">
        <v>5.4511155655809773E-3</v>
      </c>
      <c r="S20">
        <v>11.23640026433289</v>
      </c>
      <c r="T20">
        <v>12.240595803968329</v>
      </c>
      <c r="U20">
        <v>3.1268772653303863E-2</v>
      </c>
      <c r="V20">
        <v>12.209327031315031</v>
      </c>
      <c r="W20">
        <v>4.1698552478442882E-2</v>
      </c>
      <c r="X20">
        <v>2.6310384094114101E-2</v>
      </c>
      <c r="Y20">
        <v>2.209712370874618E-2</v>
      </c>
      <c r="Z20">
        <v>0.64346352137225604</v>
      </c>
      <c r="AA20">
        <v>-0.12302636544864071</v>
      </c>
      <c r="AB20">
        <v>1.15471080810048</v>
      </c>
      <c r="AC20">
        <v>3.305265839710346</v>
      </c>
      <c r="AD20">
        <v>3.4797467750318493E-2</v>
      </c>
      <c r="AE20">
        <v>0.94112728902373188</v>
      </c>
      <c r="AF20">
        <v>0.85802051707491933</v>
      </c>
      <c r="AG20">
        <v>-0.28220533814653292</v>
      </c>
    </row>
    <row r="21" spans="1:33" x14ac:dyDescent="0.2">
      <c r="A21" s="1" t="s">
        <v>52</v>
      </c>
      <c r="B21">
        <v>1088869.3999999999</v>
      </c>
      <c r="C21">
        <v>641385.69999999995</v>
      </c>
      <c r="D21">
        <v>119514.5</v>
      </c>
      <c r="E21">
        <v>93901.2</v>
      </c>
      <c r="F21">
        <v>25613.3</v>
      </c>
      <c r="G21">
        <v>214543</v>
      </c>
      <c r="H21">
        <v>13.90065046818523</v>
      </c>
      <c r="I21">
        <v>2.2968704156436811E-2</v>
      </c>
      <c r="J21">
        <v>13.87768176402879</v>
      </c>
      <c r="K21">
        <v>13.37138627101292</v>
      </c>
      <c r="L21">
        <v>2.4394328443076319E-2</v>
      </c>
      <c r="M21">
        <v>13.346991942569851</v>
      </c>
      <c r="N21">
        <v>11.691192981904869</v>
      </c>
      <c r="O21">
        <v>-3.1776607270654011E-2</v>
      </c>
      <c r="P21">
        <v>11.72296958917552</v>
      </c>
      <c r="Q21">
        <v>11.449998444667409</v>
      </c>
      <c r="R21">
        <v>0.21496373934649779</v>
      </c>
      <c r="S21">
        <v>11.23503470532091</v>
      </c>
      <c r="T21">
        <v>12.27626546346001</v>
      </c>
      <c r="U21">
        <v>7.5891005527862987E-2</v>
      </c>
      <c r="V21">
        <v>12.200374457932149</v>
      </c>
      <c r="W21">
        <v>2.352283937816602E-2</v>
      </c>
      <c r="X21">
        <v>2.6310384094114101E-2</v>
      </c>
      <c r="Y21">
        <v>2.209712370874618E-2</v>
      </c>
      <c r="Z21">
        <v>0.64346352137225604</v>
      </c>
      <c r="AA21">
        <v>-0.12302636544864071</v>
      </c>
      <c r="AB21">
        <v>1.15471080810048</v>
      </c>
      <c r="AC21">
        <v>3.305265839710346</v>
      </c>
      <c r="AD21">
        <v>3.4797467750318493E-2</v>
      </c>
      <c r="AE21">
        <v>0.94112728902373188</v>
      </c>
      <c r="AF21">
        <v>0.85802051707491933</v>
      </c>
      <c r="AG21">
        <v>-0.28220533814653292</v>
      </c>
    </row>
    <row r="22" spans="1:33" x14ac:dyDescent="0.2">
      <c r="A22" s="1" t="s">
        <v>53</v>
      </c>
      <c r="B22">
        <v>1087926</v>
      </c>
      <c r="C22">
        <v>645303.30000000005</v>
      </c>
      <c r="D22">
        <v>108219</v>
      </c>
      <c r="E22">
        <v>85958.6</v>
      </c>
      <c r="F22">
        <v>22260.399999999991</v>
      </c>
      <c r="G22">
        <v>215270.1</v>
      </c>
      <c r="H22">
        <v>13.89978368937904</v>
      </c>
      <c r="I22">
        <v>2.077813274996743E-2</v>
      </c>
      <c r="J22">
        <v>13.879005556629069</v>
      </c>
      <c r="K22">
        <v>13.37747571781137</v>
      </c>
      <c r="L22">
        <v>2.9079841783266499E-2</v>
      </c>
      <c r="M22">
        <v>13.3483958760281</v>
      </c>
      <c r="N22">
        <v>11.591912230717879</v>
      </c>
      <c r="O22">
        <v>-0.14392909637376761</v>
      </c>
      <c r="P22">
        <v>11.73584132709165</v>
      </c>
      <c r="Q22">
        <v>11.36162106397887</v>
      </c>
      <c r="R22">
        <v>0.1242842441506085</v>
      </c>
      <c r="S22">
        <v>11.237336819828259</v>
      </c>
      <c r="T22">
        <v>12.2796487977213</v>
      </c>
      <c r="U22">
        <v>8.6726060105018377E-2</v>
      </c>
      <c r="V22">
        <v>12.19292273761628</v>
      </c>
      <c r="W22">
        <v>2.046131814112356E-2</v>
      </c>
      <c r="X22">
        <v>2.6310384094114101E-2</v>
      </c>
      <c r="Y22">
        <v>2.209712370874618E-2</v>
      </c>
      <c r="Z22">
        <v>0.64346352137225604</v>
      </c>
      <c r="AA22">
        <v>-0.12302636544864071</v>
      </c>
      <c r="AB22">
        <v>1.15471080810048</v>
      </c>
      <c r="AC22">
        <v>3.305265839710346</v>
      </c>
      <c r="AD22">
        <v>3.4797467750318493E-2</v>
      </c>
      <c r="AE22">
        <v>0.94112728902373188</v>
      </c>
      <c r="AF22">
        <v>0.85802051707491933</v>
      </c>
      <c r="AG22">
        <v>-0.28220533814653292</v>
      </c>
    </row>
    <row r="23" spans="1:33" x14ac:dyDescent="0.2">
      <c r="A23" s="1" t="s">
        <v>54</v>
      </c>
      <c r="B23">
        <v>1094729.8999999999</v>
      </c>
      <c r="C23">
        <v>644697.1</v>
      </c>
      <c r="D23">
        <v>122779.8</v>
      </c>
      <c r="E23">
        <v>79468.800000000003</v>
      </c>
      <c r="F23">
        <v>43311</v>
      </c>
      <c r="G23">
        <v>215547.6</v>
      </c>
      <c r="H23">
        <v>13.906018224138849</v>
      </c>
      <c r="I23">
        <v>2.5595639392131279E-2</v>
      </c>
      <c r="J23">
        <v>13.880422584746711</v>
      </c>
      <c r="K23">
        <v>13.37653587307237</v>
      </c>
      <c r="L23">
        <v>2.652159385241859E-2</v>
      </c>
      <c r="M23">
        <v>13.35001427921995</v>
      </c>
      <c r="N23">
        <v>11.71814778605037</v>
      </c>
      <c r="O23">
        <v>-3.013073616813422E-2</v>
      </c>
      <c r="P23">
        <v>11.7482785222185</v>
      </c>
      <c r="Q23">
        <v>11.28311977078247</v>
      </c>
      <c r="R23">
        <v>3.9923566566551827E-2</v>
      </c>
      <c r="S23">
        <v>11.24319620421592</v>
      </c>
      <c r="T23">
        <v>12.280937045805709</v>
      </c>
      <c r="U23">
        <v>9.4031980121897618E-2</v>
      </c>
      <c r="V23">
        <v>12.18690506568381</v>
      </c>
      <c r="W23">
        <v>3.9563183576149699E-2</v>
      </c>
      <c r="X23">
        <v>2.6310384094114101E-2</v>
      </c>
      <c r="Y23">
        <v>2.209712370874618E-2</v>
      </c>
      <c r="Z23">
        <v>0.64346352137225604</v>
      </c>
      <c r="AA23">
        <v>-0.12302636544864071</v>
      </c>
      <c r="AB23">
        <v>1.15471080810048</v>
      </c>
      <c r="AC23">
        <v>3.305265839710346</v>
      </c>
      <c r="AD23">
        <v>3.4797467750318493E-2</v>
      </c>
      <c r="AE23">
        <v>0.94112728902373188</v>
      </c>
      <c r="AF23">
        <v>0.85802051707491933</v>
      </c>
      <c r="AG23">
        <v>-0.28220533814653292</v>
      </c>
    </row>
    <row r="24" spans="1:33" x14ac:dyDescent="0.2">
      <c r="A24" s="1" t="s">
        <v>55</v>
      </c>
      <c r="B24">
        <v>1091757.8</v>
      </c>
      <c r="C24">
        <v>641863.5</v>
      </c>
      <c r="D24">
        <v>132955.6</v>
      </c>
      <c r="E24">
        <v>73655.600000000006</v>
      </c>
      <c r="F24">
        <v>59300</v>
      </c>
      <c r="G24">
        <v>209227.6</v>
      </c>
      <c r="H24">
        <v>13.903299615815071</v>
      </c>
      <c r="I24">
        <v>2.1323220860264058E-2</v>
      </c>
      <c r="J24">
        <v>13.88197639495481</v>
      </c>
      <c r="K24">
        <v>13.37213094324351</v>
      </c>
      <c r="L24">
        <v>2.024522953120211E-2</v>
      </c>
      <c r="M24">
        <v>13.351885713712299</v>
      </c>
      <c r="N24">
        <v>11.797770516882251</v>
      </c>
      <c r="O24">
        <v>3.7365707415435878E-2</v>
      </c>
      <c r="P24">
        <v>11.76040480946682</v>
      </c>
      <c r="Q24">
        <v>11.20715545430234</v>
      </c>
      <c r="R24">
        <v>-4.5424678195127299E-2</v>
      </c>
      <c r="S24">
        <v>11.252580132497471</v>
      </c>
      <c r="T24">
        <v>12.2511779336371</v>
      </c>
      <c r="U24">
        <v>6.8869092398402998E-2</v>
      </c>
      <c r="V24">
        <v>12.182308841238701</v>
      </c>
      <c r="W24">
        <v>5.4316076331215588E-2</v>
      </c>
      <c r="X24">
        <v>2.6310384094114101E-2</v>
      </c>
      <c r="Y24">
        <v>2.209712370874618E-2</v>
      </c>
      <c r="Z24">
        <v>0.64346352137225604</v>
      </c>
      <c r="AA24">
        <v>-0.12302636544864071</v>
      </c>
      <c r="AB24">
        <v>1.15471080810048</v>
      </c>
      <c r="AC24">
        <v>3.305265839710346</v>
      </c>
      <c r="AD24">
        <v>3.4797467750318493E-2</v>
      </c>
      <c r="AE24">
        <v>0.94112728902373188</v>
      </c>
      <c r="AF24">
        <v>0.85802051707491933</v>
      </c>
      <c r="AG24">
        <v>-0.28220533814653292</v>
      </c>
    </row>
    <row r="25" spans="1:33" x14ac:dyDescent="0.2">
      <c r="A25" s="1" t="s">
        <v>56</v>
      </c>
      <c r="B25">
        <v>1070706.1000000001</v>
      </c>
      <c r="C25">
        <v>645706.4</v>
      </c>
      <c r="D25">
        <v>114277.6</v>
      </c>
      <c r="E25">
        <v>88214.7</v>
      </c>
      <c r="F25">
        <v>26062.900000000009</v>
      </c>
      <c r="G25">
        <v>206694.7</v>
      </c>
      <c r="H25">
        <v>13.883828895337571</v>
      </c>
      <c r="I25">
        <v>1.0236423650233919E-4</v>
      </c>
      <c r="J25">
        <v>13.883726531101059</v>
      </c>
      <c r="K25">
        <v>13.37810019028915</v>
      </c>
      <c r="L25">
        <v>2.403487322093234E-2</v>
      </c>
      <c r="M25">
        <v>13.354065317068221</v>
      </c>
      <c r="N25">
        <v>11.646385855074129</v>
      </c>
      <c r="O25">
        <v>-0.12593913696312239</v>
      </c>
      <c r="P25">
        <v>11.77232499203725</v>
      </c>
      <c r="Q25">
        <v>11.387528894774199</v>
      </c>
      <c r="R25">
        <v>0.1220480638585872</v>
      </c>
      <c r="S25">
        <v>11.265480830915619</v>
      </c>
      <c r="T25">
        <v>12.238998104315479</v>
      </c>
      <c r="U25">
        <v>5.9817870943007279E-2</v>
      </c>
      <c r="V25">
        <v>12.17918023337247</v>
      </c>
      <c r="W25">
        <v>2.4341787162695729E-2</v>
      </c>
      <c r="X25">
        <v>2.6310384094114101E-2</v>
      </c>
      <c r="Y25">
        <v>2.209712370874618E-2</v>
      </c>
      <c r="Z25">
        <v>0.64346352137225604</v>
      </c>
      <c r="AA25">
        <v>-0.12302636544864071</v>
      </c>
      <c r="AB25">
        <v>1.15471080810048</v>
      </c>
      <c r="AC25">
        <v>3.305265839710346</v>
      </c>
      <c r="AD25">
        <v>3.4797467750318493E-2</v>
      </c>
      <c r="AE25">
        <v>0.94112728902373188</v>
      </c>
      <c r="AF25">
        <v>0.85802051707491933</v>
      </c>
      <c r="AG25">
        <v>-0.28220533814653292</v>
      </c>
    </row>
    <row r="26" spans="1:33" x14ac:dyDescent="0.2">
      <c r="A26" s="1" t="s">
        <v>57</v>
      </c>
      <c r="B26">
        <v>1066706.8</v>
      </c>
      <c r="C26">
        <v>633422.69999999995</v>
      </c>
      <c r="D26">
        <v>124757.3</v>
      </c>
      <c r="E26">
        <v>80382</v>
      </c>
      <c r="F26">
        <v>44375.3</v>
      </c>
      <c r="G26">
        <v>194493.6</v>
      </c>
      <c r="H26">
        <v>13.88008670339404</v>
      </c>
      <c r="I26">
        <v>-5.6591606521898541E-3</v>
      </c>
      <c r="J26">
        <v>13.88574586404623</v>
      </c>
      <c r="K26">
        <v>13.35889325077731</v>
      </c>
      <c r="L26">
        <v>2.2723706581082581E-3</v>
      </c>
      <c r="M26">
        <v>13.3566208801192</v>
      </c>
      <c r="N26">
        <v>11.734125528935779</v>
      </c>
      <c r="O26">
        <v>-5.0041697761811221E-2</v>
      </c>
      <c r="P26">
        <v>11.784167226697591</v>
      </c>
      <c r="Q26">
        <v>11.29454554950504</v>
      </c>
      <c r="R26">
        <v>1.2683414215876709E-2</v>
      </c>
      <c r="S26">
        <v>11.28186213528916</v>
      </c>
      <c r="T26">
        <v>12.17815453661494</v>
      </c>
      <c r="U26">
        <v>5.4608225553565148E-4</v>
      </c>
      <c r="V26">
        <v>12.17760845435941</v>
      </c>
      <c r="W26">
        <v>4.1600278539519947E-2</v>
      </c>
      <c r="X26">
        <v>2.6310384094114101E-2</v>
      </c>
      <c r="Y26">
        <v>2.209712370874618E-2</v>
      </c>
      <c r="Z26">
        <v>0.64346352137225604</v>
      </c>
      <c r="AA26">
        <v>-0.12302636544864071</v>
      </c>
      <c r="AB26">
        <v>1.15471080810048</v>
      </c>
      <c r="AC26">
        <v>3.305265839710346</v>
      </c>
      <c r="AD26">
        <v>3.4797467750318493E-2</v>
      </c>
      <c r="AE26">
        <v>0.94112728902373188</v>
      </c>
      <c r="AF26">
        <v>0.85802051707491933</v>
      </c>
      <c r="AG26">
        <v>-0.28220533814653292</v>
      </c>
    </row>
    <row r="27" spans="1:33" x14ac:dyDescent="0.2">
      <c r="A27" s="1" t="s">
        <v>58</v>
      </c>
      <c r="B27">
        <v>1046458.5</v>
      </c>
      <c r="C27">
        <v>624720.9</v>
      </c>
      <c r="D27">
        <v>127812.6</v>
      </c>
      <c r="E27">
        <v>71201.7</v>
      </c>
      <c r="F27">
        <v>56610.900000000009</v>
      </c>
      <c r="G27">
        <v>178741.8</v>
      </c>
      <c r="H27">
        <v>13.860922164085689</v>
      </c>
      <c r="I27">
        <v>-2.7185164543002571E-2</v>
      </c>
      <c r="J27">
        <v>13.888107328628699</v>
      </c>
      <c r="K27">
        <v>13.34506026898093</v>
      </c>
      <c r="L27">
        <v>-1.4574946511588751E-2</v>
      </c>
      <c r="M27">
        <v>13.359635215492521</v>
      </c>
      <c r="N27">
        <v>11.75832040761504</v>
      </c>
      <c r="O27">
        <v>-3.7660550639959212E-2</v>
      </c>
      <c r="P27">
        <v>11.795980958255001</v>
      </c>
      <c r="Q27">
        <v>11.173271973519521</v>
      </c>
      <c r="R27">
        <v>-0.12849218795731149</v>
      </c>
      <c r="S27">
        <v>11.301764161476839</v>
      </c>
      <c r="T27">
        <v>12.093697585378131</v>
      </c>
      <c r="U27">
        <v>-8.4022517264976671E-2</v>
      </c>
      <c r="V27">
        <v>12.177720102643111</v>
      </c>
      <c r="W27">
        <v>5.4097606355149312E-2</v>
      </c>
      <c r="X27">
        <v>2.6310384094114101E-2</v>
      </c>
      <c r="Y27">
        <v>2.209712370874618E-2</v>
      </c>
      <c r="Z27">
        <v>0.64346352137225604</v>
      </c>
      <c r="AA27">
        <v>-0.12302636544864071</v>
      </c>
      <c r="AB27">
        <v>1.15471080810048</v>
      </c>
      <c r="AC27">
        <v>3.305265839710346</v>
      </c>
      <c r="AD27">
        <v>3.4797467750318493E-2</v>
      </c>
      <c r="AE27">
        <v>0.94112728902373188</v>
      </c>
      <c r="AF27">
        <v>0.85802051707491933</v>
      </c>
      <c r="AG27">
        <v>-0.28220533814653292</v>
      </c>
    </row>
    <row r="28" spans="1:33" x14ac:dyDescent="0.2">
      <c r="A28" s="1" t="s">
        <v>59</v>
      </c>
      <c r="B28">
        <v>1043601.4</v>
      </c>
      <c r="C28">
        <v>614272.6</v>
      </c>
      <c r="D28">
        <v>138650.70000000001</v>
      </c>
      <c r="E28">
        <v>67893.7</v>
      </c>
      <c r="F28">
        <v>70757.000000000015</v>
      </c>
      <c r="G28">
        <v>175630.9</v>
      </c>
      <c r="H28">
        <v>13.85818817375397</v>
      </c>
      <c r="I28">
        <v>-3.2692148957478302E-2</v>
      </c>
      <c r="J28">
        <v>13.89088032271145</v>
      </c>
      <c r="K28">
        <v>13.32819408254338</v>
      </c>
      <c r="L28">
        <v>-3.4998473503721428E-2</v>
      </c>
      <c r="M28">
        <v>13.3631925560471</v>
      </c>
      <c r="N28">
        <v>11.83971309971492</v>
      </c>
      <c r="O28">
        <v>3.1928744259356989E-2</v>
      </c>
      <c r="P28">
        <v>11.80778435545556</v>
      </c>
      <c r="Q28">
        <v>11.125698525736979</v>
      </c>
      <c r="R28">
        <v>-0.19953642673426589</v>
      </c>
      <c r="S28">
        <v>11.32523495247124</v>
      </c>
      <c r="T28">
        <v>12.07613991281192</v>
      </c>
      <c r="U28">
        <v>-0.1035022051566727</v>
      </c>
      <c r="V28">
        <v>12.179642117968591</v>
      </c>
      <c r="W28">
        <v>6.78007906083683E-2</v>
      </c>
      <c r="X28">
        <v>2.6310384094114101E-2</v>
      </c>
      <c r="Y28">
        <v>2.209712370874618E-2</v>
      </c>
      <c r="Z28">
        <v>0.64346352137225604</v>
      </c>
      <c r="AA28">
        <v>-0.12302636544864071</v>
      </c>
      <c r="AB28">
        <v>1.15471080810048</v>
      </c>
      <c r="AC28">
        <v>3.305265839710346</v>
      </c>
      <c r="AD28">
        <v>3.4797467750318493E-2</v>
      </c>
      <c r="AE28">
        <v>0.94112728902373188</v>
      </c>
      <c r="AF28">
        <v>0.85802051707491933</v>
      </c>
      <c r="AG28">
        <v>-0.28220533814653292</v>
      </c>
    </row>
    <row r="29" spans="1:33" x14ac:dyDescent="0.2">
      <c r="A29" s="1" t="s">
        <v>60</v>
      </c>
      <c r="B29">
        <v>1049836.7</v>
      </c>
      <c r="C29">
        <v>613362.1</v>
      </c>
      <c r="D29">
        <v>134984.29999999999</v>
      </c>
      <c r="E29">
        <v>73793.7</v>
      </c>
      <c r="F29">
        <v>61190.599999999991</v>
      </c>
      <c r="G29">
        <v>171436.79999999999</v>
      </c>
      <c r="H29">
        <v>13.8641451862291</v>
      </c>
      <c r="I29">
        <v>-2.9972067200526809E-2</v>
      </c>
      <c r="J29">
        <v>13.894117253429631</v>
      </c>
      <c r="K29">
        <v>13.3267107419911</v>
      </c>
      <c r="L29">
        <v>-4.0657283309219139E-2</v>
      </c>
      <c r="M29">
        <v>13.367368025300321</v>
      </c>
      <c r="N29">
        <v>11.812913754361331</v>
      </c>
      <c r="O29">
        <v>-6.6582948398679056E-3</v>
      </c>
      <c r="P29">
        <v>11.8195720492012</v>
      </c>
      <c r="Q29">
        <v>11.209028641091029</v>
      </c>
      <c r="R29">
        <v>-0.14321360255649651</v>
      </c>
      <c r="S29">
        <v>11.352242243647529</v>
      </c>
      <c r="T29">
        <v>12.051969964550951</v>
      </c>
      <c r="U29">
        <v>-0.1314789614566525</v>
      </c>
      <c r="V29">
        <v>12.18344892600761</v>
      </c>
      <c r="W29">
        <v>5.8285826738577518E-2</v>
      </c>
      <c r="X29">
        <v>2.6310384094114101E-2</v>
      </c>
      <c r="Y29">
        <v>2.209712370874618E-2</v>
      </c>
      <c r="Z29">
        <v>0.64346352137225604</v>
      </c>
      <c r="AA29">
        <v>-0.12302636544864071</v>
      </c>
      <c r="AB29">
        <v>1.15471080810048</v>
      </c>
      <c r="AC29">
        <v>3.305265839710346</v>
      </c>
      <c r="AD29">
        <v>3.4797467750318493E-2</v>
      </c>
      <c r="AE29">
        <v>0.94112728902373188</v>
      </c>
      <c r="AF29">
        <v>0.85802051707491933</v>
      </c>
      <c r="AG29">
        <v>-0.28220533814653292</v>
      </c>
    </row>
    <row r="30" spans="1:33" x14ac:dyDescent="0.2">
      <c r="A30" s="1" t="s">
        <v>61</v>
      </c>
      <c r="B30">
        <v>1078562.6000000001</v>
      </c>
      <c r="C30">
        <v>630686.1</v>
      </c>
      <c r="D30">
        <v>136232</v>
      </c>
      <c r="E30">
        <v>75335.100000000006</v>
      </c>
      <c r="F30">
        <v>60896.899999999987</v>
      </c>
      <c r="G30">
        <v>193325</v>
      </c>
      <c r="H30">
        <v>13.89113978670593</v>
      </c>
      <c r="I30">
        <v>-6.7103086193558434E-3</v>
      </c>
      <c r="J30">
        <v>13.897850095325291</v>
      </c>
      <c r="K30">
        <v>13.354563553404599</v>
      </c>
      <c r="L30">
        <v>-1.7651319319000439E-2</v>
      </c>
      <c r="M30">
        <v>13.3722148727236</v>
      </c>
      <c r="N30">
        <v>11.82211459370644</v>
      </c>
      <c r="O30">
        <v>-9.2440321525693037E-3</v>
      </c>
      <c r="P30">
        <v>11.831358625859011</v>
      </c>
      <c r="Q30">
        <v>11.22970144063877</v>
      </c>
      <c r="R30">
        <v>-0.1529276194753546</v>
      </c>
      <c r="S30">
        <v>11.38262906011412</v>
      </c>
      <c r="T30">
        <v>12.172127989477239</v>
      </c>
      <c r="U30">
        <v>-1.702227407641033E-2</v>
      </c>
      <c r="V30">
        <v>12.18915026355365</v>
      </c>
      <c r="W30">
        <v>5.6461164145687963E-2</v>
      </c>
      <c r="X30">
        <v>2.6310384094114101E-2</v>
      </c>
      <c r="Y30">
        <v>2.209712370874618E-2</v>
      </c>
      <c r="Z30">
        <v>0.64346352137225604</v>
      </c>
      <c r="AA30">
        <v>-0.12302636544864071</v>
      </c>
      <c r="AB30">
        <v>1.15471080810048</v>
      </c>
      <c r="AC30">
        <v>3.305265839710346</v>
      </c>
      <c r="AD30">
        <v>3.4797467750318493E-2</v>
      </c>
      <c r="AE30">
        <v>0.94112728902373188</v>
      </c>
      <c r="AF30">
        <v>0.85802051707491933</v>
      </c>
      <c r="AG30">
        <v>-0.28220533814653292</v>
      </c>
    </row>
    <row r="31" spans="1:33" x14ac:dyDescent="0.2">
      <c r="A31" s="1" t="s">
        <v>62</v>
      </c>
      <c r="B31">
        <v>1079717.3</v>
      </c>
      <c r="C31">
        <v>636802.5</v>
      </c>
      <c r="D31">
        <v>139296.79999999999</v>
      </c>
      <c r="E31">
        <v>78758.899999999994</v>
      </c>
      <c r="F31">
        <v>60537.899999999987</v>
      </c>
      <c r="G31">
        <v>195787.2</v>
      </c>
      <c r="H31">
        <v>13.89220980557621</v>
      </c>
      <c r="I31">
        <v>-9.8822848222628323E-3</v>
      </c>
      <c r="J31">
        <v>13.902092090398471</v>
      </c>
      <c r="K31">
        <v>13.364214839383999</v>
      </c>
      <c r="L31">
        <v>-1.3546097602306521E-2</v>
      </c>
      <c r="M31">
        <v>13.377760936986309</v>
      </c>
      <c r="N31">
        <v>11.84436218750117</v>
      </c>
      <c r="O31">
        <v>1.207677139351659E-3</v>
      </c>
      <c r="P31">
        <v>11.84315451036181</v>
      </c>
      <c r="Q31">
        <v>11.27414656617508</v>
      </c>
      <c r="R31">
        <v>-0.14200235230277691</v>
      </c>
      <c r="S31">
        <v>11.416148918477861</v>
      </c>
      <c r="T31">
        <v>12.184783634112231</v>
      </c>
      <c r="U31">
        <v>-1.1890058937087391E-2</v>
      </c>
      <c r="V31">
        <v>12.19667369304932</v>
      </c>
      <c r="W31">
        <v>5.6068287504516222E-2</v>
      </c>
      <c r="X31">
        <v>2.6310384094114101E-2</v>
      </c>
      <c r="Y31">
        <v>2.209712370874618E-2</v>
      </c>
      <c r="Z31">
        <v>0.64346352137225604</v>
      </c>
      <c r="AA31">
        <v>-0.12302636544864071</v>
      </c>
      <c r="AB31">
        <v>1.15471080810048</v>
      </c>
      <c r="AC31">
        <v>3.305265839710346</v>
      </c>
      <c r="AD31">
        <v>3.4797467750318493E-2</v>
      </c>
      <c r="AE31">
        <v>0.94112728902373188</v>
      </c>
      <c r="AF31">
        <v>0.85802051707491933</v>
      </c>
      <c r="AG31">
        <v>-0.28220533814653292</v>
      </c>
    </row>
    <row r="32" spans="1:33" x14ac:dyDescent="0.2">
      <c r="A32" s="1" t="s">
        <v>63</v>
      </c>
      <c r="B32">
        <v>1092763.8</v>
      </c>
      <c r="C32">
        <v>640378.6</v>
      </c>
      <c r="D32">
        <v>142868.20000000001</v>
      </c>
      <c r="E32">
        <v>90957.1</v>
      </c>
      <c r="F32">
        <v>51911.100000000013</v>
      </c>
      <c r="G32">
        <v>197741</v>
      </c>
      <c r="H32">
        <v>13.904220641334909</v>
      </c>
      <c r="I32">
        <v>-2.6316453714461119E-3</v>
      </c>
      <c r="J32">
        <v>13.90685228670635</v>
      </c>
      <c r="K32">
        <v>13.36981484293173</v>
      </c>
      <c r="L32">
        <v>-1.420818175149741E-2</v>
      </c>
      <c r="M32">
        <v>13.384023024683231</v>
      </c>
      <c r="N32">
        <v>11.86967780591374</v>
      </c>
      <c r="O32">
        <v>1.4713455791405041E-2</v>
      </c>
      <c r="P32">
        <v>11.85496435012233</v>
      </c>
      <c r="Q32">
        <v>11.418143245770169</v>
      </c>
      <c r="R32">
        <v>-3.4316509813232088E-2</v>
      </c>
      <c r="S32">
        <v>11.4524597555834</v>
      </c>
      <c r="T32">
        <v>12.194713372584079</v>
      </c>
      <c r="U32">
        <v>-1.122276543184597E-2</v>
      </c>
      <c r="V32">
        <v>12.205936138015931</v>
      </c>
      <c r="W32">
        <v>4.7504410376698059E-2</v>
      </c>
      <c r="X32">
        <v>2.6310384094114101E-2</v>
      </c>
      <c r="Y32">
        <v>2.209712370874618E-2</v>
      </c>
      <c r="Z32">
        <v>0.64346352137225604</v>
      </c>
      <c r="AA32">
        <v>-0.12302636544864071</v>
      </c>
      <c r="AB32">
        <v>1.15471080810048</v>
      </c>
      <c r="AC32">
        <v>3.305265839710346</v>
      </c>
      <c r="AD32">
        <v>3.4797467750318493E-2</v>
      </c>
      <c r="AE32">
        <v>0.94112728902373188</v>
      </c>
      <c r="AF32">
        <v>0.85802051707491933</v>
      </c>
      <c r="AG32">
        <v>-0.28220533814653292</v>
      </c>
    </row>
    <row r="33" spans="1:33" x14ac:dyDescent="0.2">
      <c r="A33" s="1" t="s">
        <v>64</v>
      </c>
      <c r="B33">
        <v>1085382.2</v>
      </c>
      <c r="C33">
        <v>631211</v>
      </c>
      <c r="D33">
        <v>149356.6</v>
      </c>
      <c r="E33">
        <v>95845.4</v>
      </c>
      <c r="F33">
        <v>53511.200000000012</v>
      </c>
      <c r="G33">
        <v>197900.2</v>
      </c>
      <c r="H33">
        <v>13.89744274099291</v>
      </c>
      <c r="I33">
        <v>-1.469081488516188E-2</v>
      </c>
      <c r="J33">
        <v>13.91213355587807</v>
      </c>
      <c r="K33">
        <v>13.35539547548489</v>
      </c>
      <c r="L33">
        <v>-3.5614000613257701E-2</v>
      </c>
      <c r="M33">
        <v>13.39100947609815</v>
      </c>
      <c r="N33">
        <v>11.91409201416432</v>
      </c>
      <c r="O33">
        <v>4.7298466812828011E-2</v>
      </c>
      <c r="P33">
        <v>11.8667935473515</v>
      </c>
      <c r="Q33">
        <v>11.47049175566853</v>
      </c>
      <c r="R33">
        <v>-2.0639001136705911E-2</v>
      </c>
      <c r="S33">
        <v>11.491130756805241</v>
      </c>
      <c r="T33">
        <v>12.195518142201569</v>
      </c>
      <c r="U33">
        <v>-2.1328948486365459E-2</v>
      </c>
      <c r="V33">
        <v>12.21684709068793</v>
      </c>
      <c r="W33">
        <v>4.9301711415573247E-2</v>
      </c>
      <c r="X33">
        <v>2.6310384094114101E-2</v>
      </c>
      <c r="Y33">
        <v>2.209712370874618E-2</v>
      </c>
      <c r="Z33">
        <v>0.64346352137225604</v>
      </c>
      <c r="AA33">
        <v>-0.12302636544864071</v>
      </c>
      <c r="AB33">
        <v>1.15471080810048</v>
      </c>
      <c r="AC33">
        <v>3.305265839710346</v>
      </c>
      <c r="AD33">
        <v>3.4797467750318493E-2</v>
      </c>
      <c r="AE33">
        <v>0.94112728902373188</v>
      </c>
      <c r="AF33">
        <v>0.85802051707491933</v>
      </c>
      <c r="AG33">
        <v>-0.28220533814653292</v>
      </c>
    </row>
    <row r="34" spans="1:33" x14ac:dyDescent="0.2">
      <c r="A34" s="1" t="s">
        <v>65</v>
      </c>
      <c r="B34">
        <v>1081899.7</v>
      </c>
      <c r="C34">
        <v>630337</v>
      </c>
      <c r="D34">
        <v>150016.29999999999</v>
      </c>
      <c r="E34">
        <v>106497.1</v>
      </c>
      <c r="F34">
        <v>43519.199999999983</v>
      </c>
      <c r="G34">
        <v>198963.4</v>
      </c>
      <c r="H34">
        <v>13.894229035385671</v>
      </c>
      <c r="I34">
        <v>-2.3708089378731149E-2</v>
      </c>
      <c r="J34">
        <v>13.917937124764411</v>
      </c>
      <c r="K34">
        <v>13.354009875983589</v>
      </c>
      <c r="L34">
        <v>-4.4709875417654033E-2</v>
      </c>
      <c r="M34">
        <v>13.39871975140125</v>
      </c>
      <c r="N34">
        <v>11.918499233841271</v>
      </c>
      <c r="O34">
        <v>3.984253367115187E-2</v>
      </c>
      <c r="P34">
        <v>11.87865670017011</v>
      </c>
      <c r="Q34">
        <v>11.57587303371392</v>
      </c>
      <c r="R34">
        <v>4.4163374014743788E-2</v>
      </c>
      <c r="S34">
        <v>11.53170965969918</v>
      </c>
      <c r="T34">
        <v>12.200876167193361</v>
      </c>
      <c r="U34">
        <v>-2.8432861878030739E-2</v>
      </c>
      <c r="V34">
        <v>12.22930902907139</v>
      </c>
      <c r="W34">
        <v>4.022480087571887E-2</v>
      </c>
      <c r="X34">
        <v>2.6310384094114101E-2</v>
      </c>
      <c r="Y34">
        <v>2.209712370874618E-2</v>
      </c>
      <c r="Z34">
        <v>0.64346352137225604</v>
      </c>
      <c r="AA34">
        <v>-0.12302636544864071</v>
      </c>
      <c r="AB34">
        <v>1.15471080810048</v>
      </c>
      <c r="AC34">
        <v>3.305265839710346</v>
      </c>
      <c r="AD34">
        <v>3.4797467750318493E-2</v>
      </c>
      <c r="AE34">
        <v>0.94112728902373188</v>
      </c>
      <c r="AF34">
        <v>0.85802051707491933</v>
      </c>
      <c r="AG34">
        <v>-0.28220533814653292</v>
      </c>
    </row>
    <row r="35" spans="1:33" x14ac:dyDescent="0.2">
      <c r="A35" s="1" t="s">
        <v>66</v>
      </c>
      <c r="B35">
        <v>1083235</v>
      </c>
      <c r="C35">
        <v>634956.30000000005</v>
      </c>
      <c r="D35">
        <v>145174.70000000001</v>
      </c>
      <c r="E35">
        <v>117263.6</v>
      </c>
      <c r="F35">
        <v>27911.100000000009</v>
      </c>
      <c r="G35">
        <v>203617.3</v>
      </c>
      <c r="H35">
        <v>13.895462492287271</v>
      </c>
      <c r="I35">
        <v>-2.8792546169567501E-2</v>
      </c>
      <c r="J35">
        <v>13.924255038456829</v>
      </c>
      <c r="K35">
        <v>13.36131145660906</v>
      </c>
      <c r="L35">
        <v>-4.581959540325542E-2</v>
      </c>
      <c r="M35">
        <v>13.407131052012319</v>
      </c>
      <c r="N35">
        <v>11.88569312376662</v>
      </c>
      <c r="O35">
        <v>-4.9048444741188746E-3</v>
      </c>
      <c r="P35">
        <v>11.890597968240741</v>
      </c>
      <c r="Q35">
        <v>11.67217967105325</v>
      </c>
      <c r="R35">
        <v>9.8448368607899184E-2</v>
      </c>
      <c r="S35">
        <v>11.573731302445349</v>
      </c>
      <c r="T35">
        <v>12.223997530579171</v>
      </c>
      <c r="U35">
        <v>-1.921357000038704E-2</v>
      </c>
      <c r="V35">
        <v>12.243211100579551</v>
      </c>
      <c r="W35">
        <v>2.5766431106823549E-2</v>
      </c>
      <c r="X35">
        <v>2.6310384094114101E-2</v>
      </c>
      <c r="Y35">
        <v>2.209712370874618E-2</v>
      </c>
      <c r="Z35">
        <v>0.64346352137225604</v>
      </c>
      <c r="AA35">
        <v>-0.12302636544864071</v>
      </c>
      <c r="AB35">
        <v>1.15471080810048</v>
      </c>
      <c r="AC35">
        <v>3.305265839710346</v>
      </c>
      <c r="AD35">
        <v>3.4797467750318493E-2</v>
      </c>
      <c r="AE35">
        <v>0.94112728902373188</v>
      </c>
      <c r="AF35">
        <v>0.85802051707491933</v>
      </c>
      <c r="AG35">
        <v>-0.28220533814653292</v>
      </c>
    </row>
    <row r="36" spans="1:33" x14ac:dyDescent="0.2">
      <c r="A36" s="1" t="s">
        <v>67</v>
      </c>
      <c r="B36">
        <v>1104815.5</v>
      </c>
      <c r="C36">
        <v>657820.80000000005</v>
      </c>
      <c r="D36">
        <v>140234.20000000001</v>
      </c>
      <c r="E36">
        <v>116262.1</v>
      </c>
      <c r="F36">
        <v>23972.100000000009</v>
      </c>
      <c r="G36">
        <v>201472.5</v>
      </c>
      <c r="H36">
        <v>13.915188910667441</v>
      </c>
      <c r="I36">
        <v>-1.587561382353719E-2</v>
      </c>
      <c r="J36">
        <v>13.931064524490971</v>
      </c>
      <c r="K36">
        <v>13.39668783279053</v>
      </c>
      <c r="L36">
        <v>-1.9504802888494769E-2</v>
      </c>
      <c r="M36">
        <v>13.41619263567903</v>
      </c>
      <c r="N36">
        <v>11.851069161067301</v>
      </c>
      <c r="O36">
        <v>-5.1617251742166907E-2</v>
      </c>
      <c r="P36">
        <v>11.902686412809469</v>
      </c>
      <c r="Q36">
        <v>11.663602404054529</v>
      </c>
      <c r="R36">
        <v>4.6844278721914989E-2</v>
      </c>
      <c r="S36">
        <v>11.61675812533262</v>
      </c>
      <c r="T36">
        <v>12.21340817462832</v>
      </c>
      <c r="U36">
        <v>-4.5016507458692352E-2</v>
      </c>
      <c r="V36">
        <v>12.258424682087011</v>
      </c>
      <c r="W36">
        <v>2.1697830995310991E-2</v>
      </c>
      <c r="X36">
        <v>2.6310384094114101E-2</v>
      </c>
      <c r="Y36">
        <v>2.209712370874618E-2</v>
      </c>
      <c r="Z36">
        <v>0.64346352137225604</v>
      </c>
      <c r="AA36">
        <v>-0.12302636544864071</v>
      </c>
      <c r="AB36">
        <v>1.15471080810048</v>
      </c>
      <c r="AC36">
        <v>3.305265839710346</v>
      </c>
      <c r="AD36">
        <v>3.4797467750318493E-2</v>
      </c>
      <c r="AE36">
        <v>0.94112728902373188</v>
      </c>
      <c r="AF36">
        <v>0.85802051707491933</v>
      </c>
      <c r="AG36">
        <v>-0.28220533814653292</v>
      </c>
    </row>
    <row r="37" spans="1:33" x14ac:dyDescent="0.2">
      <c r="A37" s="1" t="s">
        <v>68</v>
      </c>
      <c r="B37">
        <v>1125516.2</v>
      </c>
      <c r="C37">
        <v>674738.2</v>
      </c>
      <c r="D37">
        <v>148071.29999999999</v>
      </c>
      <c r="E37">
        <v>125294</v>
      </c>
      <c r="F37">
        <v>22777.299999999988</v>
      </c>
      <c r="G37">
        <v>209860.5</v>
      </c>
      <c r="H37">
        <v>13.933752332828179</v>
      </c>
      <c r="I37">
        <v>-4.5724822329020753E-3</v>
      </c>
      <c r="J37">
        <v>13.93832481506108</v>
      </c>
      <c r="K37">
        <v>13.42208004276883</v>
      </c>
      <c r="L37">
        <v>-3.7450801330809469E-3</v>
      </c>
      <c r="M37">
        <v>13.425825122901911</v>
      </c>
      <c r="N37">
        <v>11.90544919349548</v>
      </c>
      <c r="O37">
        <v>-9.5388360991375265E-3</v>
      </c>
      <c r="P37">
        <v>11.914988029594619</v>
      </c>
      <c r="Q37">
        <v>11.738418254661809</v>
      </c>
      <c r="R37">
        <v>7.8004155781576046E-2</v>
      </c>
      <c r="S37">
        <v>11.66041409888024</v>
      </c>
      <c r="T37">
        <v>12.254198303249799</v>
      </c>
      <c r="U37">
        <v>-2.0610838737297851E-2</v>
      </c>
      <c r="V37">
        <v>12.274809141987101</v>
      </c>
      <c r="W37">
        <v>2.0237203160647518E-2</v>
      </c>
      <c r="X37">
        <v>2.6310384094114101E-2</v>
      </c>
      <c r="Y37">
        <v>2.209712370874618E-2</v>
      </c>
      <c r="Z37">
        <v>0.64346352137225604</v>
      </c>
      <c r="AA37">
        <v>-0.12302636544864071</v>
      </c>
      <c r="AB37">
        <v>1.15471080810048</v>
      </c>
      <c r="AC37">
        <v>3.305265839710346</v>
      </c>
      <c r="AD37">
        <v>3.4797467750318493E-2</v>
      </c>
      <c r="AE37">
        <v>0.94112728902373188</v>
      </c>
      <c r="AF37">
        <v>0.85802051707491933</v>
      </c>
      <c r="AG37">
        <v>-0.28220533814653292</v>
      </c>
    </row>
    <row r="38" spans="1:33" x14ac:dyDescent="0.2">
      <c r="A38" s="1" t="s">
        <v>69</v>
      </c>
      <c r="B38">
        <v>1125946.2</v>
      </c>
      <c r="C38">
        <v>683376</v>
      </c>
      <c r="D38">
        <v>140073.79999999999</v>
      </c>
      <c r="E38">
        <v>128681.2</v>
      </c>
      <c r="F38">
        <v>11392.599999999989</v>
      </c>
      <c r="G38">
        <v>213546.2</v>
      </c>
      <c r="H38">
        <v>13.93413430678895</v>
      </c>
      <c r="I38">
        <v>-1.18509133138307E-2</v>
      </c>
      <c r="J38">
        <v>13.945985220102781</v>
      </c>
      <c r="K38">
        <v>13.434800499521639</v>
      </c>
      <c r="L38">
        <v>-1.136444158069239E-3</v>
      </c>
      <c r="M38">
        <v>13.43593694367971</v>
      </c>
      <c r="N38">
        <v>11.8499247055576</v>
      </c>
      <c r="O38">
        <v>-7.7611847974557335E-2</v>
      </c>
      <c r="P38">
        <v>11.92753655353215</v>
      </c>
      <c r="Q38">
        <v>11.76509330676798</v>
      </c>
      <c r="R38">
        <v>6.0740835486322808E-2</v>
      </c>
      <c r="S38">
        <v>11.704352471281659</v>
      </c>
      <c r="T38">
        <v>12.271608481683749</v>
      </c>
      <c r="U38">
        <v>-2.0587231672243082E-2</v>
      </c>
      <c r="V38">
        <v>12.292195713356</v>
      </c>
      <c r="W38">
        <v>1.0118245436593679E-2</v>
      </c>
      <c r="X38">
        <v>2.6310384094114101E-2</v>
      </c>
      <c r="Y38">
        <v>2.209712370874618E-2</v>
      </c>
      <c r="Z38">
        <v>0.64346352137225604</v>
      </c>
      <c r="AA38">
        <v>-0.12302636544864071</v>
      </c>
      <c r="AB38">
        <v>1.15471080810048</v>
      </c>
      <c r="AC38">
        <v>3.305265839710346</v>
      </c>
      <c r="AD38">
        <v>3.4797467750318493E-2</v>
      </c>
      <c r="AE38">
        <v>0.94112728902373188</v>
      </c>
      <c r="AF38">
        <v>0.85802051707491933</v>
      </c>
      <c r="AG38">
        <v>-0.28220533814653292</v>
      </c>
    </row>
    <row r="39" spans="1:33" x14ac:dyDescent="0.2">
      <c r="A39" s="1" t="s">
        <v>70</v>
      </c>
      <c r="B39">
        <v>1146935.3</v>
      </c>
      <c r="C39">
        <v>695156.9</v>
      </c>
      <c r="D39">
        <v>161923</v>
      </c>
      <c r="E39">
        <v>125549.5</v>
      </c>
      <c r="F39">
        <v>36373.5</v>
      </c>
      <c r="G39">
        <v>210688.9</v>
      </c>
      <c r="H39">
        <v>13.952603986499589</v>
      </c>
      <c r="I39">
        <v>-1.3882052507057101E-3</v>
      </c>
      <c r="J39">
        <v>13.9539921917503</v>
      </c>
      <c r="K39">
        <v>13.451892854463701</v>
      </c>
      <c r="L39">
        <v>5.4586671276393162E-3</v>
      </c>
      <c r="M39">
        <v>13.44643418733606</v>
      </c>
      <c r="N39">
        <v>11.994876192577591</v>
      </c>
      <c r="O39">
        <v>5.4516434792102331E-2</v>
      </c>
      <c r="P39">
        <v>11.94035975778548</v>
      </c>
      <c r="Q39">
        <v>11.7404553821007</v>
      </c>
      <c r="R39">
        <v>-7.8198612269950729E-3</v>
      </c>
      <c r="S39">
        <v>11.748275243327701</v>
      </c>
      <c r="T39">
        <v>12.258137916866829</v>
      </c>
      <c r="U39">
        <v>-5.2264830628836023E-2</v>
      </c>
      <c r="V39">
        <v>12.31040274749566</v>
      </c>
      <c r="W39">
        <v>3.17136459223114E-2</v>
      </c>
      <c r="X39">
        <v>2.6310384094114101E-2</v>
      </c>
      <c r="Y39">
        <v>2.209712370874618E-2</v>
      </c>
      <c r="Z39">
        <v>0.64346352137225604</v>
      </c>
      <c r="AA39">
        <v>-0.12302636544864071</v>
      </c>
      <c r="AB39">
        <v>1.15471080810048</v>
      </c>
      <c r="AC39">
        <v>3.305265839710346</v>
      </c>
      <c r="AD39">
        <v>3.4797467750318493E-2</v>
      </c>
      <c r="AE39">
        <v>0.94112728902373188</v>
      </c>
      <c r="AF39">
        <v>0.85802051707491933</v>
      </c>
      <c r="AG39">
        <v>-0.28220533814653292</v>
      </c>
    </row>
    <row r="40" spans="1:33" x14ac:dyDescent="0.2">
      <c r="A40" s="1" t="s">
        <v>71</v>
      </c>
      <c r="B40">
        <v>1136821.8999999999</v>
      </c>
      <c r="C40">
        <v>687306.4</v>
      </c>
      <c r="D40">
        <v>168396.6</v>
      </c>
      <c r="E40">
        <v>136709.70000000001</v>
      </c>
      <c r="F40">
        <v>31686.899999999991</v>
      </c>
      <c r="G40">
        <v>213544.2</v>
      </c>
      <c r="H40">
        <v>13.943747120181859</v>
      </c>
      <c r="I40">
        <v>-1.8537655135173029E-2</v>
      </c>
      <c r="J40">
        <v>13.96228477531703</v>
      </c>
      <c r="K40">
        <v>13.440535468866139</v>
      </c>
      <c r="L40">
        <v>-1.6686764050888311E-2</v>
      </c>
      <c r="M40">
        <v>13.457222232917029</v>
      </c>
      <c r="N40">
        <v>12.03407719056279</v>
      </c>
      <c r="O40">
        <v>8.0640282449754963E-2</v>
      </c>
      <c r="P40">
        <v>11.95343690811303</v>
      </c>
      <c r="Q40">
        <v>11.82561497849747</v>
      </c>
      <c r="R40">
        <v>3.3692599666130363E-2</v>
      </c>
      <c r="S40">
        <v>11.791922378831339</v>
      </c>
      <c r="T40">
        <v>12.271599115985071</v>
      </c>
      <c r="U40">
        <v>-5.7636612703205969E-2</v>
      </c>
      <c r="V40">
        <v>12.329235728688269</v>
      </c>
      <c r="W40">
        <v>2.7873231506184031E-2</v>
      </c>
      <c r="X40">
        <v>2.6310384094114101E-2</v>
      </c>
      <c r="Y40">
        <v>2.209712370874618E-2</v>
      </c>
      <c r="Z40">
        <v>0.64346352137225604</v>
      </c>
      <c r="AA40">
        <v>-0.12302636544864071</v>
      </c>
      <c r="AB40">
        <v>1.15471080810048</v>
      </c>
      <c r="AC40">
        <v>3.305265839710346</v>
      </c>
      <c r="AD40">
        <v>3.4797467750318493E-2</v>
      </c>
      <c r="AE40">
        <v>0.94112728902373188</v>
      </c>
      <c r="AF40">
        <v>0.85802051707491933</v>
      </c>
      <c r="AG40">
        <v>-0.28220533814653292</v>
      </c>
    </row>
    <row r="41" spans="1:33" x14ac:dyDescent="0.2">
      <c r="A41" s="1" t="s">
        <v>72</v>
      </c>
      <c r="B41">
        <v>1161539.2</v>
      </c>
      <c r="C41">
        <v>704098</v>
      </c>
      <c r="D41">
        <v>177209.2</v>
      </c>
      <c r="E41">
        <v>142416.79999999999</v>
      </c>
      <c r="F41">
        <v>34792.400000000023</v>
      </c>
      <c r="G41">
        <v>223743.1</v>
      </c>
      <c r="H41">
        <v>13.965256580085001</v>
      </c>
      <c r="I41">
        <v>-5.5445684031116826E-3</v>
      </c>
      <c r="J41">
        <v>13.970801148488119</v>
      </c>
      <c r="K41">
        <v>13.46467282999758</v>
      </c>
      <c r="L41">
        <v>-3.5370411380348799E-3</v>
      </c>
      <c r="M41">
        <v>13.46820987113562</v>
      </c>
      <c r="N41">
        <v>12.085086234541279</v>
      </c>
      <c r="O41">
        <v>0.1183048914963081</v>
      </c>
      <c r="P41">
        <v>11.966781343044969</v>
      </c>
      <c r="Q41">
        <v>11.8665132485293</v>
      </c>
      <c r="R41">
        <v>3.1484294336967977E-2</v>
      </c>
      <c r="S41">
        <v>11.83502895419233</v>
      </c>
      <c r="T41">
        <v>12.318253797672771</v>
      </c>
      <c r="U41">
        <v>-3.0213678024077591E-2</v>
      </c>
      <c r="V41">
        <v>12.34846747569685</v>
      </c>
      <c r="W41">
        <v>2.995370281089095E-2</v>
      </c>
      <c r="X41">
        <v>2.6310384094114101E-2</v>
      </c>
      <c r="Y41">
        <v>2.209712370874618E-2</v>
      </c>
      <c r="Z41">
        <v>0.64346352137225604</v>
      </c>
      <c r="AA41">
        <v>-0.12302636544864071</v>
      </c>
      <c r="AB41">
        <v>1.15471080810048</v>
      </c>
      <c r="AC41">
        <v>3.305265839710346</v>
      </c>
      <c r="AD41">
        <v>3.4797467750318493E-2</v>
      </c>
      <c r="AE41">
        <v>0.94112728902373188</v>
      </c>
      <c r="AF41">
        <v>0.85802051707491933</v>
      </c>
      <c r="AG41">
        <v>-0.28220533814653292</v>
      </c>
    </row>
    <row r="42" spans="1:33" x14ac:dyDescent="0.2">
      <c r="A42" s="1" t="s">
        <v>73</v>
      </c>
      <c r="B42">
        <v>1186742.3</v>
      </c>
      <c r="C42">
        <v>723245.7</v>
      </c>
      <c r="D42">
        <v>133934</v>
      </c>
      <c r="E42">
        <v>142732.79999999999</v>
      </c>
      <c r="F42">
        <v>-8798.7999999999884</v>
      </c>
      <c r="G42">
        <v>235527.1</v>
      </c>
      <c r="H42">
        <v>13.98672254808411</v>
      </c>
      <c r="I42">
        <v>7.2546451699011527E-3</v>
      </c>
      <c r="J42">
        <v>13.979467902914211</v>
      </c>
      <c r="K42">
        <v>13.4915042774353</v>
      </c>
      <c r="L42">
        <v>1.220881395799189E-2</v>
      </c>
      <c r="M42">
        <v>13.4792954634773</v>
      </c>
      <c r="N42">
        <v>11.805102420283269</v>
      </c>
      <c r="O42">
        <v>-0.17535438100472689</v>
      </c>
      <c r="P42">
        <v>11.980456801288</v>
      </c>
      <c r="Q42">
        <v>11.868729629890931</v>
      </c>
      <c r="R42">
        <v>-8.6214737942551523E-3</v>
      </c>
      <c r="S42">
        <v>11.877351103685189</v>
      </c>
      <c r="T42">
        <v>12.369581260128051</v>
      </c>
      <c r="U42">
        <v>1.74647572655573E-3</v>
      </c>
      <c r="V42">
        <v>12.36783478440149</v>
      </c>
      <c r="W42">
        <v>-7.4142465470388866E-3</v>
      </c>
      <c r="X42">
        <v>2.6310384094114101E-2</v>
      </c>
      <c r="Y42">
        <v>2.209712370874618E-2</v>
      </c>
      <c r="Z42">
        <v>0.64346352137225604</v>
      </c>
      <c r="AA42">
        <v>-0.12302636544864071</v>
      </c>
      <c r="AB42">
        <v>1.15471080810048</v>
      </c>
      <c r="AC42">
        <v>3.305265839710346</v>
      </c>
      <c r="AD42">
        <v>3.4797467750318493E-2</v>
      </c>
      <c r="AE42">
        <v>0.94112728902373188</v>
      </c>
      <c r="AF42">
        <v>0.85802051707491933</v>
      </c>
      <c r="AG42">
        <v>-0.28220533814653292</v>
      </c>
    </row>
    <row r="43" spans="1:33" x14ac:dyDescent="0.2">
      <c r="A43" s="1" t="s">
        <v>74</v>
      </c>
      <c r="B43">
        <v>1202931.1000000001</v>
      </c>
      <c r="C43">
        <v>743871.4</v>
      </c>
      <c r="D43">
        <v>163818.79999999999</v>
      </c>
      <c r="E43">
        <v>163557.5</v>
      </c>
      <c r="F43">
        <v>261.29999999998842</v>
      </c>
      <c r="G43">
        <v>243881.9</v>
      </c>
      <c r="H43">
        <v>14.00027171983367</v>
      </c>
      <c r="I43">
        <v>1.2063554942944419E-2</v>
      </c>
      <c r="J43">
        <v>13.98820816489072</v>
      </c>
      <c r="K43">
        <v>13.51962344941267</v>
      </c>
      <c r="L43">
        <v>2.9248288635816522E-2</v>
      </c>
      <c r="M43">
        <v>13.49037516077686</v>
      </c>
      <c r="N43">
        <v>12.006516217929841</v>
      </c>
      <c r="O43">
        <v>1.191525582384045E-2</v>
      </c>
      <c r="P43">
        <v>11.994600962106</v>
      </c>
      <c r="Q43">
        <v>12.004919889451029</v>
      </c>
      <c r="R43">
        <v>8.6255250182643906E-2</v>
      </c>
      <c r="S43">
        <v>11.91866463926838</v>
      </c>
      <c r="T43">
        <v>12.40443937070815</v>
      </c>
      <c r="U43">
        <v>1.7383803574636762E-2</v>
      </c>
      <c r="V43">
        <v>12.38705556713351</v>
      </c>
      <c r="W43">
        <v>2.1721942345657899E-4</v>
      </c>
      <c r="X43">
        <v>2.6310384094114101E-2</v>
      </c>
      <c r="Y43">
        <v>2.209712370874618E-2</v>
      </c>
      <c r="Z43">
        <v>0.64346352137225604</v>
      </c>
      <c r="AA43">
        <v>-0.12302636544864071</v>
      </c>
      <c r="AB43">
        <v>1.15471080810048</v>
      </c>
      <c r="AC43">
        <v>3.305265839710346</v>
      </c>
      <c r="AD43">
        <v>3.4797467750318493E-2</v>
      </c>
      <c r="AE43">
        <v>0.94112728902373188</v>
      </c>
      <c r="AF43">
        <v>0.85802051707491933</v>
      </c>
      <c r="AG43">
        <v>-0.28220533814653292</v>
      </c>
    </row>
    <row r="44" spans="1:33" x14ac:dyDescent="0.2">
      <c r="A44" s="1" t="s">
        <v>75</v>
      </c>
      <c r="B44">
        <v>1218219.8</v>
      </c>
      <c r="C44">
        <v>745284.4</v>
      </c>
      <c r="D44">
        <v>174915.20000000001</v>
      </c>
      <c r="E44">
        <v>168182.6</v>
      </c>
      <c r="F44">
        <v>6732.6000000000058</v>
      </c>
      <c r="G44">
        <v>255953.7</v>
      </c>
      <c r="H44">
        <v>14.012901170741189</v>
      </c>
      <c r="I44">
        <v>1.5951575874881389E-2</v>
      </c>
      <c r="J44">
        <v>13.99694959486631</v>
      </c>
      <c r="K44">
        <v>13.521521169482069</v>
      </c>
      <c r="L44">
        <v>2.0168425104300169E-2</v>
      </c>
      <c r="M44">
        <v>13.501352744377771</v>
      </c>
      <c r="N44">
        <v>12.0720565640344</v>
      </c>
      <c r="O44">
        <v>6.2814655759671822E-2</v>
      </c>
      <c r="P44">
        <v>12.009241908274729</v>
      </c>
      <c r="Q44">
        <v>12.032805572893979</v>
      </c>
      <c r="R44">
        <v>7.4065588414693906E-2</v>
      </c>
      <c r="S44">
        <v>11.958739984479291</v>
      </c>
      <c r="T44">
        <v>12.452751847729671</v>
      </c>
      <c r="U44">
        <v>4.6903019958092429E-2</v>
      </c>
      <c r="V44">
        <v>12.40584882777158</v>
      </c>
      <c r="W44">
        <v>5.5265888799377631E-3</v>
      </c>
      <c r="X44">
        <v>2.6310384094114101E-2</v>
      </c>
      <c r="Y44">
        <v>2.209712370874618E-2</v>
      </c>
      <c r="Z44">
        <v>0.64346352137225604</v>
      </c>
      <c r="AA44">
        <v>-0.12302636544864071</v>
      </c>
      <c r="AB44">
        <v>1.15471080810048</v>
      </c>
      <c r="AC44">
        <v>3.305265839710346</v>
      </c>
      <c r="AD44">
        <v>3.4797467750318493E-2</v>
      </c>
      <c r="AE44">
        <v>0.94112728902373188</v>
      </c>
      <c r="AF44">
        <v>0.85802051707491933</v>
      </c>
      <c r="AG44">
        <v>-0.28220533814653292</v>
      </c>
    </row>
    <row r="45" spans="1:33" x14ac:dyDescent="0.2">
      <c r="A45" s="1" t="s">
        <v>76</v>
      </c>
      <c r="B45">
        <v>1221577.3</v>
      </c>
      <c r="C45">
        <v>737607</v>
      </c>
      <c r="D45">
        <v>165380.70000000001</v>
      </c>
      <c r="E45">
        <v>162762.1</v>
      </c>
      <c r="F45">
        <v>2618.6000000000058</v>
      </c>
      <c r="G45">
        <v>256766.3</v>
      </c>
      <c r="H45">
        <v>14.01565345052661</v>
      </c>
      <c r="I45">
        <v>1.0026057515169381E-2</v>
      </c>
      <c r="J45">
        <v>14.005627393011441</v>
      </c>
      <c r="K45">
        <v>13.5111664414181</v>
      </c>
      <c r="L45">
        <v>-9.8383438582771987E-4</v>
      </c>
      <c r="M45">
        <v>13.512150275803929</v>
      </c>
      <c r="N45">
        <v>12.01600536794346</v>
      </c>
      <c r="O45">
        <v>-8.4098016613918247E-3</v>
      </c>
      <c r="P45">
        <v>12.02441516960485</v>
      </c>
      <c r="Q45">
        <v>12.000044904465421</v>
      </c>
      <c r="R45">
        <v>2.6434320787966929E-3</v>
      </c>
      <c r="S45">
        <v>11.99740147238662</v>
      </c>
      <c r="T45">
        <v>12.455921611656869</v>
      </c>
      <c r="U45">
        <v>3.1977176585296967E-2</v>
      </c>
      <c r="V45">
        <v>12.42394443507157</v>
      </c>
      <c r="W45">
        <v>2.14362202048123E-3</v>
      </c>
      <c r="X45">
        <v>2.6310384094114101E-2</v>
      </c>
      <c r="Y45">
        <v>2.209712370874618E-2</v>
      </c>
      <c r="Z45">
        <v>0.64346352137225604</v>
      </c>
      <c r="AA45">
        <v>-0.12302636544864071</v>
      </c>
      <c r="AB45">
        <v>1.15471080810048</v>
      </c>
      <c r="AC45">
        <v>3.305265839710346</v>
      </c>
      <c r="AD45">
        <v>3.4797467750318493E-2</v>
      </c>
      <c r="AE45">
        <v>0.94112728902373188</v>
      </c>
      <c r="AF45">
        <v>0.85802051707491933</v>
      </c>
      <c r="AG45">
        <v>-0.28220533814653292</v>
      </c>
    </row>
    <row r="46" spans="1:33" x14ac:dyDescent="0.2">
      <c r="A46" s="1" t="s">
        <v>77</v>
      </c>
      <c r="B46">
        <v>1240270.2</v>
      </c>
      <c r="C46">
        <v>756003.9</v>
      </c>
      <c r="D46">
        <v>169744</v>
      </c>
      <c r="E46">
        <v>174841.2</v>
      </c>
      <c r="F46">
        <v>-5097.2000000000116</v>
      </c>
      <c r="G46">
        <v>263305.5</v>
      </c>
      <c r="H46">
        <v>14.03083981706957</v>
      </c>
      <c r="I46">
        <v>1.6653087838033539E-2</v>
      </c>
      <c r="J46">
        <v>14.014186729231531</v>
      </c>
      <c r="K46">
        <v>13.535801813878519</v>
      </c>
      <c r="L46">
        <v>1.309939203361488E-2</v>
      </c>
      <c r="M46">
        <v>13.52270242184491</v>
      </c>
      <c r="N46">
        <v>12.04204669869905</v>
      </c>
      <c r="O46">
        <v>1.8511636322031679E-3</v>
      </c>
      <c r="P46">
        <v>12.04019553506685</v>
      </c>
      <c r="Q46">
        <v>12.07163341237168</v>
      </c>
      <c r="R46">
        <v>3.7113685319805967E-2</v>
      </c>
      <c r="S46">
        <v>12.034519727051871</v>
      </c>
      <c r="T46">
        <v>12.48107023398633</v>
      </c>
      <c r="U46">
        <v>3.9968661809474781E-2</v>
      </c>
      <c r="V46">
        <v>12.44110157217685</v>
      </c>
      <c r="W46">
        <v>-4.1097496335879167E-3</v>
      </c>
      <c r="X46">
        <v>2.6310384094114101E-2</v>
      </c>
      <c r="Y46">
        <v>2.209712370874618E-2</v>
      </c>
      <c r="Z46">
        <v>0.64346352137225604</v>
      </c>
      <c r="AA46">
        <v>-0.12302636544864071</v>
      </c>
      <c r="AB46">
        <v>1.15471080810048</v>
      </c>
      <c r="AC46">
        <v>3.305265839710346</v>
      </c>
      <c r="AD46">
        <v>3.4797467750318493E-2</v>
      </c>
      <c r="AE46">
        <v>0.94112728902373188</v>
      </c>
      <c r="AF46">
        <v>0.85802051707491933</v>
      </c>
      <c r="AG46">
        <v>-0.28220533814653292</v>
      </c>
    </row>
    <row r="47" spans="1:33" x14ac:dyDescent="0.2">
      <c r="A47" s="1" t="s">
        <v>78</v>
      </c>
      <c r="B47">
        <v>1242576.3999999999</v>
      </c>
      <c r="C47">
        <v>772650.8</v>
      </c>
      <c r="D47">
        <v>173803.9</v>
      </c>
      <c r="E47">
        <v>182121.7</v>
      </c>
      <c r="F47">
        <v>-8317.8000000000175</v>
      </c>
      <c r="G47">
        <v>260711.4</v>
      </c>
      <c r="H47">
        <v>14.032697523996161</v>
      </c>
      <c r="I47">
        <v>1.0118484278237361E-2</v>
      </c>
      <c r="J47">
        <v>14.02257903971792</v>
      </c>
      <c r="K47">
        <v>13.55758247905896</v>
      </c>
      <c r="L47">
        <v>2.4639244665175749E-2</v>
      </c>
      <c r="M47">
        <v>13.532943234393789</v>
      </c>
      <c r="N47">
        <v>12.0656829311474</v>
      </c>
      <c r="O47">
        <v>9.0303936422184705E-3</v>
      </c>
      <c r="P47">
        <v>12.05665253750518</v>
      </c>
      <c r="Q47">
        <v>12.112430423909871</v>
      </c>
      <c r="R47">
        <v>4.2463399228314103E-2</v>
      </c>
      <c r="S47">
        <v>12.06996702468156</v>
      </c>
      <c r="T47">
        <v>12.47116932738901</v>
      </c>
      <c r="U47">
        <v>1.406991942287306E-2</v>
      </c>
      <c r="V47">
        <v>12.45709940796614</v>
      </c>
      <c r="W47">
        <v>-6.6939948320280489E-3</v>
      </c>
      <c r="X47">
        <v>2.6310384094114101E-2</v>
      </c>
      <c r="Y47">
        <v>2.209712370874618E-2</v>
      </c>
      <c r="Z47">
        <v>0.64346352137225604</v>
      </c>
      <c r="AA47">
        <v>-0.12302636544864071</v>
      </c>
      <c r="AB47">
        <v>1.15471080810048</v>
      </c>
      <c r="AC47">
        <v>3.305265839710346</v>
      </c>
      <c r="AD47">
        <v>3.4797467750318493E-2</v>
      </c>
      <c r="AE47">
        <v>0.94112728902373188</v>
      </c>
      <c r="AF47">
        <v>0.85802051707491933</v>
      </c>
      <c r="AG47">
        <v>-0.28220533814653292</v>
      </c>
    </row>
    <row r="48" spans="1:33" x14ac:dyDescent="0.2">
      <c r="A48" s="1" t="s">
        <v>79</v>
      </c>
      <c r="B48">
        <v>1265019.3999999999</v>
      </c>
      <c r="C48">
        <v>786992.5</v>
      </c>
      <c r="D48">
        <v>174165.2</v>
      </c>
      <c r="E48">
        <v>191446.7</v>
      </c>
      <c r="F48">
        <v>-17281.5</v>
      </c>
      <c r="G48">
        <v>283198.90000000002</v>
      </c>
      <c r="H48">
        <v>14.05059801599454</v>
      </c>
      <c r="I48">
        <v>1.9831847152703471E-2</v>
      </c>
      <c r="J48">
        <v>14.03076616884184</v>
      </c>
      <c r="K48">
        <v>13.5759739974939</v>
      </c>
      <c r="L48">
        <v>3.3159045030236811E-2</v>
      </c>
      <c r="M48">
        <v>13.542814952463671</v>
      </c>
      <c r="N48">
        <v>12.067759553064899</v>
      </c>
      <c r="O48">
        <v>-6.0973136766460101E-3</v>
      </c>
      <c r="P48">
        <v>12.073856866741551</v>
      </c>
      <c r="Q48">
        <v>12.16236471988042</v>
      </c>
      <c r="R48">
        <v>5.8725882344884177E-2</v>
      </c>
      <c r="S48">
        <v>12.103638837535531</v>
      </c>
      <c r="T48">
        <v>12.55390475661337</v>
      </c>
      <c r="U48">
        <v>8.2162664881598957E-2</v>
      </c>
      <c r="V48">
        <v>12.47174209173177</v>
      </c>
      <c r="W48">
        <v>-1.366105531662202E-2</v>
      </c>
      <c r="X48">
        <v>2.6310384094114101E-2</v>
      </c>
      <c r="Y48">
        <v>2.209712370874618E-2</v>
      </c>
      <c r="Z48">
        <v>0.64346352137225604</v>
      </c>
      <c r="AA48">
        <v>-0.12302636544864071</v>
      </c>
      <c r="AB48">
        <v>1.15471080810048</v>
      </c>
      <c r="AC48">
        <v>3.305265839710346</v>
      </c>
      <c r="AD48">
        <v>3.4797467750318493E-2</v>
      </c>
      <c r="AE48">
        <v>0.94112728902373188</v>
      </c>
      <c r="AF48">
        <v>0.85802051707491933</v>
      </c>
      <c r="AG48">
        <v>-0.28220533814653292</v>
      </c>
    </row>
    <row r="49" spans="1:33" x14ac:dyDescent="0.2">
      <c r="A49" s="1" t="s">
        <v>80</v>
      </c>
      <c r="B49">
        <v>1264908.8</v>
      </c>
      <c r="C49">
        <v>759714.2</v>
      </c>
      <c r="D49">
        <v>178780.1</v>
      </c>
      <c r="E49">
        <v>207994.4</v>
      </c>
      <c r="F49">
        <v>-29214.299999999988</v>
      </c>
      <c r="G49">
        <v>284203</v>
      </c>
      <c r="H49">
        <v>14.05051058268314</v>
      </c>
      <c r="I49">
        <v>1.179429765593909E-2</v>
      </c>
      <c r="J49">
        <v>14.038716285027199</v>
      </c>
      <c r="K49">
        <v>13.54069758890541</v>
      </c>
      <c r="L49">
        <v>-1.157762569013698E-2</v>
      </c>
      <c r="M49">
        <v>13.55227521459555</v>
      </c>
      <c r="N49">
        <v>12.093911837988371</v>
      </c>
      <c r="O49">
        <v>2.026981394658733E-3</v>
      </c>
      <c r="P49">
        <v>12.09188485659371</v>
      </c>
      <c r="Q49">
        <v>12.245266435244099</v>
      </c>
      <c r="R49">
        <v>0.10980925774595281</v>
      </c>
      <c r="S49">
        <v>12.13545717749815</v>
      </c>
      <c r="T49">
        <v>12.55744405053594</v>
      </c>
      <c r="U49">
        <v>7.2601484070206723E-2</v>
      </c>
      <c r="V49">
        <v>12.48484256646573</v>
      </c>
      <c r="W49">
        <v>-2.3095973401402521E-2</v>
      </c>
      <c r="X49">
        <v>2.6310384094114101E-2</v>
      </c>
      <c r="Y49">
        <v>2.209712370874618E-2</v>
      </c>
      <c r="Z49">
        <v>0.64346352137225604</v>
      </c>
      <c r="AA49">
        <v>-0.12302636544864071</v>
      </c>
      <c r="AB49">
        <v>1.15471080810048</v>
      </c>
      <c r="AC49">
        <v>3.305265839710346</v>
      </c>
      <c r="AD49">
        <v>3.4797467750318493E-2</v>
      </c>
      <c r="AE49">
        <v>0.94112728902373188</v>
      </c>
      <c r="AF49">
        <v>0.85802051707491933</v>
      </c>
      <c r="AG49">
        <v>-0.28220533814653292</v>
      </c>
    </row>
    <row r="50" spans="1:33" x14ac:dyDescent="0.2">
      <c r="A50" s="1" t="s">
        <v>81</v>
      </c>
      <c r="B50">
        <v>1285651.2</v>
      </c>
      <c r="C50">
        <v>800656.5</v>
      </c>
      <c r="D50">
        <v>180831.5</v>
      </c>
      <c r="E50">
        <v>214164</v>
      </c>
      <c r="F50">
        <v>-33332.5</v>
      </c>
      <c r="G50">
        <v>295053</v>
      </c>
      <c r="H50">
        <v>14.066775918374709</v>
      </c>
      <c r="I50">
        <v>2.0365966772326161E-2</v>
      </c>
      <c r="J50">
        <v>14.04640995160238</v>
      </c>
      <c r="K50">
        <v>13.593187295121471</v>
      </c>
      <c r="L50">
        <v>3.1884911387875192E-2</v>
      </c>
      <c r="M50">
        <v>13.56130238373359</v>
      </c>
      <c r="N50">
        <v>12.105320937428401</v>
      </c>
      <c r="O50">
        <v>-5.4880926299460953E-3</v>
      </c>
      <c r="P50">
        <v>12.11080903005835</v>
      </c>
      <c r="Q50">
        <v>12.274497355644019</v>
      </c>
      <c r="R50">
        <v>0.1091165955137807</v>
      </c>
      <c r="S50">
        <v>12.16538076013024</v>
      </c>
      <c r="T50">
        <v>12.5949102802018</v>
      </c>
      <c r="U50">
        <v>9.8645153376235584E-2</v>
      </c>
      <c r="V50">
        <v>12.496265126825559</v>
      </c>
      <c r="W50">
        <v>-2.5926549907159889E-2</v>
      </c>
      <c r="X50">
        <v>2.6310384094114101E-2</v>
      </c>
      <c r="Y50">
        <v>2.209712370874618E-2</v>
      </c>
      <c r="Z50">
        <v>0.64346352137225604</v>
      </c>
      <c r="AA50">
        <v>-0.12302636544864071</v>
      </c>
      <c r="AB50">
        <v>1.15471080810048</v>
      </c>
      <c r="AC50">
        <v>3.305265839710346</v>
      </c>
      <c r="AD50">
        <v>3.4797467750318493E-2</v>
      </c>
      <c r="AE50">
        <v>0.94112728902373188</v>
      </c>
      <c r="AF50">
        <v>0.85802051707491933</v>
      </c>
      <c r="AG50">
        <v>-0.28220533814653292</v>
      </c>
    </row>
    <row r="51" spans="1:33" x14ac:dyDescent="0.2">
      <c r="A51" s="1" t="s">
        <v>82</v>
      </c>
      <c r="B51">
        <v>1297589.3999999999</v>
      </c>
      <c r="C51">
        <v>812682.8</v>
      </c>
      <c r="D51">
        <v>177011.8</v>
      </c>
      <c r="E51">
        <v>213687.4</v>
      </c>
      <c r="F51">
        <v>-36675.600000000013</v>
      </c>
      <c r="G51">
        <v>302870.90000000002</v>
      </c>
      <c r="H51">
        <v>14.076018793382669</v>
      </c>
      <c r="I51">
        <v>2.21836900508805E-2</v>
      </c>
      <c r="J51">
        <v>14.053835103331791</v>
      </c>
      <c r="K51">
        <v>13.60809615249617</v>
      </c>
      <c r="L51">
        <v>3.8228565690294758E-2</v>
      </c>
      <c r="M51">
        <v>13.569867586805881</v>
      </c>
      <c r="N51">
        <v>12.083971676000511</v>
      </c>
      <c r="O51">
        <v>-4.6731500995017328E-2</v>
      </c>
      <c r="P51">
        <v>12.13070317699553</v>
      </c>
      <c r="Q51">
        <v>12.272269478408459</v>
      </c>
      <c r="R51">
        <v>7.8832546629747924E-2</v>
      </c>
      <c r="S51">
        <v>12.193436931778709</v>
      </c>
      <c r="T51">
        <v>12.62106192108952</v>
      </c>
      <c r="U51">
        <v>0.1151424776931904</v>
      </c>
      <c r="V51">
        <v>12.50591944339633</v>
      </c>
      <c r="W51">
        <v>-2.8264410914577449E-2</v>
      </c>
      <c r="X51">
        <v>2.6310384094114101E-2</v>
      </c>
      <c r="Y51">
        <v>2.209712370874618E-2</v>
      </c>
      <c r="Z51">
        <v>0.64346352137225604</v>
      </c>
      <c r="AA51">
        <v>-0.12302636544864071</v>
      </c>
      <c r="AB51">
        <v>1.15471080810048</v>
      </c>
      <c r="AC51">
        <v>3.305265839710346</v>
      </c>
      <c r="AD51">
        <v>3.4797467750318493E-2</v>
      </c>
      <c r="AE51">
        <v>0.94112728902373188</v>
      </c>
      <c r="AF51">
        <v>0.85802051707491933</v>
      </c>
      <c r="AG51">
        <v>-0.28220533814653292</v>
      </c>
    </row>
    <row r="52" spans="1:33" x14ac:dyDescent="0.2">
      <c r="A52" s="1" t="s">
        <v>83</v>
      </c>
      <c r="B52">
        <v>1298670.3999999999</v>
      </c>
      <c r="C52">
        <v>823987.7</v>
      </c>
      <c r="D52">
        <v>180303</v>
      </c>
      <c r="E52">
        <v>216591.4</v>
      </c>
      <c r="F52">
        <v>-36288.399999999987</v>
      </c>
      <c r="G52">
        <v>297876.3</v>
      </c>
      <c r="H52">
        <v>14.07685152981565</v>
      </c>
      <c r="I52">
        <v>1.585912610658724E-2</v>
      </c>
      <c r="J52">
        <v>14.06099240370906</v>
      </c>
      <c r="K52">
        <v>13.621910881595729</v>
      </c>
      <c r="L52">
        <v>4.3949002785620188E-2</v>
      </c>
      <c r="M52">
        <v>13.577961878810109</v>
      </c>
      <c r="N52">
        <v>12.10239404798809</v>
      </c>
      <c r="O52">
        <v>-4.9243609219304929E-2</v>
      </c>
      <c r="P52">
        <v>12.151637657207401</v>
      </c>
      <c r="Q52">
        <v>12.285767908236309</v>
      </c>
      <c r="R52">
        <v>6.6046671573642968E-2</v>
      </c>
      <c r="S52">
        <v>12.21972123666267</v>
      </c>
      <c r="T52">
        <v>12.60443357863827</v>
      </c>
      <c r="U52">
        <v>9.0656738654297797E-2</v>
      </c>
      <c r="V52">
        <v>12.51377683998397</v>
      </c>
      <c r="W52">
        <v>-2.7942732813499099E-2</v>
      </c>
      <c r="X52">
        <v>2.6310384094114101E-2</v>
      </c>
      <c r="Y52">
        <v>2.209712370874618E-2</v>
      </c>
      <c r="Z52">
        <v>0.64346352137225604</v>
      </c>
      <c r="AA52">
        <v>-0.12302636544864071</v>
      </c>
      <c r="AB52">
        <v>1.15471080810048</v>
      </c>
      <c r="AC52">
        <v>3.305265839710346</v>
      </c>
      <c r="AD52">
        <v>3.4797467750318493E-2</v>
      </c>
      <c r="AE52">
        <v>0.94112728902373188</v>
      </c>
      <c r="AF52">
        <v>0.85802051707491933</v>
      </c>
      <c r="AG52">
        <v>-0.28220533814653292</v>
      </c>
    </row>
    <row r="53" spans="1:33" x14ac:dyDescent="0.2">
      <c r="A53" s="1" t="s">
        <v>84</v>
      </c>
      <c r="B53">
        <v>1298193.8</v>
      </c>
      <c r="C53">
        <v>803558.9</v>
      </c>
      <c r="D53">
        <v>186330.6</v>
      </c>
      <c r="E53">
        <v>205036.4</v>
      </c>
      <c r="F53">
        <v>-18705.799999999988</v>
      </c>
      <c r="G53">
        <v>278339.7</v>
      </c>
      <c r="H53">
        <v>14.076484471726619</v>
      </c>
      <c r="I53">
        <v>8.5880906925286382E-3</v>
      </c>
      <c r="J53">
        <v>14.0678963810341</v>
      </c>
      <c r="K53">
        <v>13.59680576576679</v>
      </c>
      <c r="L53">
        <v>1.120555816924629E-2</v>
      </c>
      <c r="M53">
        <v>13.58560020759754</v>
      </c>
      <c r="N53">
        <v>12.13527779430966</v>
      </c>
      <c r="O53">
        <v>-3.8375828998336907E-2</v>
      </c>
      <c r="P53">
        <v>12.17365362330799</v>
      </c>
      <c r="Q53">
        <v>12.23094280333407</v>
      </c>
      <c r="R53">
        <v>-1.343568600879053E-2</v>
      </c>
      <c r="S53">
        <v>12.244378489342861</v>
      </c>
      <c r="T53">
        <v>12.53659758915477</v>
      </c>
      <c r="U53">
        <v>1.6716984711806049E-2</v>
      </c>
      <c r="V53">
        <v>12.51988060444296</v>
      </c>
      <c r="W53">
        <v>-1.4409096700353971E-2</v>
      </c>
      <c r="X53">
        <v>2.6310384094114101E-2</v>
      </c>
      <c r="Y53">
        <v>2.209712370874618E-2</v>
      </c>
      <c r="Z53">
        <v>0.64346352137225604</v>
      </c>
      <c r="AA53">
        <v>-0.12302636544864071</v>
      </c>
      <c r="AB53">
        <v>1.15471080810048</v>
      </c>
      <c r="AC53">
        <v>3.305265839710346</v>
      </c>
      <c r="AD53">
        <v>3.4797467750318493E-2</v>
      </c>
      <c r="AE53">
        <v>0.94112728902373188</v>
      </c>
      <c r="AF53">
        <v>0.85802051707491933</v>
      </c>
      <c r="AG53">
        <v>-0.28220533814653292</v>
      </c>
    </row>
    <row r="54" spans="1:33" x14ac:dyDescent="0.2">
      <c r="A54" s="1" t="s">
        <v>85</v>
      </c>
      <c r="B54">
        <v>1301648.7</v>
      </c>
      <c r="C54">
        <v>811264.2</v>
      </c>
      <c r="D54">
        <v>191395.5</v>
      </c>
      <c r="E54">
        <v>215396.4</v>
      </c>
      <c r="F54">
        <v>-24000.899999999991</v>
      </c>
      <c r="G54">
        <v>279383.09999999998</v>
      </c>
      <c r="H54">
        <v>14.07914224967565</v>
      </c>
      <c r="I54">
        <v>4.5707741150255998E-3</v>
      </c>
      <c r="J54">
        <v>14.07457147556063</v>
      </c>
      <c r="K54">
        <v>13.606349050699331</v>
      </c>
      <c r="L54">
        <v>1.352406155314867E-2</v>
      </c>
      <c r="M54">
        <v>13.59282498914618</v>
      </c>
      <c r="N54">
        <v>12.16209724675282</v>
      </c>
      <c r="O54">
        <v>-3.4664203902769593E-2</v>
      </c>
      <c r="P54">
        <v>12.19676145065559</v>
      </c>
      <c r="Q54">
        <v>12.28023533047284</v>
      </c>
      <c r="R54">
        <v>1.2640546923080359E-2</v>
      </c>
      <c r="S54">
        <v>12.267594783549759</v>
      </c>
      <c r="T54">
        <v>12.54033923721826</v>
      </c>
      <c r="U54">
        <v>1.600855212880958E-2</v>
      </c>
      <c r="V54">
        <v>12.524330685089449</v>
      </c>
      <c r="W54">
        <v>-1.8438846057311772E-2</v>
      </c>
      <c r="X54">
        <v>2.6310384094114101E-2</v>
      </c>
      <c r="Y54">
        <v>2.209712370874618E-2</v>
      </c>
      <c r="Z54">
        <v>0.64346352137225604</v>
      </c>
      <c r="AA54">
        <v>-0.12302636544864071</v>
      </c>
      <c r="AB54">
        <v>1.15471080810048</v>
      </c>
      <c r="AC54">
        <v>3.305265839710346</v>
      </c>
      <c r="AD54">
        <v>3.4797467750318493E-2</v>
      </c>
      <c r="AE54">
        <v>0.94112728902373188</v>
      </c>
      <c r="AF54">
        <v>0.85802051707491933</v>
      </c>
      <c r="AG54">
        <v>-0.28220533814653292</v>
      </c>
    </row>
    <row r="55" spans="1:33" x14ac:dyDescent="0.2">
      <c r="A55" s="1" t="s">
        <v>86</v>
      </c>
      <c r="B55">
        <v>1314955.8</v>
      </c>
      <c r="C55">
        <v>809353.6</v>
      </c>
      <c r="D55">
        <v>194580.7</v>
      </c>
      <c r="E55">
        <v>217738.2</v>
      </c>
      <c r="F55">
        <v>-23157.5</v>
      </c>
      <c r="G55">
        <v>285460.8</v>
      </c>
      <c r="H55">
        <v>14.089313610861799</v>
      </c>
      <c r="I55">
        <v>8.2661157627406112E-3</v>
      </c>
      <c r="J55">
        <v>14.08104749509906</v>
      </c>
      <c r="K55">
        <v>13.60399118336605</v>
      </c>
      <c r="L55">
        <v>4.3055404581853196E-3</v>
      </c>
      <c r="M55">
        <v>13.59968564290787</v>
      </c>
      <c r="N55">
        <v>12.17860226601498</v>
      </c>
      <c r="O55">
        <v>-4.2345263700342528E-2</v>
      </c>
      <c r="P55">
        <v>12.220947529715319</v>
      </c>
      <c r="Q55">
        <v>12.29104870266085</v>
      </c>
      <c r="R55">
        <v>1.500886950775993E-3</v>
      </c>
      <c r="S55">
        <v>12.28954781571008</v>
      </c>
      <c r="T55">
        <v>12.56185999567405</v>
      </c>
      <c r="U55">
        <v>3.4622517319007777E-2</v>
      </c>
      <c r="V55">
        <v>12.52723747835504</v>
      </c>
      <c r="W55">
        <v>-1.7610858098804541E-2</v>
      </c>
      <c r="X55">
        <v>2.6310384094114101E-2</v>
      </c>
      <c r="Y55">
        <v>2.209712370874618E-2</v>
      </c>
      <c r="Z55">
        <v>0.64346352137225604</v>
      </c>
      <c r="AA55">
        <v>-0.12302636544864071</v>
      </c>
      <c r="AB55">
        <v>1.15471080810048</v>
      </c>
      <c r="AC55">
        <v>3.305265839710346</v>
      </c>
      <c r="AD55">
        <v>3.4797467750318493E-2</v>
      </c>
      <c r="AE55">
        <v>0.94112728902373188</v>
      </c>
      <c r="AF55">
        <v>0.85802051707491933</v>
      </c>
      <c r="AG55">
        <v>-0.28220533814653292</v>
      </c>
    </row>
    <row r="56" spans="1:33" x14ac:dyDescent="0.2">
      <c r="A56" s="1" t="s">
        <v>87</v>
      </c>
      <c r="B56">
        <v>1332358.3999999999</v>
      </c>
      <c r="C56">
        <v>821906.9</v>
      </c>
      <c r="D56">
        <v>202937.7</v>
      </c>
      <c r="E56">
        <v>230043.4</v>
      </c>
      <c r="F56">
        <v>-27105.699999999979</v>
      </c>
      <c r="G56">
        <v>307022</v>
      </c>
      <c r="H56">
        <v>14.102461162958949</v>
      </c>
      <c r="I56">
        <v>1.5104058765322391E-2</v>
      </c>
      <c r="J56">
        <v>14.087357104193631</v>
      </c>
      <c r="K56">
        <v>13.619382407283251</v>
      </c>
      <c r="L56">
        <v>1.3142366410306749E-2</v>
      </c>
      <c r="M56">
        <v>13.60624004087294</v>
      </c>
      <c r="N56">
        <v>12.220654314369821</v>
      </c>
      <c r="O56">
        <v>-2.5522271455098888E-2</v>
      </c>
      <c r="P56">
        <v>12.246176585824919</v>
      </c>
      <c r="Q56">
        <v>12.34602326575672</v>
      </c>
      <c r="R56">
        <v>3.5600083164357699E-2</v>
      </c>
      <c r="S56">
        <v>12.310423182592359</v>
      </c>
      <c r="T56">
        <v>12.634674685239579</v>
      </c>
      <c r="U56">
        <v>0.1059532992231613</v>
      </c>
      <c r="V56">
        <v>12.528721386016411</v>
      </c>
      <c r="W56">
        <v>-2.0344150642950119E-2</v>
      </c>
      <c r="X56">
        <v>2.6310384094114101E-2</v>
      </c>
      <c r="Y56">
        <v>2.209712370874618E-2</v>
      </c>
      <c r="Z56">
        <v>0.64346352137225604</v>
      </c>
      <c r="AA56">
        <v>-0.12302636544864071</v>
      </c>
      <c r="AB56">
        <v>1.15471080810048</v>
      </c>
      <c r="AC56">
        <v>3.305265839710346</v>
      </c>
      <c r="AD56">
        <v>3.4797467750318493E-2</v>
      </c>
      <c r="AE56">
        <v>0.94112728902373188</v>
      </c>
      <c r="AF56">
        <v>0.85802051707491933</v>
      </c>
      <c r="AG56">
        <v>-0.28220533814653292</v>
      </c>
    </row>
    <row r="57" spans="1:33" x14ac:dyDescent="0.2">
      <c r="A57" s="1" t="s">
        <v>88</v>
      </c>
      <c r="B57">
        <v>1345947.8</v>
      </c>
      <c r="C57">
        <v>825861.2</v>
      </c>
      <c r="D57">
        <v>206891.6</v>
      </c>
      <c r="E57">
        <v>244521.8</v>
      </c>
      <c r="F57">
        <v>-37630.199999999983</v>
      </c>
      <c r="G57">
        <v>324651.8</v>
      </c>
      <c r="H57">
        <v>14.112609006859749</v>
      </c>
      <c r="I57">
        <v>1.9070873148837819E-2</v>
      </c>
      <c r="J57">
        <v>14.09353813371091</v>
      </c>
      <c r="K57">
        <v>13.624181999642101</v>
      </c>
      <c r="L57">
        <v>1.163325364759338E-2</v>
      </c>
      <c r="M57">
        <v>13.612548745994509</v>
      </c>
      <c r="N57">
        <v>12.23995026358612</v>
      </c>
      <c r="O57">
        <v>-3.2436614946140807E-2</v>
      </c>
      <c r="P57">
        <v>12.272386878532259</v>
      </c>
      <c r="Q57">
        <v>12.4070597454766</v>
      </c>
      <c r="R57">
        <v>7.6652326457097075E-2</v>
      </c>
      <c r="S57">
        <v>12.330407419019499</v>
      </c>
      <c r="T57">
        <v>12.69050850235373</v>
      </c>
      <c r="U57">
        <v>0.16158405343016291</v>
      </c>
      <c r="V57">
        <v>12.52892444892356</v>
      </c>
      <c r="W57">
        <v>-2.7958142210269949E-2</v>
      </c>
      <c r="X57">
        <v>2.6310384094114101E-2</v>
      </c>
      <c r="Y57">
        <v>2.209712370874618E-2</v>
      </c>
      <c r="Z57">
        <v>0.64346352137225604</v>
      </c>
      <c r="AA57">
        <v>-0.12302636544864071</v>
      </c>
      <c r="AB57">
        <v>1.15471080810048</v>
      </c>
      <c r="AC57">
        <v>3.305265839710346</v>
      </c>
      <c r="AD57">
        <v>3.4797467750318493E-2</v>
      </c>
      <c r="AE57">
        <v>0.94112728902373188</v>
      </c>
      <c r="AF57">
        <v>0.85802051707491933</v>
      </c>
      <c r="AG57">
        <v>-0.28220533814653292</v>
      </c>
    </row>
    <row r="58" spans="1:33" x14ac:dyDescent="0.2">
      <c r="A58" s="1" t="s">
        <v>89</v>
      </c>
      <c r="B58">
        <v>1374230.5</v>
      </c>
      <c r="C58">
        <v>853651.3</v>
      </c>
      <c r="D58">
        <v>206518.9</v>
      </c>
      <c r="E58">
        <v>251822.2</v>
      </c>
      <c r="F58">
        <v>-45303.300000000017</v>
      </c>
      <c r="G58">
        <v>334641.09999999998</v>
      </c>
      <c r="H58">
        <v>14.133404496064291</v>
      </c>
      <c r="I58">
        <v>3.3766641510077022E-2</v>
      </c>
      <c r="J58">
        <v>14.099637854554221</v>
      </c>
      <c r="K58">
        <v>13.65727807557059</v>
      </c>
      <c r="L58">
        <v>3.8597540365895362E-2</v>
      </c>
      <c r="M58">
        <v>13.6186805352047</v>
      </c>
      <c r="N58">
        <v>12.23814721261876</v>
      </c>
      <c r="O58">
        <v>-6.1353503346817113E-2</v>
      </c>
      <c r="P58">
        <v>12.29950071596557</v>
      </c>
      <c r="Q58">
        <v>12.436478561916539</v>
      </c>
      <c r="R58">
        <v>8.676925205017838E-2</v>
      </c>
      <c r="S58">
        <v>12.34970930986637</v>
      </c>
      <c r="T58">
        <v>12.72081389322519</v>
      </c>
      <c r="U58">
        <v>0.1927589644866767</v>
      </c>
      <c r="V58">
        <v>12.528054928738509</v>
      </c>
      <c r="W58">
        <v>-3.2966303687772917E-2</v>
      </c>
      <c r="X58">
        <v>2.6310384094114101E-2</v>
      </c>
      <c r="Y58">
        <v>2.209712370874618E-2</v>
      </c>
      <c r="Z58">
        <v>0.64346352137225604</v>
      </c>
      <c r="AA58">
        <v>-0.12302636544864071</v>
      </c>
      <c r="AB58">
        <v>1.15471080810048</v>
      </c>
      <c r="AC58">
        <v>3.305265839710346</v>
      </c>
      <c r="AD58">
        <v>3.4797467750318493E-2</v>
      </c>
      <c r="AE58">
        <v>0.94112728902373188</v>
      </c>
      <c r="AF58">
        <v>0.85802051707491933</v>
      </c>
      <c r="AG58">
        <v>-0.28220533814653292</v>
      </c>
    </row>
    <row r="59" spans="1:33" x14ac:dyDescent="0.2">
      <c r="A59" s="1" t="s">
        <v>90</v>
      </c>
      <c r="B59">
        <v>1384838.6</v>
      </c>
      <c r="C59">
        <v>866196.3</v>
      </c>
      <c r="D59">
        <v>211185.9</v>
      </c>
      <c r="E59">
        <v>259554</v>
      </c>
      <c r="F59">
        <v>-48368.100000000013</v>
      </c>
      <c r="G59">
        <v>334854.8</v>
      </c>
      <c r="H59">
        <v>14.1410941565169</v>
      </c>
      <c r="I59">
        <v>3.5378699594332368E-2</v>
      </c>
      <c r="J59">
        <v>14.105715456922569</v>
      </c>
      <c r="K59">
        <v>13.671866836222719</v>
      </c>
      <c r="L59">
        <v>4.7155380003573548E-2</v>
      </c>
      <c r="M59">
        <v>13.62471145621914</v>
      </c>
      <c r="N59">
        <v>12.26049406722197</v>
      </c>
      <c r="O59">
        <v>-6.6926066146798746E-2</v>
      </c>
      <c r="P59">
        <v>12.32742013336877</v>
      </c>
      <c r="Q59">
        <v>12.466720052425391</v>
      </c>
      <c r="R59">
        <v>9.813450471354912E-2</v>
      </c>
      <c r="S59">
        <v>12.36858554771184</v>
      </c>
      <c r="T59">
        <v>12.721452284012219</v>
      </c>
      <c r="U59">
        <v>0.19503020685555941</v>
      </c>
      <c r="V59">
        <v>12.52642207715666</v>
      </c>
      <c r="W59">
        <v>-3.4926886064556552E-2</v>
      </c>
      <c r="X59">
        <v>2.6310384094114101E-2</v>
      </c>
      <c r="Y59">
        <v>2.209712370874618E-2</v>
      </c>
      <c r="Z59">
        <v>0.64346352137225604</v>
      </c>
      <c r="AA59">
        <v>-0.12302636544864071</v>
      </c>
      <c r="AB59">
        <v>1.15471080810048</v>
      </c>
      <c r="AC59">
        <v>3.305265839710346</v>
      </c>
      <c r="AD59">
        <v>3.4797467750318493E-2</v>
      </c>
      <c r="AE59">
        <v>0.94112728902373188</v>
      </c>
      <c r="AF59">
        <v>0.85802051707491933</v>
      </c>
      <c r="AG59">
        <v>-0.28220533814653292</v>
      </c>
    </row>
    <row r="60" spans="1:33" x14ac:dyDescent="0.2">
      <c r="A60" s="1" t="s">
        <v>91</v>
      </c>
      <c r="B60">
        <v>1400963</v>
      </c>
      <c r="C60">
        <v>871692.7</v>
      </c>
      <c r="D60">
        <v>219013</v>
      </c>
      <c r="E60">
        <v>265942.59999999998</v>
      </c>
      <c r="F60">
        <v>-46929.599999999977</v>
      </c>
      <c r="G60">
        <v>324932.40000000002</v>
      </c>
      <c r="H60">
        <v>14.152670415263049</v>
      </c>
      <c r="I60">
        <v>4.0819180097122043E-2</v>
      </c>
      <c r="J60">
        <v>14.111851235165931</v>
      </c>
      <c r="K60">
        <v>13.67819223252385</v>
      </c>
      <c r="L60">
        <v>4.7450552307632073E-2</v>
      </c>
      <c r="M60">
        <v>13.63074168021622</v>
      </c>
      <c r="N60">
        <v>12.296886367767449</v>
      </c>
      <c r="O60">
        <v>-5.912245227867885E-2</v>
      </c>
      <c r="P60">
        <v>12.35600882004613</v>
      </c>
      <c r="Q60">
        <v>12.491035775004249</v>
      </c>
      <c r="R60">
        <v>0.103688719086886</v>
      </c>
      <c r="S60">
        <v>12.38734705591737</v>
      </c>
      <c r="T60">
        <v>12.69137243967687</v>
      </c>
      <c r="U60">
        <v>0.16691681945064829</v>
      </c>
      <c r="V60">
        <v>12.524455620226229</v>
      </c>
      <c r="W60">
        <v>-3.3498100949132831E-2</v>
      </c>
      <c r="X60">
        <v>2.6310384094114101E-2</v>
      </c>
      <c r="Y60">
        <v>2.209712370874618E-2</v>
      </c>
      <c r="Z60">
        <v>0.64346352137225604</v>
      </c>
      <c r="AA60">
        <v>-0.12302636544864071</v>
      </c>
      <c r="AB60">
        <v>1.15471080810048</v>
      </c>
      <c r="AC60">
        <v>3.305265839710346</v>
      </c>
      <c r="AD60">
        <v>3.4797467750318493E-2</v>
      </c>
      <c r="AE60">
        <v>0.94112728902373188</v>
      </c>
      <c r="AF60">
        <v>0.85802051707491933</v>
      </c>
      <c r="AG60">
        <v>-0.28220533814653292</v>
      </c>
    </row>
    <row r="61" spans="1:33" x14ac:dyDescent="0.2">
      <c r="A61" s="1" t="s">
        <v>92</v>
      </c>
      <c r="B61">
        <v>1320322</v>
      </c>
      <c r="C61">
        <v>810958.7</v>
      </c>
      <c r="D61">
        <v>232310.3</v>
      </c>
      <c r="E61">
        <v>204636.5</v>
      </c>
      <c r="F61">
        <v>27673.799999999988</v>
      </c>
      <c r="G61">
        <v>225416.3</v>
      </c>
      <c r="H61">
        <v>14.093386204208119</v>
      </c>
      <c r="I61">
        <v>-2.4761391113399259E-2</v>
      </c>
      <c r="J61">
        <v>14.118147595321521</v>
      </c>
      <c r="K61">
        <v>13.605972407016621</v>
      </c>
      <c r="L61">
        <v>-3.0928443470195081E-2</v>
      </c>
      <c r="M61">
        <v>13.636900850486819</v>
      </c>
      <c r="N61">
        <v>12.355829256992079</v>
      </c>
      <c r="O61">
        <v>-2.9259379518547849E-2</v>
      </c>
      <c r="P61">
        <v>12.385088636510631</v>
      </c>
      <c r="Q61">
        <v>12.228990513460779</v>
      </c>
      <c r="R61">
        <v>-0.17737557844903051</v>
      </c>
      <c r="S61">
        <v>12.40636609190981</v>
      </c>
      <c r="T61">
        <v>12.325704193856019</v>
      </c>
      <c r="U61">
        <v>-0.19700298401868291</v>
      </c>
      <c r="V61">
        <v>12.5227071778747</v>
      </c>
      <c r="W61">
        <v>2.0959887057854058E-2</v>
      </c>
      <c r="X61">
        <v>2.6310384094114101E-2</v>
      </c>
      <c r="Y61">
        <v>2.209712370874618E-2</v>
      </c>
      <c r="Z61">
        <v>0.64346352137225604</v>
      </c>
      <c r="AA61">
        <v>-0.12302636544864071</v>
      </c>
      <c r="AB61">
        <v>1.15471080810048</v>
      </c>
      <c r="AC61">
        <v>3.305265839710346</v>
      </c>
      <c r="AD61">
        <v>3.4797467750318493E-2</v>
      </c>
      <c r="AE61">
        <v>0.94112728902373188</v>
      </c>
      <c r="AF61">
        <v>0.85802051707491933</v>
      </c>
      <c r="AG61">
        <v>-0.28220533814653292</v>
      </c>
    </row>
    <row r="62" spans="1:33" x14ac:dyDescent="0.2">
      <c r="A62" s="1" t="s">
        <v>93</v>
      </c>
      <c r="B62">
        <v>1255733.7</v>
      </c>
      <c r="C62">
        <v>798145.5</v>
      </c>
      <c r="D62">
        <v>252336.5</v>
      </c>
      <c r="E62">
        <v>212012.9</v>
      </c>
      <c r="F62">
        <v>40323.600000000013</v>
      </c>
      <c r="G62">
        <v>198004.6</v>
      </c>
      <c r="H62">
        <v>14.043230581237379</v>
      </c>
      <c r="I62">
        <v>-8.1501874176717948E-2</v>
      </c>
      <c r="J62">
        <v>14.124732455414099</v>
      </c>
      <c r="K62">
        <v>13.59004619063877</v>
      </c>
      <c r="L62">
        <v>-5.3302076278226813E-2</v>
      </c>
      <c r="M62">
        <v>13.643348266916989</v>
      </c>
      <c r="N62">
        <v>12.438518793210379</v>
      </c>
      <c r="O62">
        <v>2.407430146784684E-2</v>
      </c>
      <c r="P62">
        <v>12.414444491742531</v>
      </c>
      <c r="Q62">
        <v>12.26440240085952</v>
      </c>
      <c r="R62">
        <v>-0.1616773177059532</v>
      </c>
      <c r="S62">
        <v>12.426079718565481</v>
      </c>
      <c r="T62">
        <v>12.19604554173004</v>
      </c>
      <c r="U62">
        <v>-0.3257871513117081</v>
      </c>
      <c r="V62">
        <v>12.52183269304175</v>
      </c>
      <c r="W62">
        <v>3.2111585442040777E-2</v>
      </c>
      <c r="X62">
        <v>2.6310384094114101E-2</v>
      </c>
      <c r="Y62">
        <v>2.209712370874618E-2</v>
      </c>
      <c r="Z62">
        <v>0.64346352137225604</v>
      </c>
      <c r="AA62">
        <v>-0.12302636544864071</v>
      </c>
      <c r="AB62">
        <v>1.15471080810048</v>
      </c>
      <c r="AC62">
        <v>3.305265839710346</v>
      </c>
      <c r="AD62">
        <v>3.4797467750318493E-2</v>
      </c>
      <c r="AE62">
        <v>0.94112728902373188</v>
      </c>
      <c r="AF62">
        <v>0.85802051707491933</v>
      </c>
      <c r="AG62">
        <v>-0.28220533814653292</v>
      </c>
    </row>
    <row r="63" spans="1:33" x14ac:dyDescent="0.2">
      <c r="A63" s="1" t="s">
        <v>94</v>
      </c>
      <c r="B63">
        <v>1279540</v>
      </c>
      <c r="C63">
        <v>804181.2</v>
      </c>
      <c r="D63">
        <v>269831.3</v>
      </c>
      <c r="E63">
        <v>219893.9</v>
      </c>
      <c r="F63">
        <v>49937.399999999987</v>
      </c>
      <c r="G63">
        <v>200652.4</v>
      </c>
      <c r="H63">
        <v>14.06201119630513</v>
      </c>
      <c r="I63">
        <v>-6.9707061293868833E-2</v>
      </c>
      <c r="J63">
        <v>14.131718257598999</v>
      </c>
      <c r="K63">
        <v>13.597579895902721</v>
      </c>
      <c r="L63">
        <v>-5.2644003212916957E-2</v>
      </c>
      <c r="M63">
        <v>13.650223899115639</v>
      </c>
      <c r="N63">
        <v>12.505552227887581</v>
      </c>
      <c r="O63">
        <v>6.1709220277649017E-2</v>
      </c>
      <c r="P63">
        <v>12.44384300760993</v>
      </c>
      <c r="Q63">
        <v>12.300900436276329</v>
      </c>
      <c r="R63">
        <v>-0.14591370274780499</v>
      </c>
      <c r="S63">
        <v>12.44681413902414</v>
      </c>
      <c r="T63">
        <v>12.209329336749869</v>
      </c>
      <c r="U63">
        <v>-0.3130356450521159</v>
      </c>
      <c r="V63">
        <v>12.52236498180199</v>
      </c>
      <c r="W63">
        <v>3.9027619300686177E-2</v>
      </c>
      <c r="X63">
        <v>2.6310384094114101E-2</v>
      </c>
      <c r="Y63">
        <v>2.209712370874618E-2</v>
      </c>
      <c r="Z63">
        <v>0.64346352137225604</v>
      </c>
      <c r="AA63">
        <v>-0.12302636544864071</v>
      </c>
      <c r="AB63">
        <v>1.15471080810048</v>
      </c>
      <c r="AC63">
        <v>3.305265839710346</v>
      </c>
      <c r="AD63">
        <v>3.4797467750318493E-2</v>
      </c>
      <c r="AE63">
        <v>0.94112728902373188</v>
      </c>
      <c r="AF63">
        <v>0.85802051707491933</v>
      </c>
      <c r="AG63">
        <v>-0.28220533814653292</v>
      </c>
    </row>
    <row r="64" spans="1:33" x14ac:dyDescent="0.2">
      <c r="A64" s="1" t="s">
        <v>95</v>
      </c>
      <c r="B64">
        <v>1304066</v>
      </c>
      <c r="C64">
        <v>803954.9</v>
      </c>
      <c r="D64">
        <v>259943.7</v>
      </c>
      <c r="E64">
        <v>222245.6</v>
      </c>
      <c r="F64">
        <v>37698.100000000013</v>
      </c>
      <c r="G64">
        <v>220509.8</v>
      </c>
      <c r="H64">
        <v>14.08099763368485</v>
      </c>
      <c r="I64">
        <v>-5.8168871675318812E-2</v>
      </c>
      <c r="J64">
        <v>14.139166505360169</v>
      </c>
      <c r="K64">
        <v>13.597298452060381</v>
      </c>
      <c r="L64">
        <v>-6.0335950833584562E-2</v>
      </c>
      <c r="M64">
        <v>13.65763440289397</v>
      </c>
      <c r="N64">
        <v>12.468220348088289</v>
      </c>
      <c r="O64">
        <v>-4.8455043310067234E-3</v>
      </c>
      <c r="P64">
        <v>12.4730658524193</v>
      </c>
      <c r="Q64">
        <v>12.31153835565487</v>
      </c>
      <c r="R64">
        <v>-0.1572561524471148</v>
      </c>
      <c r="S64">
        <v>12.468794508101981</v>
      </c>
      <c r="T64">
        <v>12.303697417325861</v>
      </c>
      <c r="U64">
        <v>-0.2209358259346246</v>
      </c>
      <c r="V64">
        <v>12.52463324326048</v>
      </c>
      <c r="W64">
        <v>2.8908122748388509E-2</v>
      </c>
      <c r="X64">
        <v>2.6310384094114101E-2</v>
      </c>
      <c r="Y64">
        <v>2.209712370874618E-2</v>
      </c>
      <c r="Z64">
        <v>0.64346352137225604</v>
      </c>
      <c r="AA64">
        <v>-0.12302636544864071</v>
      </c>
      <c r="AB64">
        <v>1.15471080810048</v>
      </c>
      <c r="AC64">
        <v>3.305265839710346</v>
      </c>
      <c r="AD64">
        <v>3.4797467750318493E-2</v>
      </c>
      <c r="AE64">
        <v>0.94112728902373188</v>
      </c>
      <c r="AF64">
        <v>0.85802051707491933</v>
      </c>
      <c r="AG64">
        <v>-0.28220533814653292</v>
      </c>
    </row>
    <row r="65" spans="1:33" x14ac:dyDescent="0.2">
      <c r="A65" s="1" t="s">
        <v>96</v>
      </c>
      <c r="B65">
        <v>1339179.2</v>
      </c>
      <c r="C65">
        <v>820811.1</v>
      </c>
      <c r="D65">
        <v>286592.90000000002</v>
      </c>
      <c r="E65">
        <v>236567.5</v>
      </c>
      <c r="F65">
        <v>50025.400000000023</v>
      </c>
      <c r="G65">
        <v>230329.4</v>
      </c>
      <c r="H65">
        <v>14.10756744693604</v>
      </c>
      <c r="I65">
        <v>-3.9527688332222873E-2</v>
      </c>
      <c r="J65">
        <v>14.147095135268261</v>
      </c>
      <c r="K65">
        <v>13.61804827669901</v>
      </c>
      <c r="L65">
        <v>-4.7605254862183699E-2</v>
      </c>
      <c r="M65">
        <v>13.665653531561199</v>
      </c>
      <c r="N65">
        <v>12.56581802086628</v>
      </c>
      <c r="O65">
        <v>6.3884758126466323E-2</v>
      </c>
      <c r="P65">
        <v>12.50193326273981</v>
      </c>
      <c r="Q65">
        <v>12.37398885845395</v>
      </c>
      <c r="R65">
        <v>-0.11816592609705449</v>
      </c>
      <c r="S65">
        <v>12.492154784550999</v>
      </c>
      <c r="T65">
        <v>12.34726573723546</v>
      </c>
      <c r="U65">
        <v>-0.18150529200868529</v>
      </c>
      <c r="V65">
        <v>12.52877102924414</v>
      </c>
      <c r="W65">
        <v>3.7355269556157998E-2</v>
      </c>
      <c r="X65">
        <v>2.6310384094114101E-2</v>
      </c>
      <c r="Y65">
        <v>2.209712370874618E-2</v>
      </c>
      <c r="Z65">
        <v>0.64346352137225604</v>
      </c>
      <c r="AA65">
        <v>-0.12302636544864071</v>
      </c>
      <c r="AB65">
        <v>1.15471080810048</v>
      </c>
      <c r="AC65">
        <v>3.305265839710346</v>
      </c>
      <c r="AD65">
        <v>3.4797467750318493E-2</v>
      </c>
      <c r="AE65">
        <v>0.94112728902373188</v>
      </c>
      <c r="AF65">
        <v>0.85802051707491933</v>
      </c>
      <c r="AG65">
        <v>-0.28220533814653292</v>
      </c>
    </row>
    <row r="66" spans="1:33" x14ac:dyDescent="0.2">
      <c r="A66" s="1" t="s">
        <v>97</v>
      </c>
      <c r="B66">
        <v>1356683.9</v>
      </c>
      <c r="C66">
        <v>826767</v>
      </c>
      <c r="D66">
        <v>291720.8</v>
      </c>
      <c r="E66">
        <v>243072</v>
      </c>
      <c r="F66">
        <v>48648.799999999988</v>
      </c>
      <c r="G66">
        <v>243057.3</v>
      </c>
      <c r="H66">
        <v>14.12055397137269</v>
      </c>
      <c r="I66">
        <v>-3.4931756976440909E-2</v>
      </c>
      <c r="J66">
        <v>14.155485728349131</v>
      </c>
      <c r="K66">
        <v>13.625278193075941</v>
      </c>
      <c r="L66">
        <v>-4.9039135381326197E-2</v>
      </c>
      <c r="M66">
        <v>13.67431732845726</v>
      </c>
      <c r="N66">
        <v>12.58355245945009</v>
      </c>
      <c r="O66">
        <v>5.3290012749656057E-2</v>
      </c>
      <c r="P66">
        <v>12.530262446700441</v>
      </c>
      <c r="Q66">
        <v>12.4011129747319</v>
      </c>
      <c r="R66">
        <v>-0.1158176672960014</v>
      </c>
      <c r="S66">
        <v>12.5169306420279</v>
      </c>
      <c r="T66">
        <v>12.40105249699479</v>
      </c>
      <c r="U66">
        <v>-0.13372130969387011</v>
      </c>
      <c r="V66">
        <v>12.53477380668866</v>
      </c>
      <c r="W66">
        <v>3.5858610837793528E-2</v>
      </c>
      <c r="X66">
        <v>2.6310384094114101E-2</v>
      </c>
      <c r="Y66">
        <v>2.209712370874618E-2</v>
      </c>
      <c r="Z66">
        <v>0.64346352137225604</v>
      </c>
      <c r="AA66">
        <v>-0.12302636544864071</v>
      </c>
      <c r="AB66">
        <v>1.15471080810048</v>
      </c>
      <c r="AC66">
        <v>3.305265839710346</v>
      </c>
      <c r="AD66">
        <v>3.4797467750318493E-2</v>
      </c>
      <c r="AE66">
        <v>0.94112728902373188</v>
      </c>
      <c r="AF66">
        <v>0.85802051707491933</v>
      </c>
      <c r="AG66">
        <v>-0.28220533814653292</v>
      </c>
    </row>
    <row r="67" spans="1:33" x14ac:dyDescent="0.2">
      <c r="A67" s="1" t="s">
        <v>98</v>
      </c>
      <c r="B67">
        <v>1379560.7</v>
      </c>
      <c r="C67">
        <v>843053.4</v>
      </c>
      <c r="D67">
        <v>293446.2</v>
      </c>
      <c r="E67">
        <v>249635.8</v>
      </c>
      <c r="F67">
        <v>43810.400000000023</v>
      </c>
      <c r="G67">
        <v>259956.2</v>
      </c>
      <c r="H67">
        <v>14.137275673121239</v>
      </c>
      <c r="I67">
        <v>-2.7019487702187209E-2</v>
      </c>
      <c r="J67">
        <v>14.16429516082343</v>
      </c>
      <c r="K67">
        <v>13.644785580173499</v>
      </c>
      <c r="L67">
        <v>-3.8846503464315063E-2</v>
      </c>
      <c r="M67">
        <v>13.683632083637811</v>
      </c>
      <c r="N67">
        <v>12.58944959650751</v>
      </c>
      <c r="O67">
        <v>3.1539056103550678E-2</v>
      </c>
      <c r="P67">
        <v>12.557910540403959</v>
      </c>
      <c r="Q67">
        <v>12.427758334679559</v>
      </c>
      <c r="R67">
        <v>-0.1153255658060139</v>
      </c>
      <c r="S67">
        <v>12.543083900485581</v>
      </c>
      <c r="T67">
        <v>12.46826843426796</v>
      </c>
      <c r="U67">
        <v>-7.4255167454259308E-2</v>
      </c>
      <c r="V67">
        <v>12.54252360172222</v>
      </c>
      <c r="W67">
        <v>3.1756775906997083E-2</v>
      </c>
      <c r="X67">
        <v>2.6310384094114101E-2</v>
      </c>
      <c r="Y67">
        <v>2.209712370874618E-2</v>
      </c>
      <c r="Z67">
        <v>0.64346352137225604</v>
      </c>
      <c r="AA67">
        <v>-0.12302636544864071</v>
      </c>
      <c r="AB67">
        <v>1.15471080810048</v>
      </c>
      <c r="AC67">
        <v>3.305265839710346</v>
      </c>
      <c r="AD67">
        <v>3.4797467750318493E-2</v>
      </c>
      <c r="AE67">
        <v>0.94112728902373188</v>
      </c>
      <c r="AF67">
        <v>0.85802051707491933</v>
      </c>
      <c r="AG67">
        <v>-0.28220533814653292</v>
      </c>
    </row>
    <row r="68" spans="1:33" x14ac:dyDescent="0.2">
      <c r="A68" s="1" t="s">
        <v>99</v>
      </c>
      <c r="B68">
        <v>1421228.4</v>
      </c>
      <c r="C68">
        <v>865071.6</v>
      </c>
      <c r="D68">
        <v>299351</v>
      </c>
      <c r="E68">
        <v>274343.8</v>
      </c>
      <c r="F68">
        <v>25007.200000000012</v>
      </c>
      <c r="G68">
        <v>276512.09999999998</v>
      </c>
      <c r="H68">
        <v>14.16703212604221</v>
      </c>
      <c r="I68">
        <v>-6.4263505214796623E-3</v>
      </c>
      <c r="J68">
        <v>14.17345847656369</v>
      </c>
      <c r="K68">
        <v>13.670567557054859</v>
      </c>
      <c r="L68">
        <v>-2.300588064402476E-2</v>
      </c>
      <c r="M68">
        <v>13.693573437698889</v>
      </c>
      <c r="N68">
        <v>12.60937207691916</v>
      </c>
      <c r="O68">
        <v>2.4604090708015391E-2</v>
      </c>
      <c r="P68">
        <v>12.584767986211141</v>
      </c>
      <c r="Q68">
        <v>12.52213734336171</v>
      </c>
      <c r="R68">
        <v>-4.8366650473150592E-2</v>
      </c>
      <c r="S68">
        <v>12.57050399383486</v>
      </c>
      <c r="T68">
        <v>12.53000986028902</v>
      </c>
      <c r="U68">
        <v>-2.1809004365449521E-2</v>
      </c>
      <c r="V68">
        <v>12.55181886465447</v>
      </c>
      <c r="W68">
        <v>1.75954828935307E-2</v>
      </c>
      <c r="X68">
        <v>2.6310384094114101E-2</v>
      </c>
      <c r="Y68">
        <v>2.209712370874618E-2</v>
      </c>
      <c r="Z68">
        <v>0.64346352137225604</v>
      </c>
      <c r="AA68">
        <v>-0.12302636544864071</v>
      </c>
      <c r="AB68">
        <v>1.15471080810048</v>
      </c>
      <c r="AC68">
        <v>3.305265839710346</v>
      </c>
      <c r="AD68">
        <v>3.4797467750318493E-2</v>
      </c>
      <c r="AE68">
        <v>0.94112728902373188</v>
      </c>
      <c r="AF68">
        <v>0.85802051707491933</v>
      </c>
      <c r="AG68">
        <v>-0.28220533814653292</v>
      </c>
    </row>
    <row r="69" spans="1:33" x14ac:dyDescent="0.2">
      <c r="A69" s="1" t="s">
        <v>100</v>
      </c>
      <c r="B69">
        <v>1423747.3</v>
      </c>
      <c r="C69">
        <v>872464.8</v>
      </c>
      <c r="D69">
        <v>307703.40000000002</v>
      </c>
      <c r="E69">
        <v>274875.7</v>
      </c>
      <c r="F69">
        <v>32827.700000000012</v>
      </c>
      <c r="G69">
        <v>268698.90000000002</v>
      </c>
      <c r="H69">
        <v>14.168802897341379</v>
      </c>
      <c r="I69">
        <v>-1.409093492126701E-2</v>
      </c>
      <c r="J69">
        <v>14.18289383226265</v>
      </c>
      <c r="K69">
        <v>13.67907758840534</v>
      </c>
      <c r="L69">
        <v>-2.5015163766525461E-2</v>
      </c>
      <c r="M69">
        <v>13.704092752171871</v>
      </c>
      <c r="N69">
        <v>12.636891610972841</v>
      </c>
      <c r="O69">
        <v>2.6146672580033229E-2</v>
      </c>
      <c r="P69">
        <v>12.610744938392809</v>
      </c>
      <c r="Q69">
        <v>12.524074274465921</v>
      </c>
      <c r="R69">
        <v>-7.4934003042040231E-2</v>
      </c>
      <c r="S69">
        <v>12.599008277507959</v>
      </c>
      <c r="T69">
        <v>12.501346700810309</v>
      </c>
      <c r="U69">
        <v>-6.1064935505056539E-2</v>
      </c>
      <c r="V69">
        <v>12.562411636315369</v>
      </c>
      <c r="W69">
        <v>2.305725180304118E-2</v>
      </c>
      <c r="X69">
        <v>2.6310384094114101E-2</v>
      </c>
      <c r="Y69">
        <v>2.209712370874618E-2</v>
      </c>
      <c r="Z69">
        <v>0.64346352137225604</v>
      </c>
      <c r="AA69">
        <v>-0.12302636544864071</v>
      </c>
      <c r="AB69">
        <v>1.15471080810048</v>
      </c>
      <c r="AC69">
        <v>3.305265839710346</v>
      </c>
      <c r="AD69">
        <v>3.4797467750318493E-2</v>
      </c>
      <c r="AE69">
        <v>0.94112728902373188</v>
      </c>
      <c r="AF69">
        <v>0.85802051707491933</v>
      </c>
      <c r="AG69">
        <v>-0.28220533814653292</v>
      </c>
    </row>
    <row r="70" spans="1:33" x14ac:dyDescent="0.2">
      <c r="A70" s="1" t="s">
        <v>101</v>
      </c>
      <c r="B70">
        <v>1456317.9</v>
      </c>
      <c r="C70">
        <v>896946.5</v>
      </c>
      <c r="D70">
        <v>315210.3</v>
      </c>
      <c r="E70">
        <v>297201.2</v>
      </c>
      <c r="F70">
        <v>18009.09999999998</v>
      </c>
      <c r="G70">
        <v>287090.5</v>
      </c>
      <c r="H70">
        <v>14.191421821818601</v>
      </c>
      <c r="I70">
        <v>-1.093546325352079E-3</v>
      </c>
      <c r="J70">
        <v>14.192515368143949</v>
      </c>
      <c r="K70">
        <v>13.706751496006911</v>
      </c>
      <c r="L70">
        <v>-8.375513905829024E-3</v>
      </c>
      <c r="M70">
        <v>13.71512700991274</v>
      </c>
      <c r="N70">
        <v>12.66099531409693</v>
      </c>
      <c r="O70">
        <v>2.5228385320438921E-2</v>
      </c>
      <c r="P70">
        <v>12.635766928776491</v>
      </c>
      <c r="Q70">
        <v>12.602164629502649</v>
      </c>
      <c r="R70">
        <v>-2.621924827789179E-2</v>
      </c>
      <c r="S70">
        <v>12.628383877780539</v>
      </c>
      <c r="T70">
        <v>12.56755277604584</v>
      </c>
      <c r="U70">
        <v>-6.487550861340452E-3</v>
      </c>
      <c r="V70">
        <v>12.574040326907181</v>
      </c>
      <c r="W70">
        <v>1.2366187355109739E-2</v>
      </c>
      <c r="X70">
        <v>2.6310384094114101E-2</v>
      </c>
      <c r="Y70">
        <v>2.209712370874618E-2</v>
      </c>
      <c r="Z70">
        <v>0.64346352137225604</v>
      </c>
      <c r="AA70">
        <v>-0.12302636544864071</v>
      </c>
      <c r="AB70">
        <v>1.15471080810048</v>
      </c>
      <c r="AC70">
        <v>3.305265839710346</v>
      </c>
      <c r="AD70">
        <v>3.4797467750318493E-2</v>
      </c>
      <c r="AE70">
        <v>0.94112728902373188</v>
      </c>
      <c r="AF70">
        <v>0.85802051707491933</v>
      </c>
      <c r="AG70">
        <v>-0.28220533814653292</v>
      </c>
    </row>
    <row r="71" spans="1:33" x14ac:dyDescent="0.2">
      <c r="A71" s="1" t="s">
        <v>102</v>
      </c>
      <c r="B71">
        <v>1484117</v>
      </c>
      <c r="C71">
        <v>909932.8</v>
      </c>
      <c r="D71">
        <v>326290.90000000002</v>
      </c>
      <c r="E71">
        <v>327126.7</v>
      </c>
      <c r="F71">
        <v>-835.79999999998836</v>
      </c>
      <c r="G71">
        <v>300784.40000000002</v>
      </c>
      <c r="H71">
        <v>14.210330540572031</v>
      </c>
      <c r="I71">
        <v>8.1021229750639634E-3</v>
      </c>
      <c r="J71">
        <v>14.20222841759696</v>
      </c>
      <c r="K71">
        <v>13.721126029612419</v>
      </c>
      <c r="L71">
        <v>-5.4715296877034802E-3</v>
      </c>
      <c r="M71">
        <v>13.72659755930013</v>
      </c>
      <c r="N71">
        <v>12.695544593746311</v>
      </c>
      <c r="O71">
        <v>3.5768762886217331E-2</v>
      </c>
      <c r="P71">
        <v>12.65977583086009</v>
      </c>
      <c r="Q71">
        <v>12.698102836609159</v>
      </c>
      <c r="R71">
        <v>3.9731749432768033E-2</v>
      </c>
      <c r="S71">
        <v>12.658371087176389</v>
      </c>
      <c r="T71">
        <v>12.61414900801083</v>
      </c>
      <c r="U71">
        <v>2.774382696336453E-2</v>
      </c>
      <c r="V71">
        <v>12.58640518104747</v>
      </c>
      <c r="W71">
        <v>-5.6316314684084091E-4</v>
      </c>
      <c r="X71">
        <v>2.6310384094114101E-2</v>
      </c>
      <c r="Y71">
        <v>2.209712370874618E-2</v>
      </c>
      <c r="Z71">
        <v>0.64346352137225604</v>
      </c>
      <c r="AA71">
        <v>-0.12302636544864071</v>
      </c>
      <c r="AB71">
        <v>1.15471080810048</v>
      </c>
      <c r="AC71">
        <v>3.305265839710346</v>
      </c>
      <c r="AD71">
        <v>3.4797467750318493E-2</v>
      </c>
      <c r="AE71">
        <v>0.94112728902373188</v>
      </c>
      <c r="AF71">
        <v>0.85802051707491933</v>
      </c>
      <c r="AG71">
        <v>-0.28220533814653292</v>
      </c>
    </row>
    <row r="72" spans="1:33" x14ac:dyDescent="0.2">
      <c r="A72" s="1" t="s">
        <v>103</v>
      </c>
      <c r="B72">
        <v>1520916</v>
      </c>
      <c r="C72">
        <v>933116.5</v>
      </c>
      <c r="D72">
        <v>331542.5</v>
      </c>
      <c r="E72">
        <v>340355.1</v>
      </c>
      <c r="F72">
        <v>-8812.5999999999767</v>
      </c>
      <c r="G72">
        <v>307372.09999999998</v>
      </c>
      <c r="H72">
        <v>14.234823342891911</v>
      </c>
      <c r="I72">
        <v>2.2885712347356701E-2</v>
      </c>
      <c r="J72">
        <v>14.211937630544559</v>
      </c>
      <c r="K72">
        <v>13.74628533805795</v>
      </c>
      <c r="L72">
        <v>7.8648240414569415E-3</v>
      </c>
      <c r="M72">
        <v>13.738420514016489</v>
      </c>
      <c r="N72">
        <v>12.71151128551868</v>
      </c>
      <c r="O72">
        <v>2.8781999636361629E-2</v>
      </c>
      <c r="P72">
        <v>12.682729285882321</v>
      </c>
      <c r="Q72">
        <v>12.737744763338529</v>
      </c>
      <c r="R72">
        <v>4.9050952149425342E-2</v>
      </c>
      <c r="S72">
        <v>12.688693811189109</v>
      </c>
      <c r="T72">
        <v>12.63581434474442</v>
      </c>
      <c r="U72">
        <v>3.6611956109906529E-2</v>
      </c>
      <c r="V72">
        <v>12.599202388634509</v>
      </c>
      <c r="W72">
        <v>-5.7942713470040272E-3</v>
      </c>
      <c r="X72">
        <v>2.6310384094114101E-2</v>
      </c>
      <c r="Y72">
        <v>2.209712370874618E-2</v>
      </c>
      <c r="Z72">
        <v>0.64346352137225604</v>
      </c>
      <c r="AA72">
        <v>-0.12302636544864071</v>
      </c>
      <c r="AB72">
        <v>1.15471080810048</v>
      </c>
      <c r="AC72">
        <v>3.305265839710346</v>
      </c>
      <c r="AD72">
        <v>3.4797467750318493E-2</v>
      </c>
      <c r="AE72">
        <v>0.94112728902373188</v>
      </c>
      <c r="AF72">
        <v>0.85802051707491933</v>
      </c>
      <c r="AG72">
        <v>-0.28220533814653292</v>
      </c>
    </row>
    <row r="73" spans="1:33" x14ac:dyDescent="0.2">
      <c r="A73" s="1" t="s">
        <v>104</v>
      </c>
      <c r="B73">
        <v>1534893.3</v>
      </c>
      <c r="C73">
        <v>947384.6</v>
      </c>
      <c r="D73">
        <v>342029.3</v>
      </c>
      <c r="E73">
        <v>351907.4</v>
      </c>
      <c r="F73">
        <v>-9878.1000000000349</v>
      </c>
      <c r="G73">
        <v>313095.90000000002</v>
      </c>
      <c r="H73">
        <v>14.24397142518675</v>
      </c>
      <c r="I73">
        <v>2.2418704450267061E-2</v>
      </c>
      <c r="J73">
        <v>14.22155272073649</v>
      </c>
      <c r="K73">
        <v>13.761460414325949</v>
      </c>
      <c r="L73">
        <v>1.0951846287738929E-2</v>
      </c>
      <c r="M73">
        <v>13.75050856803821</v>
      </c>
      <c r="N73">
        <v>12.74265168488968</v>
      </c>
      <c r="O73">
        <v>3.8044394330970732E-2</v>
      </c>
      <c r="P73">
        <v>12.704607290558711</v>
      </c>
      <c r="Q73">
        <v>12.77112335178991</v>
      </c>
      <c r="R73">
        <v>5.2022564134238891E-2</v>
      </c>
      <c r="S73">
        <v>12.71910078765567</v>
      </c>
      <c r="T73">
        <v>12.65426481237089</v>
      </c>
      <c r="U73">
        <v>4.2119332912438523E-2</v>
      </c>
      <c r="V73">
        <v>12.61214547945845</v>
      </c>
      <c r="W73">
        <v>-6.4356916536152933E-3</v>
      </c>
      <c r="X73">
        <v>2.6310384094114101E-2</v>
      </c>
      <c r="Y73">
        <v>2.209712370874618E-2</v>
      </c>
      <c r="Z73">
        <v>0.64346352137225604</v>
      </c>
      <c r="AA73">
        <v>-0.12302636544864071</v>
      </c>
      <c r="AB73">
        <v>1.15471080810048</v>
      </c>
      <c r="AC73">
        <v>3.305265839710346</v>
      </c>
      <c r="AD73">
        <v>3.4797467750318493E-2</v>
      </c>
      <c r="AE73">
        <v>0.94112728902373188</v>
      </c>
      <c r="AF73">
        <v>0.85802051707491933</v>
      </c>
      <c r="AG73">
        <v>-0.28220533814653292</v>
      </c>
    </row>
    <row r="74" spans="1:33" x14ac:dyDescent="0.2">
      <c r="A74" s="1" t="s">
        <v>105</v>
      </c>
      <c r="B74">
        <v>1545926.9</v>
      </c>
      <c r="C74">
        <v>960751.5</v>
      </c>
      <c r="D74">
        <v>343460.7</v>
      </c>
      <c r="E74">
        <v>357502</v>
      </c>
      <c r="F74">
        <v>-14041.29999999999</v>
      </c>
      <c r="G74">
        <v>319950.59999999998</v>
      </c>
      <c r="H74">
        <v>14.25113422369984</v>
      </c>
      <c r="I74">
        <v>2.0136518207136689E-2</v>
      </c>
      <c r="J74">
        <v>14.230997705492699</v>
      </c>
      <c r="K74">
        <v>13.77547106970612</v>
      </c>
      <c r="L74">
        <v>1.269173884940855E-2</v>
      </c>
      <c r="M74">
        <v>13.762779330856709</v>
      </c>
      <c r="N74">
        <v>12.74682797361881</v>
      </c>
      <c r="O74">
        <v>2.1420143264258229E-2</v>
      </c>
      <c r="P74">
        <v>12.725407830354561</v>
      </c>
      <c r="Q74">
        <v>12.78689623550614</v>
      </c>
      <c r="R74">
        <v>3.7524824247972433E-2</v>
      </c>
      <c r="S74">
        <v>12.749371411258171</v>
      </c>
      <c r="T74">
        <v>12.675921887858861</v>
      </c>
      <c r="U74">
        <v>5.0951022076905161E-2</v>
      </c>
      <c r="V74">
        <v>12.624970865781959</v>
      </c>
      <c r="W74">
        <v>-9.082770990012522E-3</v>
      </c>
      <c r="X74">
        <v>2.6310384094114101E-2</v>
      </c>
      <c r="Y74">
        <v>2.209712370874618E-2</v>
      </c>
      <c r="Z74">
        <v>0.64346352137225604</v>
      </c>
      <c r="AA74">
        <v>-0.12302636544864071</v>
      </c>
      <c r="AB74">
        <v>1.15471080810048</v>
      </c>
      <c r="AC74">
        <v>3.305265839710346</v>
      </c>
      <c r="AD74">
        <v>3.4797467750318493E-2</v>
      </c>
      <c r="AE74">
        <v>0.94112728902373188</v>
      </c>
      <c r="AF74">
        <v>0.85802051707491933</v>
      </c>
      <c r="AG74">
        <v>-0.28220533814653292</v>
      </c>
    </row>
    <row r="75" spans="1:33" x14ac:dyDescent="0.2">
      <c r="A75" s="1" t="s">
        <v>106</v>
      </c>
      <c r="B75">
        <v>1553930.1</v>
      </c>
      <c r="C75">
        <v>967645</v>
      </c>
      <c r="D75">
        <v>334365.5</v>
      </c>
      <c r="E75">
        <v>354199.9</v>
      </c>
      <c r="F75">
        <v>-19834.40000000002</v>
      </c>
      <c r="G75">
        <v>326813.8</v>
      </c>
      <c r="H75">
        <v>14.25629782820309</v>
      </c>
      <c r="I75">
        <v>1.6087214379639999E-2</v>
      </c>
      <c r="J75">
        <v>14.24021061382345</v>
      </c>
      <c r="K75">
        <v>13.7826205634576</v>
      </c>
      <c r="L75">
        <v>7.4633065902673934E-3</v>
      </c>
      <c r="M75">
        <v>13.775157256867329</v>
      </c>
      <c r="N75">
        <v>12.71998998501385</v>
      </c>
      <c r="O75">
        <v>-2.516268346775519E-2</v>
      </c>
      <c r="P75">
        <v>12.7451526684816</v>
      </c>
      <c r="Q75">
        <v>12.77761672200446</v>
      </c>
      <c r="R75">
        <v>-1.7008687768047539E-3</v>
      </c>
      <c r="S75">
        <v>12.77931759078127</v>
      </c>
      <c r="T75">
        <v>12.6971458687386</v>
      </c>
      <c r="U75">
        <v>5.9704584287795022E-2</v>
      </c>
      <c r="V75">
        <v>12.63744128445081</v>
      </c>
      <c r="W75">
        <v>-1.276402329808787E-2</v>
      </c>
      <c r="X75">
        <v>2.6310384094114101E-2</v>
      </c>
      <c r="Y75">
        <v>2.209712370874618E-2</v>
      </c>
      <c r="Z75">
        <v>0.64346352137225604</v>
      </c>
      <c r="AA75">
        <v>-0.12302636544864071</v>
      </c>
      <c r="AB75">
        <v>1.15471080810048</v>
      </c>
      <c r="AC75">
        <v>3.305265839710346</v>
      </c>
      <c r="AD75">
        <v>3.4797467750318493E-2</v>
      </c>
      <c r="AE75">
        <v>0.94112728902373188</v>
      </c>
      <c r="AF75">
        <v>0.85802051707491933</v>
      </c>
      <c r="AG75">
        <v>-0.28220533814653292</v>
      </c>
    </row>
    <row r="76" spans="1:33" x14ac:dyDescent="0.2">
      <c r="A76" s="1" t="s">
        <v>107</v>
      </c>
      <c r="B76">
        <v>1556004.3</v>
      </c>
      <c r="C76">
        <v>970391.6</v>
      </c>
      <c r="D76">
        <v>354719.3</v>
      </c>
      <c r="E76">
        <v>362817.4</v>
      </c>
      <c r="F76">
        <v>-8098.1000000000349</v>
      </c>
      <c r="G76">
        <v>326677</v>
      </c>
      <c r="H76">
        <v>14.2576317472128</v>
      </c>
      <c r="I76">
        <v>8.4896871499609006E-3</v>
      </c>
      <c r="J76">
        <v>14.249142060062839</v>
      </c>
      <c r="K76">
        <v>13.785454980350281</v>
      </c>
      <c r="L76">
        <v>-2.119752451941181E-3</v>
      </c>
      <c r="M76">
        <v>13.78757473280222</v>
      </c>
      <c r="N76">
        <v>12.77908205146073</v>
      </c>
      <c r="O76">
        <v>1.5205095719577949E-2</v>
      </c>
      <c r="P76">
        <v>12.76387695574115</v>
      </c>
      <c r="Q76">
        <v>12.801654956381769</v>
      </c>
      <c r="R76">
        <v>-7.1197316430140489E-3</v>
      </c>
      <c r="S76">
        <v>12.80877468802478</v>
      </c>
      <c r="T76">
        <v>12.6967271941314</v>
      </c>
      <c r="U76">
        <v>4.737587743183802E-2</v>
      </c>
      <c r="V76">
        <v>12.649351316699571</v>
      </c>
      <c r="W76">
        <v>-5.2044200649060124E-3</v>
      </c>
      <c r="X76">
        <v>2.6310384094114101E-2</v>
      </c>
      <c r="Y76">
        <v>2.209712370874618E-2</v>
      </c>
      <c r="Z76">
        <v>0.64346352137225604</v>
      </c>
      <c r="AA76">
        <v>-0.12302636544864071</v>
      </c>
      <c r="AB76">
        <v>1.15471080810048</v>
      </c>
      <c r="AC76">
        <v>3.305265839710346</v>
      </c>
      <c r="AD76">
        <v>3.4797467750318493E-2</v>
      </c>
      <c r="AE76">
        <v>0.94112728902373188</v>
      </c>
      <c r="AF76">
        <v>0.85802051707491933</v>
      </c>
      <c r="AG76">
        <v>-0.28220533814653292</v>
      </c>
    </row>
    <row r="77" spans="1:33" x14ac:dyDescent="0.2">
      <c r="A77" s="1" t="s">
        <v>108</v>
      </c>
      <c r="B77">
        <v>1571738.9</v>
      </c>
      <c r="C77">
        <v>988698.8</v>
      </c>
      <c r="D77">
        <v>350935.4</v>
      </c>
      <c r="E77">
        <v>370528.2</v>
      </c>
      <c r="F77">
        <v>-19592.799999999988</v>
      </c>
      <c r="G77">
        <v>335672.4</v>
      </c>
      <c r="H77">
        <v>14.26769314402855</v>
      </c>
      <c r="I77">
        <v>9.9404309745487751E-3</v>
      </c>
      <c r="J77">
        <v>14.257752713054</v>
      </c>
      <c r="K77">
        <v>13.80414501416951</v>
      </c>
      <c r="L77">
        <v>4.1762042093846929E-3</v>
      </c>
      <c r="M77">
        <v>13.79996880996012</v>
      </c>
      <c r="N77">
        <v>12.76835743992549</v>
      </c>
      <c r="O77">
        <v>-1.3242676331850939E-2</v>
      </c>
      <c r="P77">
        <v>12.781600116257341</v>
      </c>
      <c r="Q77">
        <v>12.82268483418213</v>
      </c>
      <c r="R77">
        <v>-1.489216756344014E-2</v>
      </c>
      <c r="S77">
        <v>12.83757700174557</v>
      </c>
      <c r="T77">
        <v>12.72389096332366</v>
      </c>
      <c r="U77">
        <v>6.3358104195677001E-2</v>
      </c>
      <c r="V77">
        <v>12.660532859127979</v>
      </c>
      <c r="W77">
        <v>-1.246568370866178E-2</v>
      </c>
      <c r="X77">
        <v>2.6310384094114101E-2</v>
      </c>
      <c r="Y77">
        <v>2.209712370874618E-2</v>
      </c>
      <c r="Z77">
        <v>0.64346352137225604</v>
      </c>
      <c r="AA77">
        <v>-0.12302636544864071</v>
      </c>
      <c r="AB77">
        <v>1.15471080810048</v>
      </c>
      <c r="AC77">
        <v>3.305265839710346</v>
      </c>
      <c r="AD77">
        <v>3.4797467750318493E-2</v>
      </c>
      <c r="AE77">
        <v>0.94112728902373188</v>
      </c>
      <c r="AF77">
        <v>0.85802051707491933</v>
      </c>
      <c r="AG77">
        <v>-0.28220533814653292</v>
      </c>
    </row>
    <row r="78" spans="1:33" x14ac:dyDescent="0.2">
      <c r="A78" s="1" t="s">
        <v>109</v>
      </c>
      <c r="B78">
        <v>1581060.7</v>
      </c>
      <c r="C78">
        <v>1000194.7</v>
      </c>
      <c r="D78">
        <v>358273.9</v>
      </c>
      <c r="E78">
        <v>389130.7</v>
      </c>
      <c r="F78">
        <v>-30856.799999999988</v>
      </c>
      <c r="G78">
        <v>338210.5</v>
      </c>
      <c r="H78">
        <v>14.27360650887648</v>
      </c>
      <c r="I78">
        <v>7.5979611819843029E-3</v>
      </c>
      <c r="J78">
        <v>14.266008547694501</v>
      </c>
      <c r="K78">
        <v>13.81570523901269</v>
      </c>
      <c r="L78">
        <v>3.4300242181632972E-3</v>
      </c>
      <c r="M78">
        <v>13.81227521479452</v>
      </c>
      <c r="N78">
        <v>12.789053056654311</v>
      </c>
      <c r="O78">
        <v>-9.2980206848132241E-3</v>
      </c>
      <c r="P78">
        <v>12.79835107733912</v>
      </c>
      <c r="Q78">
        <v>12.871670555885901</v>
      </c>
      <c r="R78">
        <v>6.1161750177198826E-3</v>
      </c>
      <c r="S78">
        <v>12.865554380868179</v>
      </c>
      <c r="T78">
        <v>12.731423761682599</v>
      </c>
      <c r="U78">
        <v>6.0576343423388579E-2</v>
      </c>
      <c r="V78">
        <v>12.670847418259211</v>
      </c>
      <c r="W78">
        <v>-1.9516518246263399E-2</v>
      </c>
      <c r="X78">
        <v>2.6310384094114101E-2</v>
      </c>
      <c r="Y78">
        <v>2.209712370874618E-2</v>
      </c>
      <c r="Z78">
        <v>0.64346352137225604</v>
      </c>
      <c r="AA78">
        <v>-0.12302636544864071</v>
      </c>
      <c r="AB78">
        <v>1.15471080810048</v>
      </c>
      <c r="AC78">
        <v>3.305265839710346</v>
      </c>
      <c r="AD78">
        <v>3.4797467750318493E-2</v>
      </c>
      <c r="AE78">
        <v>0.94112728902373188</v>
      </c>
      <c r="AF78">
        <v>0.85802051707491933</v>
      </c>
      <c r="AG78">
        <v>-0.28220533814653292</v>
      </c>
    </row>
    <row r="79" spans="1:33" x14ac:dyDescent="0.2">
      <c r="A79" s="1" t="s">
        <v>110</v>
      </c>
      <c r="B79">
        <v>1596508.4</v>
      </c>
      <c r="C79">
        <v>1016555</v>
      </c>
      <c r="D79">
        <v>366152.8</v>
      </c>
      <c r="E79">
        <v>407032.3</v>
      </c>
      <c r="F79">
        <v>-40879.5</v>
      </c>
      <c r="G79">
        <v>338846.5</v>
      </c>
      <c r="H79">
        <v>14.283329552632679</v>
      </c>
      <c r="I79">
        <v>9.4478009814071839E-3</v>
      </c>
      <c r="J79">
        <v>14.273881751651279</v>
      </c>
      <c r="K79">
        <v>13.83193001781749</v>
      </c>
      <c r="L79">
        <v>7.4977339309700852E-3</v>
      </c>
      <c r="M79">
        <v>13.824432283886519</v>
      </c>
      <c r="N79">
        <v>12.81080601159913</v>
      </c>
      <c r="O79">
        <v>-3.3444780236067122E-3</v>
      </c>
      <c r="P79">
        <v>12.81415048962273</v>
      </c>
      <c r="Q79">
        <v>12.916647822455159</v>
      </c>
      <c r="R79">
        <v>2.4120455742709272E-2</v>
      </c>
      <c r="S79">
        <v>12.89252736671245</v>
      </c>
      <c r="T79">
        <v>12.733302481456761</v>
      </c>
      <c r="U79">
        <v>5.3106382025269738E-2</v>
      </c>
      <c r="V79">
        <v>12.680196099431489</v>
      </c>
      <c r="W79">
        <v>-2.5605565244755369E-2</v>
      </c>
      <c r="X79">
        <v>2.6310384094114101E-2</v>
      </c>
      <c r="Y79">
        <v>2.209712370874618E-2</v>
      </c>
      <c r="Z79">
        <v>0.64346352137225604</v>
      </c>
      <c r="AA79">
        <v>-0.12302636544864071</v>
      </c>
      <c r="AB79">
        <v>1.15471080810048</v>
      </c>
      <c r="AC79">
        <v>3.305265839710346</v>
      </c>
      <c r="AD79">
        <v>3.4797467750318493E-2</v>
      </c>
      <c r="AE79">
        <v>0.94112728902373188</v>
      </c>
      <c r="AF79">
        <v>0.85802051707491933</v>
      </c>
      <c r="AG79">
        <v>-0.28220533814653292</v>
      </c>
    </row>
    <row r="80" spans="1:33" x14ac:dyDescent="0.2">
      <c r="A80" s="1" t="s">
        <v>111</v>
      </c>
      <c r="B80">
        <v>1611153.9</v>
      </c>
      <c r="C80">
        <v>1025850</v>
      </c>
      <c r="D80">
        <v>373533.1</v>
      </c>
      <c r="E80">
        <v>423216.4</v>
      </c>
      <c r="F80">
        <v>-49683.300000000047</v>
      </c>
      <c r="G80">
        <v>344718.3</v>
      </c>
      <c r="H80">
        <v>14.2924611883226</v>
      </c>
      <c r="I80">
        <v>1.111192700559549E-2</v>
      </c>
      <c r="J80">
        <v>14.281349261317001</v>
      </c>
      <c r="K80">
        <v>13.84103209519435</v>
      </c>
      <c r="L80">
        <v>4.6515976120158342E-3</v>
      </c>
      <c r="M80">
        <v>13.83638049758234</v>
      </c>
      <c r="N80">
        <v>12.83076190077966</v>
      </c>
      <c r="O80">
        <v>1.7487082981624269E-3</v>
      </c>
      <c r="P80">
        <v>12.829013192481501</v>
      </c>
      <c r="Q80">
        <v>12.955638911138321</v>
      </c>
      <c r="R80">
        <v>3.7318587930727183E-2</v>
      </c>
      <c r="S80">
        <v>12.918320323207601</v>
      </c>
      <c r="T80">
        <v>12.75048284073892</v>
      </c>
      <c r="U80">
        <v>6.1964972541185048E-2</v>
      </c>
      <c r="V80">
        <v>12.68851786819774</v>
      </c>
      <c r="W80">
        <v>-3.0837091354215172E-2</v>
      </c>
      <c r="X80">
        <v>2.6310384094114101E-2</v>
      </c>
      <c r="Y80">
        <v>2.209712370874618E-2</v>
      </c>
      <c r="Z80">
        <v>0.64346352137225604</v>
      </c>
      <c r="AA80">
        <v>-0.12302636544864071</v>
      </c>
      <c r="AB80">
        <v>1.15471080810048</v>
      </c>
      <c r="AC80">
        <v>3.305265839710346</v>
      </c>
      <c r="AD80">
        <v>3.4797467750318493E-2</v>
      </c>
      <c r="AE80">
        <v>0.94112728902373188</v>
      </c>
      <c r="AF80">
        <v>0.85802051707491933</v>
      </c>
      <c r="AG80">
        <v>-0.28220533814653292</v>
      </c>
    </row>
    <row r="81" spans="1:33" x14ac:dyDescent="0.2">
      <c r="A81" s="1" t="s">
        <v>112</v>
      </c>
      <c r="B81">
        <v>1641512</v>
      </c>
      <c r="C81">
        <v>1048401.5</v>
      </c>
      <c r="D81">
        <v>387624.1</v>
      </c>
      <c r="E81">
        <v>450343</v>
      </c>
      <c r="F81">
        <v>-62718.900000000023</v>
      </c>
      <c r="G81">
        <v>356284.7</v>
      </c>
      <c r="H81">
        <v>14.3111283262839</v>
      </c>
      <c r="I81">
        <v>2.2734408323932701E-2</v>
      </c>
      <c r="J81">
        <v>14.28839391795997</v>
      </c>
      <c r="K81">
        <v>13.86277718118199</v>
      </c>
      <c r="L81">
        <v>1.471215887005428E-2</v>
      </c>
      <c r="M81">
        <v>13.84806502231193</v>
      </c>
      <c r="N81">
        <v>12.867791334568389</v>
      </c>
      <c r="O81">
        <v>2.4839399578421961E-2</v>
      </c>
      <c r="P81">
        <v>12.842951934989969</v>
      </c>
      <c r="Q81">
        <v>13.017764793624901</v>
      </c>
      <c r="R81">
        <v>7.4992104057219677E-2</v>
      </c>
      <c r="S81">
        <v>12.942772689567679</v>
      </c>
      <c r="T81">
        <v>12.78348540933036</v>
      </c>
      <c r="U81">
        <v>8.7700527730744327E-2</v>
      </c>
      <c r="V81">
        <v>12.695784881599611</v>
      </c>
      <c r="W81">
        <v>-3.8208005789784068E-2</v>
      </c>
      <c r="X81">
        <v>2.6310384094114101E-2</v>
      </c>
      <c r="Y81">
        <v>2.209712370874618E-2</v>
      </c>
      <c r="Z81">
        <v>0.64346352137225604</v>
      </c>
      <c r="AA81">
        <v>-0.12302636544864071</v>
      </c>
      <c r="AB81">
        <v>1.15471080810048</v>
      </c>
      <c r="AC81">
        <v>3.305265839710346</v>
      </c>
      <c r="AD81">
        <v>3.4797467750318493E-2</v>
      </c>
      <c r="AE81">
        <v>0.94112728902373188</v>
      </c>
      <c r="AF81">
        <v>0.85802051707491933</v>
      </c>
      <c r="AG81">
        <v>-0.28220533814653292</v>
      </c>
    </row>
    <row r="82" spans="1:33" x14ac:dyDescent="0.2">
      <c r="A82" s="1" t="s">
        <v>113</v>
      </c>
      <c r="B82">
        <v>1666220.8</v>
      </c>
      <c r="C82">
        <v>1070354.3</v>
      </c>
      <c r="D82">
        <v>399259.9</v>
      </c>
      <c r="E82">
        <v>462315.4</v>
      </c>
      <c r="F82">
        <v>-63055.5</v>
      </c>
      <c r="G82">
        <v>360070.9</v>
      </c>
      <c r="H82">
        <v>14.32606862594041</v>
      </c>
      <c r="I82">
        <v>3.1063118137550919E-2</v>
      </c>
      <c r="J82">
        <v>14.295005507802861</v>
      </c>
      <c r="K82">
        <v>13.88350027312479</v>
      </c>
      <c r="L82">
        <v>2.4066341371032252E-2</v>
      </c>
      <c r="M82">
        <v>13.85943393175376</v>
      </c>
      <c r="N82">
        <v>12.897367862263261</v>
      </c>
      <c r="O82">
        <v>4.1387303097870642E-2</v>
      </c>
      <c r="P82">
        <v>12.85598055916538</v>
      </c>
      <c r="Q82">
        <v>13.04400262112385</v>
      </c>
      <c r="R82">
        <v>7.8255391999640267E-2</v>
      </c>
      <c r="S82">
        <v>12.96574722912421</v>
      </c>
      <c r="T82">
        <v>12.79405623548573</v>
      </c>
      <c r="U82">
        <v>9.2048210699093858E-2</v>
      </c>
      <c r="V82">
        <v>12.702008024786631</v>
      </c>
      <c r="W82">
        <v>-3.7843423872754439E-2</v>
      </c>
      <c r="X82">
        <v>2.6310384094114101E-2</v>
      </c>
      <c r="Y82">
        <v>2.209712370874618E-2</v>
      </c>
      <c r="Z82">
        <v>0.64346352137225604</v>
      </c>
      <c r="AA82">
        <v>-0.12302636544864071</v>
      </c>
      <c r="AB82">
        <v>1.15471080810048</v>
      </c>
      <c r="AC82">
        <v>3.305265839710346</v>
      </c>
      <c r="AD82">
        <v>3.4797467750318493E-2</v>
      </c>
      <c r="AE82">
        <v>0.94112728902373188</v>
      </c>
      <c r="AF82">
        <v>0.85802051707491933</v>
      </c>
      <c r="AG82">
        <v>-0.28220533814653292</v>
      </c>
    </row>
    <row r="83" spans="1:33" x14ac:dyDescent="0.2">
      <c r="A83" s="1" t="s">
        <v>114</v>
      </c>
      <c r="B83">
        <v>1683231.8</v>
      </c>
      <c r="C83">
        <v>1089607.1000000001</v>
      </c>
      <c r="D83">
        <v>411958.8</v>
      </c>
      <c r="E83">
        <v>494154.2</v>
      </c>
      <c r="F83">
        <v>-82195.400000000023</v>
      </c>
      <c r="G83">
        <v>360956.9</v>
      </c>
      <c r="H83">
        <v>14.336226193932619</v>
      </c>
      <c r="I83">
        <v>3.5038167859097413E-2</v>
      </c>
      <c r="J83">
        <v>14.30118802607352</v>
      </c>
      <c r="K83">
        <v>13.90132773050887</v>
      </c>
      <c r="L83">
        <v>3.0883235823306879E-2</v>
      </c>
      <c r="M83">
        <v>13.870444494685559</v>
      </c>
      <c r="N83">
        <v>12.928678623331329</v>
      </c>
      <c r="O83">
        <v>6.0550191681596033E-2</v>
      </c>
      <c r="P83">
        <v>12.86812843164973</v>
      </c>
      <c r="Q83">
        <v>13.1106028932117</v>
      </c>
      <c r="R83">
        <v>0.1234493179379399</v>
      </c>
      <c r="S83">
        <v>12.98715357527376</v>
      </c>
      <c r="T83">
        <v>12.79651383960568</v>
      </c>
      <c r="U83">
        <v>8.9260843867542405E-2</v>
      </c>
      <c r="V83">
        <v>12.707252995738139</v>
      </c>
      <c r="W83">
        <v>-4.8831895880294102E-2</v>
      </c>
      <c r="X83">
        <v>2.6310384094114101E-2</v>
      </c>
      <c r="Y83">
        <v>2.209712370874618E-2</v>
      </c>
      <c r="Z83">
        <v>0.64346352137225604</v>
      </c>
      <c r="AA83">
        <v>-0.12302636544864071</v>
      </c>
      <c r="AB83">
        <v>1.15471080810048</v>
      </c>
      <c r="AC83">
        <v>3.305265839710346</v>
      </c>
      <c r="AD83">
        <v>3.4797467750318493E-2</v>
      </c>
      <c r="AE83">
        <v>0.94112728902373188</v>
      </c>
      <c r="AF83">
        <v>0.85802051707491933</v>
      </c>
      <c r="AG83">
        <v>-0.28220533814653292</v>
      </c>
    </row>
    <row r="84" spans="1:33" x14ac:dyDescent="0.2">
      <c r="A84" s="1" t="s">
        <v>115</v>
      </c>
      <c r="B84">
        <v>1668657.6</v>
      </c>
      <c r="C84">
        <v>1101806.7</v>
      </c>
      <c r="D84">
        <v>417071.7</v>
      </c>
      <c r="E84">
        <v>498940.9</v>
      </c>
      <c r="F84">
        <v>-81869.200000000012</v>
      </c>
      <c r="G84">
        <v>351196.1</v>
      </c>
      <c r="H84">
        <v>14.327530028811159</v>
      </c>
      <c r="I84">
        <v>2.0565146362493181E-2</v>
      </c>
      <c r="J84">
        <v>14.306964882448669</v>
      </c>
      <c r="K84">
        <v>13.912461844960699</v>
      </c>
      <c r="L84">
        <v>3.1392823612243603E-2</v>
      </c>
      <c r="M84">
        <v>13.88106902134845</v>
      </c>
      <c r="N84">
        <v>12.941013428446571</v>
      </c>
      <c r="O84">
        <v>6.1562642297158021E-2</v>
      </c>
      <c r="P84">
        <v>12.87945078614942</v>
      </c>
      <c r="Q84">
        <v>13.120242930845709</v>
      </c>
      <c r="R84">
        <v>0.11329265981284389</v>
      </c>
      <c r="S84">
        <v>13.00695027103286</v>
      </c>
      <c r="T84">
        <v>12.769100035897839</v>
      </c>
      <c r="U84">
        <v>5.745701333269615E-2</v>
      </c>
      <c r="V84">
        <v>12.71164302256514</v>
      </c>
      <c r="W84">
        <v>-4.9062911408547807E-2</v>
      </c>
      <c r="X84">
        <v>2.6310384094114101E-2</v>
      </c>
      <c r="Y84">
        <v>2.209712370874618E-2</v>
      </c>
      <c r="Z84">
        <v>0.64346352137225604</v>
      </c>
      <c r="AA84">
        <v>-0.12302636544864071</v>
      </c>
      <c r="AB84">
        <v>1.15471080810048</v>
      </c>
      <c r="AC84">
        <v>3.305265839710346</v>
      </c>
      <c r="AD84">
        <v>3.4797467750318493E-2</v>
      </c>
      <c r="AE84">
        <v>0.94112728902373188</v>
      </c>
      <c r="AF84">
        <v>0.85802051707491933</v>
      </c>
      <c r="AG84">
        <v>-0.28220533814653292</v>
      </c>
    </row>
    <row r="85" spans="1:33" x14ac:dyDescent="0.2">
      <c r="A85" s="1" t="s">
        <v>116</v>
      </c>
      <c r="B85">
        <v>1669156.8</v>
      </c>
      <c r="C85">
        <v>1102407</v>
      </c>
      <c r="D85">
        <v>411269.6</v>
      </c>
      <c r="E85">
        <v>487299.2</v>
      </c>
      <c r="F85">
        <v>-76029.600000000035</v>
      </c>
      <c r="G85">
        <v>336679.7</v>
      </c>
      <c r="H85">
        <v>14.32782914670323</v>
      </c>
      <c r="I85">
        <v>1.544776124330483E-2</v>
      </c>
      <c r="J85">
        <v>14.312381385459931</v>
      </c>
      <c r="K85">
        <v>13.91300652900367</v>
      </c>
      <c r="L85">
        <v>2.1707404997753699E-2</v>
      </c>
      <c r="M85">
        <v>13.89129912400591</v>
      </c>
      <c r="N85">
        <v>12.9270042395005</v>
      </c>
      <c r="O85">
        <v>3.6963539259851068E-2</v>
      </c>
      <c r="P85">
        <v>12.89004070024065</v>
      </c>
      <c r="Q85">
        <v>13.096633587131089</v>
      </c>
      <c r="R85">
        <v>7.1460571889300439E-2</v>
      </c>
      <c r="S85">
        <v>13.025173015241791</v>
      </c>
      <c r="T85">
        <v>12.7268873122713</v>
      </c>
      <c r="U85">
        <v>1.15301908651908E-2</v>
      </c>
      <c r="V85">
        <v>12.715357121406109</v>
      </c>
      <c r="W85">
        <v>-4.5549705096609279E-2</v>
      </c>
      <c r="X85">
        <v>2.6310384094114101E-2</v>
      </c>
      <c r="Y85">
        <v>2.209712370874618E-2</v>
      </c>
      <c r="Z85">
        <v>0.64346352137225604</v>
      </c>
      <c r="AA85">
        <v>-0.12302636544864071</v>
      </c>
      <c r="AB85">
        <v>1.15471080810048</v>
      </c>
      <c r="AC85">
        <v>3.305265839710346</v>
      </c>
      <c r="AD85">
        <v>3.4797467750318493E-2</v>
      </c>
      <c r="AE85">
        <v>0.94112728902373188</v>
      </c>
      <c r="AF85">
        <v>0.85802051707491933</v>
      </c>
      <c r="AG85">
        <v>-0.28220533814653292</v>
      </c>
    </row>
    <row r="86" spans="1:33" x14ac:dyDescent="0.2">
      <c r="A86" s="1" t="s">
        <v>117</v>
      </c>
      <c r="B86">
        <v>1660185.4</v>
      </c>
      <c r="C86">
        <v>1103226.8</v>
      </c>
      <c r="D86">
        <v>408095.2</v>
      </c>
      <c r="E86">
        <v>476691.20000000001</v>
      </c>
      <c r="F86">
        <v>-68596</v>
      </c>
      <c r="G86">
        <v>324626.40000000002</v>
      </c>
      <c r="H86">
        <v>14.322439840843209</v>
      </c>
      <c r="I86">
        <v>4.9441439878279434E-3</v>
      </c>
      <c r="J86">
        <v>14.31749569685539</v>
      </c>
      <c r="K86">
        <v>13.91374989813208</v>
      </c>
      <c r="L86">
        <v>1.260386269588132E-2</v>
      </c>
      <c r="M86">
        <v>13.9011460354362</v>
      </c>
      <c r="N86">
        <v>12.91925575950164</v>
      </c>
      <c r="O86">
        <v>1.9226031350545011E-2</v>
      </c>
      <c r="P86">
        <v>12.9000297281511</v>
      </c>
      <c r="Q86">
        <v>13.07462418077499</v>
      </c>
      <c r="R86">
        <v>3.2695866121798638E-2</v>
      </c>
      <c r="S86">
        <v>13.041928314653189</v>
      </c>
      <c r="T86">
        <v>12.69043026162421</v>
      </c>
      <c r="U86">
        <v>-2.8179957408585921E-2</v>
      </c>
      <c r="V86">
        <v>12.718610219032801</v>
      </c>
      <c r="W86">
        <v>-4.1318276862331159E-2</v>
      </c>
      <c r="X86">
        <v>2.6310384094114101E-2</v>
      </c>
      <c r="Y86">
        <v>2.209712370874618E-2</v>
      </c>
      <c r="Z86">
        <v>0.64346352137225604</v>
      </c>
      <c r="AA86">
        <v>-0.12302636544864071</v>
      </c>
      <c r="AB86">
        <v>1.15471080810048</v>
      </c>
      <c r="AC86">
        <v>3.305265839710346</v>
      </c>
      <c r="AD86">
        <v>3.4797467750318493E-2</v>
      </c>
      <c r="AE86">
        <v>0.94112728902373188</v>
      </c>
      <c r="AF86">
        <v>0.85802051707491933</v>
      </c>
      <c r="AG86">
        <v>-0.28220533814653292</v>
      </c>
    </row>
    <row r="87" spans="1:33" x14ac:dyDescent="0.2">
      <c r="A87" s="1" t="s">
        <v>118</v>
      </c>
      <c r="B87">
        <v>1663824.2</v>
      </c>
      <c r="C87">
        <v>1106728.5</v>
      </c>
      <c r="D87">
        <v>396359</v>
      </c>
      <c r="E87">
        <v>466871</v>
      </c>
      <c r="F87">
        <v>-70512</v>
      </c>
      <c r="G87">
        <v>334531.7</v>
      </c>
      <c r="H87">
        <v>14.32462924574358</v>
      </c>
      <c r="I87">
        <v>2.25361250965328E-3</v>
      </c>
      <c r="J87">
        <v>14.32237563323392</v>
      </c>
      <c r="K87">
        <v>13.91691892415767</v>
      </c>
      <c r="L87">
        <v>6.2843686119862241E-3</v>
      </c>
      <c r="M87">
        <v>13.910634555545689</v>
      </c>
      <c r="N87">
        <v>12.890075645210731</v>
      </c>
      <c r="O87">
        <v>-1.9496881109711591E-2</v>
      </c>
      <c r="P87">
        <v>12.90957252632044</v>
      </c>
      <c r="Q87">
        <v>13.053808267228771</v>
      </c>
      <c r="R87">
        <v>-3.559071648377099E-3</v>
      </c>
      <c r="S87">
        <v>13.05736733887715</v>
      </c>
      <c r="T87">
        <v>12.7204869223711</v>
      </c>
      <c r="U87">
        <v>-1.137526215195805E-3</v>
      </c>
      <c r="V87">
        <v>12.721624448586301</v>
      </c>
      <c r="W87">
        <v>-4.2379477351032639E-2</v>
      </c>
      <c r="X87">
        <v>2.6310384094114101E-2</v>
      </c>
      <c r="Y87">
        <v>2.209712370874618E-2</v>
      </c>
      <c r="Z87">
        <v>0.64346352137225604</v>
      </c>
      <c r="AA87">
        <v>-0.12302636544864071</v>
      </c>
      <c r="AB87">
        <v>1.15471080810048</v>
      </c>
      <c r="AC87">
        <v>3.305265839710346</v>
      </c>
      <c r="AD87">
        <v>3.4797467750318493E-2</v>
      </c>
      <c r="AE87">
        <v>0.94112728902373188</v>
      </c>
      <c r="AF87">
        <v>0.85802051707491933</v>
      </c>
      <c r="AG87">
        <v>-0.28220533814653292</v>
      </c>
    </row>
    <row r="88" spans="1:33" x14ac:dyDescent="0.2">
      <c r="A88" s="1" t="s">
        <v>119</v>
      </c>
      <c r="B88">
        <v>1653205</v>
      </c>
      <c r="C88">
        <v>1114116.8</v>
      </c>
      <c r="D88">
        <v>392942.6</v>
      </c>
      <c r="E88">
        <v>469433.9</v>
      </c>
      <c r="F88">
        <v>-76491.300000000047</v>
      </c>
      <c r="G88">
        <v>328995.09999999998</v>
      </c>
      <c r="H88">
        <v>14.318226386052601</v>
      </c>
      <c r="I88">
        <v>-8.8657152318116772E-3</v>
      </c>
      <c r="J88">
        <v>14.327092101284411</v>
      </c>
      <c r="K88">
        <v>13.92357254137003</v>
      </c>
      <c r="L88">
        <v>3.775179715090005E-3</v>
      </c>
      <c r="M88">
        <v>13.91979736165494</v>
      </c>
      <c r="N88">
        <v>12.881418824204539</v>
      </c>
      <c r="O88">
        <v>-3.7416943253422368E-2</v>
      </c>
      <c r="P88">
        <v>12.91883576745796</v>
      </c>
      <c r="Q88">
        <v>13.05928277964647</v>
      </c>
      <c r="R88">
        <v>-1.237891279359893E-2</v>
      </c>
      <c r="S88">
        <v>13.07166169244007</v>
      </c>
      <c r="T88">
        <v>12.70379813601958</v>
      </c>
      <c r="U88">
        <v>-2.0806194714710461E-2</v>
      </c>
      <c r="V88">
        <v>12.724604330734291</v>
      </c>
      <c r="W88">
        <v>-4.6268490598564638E-2</v>
      </c>
      <c r="X88">
        <v>2.6310384094114101E-2</v>
      </c>
      <c r="Y88">
        <v>2.209712370874618E-2</v>
      </c>
      <c r="Z88">
        <v>0.64346352137225604</v>
      </c>
      <c r="AA88">
        <v>-0.12302636544864071</v>
      </c>
      <c r="AB88">
        <v>1.15471080810048</v>
      </c>
      <c r="AC88">
        <v>3.305265839710346</v>
      </c>
      <c r="AD88">
        <v>3.4797467750318493E-2</v>
      </c>
      <c r="AE88">
        <v>0.94112728902373188</v>
      </c>
      <c r="AF88">
        <v>0.85802051707491933</v>
      </c>
      <c r="AG88">
        <v>-0.28220533814653292</v>
      </c>
    </row>
    <row r="89" spans="1:33" x14ac:dyDescent="0.2">
      <c r="A89" s="1" t="s">
        <v>120</v>
      </c>
      <c r="B89">
        <v>1642132.7</v>
      </c>
      <c r="C89">
        <v>1118705</v>
      </c>
      <c r="D89">
        <v>397088.7</v>
      </c>
      <c r="E89">
        <v>477885.8</v>
      </c>
      <c r="F89">
        <v>-80797.099999999977</v>
      </c>
      <c r="G89">
        <v>319937.59999999998</v>
      </c>
      <c r="H89">
        <v>14.311506381807019</v>
      </c>
      <c r="I89">
        <v>-2.0211034396492519E-2</v>
      </c>
      <c r="J89">
        <v>14.33171741620351</v>
      </c>
      <c r="K89">
        <v>13.92768232429853</v>
      </c>
      <c r="L89">
        <v>-9.887345163708261E-4</v>
      </c>
      <c r="M89">
        <v>13.928671058814899</v>
      </c>
      <c r="N89">
        <v>12.89191496040622</v>
      </c>
      <c r="O89">
        <v>-3.6058978316036772E-2</v>
      </c>
      <c r="P89">
        <v>12.927973938722261</v>
      </c>
      <c r="Q89">
        <v>13.077127070795649</v>
      </c>
      <c r="R89">
        <v>-7.8536846529182469E-3</v>
      </c>
      <c r="S89">
        <v>13.084980755448569</v>
      </c>
      <c r="T89">
        <v>12.67588125576094</v>
      </c>
      <c r="U89">
        <v>-5.1872419429637162E-2</v>
      </c>
      <c r="V89">
        <v>12.72775367519057</v>
      </c>
      <c r="W89">
        <v>-4.9202540087046553E-2</v>
      </c>
      <c r="X89">
        <v>2.6310384094114101E-2</v>
      </c>
      <c r="Y89">
        <v>2.209712370874618E-2</v>
      </c>
      <c r="Z89">
        <v>0.64346352137225604</v>
      </c>
      <c r="AA89">
        <v>-0.12302636544864071</v>
      </c>
      <c r="AB89">
        <v>1.15471080810048</v>
      </c>
      <c r="AC89">
        <v>3.305265839710346</v>
      </c>
      <c r="AD89">
        <v>3.4797467750318493E-2</v>
      </c>
      <c r="AE89">
        <v>0.94112728902373188</v>
      </c>
      <c r="AF89">
        <v>0.85802051707491933</v>
      </c>
      <c r="AG89">
        <v>-0.28220533814653292</v>
      </c>
    </row>
    <row r="90" spans="1:33" x14ac:dyDescent="0.2">
      <c r="A90" s="1" t="s">
        <v>121</v>
      </c>
      <c r="B90">
        <v>1657049.6</v>
      </c>
      <c r="C90">
        <v>1128880.2</v>
      </c>
      <c r="D90">
        <v>402897.9</v>
      </c>
      <c r="E90">
        <v>489229.2</v>
      </c>
      <c r="F90">
        <v>-86331.299999999988</v>
      </c>
      <c r="G90">
        <v>321988.8</v>
      </c>
      <c r="H90">
        <v>14.32054922957566</v>
      </c>
      <c r="I90">
        <v>-1.576912254024165E-2</v>
      </c>
      <c r="J90">
        <v>14.33631835211591</v>
      </c>
      <c r="K90">
        <v>13.936736725898379</v>
      </c>
      <c r="L90">
        <v>-5.5788566545622587E-4</v>
      </c>
      <c r="M90">
        <v>13.93729461156383</v>
      </c>
      <c r="N90">
        <v>12.906438458954391</v>
      </c>
      <c r="O90">
        <v>-3.0679682727992489E-2</v>
      </c>
      <c r="P90">
        <v>12.93711814168238</v>
      </c>
      <c r="Q90">
        <v>13.10058637030245</v>
      </c>
      <c r="R90">
        <v>3.100199113662327E-3</v>
      </c>
      <c r="S90">
        <v>13.097486171188789</v>
      </c>
      <c r="T90">
        <v>12.68227204131292</v>
      </c>
      <c r="U90">
        <v>-4.8991246484343158E-2</v>
      </c>
      <c r="V90">
        <v>12.73126328779726</v>
      </c>
      <c r="W90">
        <v>-5.2099406076921283E-2</v>
      </c>
      <c r="X90">
        <v>2.6310384094114101E-2</v>
      </c>
      <c r="Y90">
        <v>2.209712370874618E-2</v>
      </c>
      <c r="Z90">
        <v>0.64346352137225604</v>
      </c>
      <c r="AA90">
        <v>-0.12302636544864071</v>
      </c>
      <c r="AB90">
        <v>1.15471080810048</v>
      </c>
      <c r="AC90">
        <v>3.305265839710346</v>
      </c>
      <c r="AD90">
        <v>3.4797467750318493E-2</v>
      </c>
      <c r="AE90">
        <v>0.94112728902373188</v>
      </c>
      <c r="AF90">
        <v>0.85802051707491933</v>
      </c>
      <c r="AG90">
        <v>-0.28220533814653292</v>
      </c>
    </row>
    <row r="91" spans="1:33" x14ac:dyDescent="0.2">
      <c r="A91" s="1" t="s">
        <v>122</v>
      </c>
      <c r="B91">
        <v>1670053.2</v>
      </c>
      <c r="C91">
        <v>1130076.8999999999</v>
      </c>
      <c r="D91">
        <v>407072</v>
      </c>
      <c r="E91">
        <v>493092.3</v>
      </c>
      <c r="F91">
        <v>-86020.299999999988</v>
      </c>
      <c r="G91">
        <v>327623.7</v>
      </c>
      <c r="H91">
        <v>14.328366040172959</v>
      </c>
      <c r="I91">
        <v>-1.258301107678861E-2</v>
      </c>
      <c r="J91">
        <v>14.34094905124975</v>
      </c>
      <c r="K91">
        <v>13.937796241470361</v>
      </c>
      <c r="L91">
        <v>-7.9101250105590992E-3</v>
      </c>
      <c r="M91">
        <v>13.94570636648092</v>
      </c>
      <c r="N91">
        <v>12.916745352955941</v>
      </c>
      <c r="O91">
        <v>-2.9631588090014201E-2</v>
      </c>
      <c r="P91">
        <v>12.946376941045949</v>
      </c>
      <c r="Q91">
        <v>13.108451656596481</v>
      </c>
      <c r="R91">
        <v>-8.830177974754605E-4</v>
      </c>
      <c r="S91">
        <v>13.109334674393949</v>
      </c>
      <c r="T91">
        <v>12.69962097266667</v>
      </c>
      <c r="U91">
        <v>-3.5670581467647011E-2</v>
      </c>
      <c r="V91">
        <v>12.735291554134321</v>
      </c>
      <c r="W91">
        <v>-5.1507520838258318E-2</v>
      </c>
      <c r="X91">
        <v>2.6310384094114101E-2</v>
      </c>
      <c r="Y91">
        <v>2.209712370874618E-2</v>
      </c>
      <c r="Z91">
        <v>0.64346352137225604</v>
      </c>
      <c r="AA91">
        <v>-0.12302636544864071</v>
      </c>
      <c r="AB91">
        <v>1.15471080810048</v>
      </c>
      <c r="AC91">
        <v>3.305265839710346</v>
      </c>
      <c r="AD91">
        <v>3.4797467750318493E-2</v>
      </c>
      <c r="AE91">
        <v>0.94112728902373188</v>
      </c>
      <c r="AF91">
        <v>0.85802051707491933</v>
      </c>
      <c r="AG91">
        <v>-0.28220533814653292</v>
      </c>
    </row>
    <row r="92" spans="1:33" x14ac:dyDescent="0.2">
      <c r="A92" s="1" t="s">
        <v>123</v>
      </c>
      <c r="B92">
        <v>1673967.2</v>
      </c>
      <c r="C92">
        <v>1124214.2</v>
      </c>
      <c r="D92">
        <v>407530.3</v>
      </c>
      <c r="E92">
        <v>461359.2</v>
      </c>
      <c r="F92">
        <v>-53828.900000000023</v>
      </c>
      <c r="G92">
        <v>326269</v>
      </c>
      <c r="H92">
        <v>14.330706936052261</v>
      </c>
      <c r="I92">
        <v>-1.494686407936641E-2</v>
      </c>
      <c r="J92">
        <v>14.345653800131631</v>
      </c>
      <c r="K92">
        <v>13.932594860674749</v>
      </c>
      <c r="L92">
        <v>-2.1349460792064789E-2</v>
      </c>
      <c r="M92">
        <v>13.953944321466819</v>
      </c>
      <c r="N92">
        <v>12.91787056472702</v>
      </c>
      <c r="O92">
        <v>-3.7969161991856737E-2</v>
      </c>
      <c r="P92">
        <v>12.955839726718869</v>
      </c>
      <c r="Q92">
        <v>13.04193219428398</v>
      </c>
      <c r="R92">
        <v>-7.875274313775904E-2</v>
      </c>
      <c r="S92">
        <v>13.120684937421739</v>
      </c>
      <c r="T92">
        <v>12.69547747347119</v>
      </c>
      <c r="U92">
        <v>-4.4488766781464413E-2</v>
      </c>
      <c r="V92">
        <v>12.739966240252659</v>
      </c>
      <c r="W92">
        <v>-3.2156484308653137E-2</v>
      </c>
      <c r="X92">
        <v>2.6310384094114101E-2</v>
      </c>
      <c r="Y92">
        <v>2.209712370874618E-2</v>
      </c>
      <c r="Z92">
        <v>0.64346352137225604</v>
      </c>
      <c r="AA92">
        <v>-0.12302636544864071</v>
      </c>
      <c r="AB92">
        <v>1.15471080810048</v>
      </c>
      <c r="AC92">
        <v>3.305265839710346</v>
      </c>
      <c r="AD92">
        <v>3.4797467750318493E-2</v>
      </c>
      <c r="AE92">
        <v>0.94112728902373188</v>
      </c>
      <c r="AF92">
        <v>0.85802051707491933</v>
      </c>
      <c r="AG92">
        <v>-0.28220533814653292</v>
      </c>
    </row>
    <row r="93" spans="1:33" x14ac:dyDescent="0.2">
      <c r="A93" s="1" t="s">
        <v>124</v>
      </c>
      <c r="B93">
        <v>1677942.5</v>
      </c>
      <c r="C93">
        <v>1144961.6000000001</v>
      </c>
      <c r="D93">
        <v>402056</v>
      </c>
      <c r="E93">
        <v>519037.1</v>
      </c>
      <c r="F93">
        <v>-116981.1</v>
      </c>
      <c r="G93">
        <v>328136.7</v>
      </c>
      <c r="H93">
        <v>14.333078898437661</v>
      </c>
      <c r="I93">
        <v>-1.7390122468531999E-2</v>
      </c>
      <c r="J93">
        <v>14.350469020906189</v>
      </c>
      <c r="K93">
        <v>13.950881657290189</v>
      </c>
      <c r="L93">
        <v>-1.115987330384449E-2</v>
      </c>
      <c r="M93">
        <v>13.962041530594041</v>
      </c>
      <c r="N93">
        <v>12.90434666138192</v>
      </c>
      <c r="O93">
        <v>-6.1230707482588187E-2</v>
      </c>
      <c r="P93">
        <v>12.9655773688645</v>
      </c>
      <c r="Q93">
        <v>13.159730643215539</v>
      </c>
      <c r="R93">
        <v>2.8035562471856679E-2</v>
      </c>
      <c r="S93">
        <v>13.13169508074369</v>
      </c>
      <c r="T93">
        <v>12.70118556883518</v>
      </c>
      <c r="U93">
        <v>-4.4207249254590408E-2</v>
      </c>
      <c r="V93">
        <v>12.745392818089771</v>
      </c>
      <c r="W93">
        <v>-6.9716989706143082E-2</v>
      </c>
      <c r="X93">
        <v>2.6310384094114101E-2</v>
      </c>
      <c r="Y93">
        <v>2.209712370874618E-2</v>
      </c>
      <c r="Z93">
        <v>0.64346352137225604</v>
      </c>
      <c r="AA93">
        <v>-0.12302636544864071</v>
      </c>
      <c r="AB93">
        <v>1.15471080810048</v>
      </c>
      <c r="AC93">
        <v>3.305265839710346</v>
      </c>
      <c r="AD93">
        <v>3.4797467750318493E-2</v>
      </c>
      <c r="AE93">
        <v>0.94112728902373188</v>
      </c>
      <c r="AF93">
        <v>0.85802051707491933</v>
      </c>
      <c r="AG93">
        <v>-0.28220533814653292</v>
      </c>
    </row>
    <row r="94" spans="1:33" x14ac:dyDescent="0.2">
      <c r="A94" s="1" t="s">
        <v>125</v>
      </c>
      <c r="B94">
        <v>1681867.3</v>
      </c>
      <c r="C94">
        <v>1142446.7</v>
      </c>
      <c r="D94">
        <v>399712.6</v>
      </c>
      <c r="E94">
        <v>486147.3</v>
      </c>
      <c r="F94">
        <v>-86434.700000000012</v>
      </c>
      <c r="G94">
        <v>328174.90000000002</v>
      </c>
      <c r="H94">
        <v>14.33541522222912</v>
      </c>
      <c r="I94">
        <v>-2.000657169890907E-2</v>
      </c>
      <c r="J94">
        <v>14.355421793928031</v>
      </c>
      <c r="K94">
        <v>13.948682748583479</v>
      </c>
      <c r="L94">
        <v>-2.1334955938611341E-2</v>
      </c>
      <c r="M94">
        <v>13.970017704522091</v>
      </c>
      <c r="N94">
        <v>12.89850106784529</v>
      </c>
      <c r="O94">
        <v>-7.7135939074654658E-2</v>
      </c>
      <c r="P94">
        <v>12.975637006919939</v>
      </c>
      <c r="Q94">
        <v>13.094266943380971</v>
      </c>
      <c r="R94">
        <v>-4.8207060985919981E-2</v>
      </c>
      <c r="S94">
        <v>13.142474004366891</v>
      </c>
      <c r="T94">
        <v>12.70130197695609</v>
      </c>
      <c r="U94">
        <v>-5.0346977147819771E-2</v>
      </c>
      <c r="V94">
        <v>12.75164895410391</v>
      </c>
      <c r="W94">
        <v>-5.1392104478159492E-2</v>
      </c>
      <c r="X94">
        <v>2.6310384094114101E-2</v>
      </c>
      <c r="Y94">
        <v>2.209712370874618E-2</v>
      </c>
      <c r="Z94">
        <v>0.64346352137225604</v>
      </c>
      <c r="AA94">
        <v>-0.12302636544864071</v>
      </c>
      <c r="AB94">
        <v>1.15471080810048</v>
      </c>
      <c r="AC94">
        <v>3.305265839710346</v>
      </c>
      <c r="AD94">
        <v>3.4797467750318493E-2</v>
      </c>
      <c r="AE94">
        <v>0.94112728902373188</v>
      </c>
      <c r="AF94">
        <v>0.85802051707491933</v>
      </c>
      <c r="AG94">
        <v>-0.28220533814653292</v>
      </c>
    </row>
    <row r="95" spans="1:33" x14ac:dyDescent="0.2">
      <c r="A95" s="1" t="s">
        <v>126</v>
      </c>
      <c r="B95">
        <v>1681158.9</v>
      </c>
      <c r="C95">
        <v>1149909.3</v>
      </c>
      <c r="D95">
        <v>416855.5</v>
      </c>
      <c r="E95">
        <v>486204</v>
      </c>
      <c r="F95">
        <v>-69348.5</v>
      </c>
      <c r="G95">
        <v>325628.3</v>
      </c>
      <c r="H95">
        <v>14.334993934990569</v>
      </c>
      <c r="I95">
        <v>-2.5534395734617021E-2</v>
      </c>
      <c r="J95">
        <v>14.36052833072519</v>
      </c>
      <c r="K95">
        <v>13.955193627663849</v>
      </c>
      <c r="L95">
        <v>-2.2691951325830569E-2</v>
      </c>
      <c r="M95">
        <v>13.97788557898968</v>
      </c>
      <c r="N95">
        <v>12.940494917946269</v>
      </c>
      <c r="O95">
        <v>-4.5532593183843062E-2</v>
      </c>
      <c r="P95">
        <v>12.986027511130111</v>
      </c>
      <c r="Q95">
        <v>13.094383567897371</v>
      </c>
      <c r="R95">
        <v>-5.8764562627612087E-2</v>
      </c>
      <c r="S95">
        <v>13.153148130524981</v>
      </c>
      <c r="T95">
        <v>12.69351182579542</v>
      </c>
      <c r="U95">
        <v>-6.5272859427107477E-2</v>
      </c>
      <c r="V95">
        <v>12.75878468522253</v>
      </c>
      <c r="W95">
        <v>-4.1250413628360773E-2</v>
      </c>
      <c r="X95">
        <v>2.6310384094114101E-2</v>
      </c>
      <c r="Y95">
        <v>2.209712370874618E-2</v>
      </c>
      <c r="Z95">
        <v>0.64346352137225604</v>
      </c>
      <c r="AA95">
        <v>-0.12302636544864071</v>
      </c>
      <c r="AB95">
        <v>1.15471080810048</v>
      </c>
      <c r="AC95">
        <v>3.305265839710346</v>
      </c>
      <c r="AD95">
        <v>3.4797467750318493E-2</v>
      </c>
      <c r="AE95">
        <v>0.94112728902373188</v>
      </c>
      <c r="AF95">
        <v>0.85802051707491933</v>
      </c>
      <c r="AG95">
        <v>-0.28220533814653292</v>
      </c>
    </row>
    <row r="96" spans="1:33" x14ac:dyDescent="0.2">
      <c r="A96" s="1" t="s">
        <v>127</v>
      </c>
      <c r="B96">
        <v>1699658.8</v>
      </c>
      <c r="C96">
        <v>1165912.6000000001</v>
      </c>
      <c r="D96">
        <v>427409.8</v>
      </c>
      <c r="E96">
        <v>480064</v>
      </c>
      <c r="F96">
        <v>-52654.200000000012</v>
      </c>
      <c r="G96">
        <v>327182.59999999998</v>
      </c>
      <c r="H96">
        <v>14.34593808299997</v>
      </c>
      <c r="I96">
        <v>-1.985425571844246E-2</v>
      </c>
      <c r="J96">
        <v>14.365792338718411</v>
      </c>
      <c r="K96">
        <v>13.969014685964799</v>
      </c>
      <c r="L96">
        <v>-1.6629869423239189E-2</v>
      </c>
      <c r="M96">
        <v>13.98564455538803</v>
      </c>
      <c r="N96">
        <v>12.96549855094451</v>
      </c>
      <c r="O96">
        <v>-3.1210990833518078E-2</v>
      </c>
      <c r="P96">
        <v>12.99670954177803</v>
      </c>
      <c r="Q96">
        <v>13.081674707329309</v>
      </c>
      <c r="R96">
        <v>-8.2139044709158782E-2</v>
      </c>
      <c r="S96">
        <v>13.16381375203847</v>
      </c>
      <c r="T96">
        <v>12.6982737038126</v>
      </c>
      <c r="U96">
        <v>-6.8544877699778795E-2</v>
      </c>
      <c r="V96">
        <v>12.76681858151237</v>
      </c>
      <c r="W96">
        <v>-3.097927654656335E-2</v>
      </c>
      <c r="X96">
        <v>2.6310384094114101E-2</v>
      </c>
      <c r="Y96">
        <v>2.209712370874618E-2</v>
      </c>
      <c r="Z96">
        <v>0.64346352137225604</v>
      </c>
      <c r="AA96">
        <v>-0.12302636544864071</v>
      </c>
      <c r="AB96">
        <v>1.15471080810048</v>
      </c>
      <c r="AC96">
        <v>3.305265839710346</v>
      </c>
      <c r="AD96">
        <v>3.4797467750318493E-2</v>
      </c>
      <c r="AE96">
        <v>0.94112728902373188</v>
      </c>
      <c r="AF96">
        <v>0.85802051707491933</v>
      </c>
      <c r="AG96">
        <v>-0.28220533814653292</v>
      </c>
    </row>
    <row r="97" spans="1:33" x14ac:dyDescent="0.2">
      <c r="A97" s="1" t="s">
        <v>128</v>
      </c>
      <c r="B97">
        <v>1723591</v>
      </c>
      <c r="C97">
        <v>1177952.3999999999</v>
      </c>
      <c r="D97">
        <v>441103.5</v>
      </c>
      <c r="E97">
        <v>493978.8</v>
      </c>
      <c r="F97">
        <v>-52875.299999999988</v>
      </c>
      <c r="G97">
        <v>343680.7</v>
      </c>
      <c r="H97">
        <v>14.359920463081041</v>
      </c>
      <c r="I97">
        <v>-1.1281103250059489E-2</v>
      </c>
      <c r="J97">
        <v>14.3712015663311</v>
      </c>
      <c r="K97">
        <v>13.97928823490698</v>
      </c>
      <c r="L97">
        <v>-1.399161773183444E-2</v>
      </c>
      <c r="M97">
        <v>13.99327985263881</v>
      </c>
      <c r="N97">
        <v>12.99703482077024</v>
      </c>
      <c r="O97">
        <v>-1.058048050570903E-2</v>
      </c>
      <c r="P97">
        <v>13.007615301275941</v>
      </c>
      <c r="Q97">
        <v>13.11024788026943</v>
      </c>
      <c r="R97">
        <v>-6.428255360678925E-2</v>
      </c>
      <c r="S97">
        <v>13.174530433876219</v>
      </c>
      <c r="T97">
        <v>12.747468307638909</v>
      </c>
      <c r="U97">
        <v>-2.82601098641404E-2</v>
      </c>
      <c r="V97">
        <v>12.77572841750305</v>
      </c>
      <c r="W97">
        <v>-3.067740548656844E-2</v>
      </c>
      <c r="X97">
        <v>2.6310384094114101E-2</v>
      </c>
      <c r="Y97">
        <v>2.209712370874618E-2</v>
      </c>
      <c r="Z97">
        <v>0.64346352137225604</v>
      </c>
      <c r="AA97">
        <v>-0.12302636544864071</v>
      </c>
      <c r="AB97">
        <v>1.15471080810048</v>
      </c>
      <c r="AC97">
        <v>3.305265839710346</v>
      </c>
      <c r="AD97">
        <v>3.4797467750318493E-2</v>
      </c>
      <c r="AE97">
        <v>0.94112728902373188</v>
      </c>
      <c r="AF97">
        <v>0.85802051707491933</v>
      </c>
      <c r="AG97">
        <v>-0.28220533814653292</v>
      </c>
    </row>
    <row r="98" spans="1:33" x14ac:dyDescent="0.2">
      <c r="A98" s="1" t="s">
        <v>129</v>
      </c>
      <c r="B98">
        <v>1750270.8</v>
      </c>
      <c r="C98">
        <v>1195796.3999999999</v>
      </c>
      <c r="D98">
        <v>451344.6</v>
      </c>
      <c r="E98">
        <v>517606</v>
      </c>
      <c r="F98">
        <v>-66261.400000000023</v>
      </c>
      <c r="G98">
        <v>351181.2</v>
      </c>
      <c r="H98">
        <v>14.3752810767854</v>
      </c>
      <c r="I98">
        <v>-1.450276291425467E-3</v>
      </c>
      <c r="J98">
        <v>14.376731353076821</v>
      </c>
      <c r="K98">
        <v>13.99432296488753</v>
      </c>
      <c r="L98">
        <v>-6.4433311077429778E-3</v>
      </c>
      <c r="M98">
        <v>14.00076629599527</v>
      </c>
      <c r="N98">
        <v>13.01998640654705</v>
      </c>
      <c r="O98">
        <v>1.3289213801943589E-3</v>
      </c>
      <c r="P98">
        <v>13.018657485166861</v>
      </c>
      <c r="Q98">
        <v>13.15696961406455</v>
      </c>
      <c r="R98">
        <v>-2.833679003961365E-2</v>
      </c>
      <c r="S98">
        <v>13.185306404104161</v>
      </c>
      <c r="T98">
        <v>12.769057608558571</v>
      </c>
      <c r="U98">
        <v>-1.6391518617009378E-2</v>
      </c>
      <c r="V98">
        <v>12.78544912717558</v>
      </c>
      <c r="W98">
        <v>-3.7857798918887298E-2</v>
      </c>
      <c r="X98">
        <v>2.6310384094114101E-2</v>
      </c>
      <c r="Y98">
        <v>2.209712370874618E-2</v>
      </c>
      <c r="Z98">
        <v>0.64346352137225604</v>
      </c>
      <c r="AA98">
        <v>-0.12302636544864071</v>
      </c>
      <c r="AB98">
        <v>1.15471080810048</v>
      </c>
      <c r="AC98">
        <v>3.305265839710346</v>
      </c>
      <c r="AD98">
        <v>3.4797467750318493E-2</v>
      </c>
      <c r="AE98">
        <v>0.94112728902373188</v>
      </c>
      <c r="AF98">
        <v>0.85802051707491933</v>
      </c>
      <c r="AG98">
        <v>-0.28220533814653292</v>
      </c>
    </row>
    <row r="99" spans="1:33" x14ac:dyDescent="0.2">
      <c r="A99" s="1" t="s">
        <v>130</v>
      </c>
      <c r="B99">
        <v>1746434.5</v>
      </c>
      <c r="C99">
        <v>1213087.3</v>
      </c>
      <c r="D99">
        <v>455672.4</v>
      </c>
      <c r="E99">
        <v>531123.4</v>
      </c>
      <c r="F99">
        <v>-75451</v>
      </c>
      <c r="G99">
        <v>347350.4</v>
      </c>
      <c r="H99">
        <v>14.37308683894716</v>
      </c>
      <c r="I99">
        <v>-9.2631488324705913E-3</v>
      </c>
      <c r="J99">
        <v>14.38234998777963</v>
      </c>
      <c r="K99">
        <v>14.008679155657971</v>
      </c>
      <c r="L99">
        <v>6.0918970835999176E-4</v>
      </c>
      <c r="M99">
        <v>14.008069965949611</v>
      </c>
      <c r="N99">
        <v>13.02952940925582</v>
      </c>
      <c r="O99">
        <v>-2.1276693762750651E-4</v>
      </c>
      <c r="P99">
        <v>13.02974217619345</v>
      </c>
      <c r="Q99">
        <v>13.182749664939051</v>
      </c>
      <c r="R99">
        <v>-1.3360049253165579E-2</v>
      </c>
      <c r="S99">
        <v>13.19610971419222</v>
      </c>
      <c r="T99">
        <v>12.758089347696581</v>
      </c>
      <c r="U99">
        <v>-3.7808634245765298E-2</v>
      </c>
      <c r="V99">
        <v>12.79589798194235</v>
      </c>
      <c r="W99">
        <v>-4.3202879924783888E-2</v>
      </c>
      <c r="X99">
        <v>2.6310384094114101E-2</v>
      </c>
      <c r="Y99">
        <v>2.209712370874618E-2</v>
      </c>
      <c r="Z99">
        <v>0.64346352137225604</v>
      </c>
      <c r="AA99">
        <v>-0.12302636544864071</v>
      </c>
      <c r="AB99">
        <v>1.15471080810048</v>
      </c>
      <c r="AC99">
        <v>3.305265839710346</v>
      </c>
      <c r="AD99">
        <v>3.4797467750318493E-2</v>
      </c>
      <c r="AE99">
        <v>0.94112728902373188</v>
      </c>
      <c r="AF99">
        <v>0.85802051707491933</v>
      </c>
      <c r="AG99">
        <v>-0.28220533814653292</v>
      </c>
    </row>
    <row r="100" spans="1:33" x14ac:dyDescent="0.2">
      <c r="A100" s="1" t="s">
        <v>131</v>
      </c>
      <c r="B100">
        <v>1769618.8</v>
      </c>
      <c r="C100">
        <v>1228024.3</v>
      </c>
      <c r="D100">
        <v>460306.3</v>
      </c>
      <c r="E100">
        <v>543602.5</v>
      </c>
      <c r="F100">
        <v>-83296.200000000012</v>
      </c>
      <c r="G100">
        <v>358342.9</v>
      </c>
      <c r="H100">
        <v>14.38627471412352</v>
      </c>
      <c r="I100">
        <v>-1.7501387173695091E-3</v>
      </c>
      <c r="J100">
        <v>14.388024852840889</v>
      </c>
      <c r="K100">
        <v>14.02091717576705</v>
      </c>
      <c r="L100">
        <v>5.7642598550060598E-3</v>
      </c>
      <c r="M100">
        <v>14.015152915912051</v>
      </c>
      <c r="N100">
        <v>13.03964741643772</v>
      </c>
      <c r="O100">
        <v>-1.1288712365331579E-3</v>
      </c>
      <c r="P100">
        <v>13.04077628767425</v>
      </c>
      <c r="Q100">
        <v>13.20597356021838</v>
      </c>
      <c r="R100">
        <v>-9.1714489815686306E-4</v>
      </c>
      <c r="S100">
        <v>13.206890705116541</v>
      </c>
      <c r="T100">
        <v>12.78924562819383</v>
      </c>
      <c r="U100">
        <v>-1.7736380322762809E-2</v>
      </c>
      <c r="V100">
        <v>12.8069820085166</v>
      </c>
      <c r="W100">
        <v>-4.7070137365177192E-2</v>
      </c>
      <c r="X100">
        <v>2.6310384094114101E-2</v>
      </c>
      <c r="Y100">
        <v>2.209712370874618E-2</v>
      </c>
      <c r="Z100">
        <v>0.64346352137225604</v>
      </c>
      <c r="AA100">
        <v>-0.12302636544864071</v>
      </c>
      <c r="AB100">
        <v>1.15471080810048</v>
      </c>
      <c r="AC100">
        <v>3.305265839710346</v>
      </c>
      <c r="AD100">
        <v>3.4797467750318493E-2</v>
      </c>
      <c r="AE100">
        <v>0.94112728902373188</v>
      </c>
      <c r="AF100">
        <v>0.85802051707491933</v>
      </c>
      <c r="AG100">
        <v>-0.28220533814653292</v>
      </c>
    </row>
    <row r="101" spans="1:33" x14ac:dyDescent="0.2">
      <c r="A101" s="1" t="s">
        <v>132</v>
      </c>
      <c r="B101">
        <v>1772545.6</v>
      </c>
      <c r="C101">
        <v>1229501.1000000001</v>
      </c>
      <c r="D101">
        <v>464396</v>
      </c>
      <c r="E101">
        <v>538388.4</v>
      </c>
      <c r="F101">
        <v>-73992.400000000023</v>
      </c>
      <c r="G101">
        <v>365810.2</v>
      </c>
      <c r="H101">
        <v>14.38792726343268</v>
      </c>
      <c r="I101">
        <v>-5.7902777612710574E-3</v>
      </c>
      <c r="J101">
        <v>14.393717541193951</v>
      </c>
      <c r="K101">
        <v>14.02211903531061</v>
      </c>
      <c r="L101">
        <v>1.4145527420161841E-4</v>
      </c>
      <c r="M101">
        <v>14.02197758003641</v>
      </c>
      <c r="N101">
        <v>13.048492915504349</v>
      </c>
      <c r="O101">
        <v>-3.1736844441230261E-3</v>
      </c>
      <c r="P101">
        <v>13.051666599948479</v>
      </c>
      <c r="Q101">
        <v>13.19633551176109</v>
      </c>
      <c r="R101">
        <v>-2.1255856061406671E-2</v>
      </c>
      <c r="S101">
        <v>13.217591367822489</v>
      </c>
      <c r="T101">
        <v>12.809869898639811</v>
      </c>
      <c r="U101">
        <v>-8.7147045753397379E-3</v>
      </c>
      <c r="V101">
        <v>12.81858460321515</v>
      </c>
      <c r="W101">
        <v>-4.174358053186334E-2</v>
      </c>
      <c r="X101">
        <v>2.6310384094114101E-2</v>
      </c>
      <c r="Y101">
        <v>2.209712370874618E-2</v>
      </c>
      <c r="Z101">
        <v>0.64346352137225604</v>
      </c>
      <c r="AA101">
        <v>-0.12302636544864071</v>
      </c>
      <c r="AB101">
        <v>1.15471080810048</v>
      </c>
      <c r="AC101">
        <v>3.305265839710346</v>
      </c>
      <c r="AD101">
        <v>3.4797467750318493E-2</v>
      </c>
      <c r="AE101">
        <v>0.94112728902373188</v>
      </c>
      <c r="AF101">
        <v>0.85802051707491933</v>
      </c>
      <c r="AG101">
        <v>-0.28220533814653292</v>
      </c>
    </row>
    <row r="102" spans="1:33" x14ac:dyDescent="0.2">
      <c r="A102" s="1" t="s">
        <v>133</v>
      </c>
      <c r="B102">
        <v>1777570.4</v>
      </c>
      <c r="C102">
        <v>1230887.5</v>
      </c>
      <c r="D102">
        <v>476079.8</v>
      </c>
      <c r="E102">
        <v>536568.30000000005</v>
      </c>
      <c r="F102">
        <v>-60488.500000000058</v>
      </c>
      <c r="G102">
        <v>365408.8</v>
      </c>
      <c r="H102">
        <v>14.3907580460637</v>
      </c>
      <c r="I102">
        <v>-8.6305058717535132E-3</v>
      </c>
      <c r="J102">
        <v>14.39938855193545</v>
      </c>
      <c r="K102">
        <v>14.023246011875811</v>
      </c>
      <c r="L102">
        <v>-5.2639832631040662E-3</v>
      </c>
      <c r="M102">
        <v>14.02850999513891</v>
      </c>
      <c r="N102">
        <v>13.073340766221181</v>
      </c>
      <c r="O102">
        <v>1.1021578410382199E-2</v>
      </c>
      <c r="P102">
        <v>13.0623191878108</v>
      </c>
      <c r="Q102">
        <v>13.19294913956705</v>
      </c>
      <c r="R102">
        <v>-3.5203980472829237E-2</v>
      </c>
      <c r="S102">
        <v>13.228153120039879</v>
      </c>
      <c r="T102">
        <v>12.808772005832539</v>
      </c>
      <c r="U102">
        <v>-2.1806071284611761E-2</v>
      </c>
      <c r="V102">
        <v>12.83057807711716</v>
      </c>
      <c r="W102">
        <v>-3.4028750703769629E-2</v>
      </c>
      <c r="X102">
        <v>2.6310384094114101E-2</v>
      </c>
      <c r="Y102">
        <v>2.209712370874618E-2</v>
      </c>
      <c r="Z102">
        <v>0.64346352137225604</v>
      </c>
      <c r="AA102">
        <v>-0.12302636544864071</v>
      </c>
      <c r="AB102">
        <v>1.15471080810048</v>
      </c>
      <c r="AC102">
        <v>3.305265839710346</v>
      </c>
      <c r="AD102">
        <v>3.4797467750318493E-2</v>
      </c>
      <c r="AE102">
        <v>0.94112728902373188</v>
      </c>
      <c r="AF102">
        <v>0.85802051707491933</v>
      </c>
      <c r="AG102">
        <v>-0.28220533814653292</v>
      </c>
    </row>
    <row r="103" spans="1:33" x14ac:dyDescent="0.2">
      <c r="A103" s="1" t="s">
        <v>134</v>
      </c>
      <c r="B103">
        <v>1792531.5</v>
      </c>
      <c r="C103">
        <v>1245768.8</v>
      </c>
      <c r="D103">
        <v>475215.8</v>
      </c>
      <c r="E103">
        <v>551547.5</v>
      </c>
      <c r="F103">
        <v>-76331.700000000012</v>
      </c>
      <c r="G103">
        <v>370115.8</v>
      </c>
      <c r="H103">
        <v>14.399139424523259</v>
      </c>
      <c r="I103">
        <v>-5.8553407151720194E-3</v>
      </c>
      <c r="J103">
        <v>14.404994765238429</v>
      </c>
      <c r="K103">
        <v>14.03526340734023</v>
      </c>
      <c r="L103">
        <v>5.4712089492170435E-4</v>
      </c>
      <c r="M103">
        <v>14.03471628644531</v>
      </c>
      <c r="N103">
        <v>13.071524295636079</v>
      </c>
      <c r="O103">
        <v>-1.113846867045964E-3</v>
      </c>
      <c r="P103">
        <v>13.072638142503131</v>
      </c>
      <c r="Q103">
        <v>13.22048324270663</v>
      </c>
      <c r="R103">
        <v>-1.8020851881836109E-2</v>
      </c>
      <c r="S103">
        <v>13.23850409458846</v>
      </c>
      <c r="T103">
        <v>12.82157120862755</v>
      </c>
      <c r="U103">
        <v>-2.1258085983818731E-2</v>
      </c>
      <c r="V103">
        <v>12.84282929461137</v>
      </c>
      <c r="W103">
        <v>-4.2583184730644909E-2</v>
      </c>
      <c r="X103">
        <v>2.6310384094114101E-2</v>
      </c>
      <c r="Y103">
        <v>2.209712370874618E-2</v>
      </c>
      <c r="Z103">
        <v>0.64346352137225604</v>
      </c>
      <c r="AA103">
        <v>-0.12302636544864071</v>
      </c>
      <c r="AB103">
        <v>1.15471080810048</v>
      </c>
      <c r="AC103">
        <v>3.305265839710346</v>
      </c>
      <c r="AD103">
        <v>3.4797467750318493E-2</v>
      </c>
      <c r="AE103">
        <v>0.94112728902373188</v>
      </c>
      <c r="AF103">
        <v>0.85802051707491933</v>
      </c>
      <c r="AG103">
        <v>-0.28220533814653292</v>
      </c>
    </row>
    <row r="104" spans="1:33" x14ac:dyDescent="0.2">
      <c r="A104" s="1" t="s">
        <v>135</v>
      </c>
      <c r="B104">
        <v>1822506.5</v>
      </c>
      <c r="C104">
        <v>1250357.7</v>
      </c>
      <c r="D104">
        <v>506001.4</v>
      </c>
      <c r="E104">
        <v>580991</v>
      </c>
      <c r="F104">
        <v>-74989.599999999977</v>
      </c>
      <c r="G104">
        <v>384598.8</v>
      </c>
      <c r="H104">
        <v>14.415723309388079</v>
      </c>
      <c r="I104">
        <v>5.2356421782970841E-3</v>
      </c>
      <c r="J104">
        <v>14.410487667209789</v>
      </c>
      <c r="K104">
        <v>14.03894022834252</v>
      </c>
      <c r="L104">
        <v>-1.619060849312959E-3</v>
      </c>
      <c r="M104">
        <v>14.04055928919183</v>
      </c>
      <c r="N104">
        <v>13.13429471506419</v>
      </c>
      <c r="O104">
        <v>5.17602713103269E-2</v>
      </c>
      <c r="P104">
        <v>13.08253444375387</v>
      </c>
      <c r="Q104">
        <v>13.27249054518051</v>
      </c>
      <c r="R104">
        <v>2.3940123380290501E-2</v>
      </c>
      <c r="S104">
        <v>13.248550421800219</v>
      </c>
      <c r="T104">
        <v>12.859955992007141</v>
      </c>
      <c r="U104">
        <v>4.7645007151189134E-3</v>
      </c>
      <c r="V104">
        <v>12.855191491292031</v>
      </c>
      <c r="W104">
        <v>-4.1146410177412253E-2</v>
      </c>
      <c r="X104">
        <v>2.6310384094114101E-2</v>
      </c>
      <c r="Y104">
        <v>2.209712370874618E-2</v>
      </c>
      <c r="Z104">
        <v>0.64346352137225604</v>
      </c>
      <c r="AA104">
        <v>-0.12302636544864071</v>
      </c>
      <c r="AB104">
        <v>1.15471080810048</v>
      </c>
      <c r="AC104">
        <v>3.305265839710346</v>
      </c>
      <c r="AD104">
        <v>3.4797467750318493E-2</v>
      </c>
      <c r="AE104">
        <v>0.94112728902373188</v>
      </c>
      <c r="AF104">
        <v>0.85802051707491933</v>
      </c>
      <c r="AG104">
        <v>-0.28220533814653292</v>
      </c>
    </row>
    <row r="105" spans="1:33" x14ac:dyDescent="0.2">
      <c r="A105" s="1" t="s">
        <v>136</v>
      </c>
      <c r="B105">
        <v>1854520.6</v>
      </c>
      <c r="C105">
        <v>1276129.3</v>
      </c>
      <c r="D105">
        <v>524887.9</v>
      </c>
      <c r="E105">
        <v>595438.69999999995</v>
      </c>
      <c r="F105">
        <v>-70550.79999999993</v>
      </c>
      <c r="G105">
        <v>393816.3</v>
      </c>
      <c r="H105">
        <v>14.43313678396548</v>
      </c>
      <c r="I105">
        <v>1.7321699597053101E-2</v>
      </c>
      <c r="J105">
        <v>14.415815084368431</v>
      </c>
      <c r="K105">
        <v>14.059342070041501</v>
      </c>
      <c r="L105">
        <v>1.333988947624043E-2</v>
      </c>
      <c r="M105">
        <v>14.04600218056526</v>
      </c>
      <c r="N105">
        <v>13.17093999496478</v>
      </c>
      <c r="O105">
        <v>7.9021619827646106E-2</v>
      </c>
      <c r="P105">
        <v>13.091918375137141</v>
      </c>
      <c r="Q105">
        <v>13.29705372377197</v>
      </c>
      <c r="R105">
        <v>3.8866754797290071E-2</v>
      </c>
      <c r="S105">
        <v>13.25818696897468</v>
      </c>
      <c r="T105">
        <v>12.88363983589988</v>
      </c>
      <c r="U105">
        <v>1.6135219450291061E-2</v>
      </c>
      <c r="V105">
        <v>12.86750461644959</v>
      </c>
      <c r="W105">
        <v>-3.8042607884754651E-2</v>
      </c>
      <c r="X105">
        <v>2.6310384094114101E-2</v>
      </c>
      <c r="Y105">
        <v>2.209712370874618E-2</v>
      </c>
      <c r="Z105">
        <v>0.64346352137225604</v>
      </c>
      <c r="AA105">
        <v>-0.12302636544864071</v>
      </c>
      <c r="AB105">
        <v>1.15471080810048</v>
      </c>
      <c r="AC105">
        <v>3.305265839710346</v>
      </c>
      <c r="AD105">
        <v>3.4797467750318493E-2</v>
      </c>
      <c r="AE105">
        <v>0.94112728902373188</v>
      </c>
      <c r="AF105">
        <v>0.85802051707491933</v>
      </c>
      <c r="AG105">
        <v>-0.28220533814653292</v>
      </c>
    </row>
    <row r="106" spans="1:33" x14ac:dyDescent="0.2">
      <c r="A106" s="1" t="s">
        <v>137</v>
      </c>
      <c r="B106">
        <v>1872608.5</v>
      </c>
      <c r="C106">
        <v>1288910.3999999999</v>
      </c>
      <c r="D106">
        <v>522619.1</v>
      </c>
      <c r="E106">
        <v>603927</v>
      </c>
      <c r="F106">
        <v>-81307.900000000023</v>
      </c>
      <c r="G106">
        <v>405312.1</v>
      </c>
      <c r="H106">
        <v>14.44284293662006</v>
      </c>
      <c r="I106">
        <v>2.191482111040877E-2</v>
      </c>
      <c r="J106">
        <v>14.42092811550965</v>
      </c>
      <c r="K106">
        <v>14.069307768256269</v>
      </c>
      <c r="L106">
        <v>1.830064241692142E-2</v>
      </c>
      <c r="M106">
        <v>14.05100712583935</v>
      </c>
      <c r="N106">
        <v>13.16660817942987</v>
      </c>
      <c r="O106">
        <v>6.587560903324885E-2</v>
      </c>
      <c r="P106">
        <v>13.10073257039662</v>
      </c>
      <c r="Q106">
        <v>13.311208608685529</v>
      </c>
      <c r="R106">
        <v>4.3885042697016978E-2</v>
      </c>
      <c r="S106">
        <v>13.26732356598851</v>
      </c>
      <c r="T106">
        <v>12.912412666599581</v>
      </c>
      <c r="U106">
        <v>3.2801069412093042E-2</v>
      </c>
      <c r="V106">
        <v>12.879611597187489</v>
      </c>
      <c r="W106">
        <v>-4.3419593577621818E-2</v>
      </c>
      <c r="X106">
        <v>2.6310384094114101E-2</v>
      </c>
      <c r="Y106">
        <v>2.209712370874618E-2</v>
      </c>
      <c r="Z106">
        <v>0.64346352137225604</v>
      </c>
      <c r="AA106">
        <v>-0.12302636544864071</v>
      </c>
      <c r="AB106">
        <v>1.15471080810048</v>
      </c>
      <c r="AC106">
        <v>3.305265839710346</v>
      </c>
      <c r="AD106">
        <v>3.4797467750318493E-2</v>
      </c>
      <c r="AE106">
        <v>0.94112728902373188</v>
      </c>
      <c r="AF106">
        <v>0.85802051707491933</v>
      </c>
      <c r="AG106">
        <v>-0.28220533814653292</v>
      </c>
    </row>
    <row r="107" spans="1:33" x14ac:dyDescent="0.2">
      <c r="A107" s="1" t="s">
        <v>138</v>
      </c>
      <c r="B107">
        <v>1877759.3</v>
      </c>
      <c r="C107">
        <v>1291194.7</v>
      </c>
      <c r="D107">
        <v>511903.2</v>
      </c>
      <c r="E107">
        <v>606815</v>
      </c>
      <c r="F107">
        <v>-94911.799999999988</v>
      </c>
      <c r="G107">
        <v>411293.1</v>
      </c>
      <c r="H107">
        <v>14.445589762271981</v>
      </c>
      <c r="I107">
        <v>1.9801076780998631E-2</v>
      </c>
      <c r="J107">
        <v>14.42578868549098</v>
      </c>
      <c r="K107">
        <v>14.0710784717806</v>
      </c>
      <c r="L107">
        <v>1.553384406182801E-2</v>
      </c>
      <c r="M107">
        <v>14.055544627718771</v>
      </c>
      <c r="N107">
        <v>13.145890823647081</v>
      </c>
      <c r="O107">
        <v>3.6921771858683172E-2</v>
      </c>
      <c r="P107">
        <v>13.108969051788391</v>
      </c>
      <c r="Q107">
        <v>13.31597924599278</v>
      </c>
      <c r="R107">
        <v>4.0084911552671798E-2</v>
      </c>
      <c r="S107">
        <v>13.27589433444011</v>
      </c>
      <c r="T107">
        <v>12.927061378001939</v>
      </c>
      <c r="U107">
        <v>3.5695932880631893E-2</v>
      </c>
      <c r="V107">
        <v>12.891365445121311</v>
      </c>
      <c r="W107">
        <v>-5.0545242939284057E-2</v>
      </c>
      <c r="X107">
        <v>2.6310384094114101E-2</v>
      </c>
      <c r="Y107">
        <v>2.209712370874618E-2</v>
      </c>
      <c r="Z107">
        <v>0.64346352137225604</v>
      </c>
      <c r="AA107">
        <v>-0.12302636544864071</v>
      </c>
      <c r="AB107">
        <v>1.15471080810048</v>
      </c>
      <c r="AC107">
        <v>3.305265839710346</v>
      </c>
      <c r="AD107">
        <v>3.4797467750318493E-2</v>
      </c>
      <c r="AE107">
        <v>0.94112728902373188</v>
      </c>
      <c r="AF107">
        <v>0.85802051707491933</v>
      </c>
      <c r="AG107">
        <v>-0.28220533814653292</v>
      </c>
    </row>
    <row r="108" spans="1:33" x14ac:dyDescent="0.2">
      <c r="A108" s="1" t="s">
        <v>139</v>
      </c>
      <c r="B108">
        <v>1882445.6</v>
      </c>
      <c r="C108">
        <v>1300846.5</v>
      </c>
      <c r="D108">
        <v>512646.6</v>
      </c>
      <c r="E108">
        <v>596963.30000000005</v>
      </c>
      <c r="F108">
        <v>-84316.70000000007</v>
      </c>
      <c r="G108">
        <v>414201.7</v>
      </c>
      <c r="H108">
        <v>14.448082340496271</v>
      </c>
      <c r="I108">
        <v>1.770992456313181E-2</v>
      </c>
      <c r="J108">
        <v>14.430372415933141</v>
      </c>
      <c r="K108">
        <v>14.078525764369241</v>
      </c>
      <c r="L108">
        <v>1.8929137559549499E-2</v>
      </c>
      <c r="M108">
        <v>14.059596626809689</v>
      </c>
      <c r="N108">
        <v>13.14734199787104</v>
      </c>
      <c r="O108">
        <v>3.0680984046874471E-2</v>
      </c>
      <c r="P108">
        <v>13.11666101382416</v>
      </c>
      <c r="Q108">
        <v>13.29961091644828</v>
      </c>
      <c r="R108">
        <v>1.5750092368746142E-2</v>
      </c>
      <c r="S108">
        <v>13.283860824079539</v>
      </c>
      <c r="T108">
        <v>12.93410833223264</v>
      </c>
      <c r="U108">
        <v>3.1468659697651447E-2</v>
      </c>
      <c r="V108">
        <v>12.90263967253499</v>
      </c>
      <c r="W108">
        <v>-4.4791042035955818E-2</v>
      </c>
      <c r="X108">
        <v>2.6310384094114101E-2</v>
      </c>
      <c r="Y108">
        <v>2.209712370874618E-2</v>
      </c>
      <c r="Z108">
        <v>0.64346352137225604</v>
      </c>
      <c r="AA108">
        <v>-0.12302636544864071</v>
      </c>
      <c r="AB108">
        <v>1.15471080810048</v>
      </c>
      <c r="AC108">
        <v>3.305265839710346</v>
      </c>
      <c r="AD108">
        <v>3.4797467750318493E-2</v>
      </c>
      <c r="AE108">
        <v>0.94112728902373188</v>
      </c>
      <c r="AF108">
        <v>0.85802051707491933</v>
      </c>
      <c r="AG108">
        <v>-0.28220533814653292</v>
      </c>
    </row>
    <row r="109" spans="1:33" x14ac:dyDescent="0.2">
      <c r="A109" s="1" t="s">
        <v>140</v>
      </c>
      <c r="B109">
        <v>1895726.3</v>
      </c>
      <c r="C109">
        <v>1313399.3999999999</v>
      </c>
      <c r="D109">
        <v>517301.7</v>
      </c>
      <c r="E109">
        <v>609181.1</v>
      </c>
      <c r="F109">
        <v>-91879.399999999965</v>
      </c>
      <c r="G109">
        <v>412543.3</v>
      </c>
      <c r="H109">
        <v>14.45511259483661</v>
      </c>
      <c r="I109">
        <v>2.0445290706781801E-2</v>
      </c>
      <c r="J109">
        <v>14.43466730412983</v>
      </c>
      <c r="K109">
        <v>14.088129295909299</v>
      </c>
      <c r="L109">
        <v>2.497452353848573E-2</v>
      </c>
      <c r="M109">
        <v>14.063154772370821</v>
      </c>
      <c r="N109">
        <v>13.15638154228043</v>
      </c>
      <c r="O109">
        <v>3.2516815157379142E-2</v>
      </c>
      <c r="P109">
        <v>13.123864727123051</v>
      </c>
      <c r="Q109">
        <v>13.31987087522772</v>
      </c>
      <c r="R109">
        <v>2.8661237501129481E-2</v>
      </c>
      <c r="S109">
        <v>13.291209637726601</v>
      </c>
      <c r="T109">
        <v>12.93009644894491</v>
      </c>
      <c r="U109">
        <v>1.6766347274376869E-2</v>
      </c>
      <c r="V109">
        <v>12.91333010167053</v>
      </c>
      <c r="W109">
        <v>-4.8466595626172393E-2</v>
      </c>
      <c r="X109">
        <v>2.6310384094114101E-2</v>
      </c>
      <c r="Y109">
        <v>2.209712370874618E-2</v>
      </c>
      <c r="Z109">
        <v>0.64346352137225604</v>
      </c>
      <c r="AA109">
        <v>-0.12302636544864071</v>
      </c>
      <c r="AB109">
        <v>1.15471080810048</v>
      </c>
      <c r="AC109">
        <v>3.305265839710346</v>
      </c>
      <c r="AD109">
        <v>3.4797467750318493E-2</v>
      </c>
      <c r="AE109">
        <v>0.94112728902373188</v>
      </c>
      <c r="AF109">
        <v>0.85802051707491933</v>
      </c>
      <c r="AG109">
        <v>-0.28220533814653292</v>
      </c>
    </row>
    <row r="110" spans="1:33" x14ac:dyDescent="0.2">
      <c r="A110" s="1" t="s">
        <v>141</v>
      </c>
      <c r="B110">
        <v>1910259.2</v>
      </c>
      <c r="C110">
        <v>1325907.8</v>
      </c>
      <c r="D110">
        <v>529978.4</v>
      </c>
      <c r="E110">
        <v>627371.69999999995</v>
      </c>
      <c r="F110">
        <v>-97393.29999999993</v>
      </c>
      <c r="G110">
        <v>420974.8</v>
      </c>
      <c r="H110">
        <v>14.462749497621759</v>
      </c>
      <c r="I110">
        <v>2.4077081544156439E-2</v>
      </c>
      <c r="J110">
        <v>14.438672416077599</v>
      </c>
      <c r="K110">
        <v>14.097607914882101</v>
      </c>
      <c r="L110">
        <v>3.138537051025736E-2</v>
      </c>
      <c r="M110">
        <v>14.06622254437184</v>
      </c>
      <c r="N110">
        <v>13.180591529980831</v>
      </c>
      <c r="O110">
        <v>4.9935892061618858E-2</v>
      </c>
      <c r="P110">
        <v>13.13065563791921</v>
      </c>
      <c r="Q110">
        <v>13.34929446693145</v>
      </c>
      <c r="R110">
        <v>5.1357244922641598E-2</v>
      </c>
      <c r="S110">
        <v>13.297937222008811</v>
      </c>
      <c r="T110">
        <v>12.950328253390801</v>
      </c>
      <c r="U110">
        <v>2.6976030708544489E-2</v>
      </c>
      <c r="V110">
        <v>12.92335222268226</v>
      </c>
      <c r="W110">
        <v>-5.0984337622873341E-2</v>
      </c>
      <c r="X110">
        <v>2.6310384094114101E-2</v>
      </c>
      <c r="Y110">
        <v>2.209712370874618E-2</v>
      </c>
      <c r="Z110">
        <v>0.64346352137225604</v>
      </c>
      <c r="AA110">
        <v>-0.12302636544864071</v>
      </c>
      <c r="AB110">
        <v>1.15471080810048</v>
      </c>
      <c r="AC110">
        <v>3.305265839710346</v>
      </c>
      <c r="AD110">
        <v>3.4797467750318493E-2</v>
      </c>
      <c r="AE110">
        <v>0.94112728902373188</v>
      </c>
      <c r="AF110">
        <v>0.85802051707491933</v>
      </c>
      <c r="AG110">
        <v>-0.28220533814653292</v>
      </c>
    </row>
    <row r="111" spans="1:33" x14ac:dyDescent="0.2">
      <c r="A111" s="1" t="s">
        <v>142</v>
      </c>
      <c r="B111">
        <v>1922277.7</v>
      </c>
      <c r="C111">
        <v>1322038.3</v>
      </c>
      <c r="D111">
        <v>534863.6</v>
      </c>
      <c r="E111">
        <v>639544.5</v>
      </c>
      <c r="F111">
        <v>-104680.9</v>
      </c>
      <c r="G111">
        <v>434244.1</v>
      </c>
      <c r="H111">
        <v>14.46902134298699</v>
      </c>
      <c r="I111">
        <v>2.6621746907270701E-2</v>
      </c>
      <c r="J111">
        <v>14.442399596079721</v>
      </c>
      <c r="K111">
        <v>14.09468527022978</v>
      </c>
      <c r="L111">
        <v>2.586623837012603E-2</v>
      </c>
      <c r="M111">
        <v>14.068819031859659</v>
      </c>
      <c r="N111">
        <v>13.189767040101</v>
      </c>
      <c r="O111">
        <v>5.2637524644728373E-2</v>
      </c>
      <c r="P111">
        <v>13.13712951545628</v>
      </c>
      <c r="Q111">
        <v>13.36851148319383</v>
      </c>
      <c r="R111">
        <v>6.4453546366694425E-2</v>
      </c>
      <c r="S111">
        <v>13.30405793682713</v>
      </c>
      <c r="T111">
        <v>12.981362097367411</v>
      </c>
      <c r="U111">
        <v>4.8730092675883803E-2</v>
      </c>
      <c r="V111">
        <v>12.932632004691531</v>
      </c>
      <c r="W111">
        <v>-5.445669998668768E-2</v>
      </c>
      <c r="X111">
        <v>2.6310384094114101E-2</v>
      </c>
      <c r="Y111">
        <v>2.209712370874618E-2</v>
      </c>
      <c r="Z111">
        <v>0.64346352137225604</v>
      </c>
      <c r="AA111">
        <v>-0.12302636544864071</v>
      </c>
      <c r="AB111">
        <v>1.15471080810048</v>
      </c>
      <c r="AC111">
        <v>3.305265839710346</v>
      </c>
      <c r="AD111">
        <v>3.4797467750318493E-2</v>
      </c>
      <c r="AE111">
        <v>0.94112728902373188</v>
      </c>
      <c r="AF111">
        <v>0.85802051707491933</v>
      </c>
      <c r="AG111">
        <v>-0.28220533814653292</v>
      </c>
    </row>
    <row r="112" spans="1:33" x14ac:dyDescent="0.2">
      <c r="A112" s="1" t="s">
        <v>143</v>
      </c>
      <c r="B112">
        <v>1929840</v>
      </c>
      <c r="C112">
        <v>1323730.1000000001</v>
      </c>
      <c r="D112">
        <v>529992.1</v>
      </c>
      <c r="E112">
        <v>641947.1</v>
      </c>
      <c r="F112">
        <v>-111955</v>
      </c>
      <c r="G112">
        <v>451676.9</v>
      </c>
      <c r="H112">
        <v>14.47294765589014</v>
      </c>
      <c r="I112">
        <v>2.7071919274762379E-2</v>
      </c>
      <c r="J112">
        <v>14.445875736615379</v>
      </c>
      <c r="K112">
        <v>14.09596414273471</v>
      </c>
      <c r="L112">
        <v>2.4981202996965379E-2</v>
      </c>
      <c r="M112">
        <v>14.070982939737741</v>
      </c>
      <c r="N112">
        <v>13.180617379756839</v>
      </c>
      <c r="O112">
        <v>3.7204040846411601E-2</v>
      </c>
      <c r="P112">
        <v>13.143413338910429</v>
      </c>
      <c r="Q112">
        <v>13.372261180523241</v>
      </c>
      <c r="R112">
        <v>6.2642940162616512E-2</v>
      </c>
      <c r="S112">
        <v>13.309618240360621</v>
      </c>
      <c r="T112">
        <v>13.020722380197739</v>
      </c>
      <c r="U112">
        <v>7.9610103358824347E-2</v>
      </c>
      <c r="V112">
        <v>12.94111227683891</v>
      </c>
      <c r="W112">
        <v>-5.8012581353894623E-2</v>
      </c>
      <c r="X112">
        <v>2.6310384094114101E-2</v>
      </c>
      <c r="Y112">
        <v>2.209712370874618E-2</v>
      </c>
      <c r="Z112">
        <v>0.64346352137225604</v>
      </c>
      <c r="AA112">
        <v>-0.12302636544864071</v>
      </c>
      <c r="AB112">
        <v>1.15471080810048</v>
      </c>
      <c r="AC112">
        <v>3.305265839710346</v>
      </c>
      <c r="AD112">
        <v>3.4797467750318493E-2</v>
      </c>
      <c r="AE112">
        <v>0.94112728902373188</v>
      </c>
      <c r="AF112">
        <v>0.85802051707491933</v>
      </c>
      <c r="AG112">
        <v>-0.28220533814653292</v>
      </c>
    </row>
    <row r="113" spans="1:33" x14ac:dyDescent="0.2">
      <c r="A113" s="1" t="s">
        <v>144</v>
      </c>
      <c r="B113">
        <v>1926306</v>
      </c>
      <c r="C113">
        <v>1337598.7</v>
      </c>
      <c r="D113">
        <v>535952.4</v>
      </c>
      <c r="E113">
        <v>647708.30000000005</v>
      </c>
      <c r="F113">
        <v>-111755.9</v>
      </c>
      <c r="G113">
        <v>458549.7</v>
      </c>
      <c r="H113">
        <v>14.47111473722503</v>
      </c>
      <c r="I113">
        <v>2.1970368469412801E-2</v>
      </c>
      <c r="J113">
        <v>14.44914436875561</v>
      </c>
      <c r="K113">
        <v>14.106386549422149</v>
      </c>
      <c r="L113">
        <v>3.3617410113601309E-2</v>
      </c>
      <c r="M113">
        <v>14.07276913930855</v>
      </c>
      <c r="N113">
        <v>13.19180063013931</v>
      </c>
      <c r="O113">
        <v>4.213364422857957E-2</v>
      </c>
      <c r="P113">
        <v>13.149666985910731</v>
      </c>
      <c r="Q113">
        <v>13.38119571966355</v>
      </c>
      <c r="R113">
        <v>6.6490845408756272E-2</v>
      </c>
      <c r="S113">
        <v>13.314704874254801</v>
      </c>
      <c r="T113">
        <v>13.035823961750699</v>
      </c>
      <c r="U113">
        <v>8.7057637177824887E-2</v>
      </c>
      <c r="V113">
        <v>12.948766324572871</v>
      </c>
      <c r="W113">
        <v>-5.801565275714244E-2</v>
      </c>
      <c r="X113">
        <v>2.6310384094114101E-2</v>
      </c>
      <c r="Y113">
        <v>2.209712370874618E-2</v>
      </c>
      <c r="Z113">
        <v>0.64346352137225604</v>
      </c>
      <c r="AA113">
        <v>-0.12302636544864071</v>
      </c>
      <c r="AB113">
        <v>1.15471080810048</v>
      </c>
      <c r="AC113">
        <v>3.305265839710346</v>
      </c>
      <c r="AD113">
        <v>3.4797467750318493E-2</v>
      </c>
      <c r="AE113">
        <v>0.94112728902373188</v>
      </c>
      <c r="AF113">
        <v>0.85802051707491933</v>
      </c>
      <c r="AG113">
        <v>-0.28220533814653292</v>
      </c>
    </row>
    <row r="114" spans="1:33" x14ac:dyDescent="0.2">
      <c r="A114" s="1" t="s">
        <v>145</v>
      </c>
      <c r="B114">
        <v>1940540.1</v>
      </c>
      <c r="C114">
        <v>1348740.5</v>
      </c>
      <c r="D114">
        <v>537340.5</v>
      </c>
      <c r="E114">
        <v>651911.80000000005</v>
      </c>
      <c r="F114">
        <v>-114571.3</v>
      </c>
      <c r="G114">
        <v>464029.7</v>
      </c>
      <c r="H114">
        <v>14.478476894354699</v>
      </c>
      <c r="I114">
        <v>2.6210950833705841E-2</v>
      </c>
      <c r="J114">
        <v>14.452265943521001</v>
      </c>
      <c r="K114">
        <v>14.114681751970821</v>
      </c>
      <c r="L114">
        <v>4.0433636844426253E-2</v>
      </c>
      <c r="M114">
        <v>14.0742481151264</v>
      </c>
      <c r="N114">
        <v>13.19438725076064</v>
      </c>
      <c r="O114">
        <v>3.8313664148860838E-2</v>
      </c>
      <c r="P114">
        <v>13.156073586611781</v>
      </c>
      <c r="Q114">
        <v>13.387664555684539</v>
      </c>
      <c r="R114">
        <v>6.8220823691765631E-2</v>
      </c>
      <c r="S114">
        <v>13.31944373199277</v>
      </c>
      <c r="T114">
        <v>13.04770383778062</v>
      </c>
      <c r="U114">
        <v>9.2086648124119819E-2</v>
      </c>
      <c r="V114">
        <v>12.9556171896565</v>
      </c>
      <c r="W114">
        <v>-5.9040934016256631E-2</v>
      </c>
      <c r="X114">
        <v>2.6310384094114101E-2</v>
      </c>
      <c r="Y114">
        <v>2.209712370874618E-2</v>
      </c>
      <c r="Z114">
        <v>0.64346352137225604</v>
      </c>
      <c r="AA114">
        <v>-0.12302636544864071</v>
      </c>
      <c r="AB114">
        <v>1.15471080810048</v>
      </c>
      <c r="AC114">
        <v>3.305265839710346</v>
      </c>
      <c r="AD114">
        <v>3.4797467750318493E-2</v>
      </c>
      <c r="AE114">
        <v>0.94112728902373188</v>
      </c>
      <c r="AF114">
        <v>0.85802051707491933</v>
      </c>
      <c r="AG114">
        <v>-0.28220533814653292</v>
      </c>
    </row>
    <row r="115" spans="1:33" x14ac:dyDescent="0.2">
      <c r="A115" s="1" t="s">
        <v>146</v>
      </c>
      <c r="B115">
        <v>1946963.5</v>
      </c>
      <c r="C115">
        <v>1338397.1000000001</v>
      </c>
      <c r="D115">
        <v>527640.1</v>
      </c>
      <c r="E115">
        <v>682389</v>
      </c>
      <c r="F115">
        <v>-154748.9</v>
      </c>
      <c r="G115">
        <v>463819.4</v>
      </c>
      <c r="H115">
        <v>14.481781537388679</v>
      </c>
      <c r="I115">
        <v>2.6466893976280659E-2</v>
      </c>
      <c r="J115">
        <v>14.4553146434124</v>
      </c>
      <c r="K115">
        <v>14.10698326188612</v>
      </c>
      <c r="L115">
        <v>3.1471899259171821E-2</v>
      </c>
      <c r="M115">
        <v>14.075511362626941</v>
      </c>
      <c r="N115">
        <v>13.176169701486</v>
      </c>
      <c r="O115">
        <v>1.332709679016908E-2</v>
      </c>
      <c r="P115">
        <v>13.162842604695831</v>
      </c>
      <c r="Q115">
        <v>13.43335515545172</v>
      </c>
      <c r="R115">
        <v>0.1093528916156661</v>
      </c>
      <c r="S115">
        <v>13.324002263836061</v>
      </c>
      <c r="T115">
        <v>13.04725053130309</v>
      </c>
      <c r="U115">
        <v>8.5508206426979427E-2</v>
      </c>
      <c r="V115">
        <v>12.961742324876109</v>
      </c>
      <c r="W115">
        <v>-7.9482178274014909E-2</v>
      </c>
      <c r="X115">
        <v>2.6310384094114101E-2</v>
      </c>
      <c r="Y115">
        <v>2.209712370874618E-2</v>
      </c>
      <c r="Z115">
        <v>0.64346352137225604</v>
      </c>
      <c r="AA115">
        <v>-0.12302636544864071</v>
      </c>
      <c r="AB115">
        <v>1.15471080810048</v>
      </c>
      <c r="AC115">
        <v>3.305265839710346</v>
      </c>
      <c r="AD115">
        <v>3.4797467750318493E-2</v>
      </c>
      <c r="AE115">
        <v>0.94112728902373188</v>
      </c>
      <c r="AF115">
        <v>0.85802051707491933</v>
      </c>
      <c r="AG115">
        <v>-0.28220533814653292</v>
      </c>
    </row>
    <row r="116" spans="1:33" x14ac:dyDescent="0.2">
      <c r="A116" s="1" t="s">
        <v>147</v>
      </c>
      <c r="B116">
        <v>1915173.2</v>
      </c>
      <c r="C116">
        <v>1288417</v>
      </c>
      <c r="D116">
        <v>491922.3</v>
      </c>
      <c r="E116">
        <v>610327.6</v>
      </c>
      <c r="F116">
        <v>-118405.3</v>
      </c>
      <c r="G116">
        <v>447482.2</v>
      </c>
      <c r="H116">
        <v>14.46531862037131</v>
      </c>
      <c r="I116">
        <v>6.9375875963544331E-3</v>
      </c>
      <c r="J116">
        <v>14.458381032774961</v>
      </c>
      <c r="K116">
        <v>14.06892489101218</v>
      </c>
      <c r="L116">
        <v>-7.7507572566890559E-3</v>
      </c>
      <c r="M116">
        <v>14.076675648268861</v>
      </c>
      <c r="N116">
        <v>13.10607605617342</v>
      </c>
      <c r="O116">
        <v>-6.4131393711797102E-2</v>
      </c>
      <c r="P116">
        <v>13.17020744988522</v>
      </c>
      <c r="Q116">
        <v>13.32175114117052</v>
      </c>
      <c r="R116">
        <v>-6.8394168904486463E-3</v>
      </c>
      <c r="S116">
        <v>13.32859055806097</v>
      </c>
      <c r="T116">
        <v>13.01139203936963</v>
      </c>
      <c r="U116">
        <v>4.4115302196535922E-2</v>
      </c>
      <c r="V116">
        <v>12.967276737173091</v>
      </c>
      <c r="W116">
        <v>-6.1824852185692662E-2</v>
      </c>
      <c r="X116">
        <v>2.6310384094114101E-2</v>
      </c>
      <c r="Y116">
        <v>2.209712370874618E-2</v>
      </c>
      <c r="Z116">
        <v>0.64346352137225604</v>
      </c>
      <c r="AA116">
        <v>-0.12302636544864071</v>
      </c>
      <c r="AB116">
        <v>1.15471080810048</v>
      </c>
      <c r="AC116">
        <v>3.305265839710346</v>
      </c>
      <c r="AD116">
        <v>3.4797467750318493E-2</v>
      </c>
      <c r="AE116">
        <v>0.94112728902373188</v>
      </c>
      <c r="AF116">
        <v>0.85802051707491933</v>
      </c>
      <c r="AG116">
        <v>-0.28220533814653292</v>
      </c>
    </row>
    <row r="117" spans="1:33" x14ac:dyDescent="0.2">
      <c r="A117" s="1" t="s">
        <v>148</v>
      </c>
      <c r="B117">
        <v>1817242.7</v>
      </c>
      <c r="C117">
        <v>1233005.3</v>
      </c>
      <c r="D117">
        <v>450847.9</v>
      </c>
      <c r="E117">
        <v>532089.59999999998</v>
      </c>
      <c r="F117">
        <v>-81241.699999999953</v>
      </c>
      <c r="G117">
        <v>403485.2</v>
      </c>
      <c r="H117">
        <v>14.41283091028007</v>
      </c>
      <c r="I117">
        <v>-4.8741307482474738E-2</v>
      </c>
      <c r="J117">
        <v>14.46157221776255</v>
      </c>
      <c r="K117">
        <v>14.02496508059629</v>
      </c>
      <c r="L117">
        <v>-5.2912327851579732E-2</v>
      </c>
      <c r="M117">
        <v>14.07787740844787</v>
      </c>
      <c r="N117">
        <v>13.018885311048731</v>
      </c>
      <c r="O117">
        <v>-0.15952455028904211</v>
      </c>
      <c r="P117">
        <v>13.17840986133778</v>
      </c>
      <c r="Q117">
        <v>13.184567175195181</v>
      </c>
      <c r="R117">
        <v>-0.14891987330589981</v>
      </c>
      <c r="S117">
        <v>13.33348704850108</v>
      </c>
      <c r="T117">
        <v>12.90789508696121</v>
      </c>
      <c r="U117">
        <v>-6.4513789156652734E-2</v>
      </c>
      <c r="V117">
        <v>12.972408876117861</v>
      </c>
      <c r="W117">
        <v>-4.4706026333191463E-2</v>
      </c>
      <c r="X117">
        <v>2.6310384094114101E-2</v>
      </c>
      <c r="Y117">
        <v>2.209712370874618E-2</v>
      </c>
      <c r="Z117">
        <v>0.64346352137225604</v>
      </c>
      <c r="AA117">
        <v>-0.12302636544864071</v>
      </c>
      <c r="AB117">
        <v>1.15471080810048</v>
      </c>
      <c r="AC117">
        <v>3.305265839710346</v>
      </c>
      <c r="AD117">
        <v>3.4797467750318493E-2</v>
      </c>
      <c r="AE117">
        <v>0.94112728902373188</v>
      </c>
      <c r="AF117">
        <v>0.85802051707491933</v>
      </c>
      <c r="AG117">
        <v>-0.28220533814653292</v>
      </c>
    </row>
    <row r="118" spans="1:33" x14ac:dyDescent="0.2">
      <c r="A118" s="1" t="s">
        <v>149</v>
      </c>
      <c r="B118">
        <v>1790034.4</v>
      </c>
      <c r="C118">
        <v>1221827.8</v>
      </c>
      <c r="D118">
        <v>438372.9</v>
      </c>
      <c r="E118">
        <v>493128.4</v>
      </c>
      <c r="F118">
        <v>-54755.5</v>
      </c>
      <c r="G118">
        <v>402552.8</v>
      </c>
      <c r="H118">
        <v>14.39774539550937</v>
      </c>
      <c r="I118">
        <v>-6.7254245011906022E-2</v>
      </c>
      <c r="J118">
        <v>14.464999640521279</v>
      </c>
      <c r="K118">
        <v>14.015858492253731</v>
      </c>
      <c r="L118">
        <v>-6.3389743082645111E-2</v>
      </c>
      <c r="M118">
        <v>14.079248235336379</v>
      </c>
      <c r="N118">
        <v>12.990825197011841</v>
      </c>
      <c r="O118">
        <v>-0.19682629907841331</v>
      </c>
      <c r="P118">
        <v>13.187651496090259</v>
      </c>
      <c r="Q118">
        <v>13.10852486536205</v>
      </c>
      <c r="R118">
        <v>-0.23044102899234351</v>
      </c>
      <c r="S118">
        <v>13.3389658943544</v>
      </c>
      <c r="T118">
        <v>12.905581547361621</v>
      </c>
      <c r="U118">
        <v>-7.1773215983073513E-2</v>
      </c>
      <c r="V118">
        <v>12.977354763344691</v>
      </c>
      <c r="W118">
        <v>-3.058907694734805E-2</v>
      </c>
      <c r="X118">
        <v>2.6310384094114101E-2</v>
      </c>
      <c r="Y118">
        <v>2.209712370874618E-2</v>
      </c>
      <c r="Z118">
        <v>0.64346352137225604</v>
      </c>
      <c r="AA118">
        <v>-0.12302636544864071</v>
      </c>
      <c r="AB118">
        <v>1.15471080810048</v>
      </c>
      <c r="AC118">
        <v>3.305265839710346</v>
      </c>
      <c r="AD118">
        <v>3.4797467750318493E-2</v>
      </c>
      <c r="AE118">
        <v>0.94112728902373188</v>
      </c>
      <c r="AF118">
        <v>0.85802051707491933</v>
      </c>
      <c r="AG118">
        <v>-0.28220533814653292</v>
      </c>
    </row>
    <row r="119" spans="1:33" x14ac:dyDescent="0.2">
      <c r="A119" s="1" t="s">
        <v>150</v>
      </c>
      <c r="B119">
        <v>1849277.1</v>
      </c>
      <c r="C119">
        <v>1253910.8</v>
      </c>
      <c r="D119">
        <v>465713.2</v>
      </c>
      <c r="E119">
        <v>566813.30000000005</v>
      </c>
      <c r="F119">
        <v>-101100.1</v>
      </c>
      <c r="G119">
        <v>406936.8</v>
      </c>
      <c r="H119">
        <v>14.43030536393244</v>
      </c>
      <c r="I119">
        <v>-3.843891594765303E-2</v>
      </c>
      <c r="J119">
        <v>14.46874427988009</v>
      </c>
      <c r="K119">
        <v>14.04177786526858</v>
      </c>
      <c r="L119">
        <v>-3.9108785633329653E-2</v>
      </c>
      <c r="M119">
        <v>14.08088665090191</v>
      </c>
      <c r="N119">
        <v>13.05132527299652</v>
      </c>
      <c r="O119">
        <v>-0.14670903533897039</v>
      </c>
      <c r="P119">
        <v>13.19803430833549</v>
      </c>
      <c r="Q119">
        <v>13.247785251590409</v>
      </c>
      <c r="R119">
        <v>-9.7422928307709711E-2</v>
      </c>
      <c r="S119">
        <v>13.345208179898121</v>
      </c>
      <c r="T119">
        <v>12.916413169811859</v>
      </c>
      <c r="U119">
        <v>-6.5876929557777686E-2</v>
      </c>
      <c r="V119">
        <v>12.98229009936964</v>
      </c>
      <c r="W119">
        <v>-5.467006540015016E-2</v>
      </c>
      <c r="X119">
        <v>2.6310384094114101E-2</v>
      </c>
      <c r="Y119">
        <v>2.209712370874618E-2</v>
      </c>
      <c r="Z119">
        <v>0.64346352137225604</v>
      </c>
      <c r="AA119">
        <v>-0.12302636544864071</v>
      </c>
      <c r="AB119">
        <v>1.15471080810048</v>
      </c>
      <c r="AC119">
        <v>3.305265839710346</v>
      </c>
      <c r="AD119">
        <v>3.4797467750318493E-2</v>
      </c>
      <c r="AE119">
        <v>0.94112728902373188</v>
      </c>
      <c r="AF119">
        <v>0.85802051707491933</v>
      </c>
      <c r="AG119">
        <v>-0.28220533814653292</v>
      </c>
    </row>
    <row r="120" spans="1:33" x14ac:dyDescent="0.2">
      <c r="A120" s="1" t="s">
        <v>151</v>
      </c>
      <c r="B120">
        <v>1879916.3</v>
      </c>
      <c r="C120">
        <v>1278814.1000000001</v>
      </c>
      <c r="D120">
        <v>509232.3</v>
      </c>
      <c r="E120">
        <v>593396.5</v>
      </c>
      <c r="F120">
        <v>-84164.200000000012</v>
      </c>
      <c r="G120">
        <v>406234.8</v>
      </c>
      <c r="H120">
        <v>14.446737812538441</v>
      </c>
      <c r="I120">
        <v>-2.6107268226356339E-2</v>
      </c>
      <c r="J120">
        <v>14.47284508076479</v>
      </c>
      <c r="K120">
        <v>14.06144372206888</v>
      </c>
      <c r="L120">
        <v>-2.1407836453676051E-2</v>
      </c>
      <c r="M120">
        <v>14.082851558522551</v>
      </c>
      <c r="N120">
        <v>13.14065957648943</v>
      </c>
      <c r="O120">
        <v>-6.8877659339934283E-2</v>
      </c>
      <c r="P120">
        <v>13.209537235829369</v>
      </c>
      <c r="Q120">
        <v>13.293618088607779</v>
      </c>
      <c r="R120">
        <v>-5.8632875158533437E-2</v>
      </c>
      <c r="S120">
        <v>13.352250963766309</v>
      </c>
      <c r="T120">
        <v>12.9146865965415</v>
      </c>
      <c r="U120">
        <v>-7.265912990728296E-2</v>
      </c>
      <c r="V120">
        <v>12.98734572644878</v>
      </c>
      <c r="W120">
        <v>-4.4770184715138647E-2</v>
      </c>
      <c r="X120">
        <v>2.6310384094114101E-2</v>
      </c>
      <c r="Y120">
        <v>2.209712370874618E-2</v>
      </c>
      <c r="Z120">
        <v>0.64346352137225604</v>
      </c>
      <c r="AA120">
        <v>-0.12302636544864071</v>
      </c>
      <c r="AB120">
        <v>1.15471080810048</v>
      </c>
      <c r="AC120">
        <v>3.305265839710346</v>
      </c>
      <c r="AD120">
        <v>3.4797467750318493E-2</v>
      </c>
      <c r="AE120">
        <v>0.94112728902373188</v>
      </c>
      <c r="AF120">
        <v>0.85802051707491933</v>
      </c>
      <c r="AG120">
        <v>-0.28220533814653292</v>
      </c>
    </row>
    <row r="121" spans="1:33" x14ac:dyDescent="0.2">
      <c r="A121" s="1" t="s">
        <v>152</v>
      </c>
      <c r="B121">
        <v>1899749.7</v>
      </c>
      <c r="C121">
        <v>1274264.8</v>
      </c>
      <c r="D121">
        <v>540303.4</v>
      </c>
      <c r="E121">
        <v>617404.4</v>
      </c>
      <c r="F121">
        <v>-77101</v>
      </c>
      <c r="G121">
        <v>419896.9</v>
      </c>
      <c r="H121">
        <v>14.457232698616499</v>
      </c>
      <c r="I121">
        <v>-2.0084265162225279E-2</v>
      </c>
      <c r="J121">
        <v>14.47731696377873</v>
      </c>
      <c r="K121">
        <v>14.057879942810141</v>
      </c>
      <c r="L121">
        <v>-2.7297475775251101E-2</v>
      </c>
      <c r="M121">
        <v>14.08517741858539</v>
      </c>
      <c r="N121">
        <v>13.199886112612649</v>
      </c>
      <c r="O121">
        <v>-2.2161410568065421E-2</v>
      </c>
      <c r="P121">
        <v>13.22204752318072</v>
      </c>
      <c r="Q121">
        <v>13.333279517684989</v>
      </c>
      <c r="R121">
        <v>-2.6790897577887659E-2</v>
      </c>
      <c r="S121">
        <v>13.36007041526288</v>
      </c>
      <c r="T121">
        <v>12.94776448393486</v>
      </c>
      <c r="U121">
        <v>-4.4846829822336787E-2</v>
      </c>
      <c r="V121">
        <v>12.9926113137572</v>
      </c>
      <c r="W121">
        <v>-4.0584820200261121E-2</v>
      </c>
      <c r="X121">
        <v>2.6310384094114101E-2</v>
      </c>
      <c r="Y121">
        <v>2.209712370874618E-2</v>
      </c>
      <c r="Z121">
        <v>0.64346352137225604</v>
      </c>
      <c r="AA121">
        <v>-0.12302636544864071</v>
      </c>
      <c r="AB121">
        <v>1.15471080810048</v>
      </c>
      <c r="AC121">
        <v>3.305265839710346</v>
      </c>
      <c r="AD121">
        <v>3.4797467750318493E-2</v>
      </c>
      <c r="AE121">
        <v>0.94112728902373188</v>
      </c>
      <c r="AF121">
        <v>0.85802051707491933</v>
      </c>
      <c r="AG121">
        <v>-0.28220533814653292</v>
      </c>
    </row>
    <row r="122" spans="1:33" x14ac:dyDescent="0.2">
      <c r="A122" s="1" t="s">
        <v>153</v>
      </c>
      <c r="B122">
        <v>1920439</v>
      </c>
      <c r="C122">
        <v>1291299.3999999999</v>
      </c>
      <c r="D122">
        <v>568145.80000000005</v>
      </c>
      <c r="E122">
        <v>637870.1</v>
      </c>
      <c r="F122">
        <v>-69724.29999999993</v>
      </c>
      <c r="G122">
        <v>424121.9</v>
      </c>
      <c r="H122">
        <v>14.468064363701821</v>
      </c>
      <c r="I122">
        <v>-1.40941687807814E-2</v>
      </c>
      <c r="J122">
        <v>14.4821585324826</v>
      </c>
      <c r="K122">
        <v>14.071159556186609</v>
      </c>
      <c r="L122">
        <v>-1.6725755393087741E-2</v>
      </c>
      <c r="M122">
        <v>14.08788531157969</v>
      </c>
      <c r="N122">
        <v>13.250133354904859</v>
      </c>
      <c r="O122">
        <v>1.472398844358125E-2</v>
      </c>
      <c r="P122">
        <v>13.235409366461271</v>
      </c>
      <c r="Q122">
        <v>13.36588993658094</v>
      </c>
      <c r="R122">
        <v>-2.7161215637789842E-3</v>
      </c>
      <c r="S122">
        <v>13.368606058144721</v>
      </c>
      <c r="T122">
        <v>12.95777619289389</v>
      </c>
      <c r="U122">
        <v>-4.0354925619917381E-2</v>
      </c>
      <c r="V122">
        <v>12.998131118513809</v>
      </c>
      <c r="W122">
        <v>-3.6306438267500261E-2</v>
      </c>
      <c r="X122">
        <v>2.6310384094114101E-2</v>
      </c>
      <c r="Y122">
        <v>2.209712370874618E-2</v>
      </c>
      <c r="Z122">
        <v>0.64346352137225604</v>
      </c>
      <c r="AA122">
        <v>-0.12302636544864071</v>
      </c>
      <c r="AB122">
        <v>1.15471080810048</v>
      </c>
      <c r="AC122">
        <v>3.305265839710346</v>
      </c>
      <c r="AD122">
        <v>3.4797467750318493E-2</v>
      </c>
      <c r="AE122">
        <v>0.94112728902373188</v>
      </c>
      <c r="AF122">
        <v>0.85802051707491933</v>
      </c>
      <c r="AG122">
        <v>-0.28220533814653292</v>
      </c>
    </row>
    <row r="123" spans="1:33" x14ac:dyDescent="0.2">
      <c r="A123" s="1" t="s">
        <v>154</v>
      </c>
      <c r="B123">
        <v>1938711.2</v>
      </c>
      <c r="C123">
        <v>1293263.5</v>
      </c>
      <c r="D123">
        <v>580401.4</v>
      </c>
      <c r="E123">
        <v>647896.19999999995</v>
      </c>
      <c r="F123">
        <v>-67494.79999999993</v>
      </c>
      <c r="G123">
        <v>419838.7</v>
      </c>
      <c r="H123">
        <v>14.47753398037772</v>
      </c>
      <c r="I123">
        <v>-9.8218573936676989E-3</v>
      </c>
      <c r="J123">
        <v>14.487355837771389</v>
      </c>
      <c r="K123">
        <v>14.072679426628209</v>
      </c>
      <c r="L123">
        <v>-1.8299830444187041E-2</v>
      </c>
      <c r="M123">
        <v>14.0909792570724</v>
      </c>
      <c r="N123">
        <v>13.27147521211883</v>
      </c>
      <c r="O123">
        <v>2.2022101257675789E-2</v>
      </c>
      <c r="P123">
        <v>13.24945311086115</v>
      </c>
      <c r="Q123">
        <v>13.381485777318209</v>
      </c>
      <c r="R123">
        <v>3.7051054604564371E-3</v>
      </c>
      <c r="S123">
        <v>13.377780671857749</v>
      </c>
      <c r="T123">
        <v>12.947625868875329</v>
      </c>
      <c r="U123">
        <v>-5.6295499793529657E-2</v>
      </c>
      <c r="V123">
        <v>13.003921368668861</v>
      </c>
      <c r="W123">
        <v>-3.4814262175820683E-2</v>
      </c>
      <c r="X123">
        <v>2.6310384094114101E-2</v>
      </c>
      <c r="Y123">
        <v>2.209712370874618E-2</v>
      </c>
      <c r="Z123">
        <v>0.64346352137225604</v>
      </c>
      <c r="AA123">
        <v>-0.12302636544864071</v>
      </c>
      <c r="AB123">
        <v>1.15471080810048</v>
      </c>
      <c r="AC123">
        <v>3.305265839710346</v>
      </c>
      <c r="AD123">
        <v>3.4797467750318493E-2</v>
      </c>
      <c r="AE123">
        <v>0.94112728902373188</v>
      </c>
      <c r="AF123">
        <v>0.85802051707491933</v>
      </c>
      <c r="AG123">
        <v>-0.28220533814653292</v>
      </c>
    </row>
    <row r="124" spans="1:33" x14ac:dyDescent="0.2">
      <c r="A124" s="1" t="s">
        <v>155</v>
      </c>
      <c r="B124">
        <v>1953613.1</v>
      </c>
      <c r="C124">
        <v>1310423.1000000001</v>
      </c>
      <c r="D124">
        <v>593465.69999999995</v>
      </c>
      <c r="E124">
        <v>656075.69999999995</v>
      </c>
      <c r="F124">
        <v>-62610</v>
      </c>
      <c r="G124">
        <v>430925</v>
      </c>
      <c r="H124">
        <v>14.485191087885299</v>
      </c>
      <c r="I124">
        <v>-7.6950337992514051E-3</v>
      </c>
      <c r="J124">
        <v>14.492886121684551</v>
      </c>
      <c r="K124">
        <v>14.085860620130701</v>
      </c>
      <c r="L124">
        <v>-8.5922009026013768E-3</v>
      </c>
      <c r="M124">
        <v>14.0944528210333</v>
      </c>
      <c r="N124">
        <v>13.293734698606951</v>
      </c>
      <c r="O124">
        <v>2.9716394543711999E-2</v>
      </c>
      <c r="P124">
        <v>13.26401830406324</v>
      </c>
      <c r="Q124">
        <v>13.394031457610041</v>
      </c>
      <c r="R124">
        <v>6.5161193381264582E-3</v>
      </c>
      <c r="S124">
        <v>13.387515338271919</v>
      </c>
      <c r="T124">
        <v>12.97368934002259</v>
      </c>
      <c r="U124">
        <v>-3.6283730321507328E-2</v>
      </c>
      <c r="V124">
        <v>13.009973070344101</v>
      </c>
      <c r="W124">
        <v>-3.2048310896359157E-2</v>
      </c>
      <c r="X124">
        <v>2.6310384094114101E-2</v>
      </c>
      <c r="Y124">
        <v>2.209712370874618E-2</v>
      </c>
      <c r="Z124">
        <v>0.64346352137225604</v>
      </c>
      <c r="AA124">
        <v>-0.12302636544864071</v>
      </c>
      <c r="AB124">
        <v>1.15471080810048</v>
      </c>
      <c r="AC124">
        <v>3.305265839710346</v>
      </c>
      <c r="AD124">
        <v>3.4797467750318493E-2</v>
      </c>
      <c r="AE124">
        <v>0.94112728902373188</v>
      </c>
      <c r="AF124">
        <v>0.85802051707491933</v>
      </c>
      <c r="AG124">
        <v>-0.28220533814653292</v>
      </c>
    </row>
    <row r="125" spans="1:33" x14ac:dyDescent="0.2">
      <c r="A125" s="1" t="s">
        <v>156</v>
      </c>
      <c r="B125">
        <v>1968588.3</v>
      </c>
      <c r="C125">
        <v>1312558.3</v>
      </c>
      <c r="D125">
        <v>613125.19999999995</v>
      </c>
      <c r="E125">
        <v>667836.80000000005</v>
      </c>
      <c r="F125">
        <v>-54711.600000000093</v>
      </c>
      <c r="G125">
        <v>434416.6</v>
      </c>
      <c r="H125">
        <v>14.49282724484962</v>
      </c>
      <c r="I125">
        <v>-5.8932427510907104E-3</v>
      </c>
      <c r="J125">
        <v>14.498720487600711</v>
      </c>
      <c r="K125">
        <v>14.087488691509041</v>
      </c>
      <c r="L125">
        <v>-1.0799440529124739E-2</v>
      </c>
      <c r="M125">
        <v>14.09828813203816</v>
      </c>
      <c r="N125">
        <v>13.326324435499471</v>
      </c>
      <c r="O125">
        <v>4.7366177935746379E-2</v>
      </c>
      <c r="P125">
        <v>13.278958257563721</v>
      </c>
      <c r="Q125">
        <v>13.41179911129265</v>
      </c>
      <c r="R125">
        <v>1.406565634458978E-2</v>
      </c>
      <c r="S125">
        <v>13.39773345494806</v>
      </c>
      <c r="T125">
        <v>12.981759260499731</v>
      </c>
      <c r="U125">
        <v>-3.4482784474166188E-2</v>
      </c>
      <c r="V125">
        <v>13.0162420449739</v>
      </c>
      <c r="W125">
        <v>-2.7792301722000531E-2</v>
      </c>
      <c r="X125">
        <v>2.6310384094114101E-2</v>
      </c>
      <c r="Y125">
        <v>2.209712370874618E-2</v>
      </c>
      <c r="Z125">
        <v>0.64346352137225604</v>
      </c>
      <c r="AA125">
        <v>-0.12302636544864071</v>
      </c>
      <c r="AB125">
        <v>1.15471080810048</v>
      </c>
      <c r="AC125">
        <v>3.305265839710346</v>
      </c>
      <c r="AD125">
        <v>3.4797467750318493E-2</v>
      </c>
      <c r="AE125">
        <v>0.94112728902373188</v>
      </c>
      <c r="AF125">
        <v>0.85802051707491933</v>
      </c>
      <c r="AG125">
        <v>-0.28220533814653292</v>
      </c>
    </row>
    <row r="126" spans="1:33" x14ac:dyDescent="0.2">
      <c r="A126" s="1" t="s">
        <v>157</v>
      </c>
      <c r="B126">
        <v>1978982.9</v>
      </c>
      <c r="C126">
        <v>1332775.7</v>
      </c>
      <c r="D126">
        <v>612161.9</v>
      </c>
      <c r="E126">
        <v>670395.1</v>
      </c>
      <c r="F126">
        <v>-58233.199999999953</v>
      </c>
      <c r="G126">
        <v>452506</v>
      </c>
      <c r="H126">
        <v>14.498093583819729</v>
      </c>
      <c r="I126">
        <v>-6.7316456826169713E-3</v>
      </c>
      <c r="J126">
        <v>14.50482522950235</v>
      </c>
      <c r="K126">
        <v>14.102774317935591</v>
      </c>
      <c r="L126">
        <v>3.1236939837775418E-4</v>
      </c>
      <c r="M126">
        <v>14.10246194853721</v>
      </c>
      <c r="N126">
        <v>13.324752068992931</v>
      </c>
      <c r="O126">
        <v>3.0607213387554569E-2</v>
      </c>
      <c r="P126">
        <v>13.29414485560538</v>
      </c>
      <c r="Q126">
        <v>13.415622519054089</v>
      </c>
      <c r="R126">
        <v>7.2600270324620908E-3</v>
      </c>
      <c r="S126">
        <v>13.40836249202162</v>
      </c>
      <c r="T126">
        <v>13.022556301702719</v>
      </c>
      <c r="U126">
        <v>-1.051349584724193E-4</v>
      </c>
      <c r="V126">
        <v>13.02266143666119</v>
      </c>
      <c r="W126">
        <v>-2.9425822729443472E-2</v>
      </c>
      <c r="X126">
        <v>2.6310384094114101E-2</v>
      </c>
      <c r="Y126">
        <v>2.209712370874618E-2</v>
      </c>
      <c r="Z126">
        <v>0.64346352137225604</v>
      </c>
      <c r="AA126">
        <v>-0.12302636544864071</v>
      </c>
      <c r="AB126">
        <v>1.15471080810048</v>
      </c>
      <c r="AC126">
        <v>3.305265839710346</v>
      </c>
      <c r="AD126">
        <v>3.4797467750318493E-2</v>
      </c>
      <c r="AE126">
        <v>0.94112728902373188</v>
      </c>
      <c r="AF126">
        <v>0.85802051707491933</v>
      </c>
      <c r="AG126">
        <v>-0.28220533814653292</v>
      </c>
    </row>
    <row r="127" spans="1:33" x14ac:dyDescent="0.2">
      <c r="A127" s="1" t="s">
        <v>158</v>
      </c>
      <c r="B127">
        <v>2017484.5</v>
      </c>
      <c r="C127">
        <v>1349641.8</v>
      </c>
      <c r="D127">
        <v>617251.30000000005</v>
      </c>
      <c r="E127">
        <v>685267.5</v>
      </c>
      <c r="F127">
        <v>-68016.199999999953</v>
      </c>
      <c r="G127">
        <v>463673.3</v>
      </c>
      <c r="H127">
        <v>14.51736199632102</v>
      </c>
      <c r="I127">
        <v>6.1990382257750554E-3</v>
      </c>
      <c r="J127">
        <v>14.511162958095239</v>
      </c>
      <c r="K127">
        <v>14.11534978187416</v>
      </c>
      <c r="L127">
        <v>8.4055025438427577E-3</v>
      </c>
      <c r="M127">
        <v>14.106944279330319</v>
      </c>
      <c r="N127">
        <v>13.333031513321041</v>
      </c>
      <c r="O127">
        <v>2.355192702885844E-2</v>
      </c>
      <c r="P127">
        <v>13.30947958629219</v>
      </c>
      <c r="Q127">
        <v>13.43756455196371</v>
      </c>
      <c r="R127">
        <v>1.8225841300450799E-2</v>
      </c>
      <c r="S127">
        <v>13.41933871066326</v>
      </c>
      <c r="T127">
        <v>13.04693548838963</v>
      </c>
      <c r="U127">
        <v>1.7792650621021981E-2</v>
      </c>
      <c r="V127">
        <v>13.02914283776861</v>
      </c>
      <c r="W127">
        <v>-3.3713369297260987E-2</v>
      </c>
      <c r="X127">
        <v>2.6310384094114101E-2</v>
      </c>
      <c r="Y127">
        <v>2.209712370874618E-2</v>
      </c>
      <c r="Z127">
        <v>0.64346352137225604</v>
      </c>
      <c r="AA127">
        <v>-0.12302636544864071</v>
      </c>
      <c r="AB127">
        <v>1.15471080810048</v>
      </c>
      <c r="AC127">
        <v>3.305265839710346</v>
      </c>
      <c r="AD127">
        <v>3.4797467750318493E-2</v>
      </c>
      <c r="AE127">
        <v>0.94112728902373188</v>
      </c>
      <c r="AF127">
        <v>0.85802051707491933</v>
      </c>
      <c r="AG127">
        <v>-0.28220533814653292</v>
      </c>
    </row>
    <row r="128" spans="1:33" x14ac:dyDescent="0.2">
      <c r="A128" s="1" t="s">
        <v>159</v>
      </c>
      <c r="B128">
        <v>2030624.6</v>
      </c>
      <c r="C128">
        <v>1349966.5</v>
      </c>
      <c r="D128">
        <v>616786.80000000005</v>
      </c>
      <c r="E128">
        <v>680240.2</v>
      </c>
      <c r="F128">
        <v>-63453.399999999907</v>
      </c>
      <c r="G128">
        <v>476443.3</v>
      </c>
      <c r="H128">
        <v>14.52385398842179</v>
      </c>
      <c r="I128">
        <v>6.1619116151891973E-3</v>
      </c>
      <c r="J128">
        <v>14.517692076806609</v>
      </c>
      <c r="K128">
        <v>14.115590335291911</v>
      </c>
      <c r="L128">
        <v>3.8850068436566691E-3</v>
      </c>
      <c r="M128">
        <v>14.111705328448251</v>
      </c>
      <c r="N128">
        <v>13.33227870022405</v>
      </c>
      <c r="O128">
        <v>7.3956329875422E-3</v>
      </c>
      <c r="P128">
        <v>13.324883067236501</v>
      </c>
      <c r="Q128">
        <v>13.430201250073511</v>
      </c>
      <c r="R128">
        <v>-4.0165948701975651E-4</v>
      </c>
      <c r="S128">
        <v>13.43060290956053</v>
      </c>
      <c r="T128">
        <v>13.07410400234143</v>
      </c>
      <c r="U128">
        <v>3.8506227391986059E-2</v>
      </c>
      <c r="V128">
        <v>13.03559777494945</v>
      </c>
      <c r="W128">
        <v>-3.1248217912852969E-2</v>
      </c>
      <c r="X128">
        <v>2.6310384094114101E-2</v>
      </c>
      <c r="Y128">
        <v>2.209712370874618E-2</v>
      </c>
      <c r="Z128">
        <v>0.64346352137225604</v>
      </c>
      <c r="AA128">
        <v>-0.12302636544864071</v>
      </c>
      <c r="AB128">
        <v>1.15471080810048</v>
      </c>
      <c r="AC128">
        <v>3.305265839710346</v>
      </c>
      <c r="AD128">
        <v>3.4797467750318493E-2</v>
      </c>
      <c r="AE128">
        <v>0.94112728902373188</v>
      </c>
      <c r="AF128">
        <v>0.85802051707491933</v>
      </c>
      <c r="AG128">
        <v>-0.28220533814653292</v>
      </c>
    </row>
    <row r="129" spans="1:33" x14ac:dyDescent="0.2">
      <c r="A129" s="1" t="s">
        <v>160</v>
      </c>
      <c r="B129">
        <v>2044006</v>
      </c>
      <c r="C129">
        <v>1361723.8</v>
      </c>
      <c r="D129">
        <v>652040.19999999995</v>
      </c>
      <c r="E129">
        <v>698736.6</v>
      </c>
      <c r="F129">
        <v>-46696.400000000023</v>
      </c>
      <c r="G129">
        <v>476702.2</v>
      </c>
      <c r="H129">
        <v>14.53042216572217</v>
      </c>
      <c r="I129">
        <v>6.0473022596010404E-3</v>
      </c>
      <c r="J129">
        <v>14.524374863462571</v>
      </c>
      <c r="K129">
        <v>14.124261955112241</v>
      </c>
      <c r="L129">
        <v>7.5414017513750764E-3</v>
      </c>
      <c r="M129">
        <v>14.11672055336086</v>
      </c>
      <c r="N129">
        <v>13.38786149544983</v>
      </c>
      <c r="O129">
        <v>4.7570859444741487E-2</v>
      </c>
      <c r="P129">
        <v>13.34029063600509</v>
      </c>
      <c r="Q129">
        <v>13.457029126165599</v>
      </c>
      <c r="R129">
        <v>1.492184761379356E-2</v>
      </c>
      <c r="S129">
        <v>13.4421072785518</v>
      </c>
      <c r="T129">
        <v>13.07464725624415</v>
      </c>
      <c r="U129">
        <v>3.269836098051293E-2</v>
      </c>
      <c r="V129">
        <v>13.041948895263641</v>
      </c>
      <c r="W129">
        <v>-2.284552980764246E-2</v>
      </c>
      <c r="X129">
        <v>2.6310384094114101E-2</v>
      </c>
      <c r="Y129">
        <v>2.209712370874618E-2</v>
      </c>
      <c r="Z129">
        <v>0.64346352137225604</v>
      </c>
      <c r="AA129">
        <v>-0.12302636544864071</v>
      </c>
      <c r="AB129">
        <v>1.15471080810048</v>
      </c>
      <c r="AC129">
        <v>3.305265839710346</v>
      </c>
      <c r="AD129">
        <v>3.4797467750318493E-2</v>
      </c>
      <c r="AE129">
        <v>0.94112728902373188</v>
      </c>
      <c r="AF129">
        <v>0.85802051707491933</v>
      </c>
      <c r="AG129">
        <v>-0.28220533814653292</v>
      </c>
    </row>
    <row r="130" spans="1:33" x14ac:dyDescent="0.2">
      <c r="A130" s="1" t="s">
        <v>161</v>
      </c>
      <c r="B130">
        <v>2062066.5</v>
      </c>
      <c r="C130">
        <v>1360143.9</v>
      </c>
      <c r="D130">
        <v>660321.30000000005</v>
      </c>
      <c r="E130">
        <v>707285.7</v>
      </c>
      <c r="F130">
        <v>-46964.399999999907</v>
      </c>
      <c r="G130">
        <v>479762.4</v>
      </c>
      <c r="H130">
        <v>14.5392191932815</v>
      </c>
      <c r="I130">
        <v>8.041746197484656E-3</v>
      </c>
      <c r="J130">
        <v>14.53117744708401</v>
      </c>
      <c r="K130">
        <v>14.123101060938399</v>
      </c>
      <c r="L130">
        <v>1.1332212711074869E-3</v>
      </c>
      <c r="M130">
        <v>14.121967839667301</v>
      </c>
      <c r="N130">
        <v>13.4004818137269</v>
      </c>
      <c r="O130">
        <v>4.4839561291592389E-2</v>
      </c>
      <c r="P130">
        <v>13.35564225243531</v>
      </c>
      <c r="Q130">
        <v>13.46918996509031</v>
      </c>
      <c r="R130">
        <v>1.5386208652016011E-2</v>
      </c>
      <c r="S130">
        <v>13.45380375643829</v>
      </c>
      <c r="T130">
        <v>13.08104626033113</v>
      </c>
      <c r="U130">
        <v>3.2903348167881319E-2</v>
      </c>
      <c r="V130">
        <v>13.04814291216325</v>
      </c>
      <c r="W130">
        <v>-2.2775405157884052E-2</v>
      </c>
      <c r="X130">
        <v>2.6310384094114101E-2</v>
      </c>
      <c r="Y130">
        <v>2.209712370874618E-2</v>
      </c>
      <c r="Z130">
        <v>0.64346352137225604</v>
      </c>
      <c r="AA130">
        <v>-0.12302636544864071</v>
      </c>
      <c r="AB130">
        <v>1.15471080810048</v>
      </c>
      <c r="AC130">
        <v>3.305265839710346</v>
      </c>
      <c r="AD130">
        <v>3.4797467750318493E-2</v>
      </c>
      <c r="AE130">
        <v>0.94112728902373188</v>
      </c>
      <c r="AF130">
        <v>0.85802051707491933</v>
      </c>
      <c r="AG130">
        <v>-0.28220533814653292</v>
      </c>
    </row>
    <row r="131" spans="1:33" x14ac:dyDescent="0.2">
      <c r="A131" s="1" t="s">
        <v>162</v>
      </c>
      <c r="B131">
        <v>2073102.2</v>
      </c>
      <c r="C131">
        <v>1365732.3</v>
      </c>
      <c r="D131">
        <v>651072.80000000005</v>
      </c>
      <c r="E131">
        <v>704350.8</v>
      </c>
      <c r="F131">
        <v>-53278</v>
      </c>
      <c r="G131">
        <v>486098.3</v>
      </c>
      <c r="H131">
        <v>14.544556690733319</v>
      </c>
      <c r="I131">
        <v>6.4869544775927324E-3</v>
      </c>
      <c r="J131">
        <v>14.53806973625572</v>
      </c>
      <c r="K131">
        <v>14.127201326261851</v>
      </c>
      <c r="L131">
        <v>-2.2846008094745679E-4</v>
      </c>
      <c r="M131">
        <v>14.127429786342789</v>
      </c>
      <c r="N131">
        <v>13.38637674289542</v>
      </c>
      <c r="O131">
        <v>1.546913474372325E-2</v>
      </c>
      <c r="P131">
        <v>13.37090760815169</v>
      </c>
      <c r="Q131">
        <v>13.46503180648677</v>
      </c>
      <c r="R131">
        <v>-6.2180168918324341E-4</v>
      </c>
      <c r="S131">
        <v>13.465653608175961</v>
      </c>
      <c r="T131">
        <v>13.094166145804641</v>
      </c>
      <c r="U131">
        <v>4.0019170228694279E-2</v>
      </c>
      <c r="V131">
        <v>13.054146975575939</v>
      </c>
      <c r="W131">
        <v>-2.569964953970914E-2</v>
      </c>
      <c r="X131">
        <v>2.6310384094114101E-2</v>
      </c>
      <c r="Y131">
        <v>2.209712370874618E-2</v>
      </c>
      <c r="Z131">
        <v>0.64346352137225604</v>
      </c>
      <c r="AA131">
        <v>-0.12302636544864071</v>
      </c>
      <c r="AB131">
        <v>1.15471080810048</v>
      </c>
      <c r="AC131">
        <v>3.305265839710346</v>
      </c>
      <c r="AD131">
        <v>3.4797467750318493E-2</v>
      </c>
      <c r="AE131">
        <v>0.94112728902373188</v>
      </c>
      <c r="AF131">
        <v>0.85802051707491933</v>
      </c>
      <c r="AG131">
        <v>-0.28220533814653292</v>
      </c>
    </row>
    <row r="132" spans="1:33" x14ac:dyDescent="0.2">
      <c r="A132" s="1" t="s">
        <v>163</v>
      </c>
      <c r="B132">
        <v>2090970.8</v>
      </c>
      <c r="C132">
        <v>1373779.4</v>
      </c>
      <c r="D132">
        <v>654506.4</v>
      </c>
      <c r="E132">
        <v>727167.6</v>
      </c>
      <c r="F132">
        <v>-72661.199999999953</v>
      </c>
      <c r="G132">
        <v>476606.3</v>
      </c>
      <c r="H132">
        <v>14.55313901370303</v>
      </c>
      <c r="I132">
        <v>8.1123480491669397E-3</v>
      </c>
      <c r="J132">
        <v>14.545026665653859</v>
      </c>
      <c r="K132">
        <v>14.13307618574485</v>
      </c>
      <c r="L132">
        <v>-1.351488103473741E-5</v>
      </c>
      <c r="M132">
        <v>14.133089700625881</v>
      </c>
      <c r="N132">
        <v>13.391636642741121</v>
      </c>
      <c r="O132">
        <v>5.5522232365365909E-3</v>
      </c>
      <c r="P132">
        <v>13.386084419504581</v>
      </c>
      <c r="Q132">
        <v>13.496912266397381</v>
      </c>
      <c r="R132">
        <v>1.9284551296209429E-2</v>
      </c>
      <c r="S132">
        <v>13.477627715101169</v>
      </c>
      <c r="T132">
        <v>13.07444606219139</v>
      </c>
      <c r="U132">
        <v>1.44972621693924E-2</v>
      </c>
      <c r="V132">
        <v>13.059948800021999</v>
      </c>
      <c r="W132">
        <v>-3.4749983117889523E-2</v>
      </c>
      <c r="X132">
        <v>2.6310384094114101E-2</v>
      </c>
      <c r="Y132">
        <v>2.209712370874618E-2</v>
      </c>
      <c r="Z132">
        <v>0.64346352137225604</v>
      </c>
      <c r="AA132">
        <v>-0.12302636544864071</v>
      </c>
      <c r="AB132">
        <v>1.15471080810048</v>
      </c>
      <c r="AC132">
        <v>3.305265839710346</v>
      </c>
      <c r="AD132">
        <v>3.4797467750318493E-2</v>
      </c>
      <c r="AE132">
        <v>0.94112728902373188</v>
      </c>
      <c r="AF132">
        <v>0.85802051707491933</v>
      </c>
      <c r="AG132">
        <v>-0.28220533814653292</v>
      </c>
    </row>
    <row r="133" spans="1:33" x14ac:dyDescent="0.2">
      <c r="A133" s="1" t="s">
        <v>164</v>
      </c>
      <c r="B133">
        <v>2096361.2</v>
      </c>
      <c r="C133">
        <v>1386931.1</v>
      </c>
      <c r="D133">
        <v>649812.69999999995</v>
      </c>
      <c r="E133">
        <v>726783.6</v>
      </c>
      <c r="F133">
        <v>-76970.900000000023</v>
      </c>
      <c r="G133">
        <v>476708.8</v>
      </c>
      <c r="H133">
        <v>14.55571363782054</v>
      </c>
      <c r="I133">
        <v>3.6864135194107921E-3</v>
      </c>
      <c r="J133">
        <v>14.552027224301129</v>
      </c>
      <c r="K133">
        <v>14.14260402250434</v>
      </c>
      <c r="L133">
        <v>3.673275536788978E-3</v>
      </c>
      <c r="M133">
        <v>14.138930746967549</v>
      </c>
      <c r="N133">
        <v>13.38443944650137</v>
      </c>
      <c r="O133">
        <v>-1.67406245521633E-2</v>
      </c>
      <c r="P133">
        <v>13.401180071053529</v>
      </c>
      <c r="Q133">
        <v>13.496384050582529</v>
      </c>
      <c r="R133">
        <v>6.6874806582770674E-3</v>
      </c>
      <c r="S133">
        <v>13.489696569924259</v>
      </c>
      <c r="T133">
        <v>13.07466110127006</v>
      </c>
      <c r="U133">
        <v>9.0999892669820781E-3</v>
      </c>
      <c r="V133">
        <v>13.065561112003079</v>
      </c>
      <c r="W133">
        <v>-3.6716430355608579E-2</v>
      </c>
      <c r="X133">
        <v>2.6310384094114101E-2</v>
      </c>
      <c r="Y133">
        <v>2.209712370874618E-2</v>
      </c>
      <c r="Z133">
        <v>0.64346352137225604</v>
      </c>
      <c r="AA133">
        <v>-0.12302636544864071</v>
      </c>
      <c r="AB133">
        <v>1.15471080810048</v>
      </c>
      <c r="AC133">
        <v>3.305265839710346</v>
      </c>
      <c r="AD133">
        <v>3.4797467750318493E-2</v>
      </c>
      <c r="AE133">
        <v>0.94112728902373188</v>
      </c>
      <c r="AF133">
        <v>0.85802051707491933</v>
      </c>
      <c r="AG133">
        <v>-0.28220533814653292</v>
      </c>
    </row>
    <row r="134" spans="1:33" x14ac:dyDescent="0.2">
      <c r="A134" s="1" t="s">
        <v>165</v>
      </c>
      <c r="B134">
        <v>2085299.8</v>
      </c>
      <c r="C134">
        <v>1386226.9</v>
      </c>
      <c r="D134">
        <v>658508.9</v>
      </c>
      <c r="E134">
        <v>727103.7</v>
      </c>
      <c r="F134">
        <v>-68594.79999999993</v>
      </c>
      <c r="G134">
        <v>460666.9</v>
      </c>
      <c r="H134">
        <v>14.550423191847219</v>
      </c>
      <c r="I134">
        <v>-8.6322795905324767E-3</v>
      </c>
      <c r="J134">
        <v>14.55905547143775</v>
      </c>
      <c r="K134">
        <v>14.14209615384692</v>
      </c>
      <c r="L134">
        <v>-2.8399275250468041E-3</v>
      </c>
      <c r="M134">
        <v>14.144936081371959</v>
      </c>
      <c r="N134">
        <v>13.397733315639821</v>
      </c>
      <c r="O134">
        <v>-1.8472101857796019E-2</v>
      </c>
      <c r="P134">
        <v>13.41620541749761</v>
      </c>
      <c r="Q134">
        <v>13.496824387333771</v>
      </c>
      <c r="R134">
        <v>-5.0183308663189763E-3</v>
      </c>
      <c r="S134">
        <v>13.50184271820009</v>
      </c>
      <c r="T134">
        <v>13.04043050115382</v>
      </c>
      <c r="U134">
        <v>-3.0575197655903E-2</v>
      </c>
      <c r="V134">
        <v>13.071005698809721</v>
      </c>
      <c r="W134">
        <v>-3.2894454792543458E-2</v>
      </c>
      <c r="X134">
        <v>2.6310384094114101E-2</v>
      </c>
      <c r="Y134">
        <v>2.209712370874618E-2</v>
      </c>
      <c r="Z134">
        <v>0.64346352137225604</v>
      </c>
      <c r="AA134">
        <v>-0.12302636544864071</v>
      </c>
      <c r="AB134">
        <v>1.15471080810048</v>
      </c>
      <c r="AC134">
        <v>3.305265839710346</v>
      </c>
      <c r="AD134">
        <v>3.4797467750318493E-2</v>
      </c>
      <c r="AE134">
        <v>0.94112728902373188</v>
      </c>
      <c r="AF134">
        <v>0.85802051707491933</v>
      </c>
      <c r="AG134">
        <v>-0.28220533814653292</v>
      </c>
    </row>
    <row r="135" spans="1:33" x14ac:dyDescent="0.2">
      <c r="A135" s="1" t="s">
        <v>166</v>
      </c>
      <c r="B135">
        <v>2103396.7999999998</v>
      </c>
      <c r="C135">
        <v>1391601.3</v>
      </c>
      <c r="D135">
        <v>673219.7</v>
      </c>
      <c r="E135">
        <v>729709.1</v>
      </c>
      <c r="F135">
        <v>-56489.400000000023</v>
      </c>
      <c r="G135">
        <v>456533.2</v>
      </c>
      <c r="H135">
        <v>14.559064119720521</v>
      </c>
      <c r="I135">
        <v>-7.0336505919161851E-3</v>
      </c>
      <c r="J135">
        <v>14.56609777031243</v>
      </c>
      <c r="K135">
        <v>14.145965656435971</v>
      </c>
      <c r="L135">
        <v>-5.1254992045546288E-3</v>
      </c>
      <c r="M135">
        <v>14.151091155640531</v>
      </c>
      <c r="N135">
        <v>13.41982700409107</v>
      </c>
      <c r="O135">
        <v>-1.133384655449632E-2</v>
      </c>
      <c r="P135">
        <v>13.43116085064556</v>
      </c>
      <c r="Q135">
        <v>13.500401240554391</v>
      </c>
      <c r="R135">
        <v>-1.365164460456292E-2</v>
      </c>
      <c r="S135">
        <v>13.514052885158961</v>
      </c>
      <c r="T135">
        <v>13.031416703645389</v>
      </c>
      <c r="U135">
        <v>-4.4893331580340153E-2</v>
      </c>
      <c r="V135">
        <v>13.076310035225729</v>
      </c>
      <c r="W135">
        <v>-2.6856273623692889E-2</v>
      </c>
      <c r="X135">
        <v>2.6310384094114101E-2</v>
      </c>
      <c r="Y135">
        <v>2.209712370874618E-2</v>
      </c>
      <c r="Z135">
        <v>0.64346352137225604</v>
      </c>
      <c r="AA135">
        <v>-0.12302636544864071</v>
      </c>
      <c r="AB135">
        <v>1.15471080810048</v>
      </c>
      <c r="AC135">
        <v>3.305265839710346</v>
      </c>
      <c r="AD135">
        <v>3.4797467750318493E-2</v>
      </c>
      <c r="AE135">
        <v>0.94112728902373188</v>
      </c>
      <c r="AF135">
        <v>0.85802051707491933</v>
      </c>
      <c r="AG135">
        <v>-0.28220533814653292</v>
      </c>
    </row>
    <row r="136" spans="1:33" x14ac:dyDescent="0.2">
      <c r="A136" s="1" t="s">
        <v>167</v>
      </c>
      <c r="B136">
        <v>2115841.9</v>
      </c>
      <c r="C136">
        <v>1400483.8</v>
      </c>
      <c r="D136">
        <v>671499.7</v>
      </c>
      <c r="E136">
        <v>725690.2</v>
      </c>
      <c r="F136">
        <v>-54190.5</v>
      </c>
      <c r="G136">
        <v>461994.2</v>
      </c>
      <c r="H136">
        <v>14.56496335272279</v>
      </c>
      <c r="I136">
        <v>-8.1717362763118473E-3</v>
      </c>
      <c r="J136">
        <v>14.5731350889991</v>
      </c>
      <c r="K136">
        <v>14.152328306317999</v>
      </c>
      <c r="L136">
        <v>-5.0513403019252223E-3</v>
      </c>
      <c r="M136">
        <v>14.15737964661993</v>
      </c>
      <c r="N136">
        <v>13.417268848184349</v>
      </c>
      <c r="O136">
        <v>-2.876636905810415E-2</v>
      </c>
      <c r="P136">
        <v>13.44603521724245</v>
      </c>
      <c r="Q136">
        <v>13.49487848097221</v>
      </c>
      <c r="R136">
        <v>-3.1432178602152312E-2</v>
      </c>
      <c r="S136">
        <v>13.52631065957436</v>
      </c>
      <c r="T136">
        <v>13.04330761587252</v>
      </c>
      <c r="U136">
        <v>-3.8174870663876703E-2</v>
      </c>
      <c r="V136">
        <v>13.081482486536389</v>
      </c>
      <c r="W136">
        <v>-2.5611790748637699E-2</v>
      </c>
      <c r="X136">
        <v>2.6310384094114101E-2</v>
      </c>
      <c r="Y136">
        <v>2.209712370874618E-2</v>
      </c>
      <c r="Z136">
        <v>0.64346352137225604</v>
      </c>
      <c r="AA136">
        <v>-0.12302636544864071</v>
      </c>
      <c r="AB136">
        <v>1.15471080810048</v>
      </c>
      <c r="AC136">
        <v>3.305265839710346</v>
      </c>
      <c r="AD136">
        <v>3.4797467750318493E-2</v>
      </c>
      <c r="AE136">
        <v>0.94112728902373188</v>
      </c>
      <c r="AF136">
        <v>0.85802051707491933</v>
      </c>
      <c r="AG136">
        <v>-0.28220533814653292</v>
      </c>
    </row>
    <row r="137" spans="1:33" x14ac:dyDescent="0.2">
      <c r="A137" s="1" t="s">
        <v>168</v>
      </c>
      <c r="B137">
        <v>2130493</v>
      </c>
      <c r="C137">
        <v>1398924.2</v>
      </c>
      <c r="D137">
        <v>674632.6</v>
      </c>
      <c r="E137">
        <v>743831.3</v>
      </c>
      <c r="F137">
        <v>-69198.70000000007</v>
      </c>
      <c r="G137">
        <v>466167.4</v>
      </c>
      <c r="H137">
        <v>14.571863966303001</v>
      </c>
      <c r="I137">
        <v>-8.2800332370851493E-3</v>
      </c>
      <c r="J137">
        <v>14.580143999540089</v>
      </c>
      <c r="K137">
        <v>14.15121407062149</v>
      </c>
      <c r="L137">
        <v>-1.256795709836744E-2</v>
      </c>
      <c r="M137">
        <v>14.16378202771986</v>
      </c>
      <c r="N137">
        <v>13.421923525375369</v>
      </c>
      <c r="O137">
        <v>-3.888675500388139E-2</v>
      </c>
      <c r="P137">
        <v>13.460810280379251</v>
      </c>
      <c r="Q137">
        <v>13.51956954079234</v>
      </c>
      <c r="R137">
        <v>-1.9021557149574871E-2</v>
      </c>
      <c r="S137">
        <v>13.53859109794192</v>
      </c>
      <c r="T137">
        <v>13.05230007606886</v>
      </c>
      <c r="U137">
        <v>-3.4203283625906522E-2</v>
      </c>
      <c r="V137">
        <v>13.08650335969476</v>
      </c>
      <c r="W137">
        <v>-3.2480134879579549E-2</v>
      </c>
      <c r="X137">
        <v>2.6310384094114101E-2</v>
      </c>
      <c r="Y137">
        <v>2.209712370874618E-2</v>
      </c>
      <c r="Z137">
        <v>0.64346352137225604</v>
      </c>
      <c r="AA137">
        <v>-0.12302636544864071</v>
      </c>
      <c r="AB137">
        <v>1.15471080810048</v>
      </c>
      <c r="AC137">
        <v>3.305265839710346</v>
      </c>
      <c r="AD137">
        <v>3.4797467750318493E-2</v>
      </c>
      <c r="AE137">
        <v>0.94112728902373188</v>
      </c>
      <c r="AF137">
        <v>0.85802051707491933</v>
      </c>
      <c r="AG137">
        <v>-0.28220533814653292</v>
      </c>
    </row>
    <row r="138" spans="1:33" x14ac:dyDescent="0.2">
      <c r="A138" s="1" t="s">
        <v>169</v>
      </c>
      <c r="B138">
        <v>2158542.5</v>
      </c>
      <c r="C138">
        <v>1427472.6</v>
      </c>
      <c r="D138">
        <v>698955.5</v>
      </c>
      <c r="E138">
        <v>766309.7</v>
      </c>
      <c r="F138">
        <v>-67354.199999999953</v>
      </c>
      <c r="G138">
        <v>476732.2</v>
      </c>
      <c r="H138">
        <v>14.584943783383091</v>
      </c>
      <c r="I138">
        <v>-2.1521832594455499E-3</v>
      </c>
      <c r="J138">
        <v>14.58709596664254</v>
      </c>
      <c r="K138">
        <v>14.17141602593229</v>
      </c>
      <c r="L138">
        <v>1.140410669982828E-3</v>
      </c>
      <c r="M138">
        <v>14.170275615262311</v>
      </c>
      <c r="N138">
        <v>13.457342356814589</v>
      </c>
      <c r="O138">
        <v>-1.8107467351692112E-2</v>
      </c>
      <c r="P138">
        <v>13.475449824166279</v>
      </c>
      <c r="Q138">
        <v>13.549341675106231</v>
      </c>
      <c r="R138">
        <v>-1.507936539402621E-3</v>
      </c>
      <c r="S138">
        <v>13.55084961164563</v>
      </c>
      <c r="T138">
        <v>13.07471018663561</v>
      </c>
      <c r="U138">
        <v>-1.6618915724107449E-2</v>
      </c>
      <c r="V138">
        <v>13.091329102359721</v>
      </c>
      <c r="W138">
        <v>-3.1203555176699069E-2</v>
      </c>
      <c r="X138">
        <v>2.6310384094114101E-2</v>
      </c>
      <c r="Y138">
        <v>2.209712370874618E-2</v>
      </c>
      <c r="Z138">
        <v>0.64346352137225604</v>
      </c>
      <c r="AA138">
        <v>-0.12302636544864071</v>
      </c>
      <c r="AB138">
        <v>1.15471080810048</v>
      </c>
      <c r="AC138">
        <v>3.305265839710346</v>
      </c>
      <c r="AD138">
        <v>3.4797467750318493E-2</v>
      </c>
      <c r="AE138">
        <v>0.94112728902373188</v>
      </c>
      <c r="AF138">
        <v>0.85802051707491933</v>
      </c>
      <c r="AG138">
        <v>-0.28220533814653292</v>
      </c>
    </row>
    <row r="139" spans="1:33" x14ac:dyDescent="0.2">
      <c r="A139" s="1" t="s">
        <v>170</v>
      </c>
      <c r="B139">
        <v>2163831.2999999998</v>
      </c>
      <c r="C139">
        <v>1425203.7</v>
      </c>
      <c r="D139">
        <v>721255.8</v>
      </c>
      <c r="E139">
        <v>774160.4</v>
      </c>
      <c r="F139">
        <v>-52904.599999999977</v>
      </c>
      <c r="G139">
        <v>473522.4</v>
      </c>
      <c r="H139">
        <v>14.58739095842353</v>
      </c>
      <c r="I139">
        <v>-6.5663215693003707E-3</v>
      </c>
      <c r="J139">
        <v>14.59395727999283</v>
      </c>
      <c r="K139">
        <v>14.169825308837311</v>
      </c>
      <c r="L139">
        <v>-7.0045617587926054E-3</v>
      </c>
      <c r="M139">
        <v>14.1768298705961</v>
      </c>
      <c r="N139">
        <v>13.48874913836657</v>
      </c>
      <c r="O139">
        <v>-1.1441901254176661E-3</v>
      </c>
      <c r="P139">
        <v>13.489893328491981</v>
      </c>
      <c r="Q139">
        <v>13.559534366243749</v>
      </c>
      <c r="R139">
        <v>-3.4953573525253741E-3</v>
      </c>
      <c r="S139">
        <v>13.563029723596269</v>
      </c>
      <c r="T139">
        <v>13.06795449777548</v>
      </c>
      <c r="U139">
        <v>-2.7940287362385519E-2</v>
      </c>
      <c r="V139">
        <v>13.095894785137871</v>
      </c>
      <c r="W139">
        <v>-2.4449503064310041E-2</v>
      </c>
      <c r="X139">
        <v>2.6310384094114101E-2</v>
      </c>
      <c r="Y139">
        <v>2.209712370874618E-2</v>
      </c>
      <c r="Z139">
        <v>0.64346352137225604</v>
      </c>
      <c r="AA139">
        <v>-0.12302636544864071</v>
      </c>
      <c r="AB139">
        <v>1.15471080810048</v>
      </c>
      <c r="AC139">
        <v>3.305265839710346</v>
      </c>
      <c r="AD139">
        <v>3.4797467750318493E-2</v>
      </c>
      <c r="AE139">
        <v>0.94112728902373188</v>
      </c>
      <c r="AF139">
        <v>0.85802051707491933</v>
      </c>
      <c r="AG139">
        <v>-0.28220533814653292</v>
      </c>
    </row>
    <row r="140" spans="1:33" x14ac:dyDescent="0.2">
      <c r="A140" s="1" t="s">
        <v>171</v>
      </c>
      <c r="B140">
        <v>2187948.2000000002</v>
      </c>
      <c r="C140">
        <v>1432505.5</v>
      </c>
      <c r="D140">
        <v>744175.2</v>
      </c>
      <c r="E140">
        <v>796540.4</v>
      </c>
      <c r="F140">
        <v>-52365.20000000007</v>
      </c>
      <c r="G140">
        <v>492384.4</v>
      </c>
      <c r="H140">
        <v>14.5984747676551</v>
      </c>
      <c r="I140">
        <v>-2.2181165077075349E-3</v>
      </c>
      <c r="J140">
        <v>14.6006928841628</v>
      </c>
      <c r="K140">
        <v>14.1749355670052</v>
      </c>
      <c r="L140">
        <v>-8.4794008215105521E-3</v>
      </c>
      <c r="M140">
        <v>14.18341496782671</v>
      </c>
      <c r="N140">
        <v>13.52003176996422</v>
      </c>
      <c r="O140">
        <v>1.5962813886533311E-2</v>
      </c>
      <c r="P140">
        <v>13.50406895607769</v>
      </c>
      <c r="Q140">
        <v>13.58803312895428</v>
      </c>
      <c r="R140">
        <v>1.2959114709992999E-2</v>
      </c>
      <c r="S140">
        <v>13.575074014244279</v>
      </c>
      <c r="T140">
        <v>13.10701499123086</v>
      </c>
      <c r="U140">
        <v>6.8898994173505201E-3</v>
      </c>
      <c r="V140">
        <v>13.10012509181351</v>
      </c>
      <c r="W140">
        <v>-2.3933473379305809E-2</v>
      </c>
      <c r="X140">
        <v>2.6310384094114101E-2</v>
      </c>
      <c r="Y140">
        <v>2.209712370874618E-2</v>
      </c>
      <c r="Z140">
        <v>0.64346352137225604</v>
      </c>
      <c r="AA140">
        <v>-0.12302636544864071</v>
      </c>
      <c r="AB140">
        <v>1.15471080810048</v>
      </c>
      <c r="AC140">
        <v>3.305265839710346</v>
      </c>
      <c r="AD140">
        <v>3.4797467750318493E-2</v>
      </c>
      <c r="AE140">
        <v>0.94112728902373188</v>
      </c>
      <c r="AF140">
        <v>0.85802051707491933</v>
      </c>
      <c r="AG140">
        <v>-0.28220533814653292</v>
      </c>
    </row>
    <row r="141" spans="1:33" x14ac:dyDescent="0.2">
      <c r="A141" s="1" t="s">
        <v>172</v>
      </c>
      <c r="B141">
        <v>2200002.7999999998</v>
      </c>
      <c r="C141">
        <v>1437895.7</v>
      </c>
      <c r="D141">
        <v>754616.8</v>
      </c>
      <c r="E141">
        <v>795447.6</v>
      </c>
      <c r="F141">
        <v>-40830.79999999993</v>
      </c>
      <c r="G141">
        <v>484214.7</v>
      </c>
      <c r="H141">
        <v>14.603969191055009</v>
      </c>
      <c r="I141">
        <v>-3.2944287183038772E-3</v>
      </c>
      <c r="J141">
        <v>14.60726361977331</v>
      </c>
      <c r="K141">
        <v>14.178691283339139</v>
      </c>
      <c r="L141">
        <v>-1.130541986936251E-2</v>
      </c>
      <c r="M141">
        <v>14.189996703208511</v>
      </c>
      <c r="N141">
        <v>13.533965349715359</v>
      </c>
      <c r="O141">
        <v>1.6061195189450931E-2</v>
      </c>
      <c r="P141">
        <v>13.517904154525899</v>
      </c>
      <c r="Q141">
        <v>13.58666025406874</v>
      </c>
      <c r="R141">
        <v>-2.62625373009584E-4</v>
      </c>
      <c r="S141">
        <v>13.586922879441749</v>
      </c>
      <c r="T141">
        <v>13.0902836823809</v>
      </c>
      <c r="U141">
        <v>-1.364356111041154E-2</v>
      </c>
      <c r="V141">
        <v>13.103927243491309</v>
      </c>
      <c r="W141">
        <v>-1.8559430924360611E-2</v>
      </c>
      <c r="X141">
        <v>2.6310384094114101E-2</v>
      </c>
      <c r="Y141">
        <v>2.209712370874618E-2</v>
      </c>
      <c r="Z141">
        <v>0.64346352137225604</v>
      </c>
      <c r="AA141">
        <v>-0.12302636544864071</v>
      </c>
      <c r="AB141">
        <v>1.15471080810048</v>
      </c>
      <c r="AC141">
        <v>3.305265839710346</v>
      </c>
      <c r="AD141">
        <v>3.4797467750318493E-2</v>
      </c>
      <c r="AE141">
        <v>0.94112728902373188</v>
      </c>
      <c r="AF141">
        <v>0.85802051707491933</v>
      </c>
      <c r="AG141">
        <v>-0.28220533814653292</v>
      </c>
    </row>
    <row r="142" spans="1:33" x14ac:dyDescent="0.2">
      <c r="A142" s="1" t="s">
        <v>173</v>
      </c>
      <c r="B142">
        <v>2226714.6</v>
      </c>
      <c r="C142">
        <v>1451086.4</v>
      </c>
      <c r="D142">
        <v>773520.7</v>
      </c>
      <c r="E142">
        <v>815826.4</v>
      </c>
      <c r="F142">
        <v>-42305.70000000007</v>
      </c>
      <c r="G142">
        <v>501390.4</v>
      </c>
      <c r="H142">
        <v>14.616037783559131</v>
      </c>
      <c r="I142">
        <v>2.4088424367221251E-3</v>
      </c>
      <c r="J142">
        <v>14.6136289411224</v>
      </c>
      <c r="K142">
        <v>14.187823075234871</v>
      </c>
      <c r="L142">
        <v>-8.7124981355106712E-3</v>
      </c>
      <c r="M142">
        <v>14.19653557337038</v>
      </c>
      <c r="N142">
        <v>13.558707710110999</v>
      </c>
      <c r="O142">
        <v>2.7371361913159479E-2</v>
      </c>
      <c r="P142">
        <v>13.53133634819784</v>
      </c>
      <c r="Q142">
        <v>13.61195686621476</v>
      </c>
      <c r="R142">
        <v>1.3432051727297891E-2</v>
      </c>
      <c r="S142">
        <v>13.59852481448746</v>
      </c>
      <c r="T142">
        <v>13.12514031813293</v>
      </c>
      <c r="U142">
        <v>1.7927550669821098E-2</v>
      </c>
      <c r="V142">
        <v>13.10721276746311</v>
      </c>
      <c r="W142">
        <v>-1.8999156874437369E-2</v>
      </c>
      <c r="X142">
        <v>2.6310384094114101E-2</v>
      </c>
      <c r="Y142">
        <v>2.209712370874618E-2</v>
      </c>
      <c r="Z142">
        <v>0.64346352137225604</v>
      </c>
      <c r="AA142">
        <v>-0.12302636544864071</v>
      </c>
      <c r="AB142">
        <v>1.15471080810048</v>
      </c>
      <c r="AC142">
        <v>3.305265839710346</v>
      </c>
      <c r="AD142">
        <v>3.4797467750318493E-2</v>
      </c>
      <c r="AE142">
        <v>0.94112728902373188</v>
      </c>
      <c r="AF142">
        <v>0.85802051707491933</v>
      </c>
      <c r="AG142">
        <v>-0.28220533814653292</v>
      </c>
    </row>
    <row r="143" spans="1:33" x14ac:dyDescent="0.2">
      <c r="A143" s="1" t="s">
        <v>174</v>
      </c>
      <c r="B143">
        <v>2252753.1</v>
      </c>
      <c r="C143">
        <v>1464409.4</v>
      </c>
      <c r="D143">
        <v>772131.6</v>
      </c>
      <c r="E143">
        <v>828787.6</v>
      </c>
      <c r="F143">
        <v>-56656</v>
      </c>
      <c r="G143">
        <v>517477.4</v>
      </c>
      <c r="H143">
        <v>14.62766362619222</v>
      </c>
      <c r="I143">
        <v>7.917382702039788E-3</v>
      </c>
      <c r="J143">
        <v>14.61974624349018</v>
      </c>
      <c r="K143">
        <v>14.19696257921882</v>
      </c>
      <c r="L143">
        <v>-6.022429834958487E-3</v>
      </c>
      <c r="M143">
        <v>14.202985009053769</v>
      </c>
      <c r="N143">
        <v>13.55691028080042</v>
      </c>
      <c r="O143">
        <v>1.259728109875091E-2</v>
      </c>
      <c r="P143">
        <v>13.54431299970167</v>
      </c>
      <c r="Q143">
        <v>13.62771918898547</v>
      </c>
      <c r="R143">
        <v>1.789103844611795E-2</v>
      </c>
      <c r="S143">
        <v>13.60982815053935</v>
      </c>
      <c r="T143">
        <v>13.15672113167045</v>
      </c>
      <c r="U143">
        <v>4.6836467875413852E-2</v>
      </c>
      <c r="V143">
        <v>13.109884663795039</v>
      </c>
      <c r="W143">
        <v>-2.5149671306633651E-2</v>
      </c>
      <c r="X143">
        <v>2.6310384094114101E-2</v>
      </c>
      <c r="Y143">
        <v>2.209712370874618E-2</v>
      </c>
      <c r="Z143">
        <v>0.64346352137225604</v>
      </c>
      <c r="AA143">
        <v>-0.12302636544864071</v>
      </c>
      <c r="AB143">
        <v>1.15471080810048</v>
      </c>
      <c r="AC143">
        <v>3.305265839710346</v>
      </c>
      <c r="AD143">
        <v>3.4797467750318493E-2</v>
      </c>
      <c r="AE143">
        <v>0.94112728902373188</v>
      </c>
      <c r="AF143">
        <v>0.85802051707491933</v>
      </c>
      <c r="AG143">
        <v>-0.28220533814653292</v>
      </c>
    </row>
    <row r="144" spans="1:33" x14ac:dyDescent="0.2">
      <c r="A144" s="1" t="s">
        <v>175</v>
      </c>
      <c r="B144">
        <v>2247690.5</v>
      </c>
      <c r="C144">
        <v>1483993</v>
      </c>
      <c r="D144">
        <v>781072.2</v>
      </c>
      <c r="E144">
        <v>825267.3</v>
      </c>
      <c r="F144">
        <v>-44195.100000000093</v>
      </c>
      <c r="G144">
        <v>499032.9</v>
      </c>
      <c r="H144">
        <v>14.625413802581299</v>
      </c>
      <c r="I144">
        <v>-1.6062510196590549E-4</v>
      </c>
      <c r="J144">
        <v>14.62557442768327</v>
      </c>
      <c r="K144">
        <v>14.210246985717211</v>
      </c>
      <c r="L144">
        <v>9.5399002838192359E-4</v>
      </c>
      <c r="M144">
        <v>14.20929299568882</v>
      </c>
      <c r="N144">
        <v>13.568422870131579</v>
      </c>
      <c r="O144">
        <v>1.162419138477944E-2</v>
      </c>
      <c r="P144">
        <v>13.5567986787468</v>
      </c>
      <c r="Q144">
        <v>13.62346261284015</v>
      </c>
      <c r="R144">
        <v>2.672999052457214E-3</v>
      </c>
      <c r="S144">
        <v>13.620789613787689</v>
      </c>
      <c r="T144">
        <v>13.12042730442397</v>
      </c>
      <c r="U144">
        <v>8.5701671515767686E-3</v>
      </c>
      <c r="V144">
        <v>13.1118571372724</v>
      </c>
      <c r="W144">
        <v>-1.9662449078287288E-2</v>
      </c>
      <c r="X144">
        <v>2.6310384094114101E-2</v>
      </c>
      <c r="Y144">
        <v>2.209712370874618E-2</v>
      </c>
      <c r="Z144">
        <v>0.64346352137225604</v>
      </c>
      <c r="AA144">
        <v>-0.12302636544864071</v>
      </c>
      <c r="AB144">
        <v>1.15471080810048</v>
      </c>
      <c r="AC144">
        <v>3.305265839710346</v>
      </c>
      <c r="AD144">
        <v>3.4797467750318493E-2</v>
      </c>
      <c r="AE144">
        <v>0.94112728902373188</v>
      </c>
      <c r="AF144">
        <v>0.85802051707491933</v>
      </c>
      <c r="AG144">
        <v>-0.28220533814653292</v>
      </c>
    </row>
    <row r="145" spans="1:33" x14ac:dyDescent="0.2">
      <c r="A145" s="1" t="s">
        <v>176</v>
      </c>
      <c r="B145">
        <v>2260766.1</v>
      </c>
      <c r="C145">
        <v>1492642.6</v>
      </c>
      <c r="D145">
        <v>779646.6</v>
      </c>
      <c r="E145">
        <v>818320.5</v>
      </c>
      <c r="F145">
        <v>-38673.900000000023</v>
      </c>
      <c r="G145">
        <v>505654.2</v>
      </c>
      <c r="H145">
        <v>14.63121429610783</v>
      </c>
      <c r="I145">
        <v>1.3695323536033749E-4</v>
      </c>
      <c r="J145">
        <v>14.631077342872469</v>
      </c>
      <c r="K145">
        <v>14.216058664073429</v>
      </c>
      <c r="L145">
        <v>6.5490938642653873E-4</v>
      </c>
      <c r="M145">
        <v>14.215403754686999</v>
      </c>
      <c r="N145">
        <v>13.566596019072341</v>
      </c>
      <c r="O145">
        <v>-2.1698092709545591E-3</v>
      </c>
      <c r="P145">
        <v>13.56876582834329</v>
      </c>
      <c r="Q145">
        <v>13.615009348138621</v>
      </c>
      <c r="R145">
        <v>-1.6367764183156549E-2</v>
      </c>
      <c r="S145">
        <v>13.631377112321781</v>
      </c>
      <c r="T145">
        <v>13.13360831543643</v>
      </c>
      <c r="U145">
        <v>2.0534649963517278E-2</v>
      </c>
      <c r="V145">
        <v>13.113073665472911</v>
      </c>
      <c r="W145">
        <v>-1.7106546316312869E-2</v>
      </c>
      <c r="X145">
        <v>2.6310384094114101E-2</v>
      </c>
      <c r="Y145">
        <v>2.209712370874618E-2</v>
      </c>
      <c r="Z145">
        <v>0.64346352137225604</v>
      </c>
      <c r="AA145">
        <v>-0.12302636544864071</v>
      </c>
      <c r="AB145">
        <v>1.15471080810048</v>
      </c>
      <c r="AC145">
        <v>3.305265839710346</v>
      </c>
      <c r="AD145">
        <v>3.4797467750318493E-2</v>
      </c>
      <c r="AE145">
        <v>0.94112728902373188</v>
      </c>
      <c r="AF145">
        <v>0.85802051707491933</v>
      </c>
      <c r="AG145">
        <v>-0.28220533814653292</v>
      </c>
    </row>
    <row r="146" spans="1:33" x14ac:dyDescent="0.2">
      <c r="A146" s="1" t="s">
        <v>177</v>
      </c>
      <c r="B146">
        <v>2270617.5</v>
      </c>
      <c r="C146">
        <v>1495028.3</v>
      </c>
      <c r="D146">
        <v>781090.7</v>
      </c>
      <c r="E146">
        <v>826883.4</v>
      </c>
      <c r="F146">
        <v>-45792.70000000007</v>
      </c>
      <c r="G146">
        <v>499486.7</v>
      </c>
      <c r="H146">
        <v>14.63556237889682</v>
      </c>
      <c r="I146">
        <v>-6.5635894111082393E-4</v>
      </c>
      <c r="J146">
        <v>14.636218737837931</v>
      </c>
      <c r="K146">
        <v>14.21765569439364</v>
      </c>
      <c r="L146">
        <v>-3.6064093099099641E-3</v>
      </c>
      <c r="M146">
        <v>14.22126210370355</v>
      </c>
      <c r="N146">
        <v>13.568446555241501</v>
      </c>
      <c r="O146">
        <v>-1.174760137933184E-2</v>
      </c>
      <c r="P146">
        <v>13.580194156620831</v>
      </c>
      <c r="Q146">
        <v>13.62541897252992</v>
      </c>
      <c r="R146">
        <v>-1.614125232538477E-2</v>
      </c>
      <c r="S146">
        <v>13.641560224855301</v>
      </c>
      <c r="T146">
        <v>13.12133625008962</v>
      </c>
      <c r="U146">
        <v>7.8531677608388861E-3</v>
      </c>
      <c r="V146">
        <v>13.113483082328781</v>
      </c>
      <c r="W146">
        <v>-2.016750949906802E-2</v>
      </c>
      <c r="X146">
        <v>2.6310384094114101E-2</v>
      </c>
      <c r="Y146">
        <v>2.209712370874618E-2</v>
      </c>
      <c r="Z146">
        <v>0.64346352137225604</v>
      </c>
      <c r="AA146">
        <v>-0.12302636544864071</v>
      </c>
      <c r="AB146">
        <v>1.15471080810048</v>
      </c>
      <c r="AC146">
        <v>3.305265839710346</v>
      </c>
      <c r="AD146">
        <v>3.4797467750318493E-2</v>
      </c>
      <c r="AE146">
        <v>0.94112728902373188</v>
      </c>
      <c r="AF146">
        <v>0.85802051707491933</v>
      </c>
      <c r="AG146">
        <v>-0.28220533814653292</v>
      </c>
    </row>
    <row r="147" spans="1:33" x14ac:dyDescent="0.2">
      <c r="A147" s="1" t="s">
        <v>178</v>
      </c>
      <c r="B147">
        <v>2291305.5</v>
      </c>
      <c r="C147">
        <v>1517428.7</v>
      </c>
      <c r="D147">
        <v>814546.5</v>
      </c>
      <c r="E147">
        <v>846260.9</v>
      </c>
      <c r="F147">
        <v>-31714.40000000002</v>
      </c>
      <c r="G147">
        <v>503228.3</v>
      </c>
      <c r="H147">
        <v>14.64463230042861</v>
      </c>
      <c r="I147">
        <v>3.6698534730827959E-3</v>
      </c>
      <c r="J147">
        <v>14.64096244695553</v>
      </c>
      <c r="K147">
        <v>14.232527815638971</v>
      </c>
      <c r="L147">
        <v>5.7145459268905796E-3</v>
      </c>
      <c r="M147">
        <v>14.22681326971208</v>
      </c>
      <c r="N147">
        <v>13.61038679563406</v>
      </c>
      <c r="O147">
        <v>1.9324780055748999E-2</v>
      </c>
      <c r="P147">
        <v>13.591062015578309</v>
      </c>
      <c r="Q147">
        <v>13.64858298348018</v>
      </c>
      <c r="R147">
        <v>-2.7153167691693621E-3</v>
      </c>
      <c r="S147">
        <v>13.65129830024935</v>
      </c>
      <c r="T147">
        <v>13.128799222850549</v>
      </c>
      <c r="U147">
        <v>1.5752166922124999E-2</v>
      </c>
      <c r="V147">
        <v>13.113047055928419</v>
      </c>
      <c r="W147">
        <v>-1.38411922809944E-2</v>
      </c>
      <c r="X147">
        <v>2.6310384094114101E-2</v>
      </c>
      <c r="Y147">
        <v>2.209712370874618E-2</v>
      </c>
      <c r="Z147">
        <v>0.64346352137225604</v>
      </c>
      <c r="AA147">
        <v>-0.12302636544864071</v>
      </c>
      <c r="AB147">
        <v>1.15471080810048</v>
      </c>
      <c r="AC147">
        <v>3.305265839710346</v>
      </c>
      <c r="AD147">
        <v>3.4797467750318493E-2</v>
      </c>
      <c r="AE147">
        <v>0.94112728902373188</v>
      </c>
      <c r="AF147">
        <v>0.85802051707491933</v>
      </c>
      <c r="AG147">
        <v>-0.28220533814653292</v>
      </c>
    </row>
    <row r="148" spans="1:33" x14ac:dyDescent="0.2">
      <c r="A148" s="1" t="s">
        <v>179</v>
      </c>
      <c r="B148">
        <v>2318311.9</v>
      </c>
      <c r="C148">
        <v>1536383.9</v>
      </c>
      <c r="D148">
        <v>816405.5</v>
      </c>
      <c r="E148">
        <v>852404.1</v>
      </c>
      <c r="F148">
        <v>-35998.599999999977</v>
      </c>
      <c r="G148">
        <v>510934.9</v>
      </c>
      <c r="H148">
        <v>14.65634984948146</v>
      </c>
      <c r="I148">
        <v>1.1077955104630281E-2</v>
      </c>
      <c r="J148">
        <v>14.64527189437683</v>
      </c>
      <c r="K148">
        <v>14.244942096357059</v>
      </c>
      <c r="L148">
        <v>1.2941870676691281E-2</v>
      </c>
      <c r="M148">
        <v>14.23200022568037</v>
      </c>
      <c r="N148">
        <v>13.612666446788809</v>
      </c>
      <c r="O148">
        <v>1.1326031825054979E-2</v>
      </c>
      <c r="P148">
        <v>13.60134041496376</v>
      </c>
      <c r="Q148">
        <v>13.655815989143409</v>
      </c>
      <c r="R148">
        <v>-4.7246099388740248E-3</v>
      </c>
      <c r="S148">
        <v>13.660540599082291</v>
      </c>
      <c r="T148">
        <v>13.14399746380985</v>
      </c>
      <c r="U148">
        <v>3.2265301219750242E-2</v>
      </c>
      <c r="V148">
        <v>13.1117321625901</v>
      </c>
      <c r="W148">
        <v>-1.5527936512770339E-2</v>
      </c>
      <c r="X148">
        <v>2.6310384094114101E-2</v>
      </c>
      <c r="Y148">
        <v>2.209712370874618E-2</v>
      </c>
      <c r="Z148">
        <v>0.64346352137225604</v>
      </c>
      <c r="AA148">
        <v>-0.12302636544864071</v>
      </c>
      <c r="AB148">
        <v>1.15471080810048</v>
      </c>
      <c r="AC148">
        <v>3.305265839710346</v>
      </c>
      <c r="AD148">
        <v>3.4797467750318493E-2</v>
      </c>
      <c r="AE148">
        <v>0.94112728902373188</v>
      </c>
      <c r="AF148">
        <v>0.85802051707491933</v>
      </c>
      <c r="AG148">
        <v>-0.28220533814653292</v>
      </c>
    </row>
    <row r="149" spans="1:33" x14ac:dyDescent="0.2">
      <c r="A149" s="1" t="s">
        <v>180</v>
      </c>
      <c r="B149">
        <v>2329327.4</v>
      </c>
      <c r="C149">
        <v>1547154.8</v>
      </c>
      <c r="D149">
        <v>841767.7</v>
      </c>
      <c r="E149">
        <v>877091.1</v>
      </c>
      <c r="F149">
        <v>-35323.400000000023</v>
      </c>
      <c r="G149">
        <v>496613.7</v>
      </c>
      <c r="H149">
        <v>14.66109011434092</v>
      </c>
      <c r="I149">
        <v>1.1977316429138799E-2</v>
      </c>
      <c r="J149">
        <v>14.64911279791178</v>
      </c>
      <c r="K149">
        <v>14.251928189190309</v>
      </c>
      <c r="L149">
        <v>1.515867302290452E-2</v>
      </c>
      <c r="M149">
        <v>14.23676951616741</v>
      </c>
      <c r="N149">
        <v>13.643259364423271</v>
      </c>
      <c r="O149">
        <v>3.2246921910553887E-2</v>
      </c>
      <c r="P149">
        <v>13.61101244251272</v>
      </c>
      <c r="Q149">
        <v>13.684366142812401</v>
      </c>
      <c r="R149">
        <v>1.5131457952891839E-2</v>
      </c>
      <c r="S149">
        <v>13.669234684859511</v>
      </c>
      <c r="T149">
        <v>13.11556773927132</v>
      </c>
      <c r="U149">
        <v>6.0529155349300368E-3</v>
      </c>
      <c r="V149">
        <v>13.10951482373639</v>
      </c>
      <c r="W149">
        <v>-1.5164635078778551E-2</v>
      </c>
      <c r="X149">
        <v>2.6310384094114101E-2</v>
      </c>
      <c r="Y149">
        <v>2.209712370874618E-2</v>
      </c>
      <c r="Z149">
        <v>0.64346352137225604</v>
      </c>
      <c r="AA149">
        <v>-0.12302636544864071</v>
      </c>
      <c r="AB149">
        <v>1.15471080810048</v>
      </c>
      <c r="AC149">
        <v>3.305265839710346</v>
      </c>
      <c r="AD149">
        <v>3.4797467750318493E-2</v>
      </c>
      <c r="AE149">
        <v>0.94112728902373188</v>
      </c>
      <c r="AF149">
        <v>0.85802051707491933</v>
      </c>
      <c r="AG149">
        <v>-0.28220533814653292</v>
      </c>
    </row>
    <row r="150" spans="1:33" x14ac:dyDescent="0.2">
      <c r="A150" s="1" t="s">
        <v>181</v>
      </c>
      <c r="B150">
        <v>2336828</v>
      </c>
      <c r="C150">
        <v>1560310.6</v>
      </c>
      <c r="D150">
        <v>820826.7</v>
      </c>
      <c r="E150">
        <v>891098.9</v>
      </c>
      <c r="F150">
        <v>-70272.20000000007</v>
      </c>
      <c r="G150">
        <v>496526.7</v>
      </c>
      <c r="H150">
        <v>14.66430501218176</v>
      </c>
      <c r="I150">
        <v>1.1847213089467351E-2</v>
      </c>
      <c r="J150">
        <v>14.652457799092289</v>
      </c>
      <c r="K150">
        <v>14.260395461971539</v>
      </c>
      <c r="L150">
        <v>1.931968757019575E-2</v>
      </c>
      <c r="M150">
        <v>14.24107577440134</v>
      </c>
      <c r="N150">
        <v>13.61806728210934</v>
      </c>
      <c r="O150">
        <v>-2.0009826212916688E-3</v>
      </c>
      <c r="P150">
        <v>13.620068264730641</v>
      </c>
      <c r="Q150">
        <v>13.70021069917069</v>
      </c>
      <c r="R150">
        <v>2.2885530965503161E-2</v>
      </c>
      <c r="S150">
        <v>13.67732516820519</v>
      </c>
      <c r="T150">
        <v>13.115392537456509</v>
      </c>
      <c r="U150">
        <v>9.000910853350419E-3</v>
      </c>
      <c r="V150">
        <v>13.106391626603161</v>
      </c>
      <c r="W150">
        <v>-3.00716184503096E-2</v>
      </c>
      <c r="X150">
        <v>2.6310384094114101E-2</v>
      </c>
      <c r="Y150">
        <v>2.209712370874618E-2</v>
      </c>
      <c r="Z150">
        <v>0.64346352137225604</v>
      </c>
      <c r="AA150">
        <v>-0.12302636544864071</v>
      </c>
      <c r="AB150">
        <v>1.15471080810048</v>
      </c>
      <c r="AC150">
        <v>3.305265839710346</v>
      </c>
      <c r="AD150">
        <v>3.4797467750318493E-2</v>
      </c>
      <c r="AE150">
        <v>0.94112728902373188</v>
      </c>
      <c r="AF150">
        <v>0.85802051707491933</v>
      </c>
      <c r="AG150">
        <v>-0.28220533814653292</v>
      </c>
    </row>
    <row r="151" spans="1:33" x14ac:dyDescent="0.2">
      <c r="A151" s="1" t="s">
        <v>182</v>
      </c>
      <c r="B151">
        <v>2327292.1</v>
      </c>
      <c r="C151">
        <v>1563584.4</v>
      </c>
      <c r="D151">
        <v>813818.5</v>
      </c>
      <c r="E151">
        <v>891851.9</v>
      </c>
      <c r="F151">
        <v>-78033.400000000023</v>
      </c>
      <c r="G151">
        <v>501744</v>
      </c>
      <c r="H151">
        <v>14.66021596083552</v>
      </c>
      <c r="I151">
        <v>4.9289355624839706E-3</v>
      </c>
      <c r="J151">
        <v>14.65528702527304</v>
      </c>
      <c r="K151">
        <v>14.26249143587496</v>
      </c>
      <c r="L151">
        <v>1.7608328093993819E-2</v>
      </c>
      <c r="M151">
        <v>14.244883107780961</v>
      </c>
      <c r="N151">
        <v>13.609492647149541</v>
      </c>
      <c r="O151">
        <v>-1.902555529960814E-2</v>
      </c>
      <c r="P151">
        <v>13.62851820244914</v>
      </c>
      <c r="Q151">
        <v>13.701055366387269</v>
      </c>
      <c r="R151">
        <v>1.6289249482559501E-2</v>
      </c>
      <c r="S151">
        <v>13.68476611690472</v>
      </c>
      <c r="T151">
        <v>13.125845308440599</v>
      </c>
      <c r="U151">
        <v>2.348236694214734E-2</v>
      </c>
      <c r="V151">
        <v>13.10236294149845</v>
      </c>
      <c r="W151">
        <v>-3.352969745396378E-2</v>
      </c>
      <c r="X151">
        <v>2.6310384094114101E-2</v>
      </c>
      <c r="Y151">
        <v>2.209712370874618E-2</v>
      </c>
      <c r="Z151">
        <v>0.64346352137225604</v>
      </c>
      <c r="AA151">
        <v>-0.12302636544864071</v>
      </c>
      <c r="AB151">
        <v>1.15471080810048</v>
      </c>
      <c r="AC151">
        <v>3.305265839710346</v>
      </c>
      <c r="AD151">
        <v>3.4797467750318493E-2</v>
      </c>
      <c r="AE151">
        <v>0.94112728902373188</v>
      </c>
      <c r="AF151">
        <v>0.85802051707491933</v>
      </c>
      <c r="AG151">
        <v>-0.28220533814653292</v>
      </c>
    </row>
    <row r="152" spans="1:33" x14ac:dyDescent="0.2">
      <c r="A152" s="1" t="s">
        <v>183</v>
      </c>
      <c r="B152">
        <v>2361047.9</v>
      </c>
      <c r="C152">
        <v>1574576.4</v>
      </c>
      <c r="D152">
        <v>847270.40000000002</v>
      </c>
      <c r="E152">
        <v>911129.7</v>
      </c>
      <c r="F152">
        <v>-63859.29999999993</v>
      </c>
      <c r="G152">
        <v>501712.6</v>
      </c>
      <c r="H152">
        <v>14.674616103875399</v>
      </c>
      <c r="I152">
        <v>1.7028095558533352E-2</v>
      </c>
      <c r="J152">
        <v>14.657588008316869</v>
      </c>
      <c r="K152">
        <v>14.26949684168674</v>
      </c>
      <c r="L152">
        <v>2.132914317692958E-2</v>
      </c>
      <c r="M152">
        <v>14.24816769850981</v>
      </c>
      <c r="N152">
        <v>13.649775167078509</v>
      </c>
      <c r="O152">
        <v>1.3403841192774379E-2</v>
      </c>
      <c r="P152">
        <v>13.63637132588574</v>
      </c>
      <c r="Q152">
        <v>13.72244053712916</v>
      </c>
      <c r="R152">
        <v>3.0914634928832289E-2</v>
      </c>
      <c r="S152">
        <v>13.691525902200331</v>
      </c>
      <c r="T152">
        <v>13.1257827247673</v>
      </c>
      <c r="U152">
        <v>2.834796046769306E-2</v>
      </c>
      <c r="V152">
        <v>13.09743476429961</v>
      </c>
      <c r="W152">
        <v>-2.7047015861050482E-2</v>
      </c>
      <c r="X152">
        <v>2.6310384094114101E-2</v>
      </c>
      <c r="Y152">
        <v>2.209712370874618E-2</v>
      </c>
      <c r="Z152">
        <v>0.64346352137225604</v>
      </c>
      <c r="AA152">
        <v>-0.12302636544864071</v>
      </c>
      <c r="AB152">
        <v>1.15471080810048</v>
      </c>
      <c r="AC152">
        <v>3.305265839710346</v>
      </c>
      <c r="AD152">
        <v>3.4797467750318493E-2</v>
      </c>
      <c r="AE152">
        <v>0.94112728902373188</v>
      </c>
      <c r="AF152">
        <v>0.85802051707491933</v>
      </c>
      <c r="AG152">
        <v>-0.28220533814653292</v>
      </c>
    </row>
    <row r="153" spans="1:33" x14ac:dyDescent="0.2">
      <c r="A153" s="1" t="s">
        <v>184</v>
      </c>
      <c r="B153">
        <v>2387765.7999999998</v>
      </c>
      <c r="C153">
        <v>1598353.6</v>
      </c>
      <c r="D153">
        <v>865171.2</v>
      </c>
      <c r="E153">
        <v>942638.4</v>
      </c>
      <c r="F153">
        <v>-77467.20000000007</v>
      </c>
      <c r="G153">
        <v>510373.2</v>
      </c>
      <c r="H153">
        <v>14.685868674983251</v>
      </c>
      <c r="I153">
        <v>2.6517314311877978E-2</v>
      </c>
      <c r="J153">
        <v>14.659351360671369</v>
      </c>
      <c r="K153">
        <v>14.28448465742605</v>
      </c>
      <c r="L153">
        <v>3.356792342958137E-2</v>
      </c>
      <c r="M153">
        <v>14.250916733996471</v>
      </c>
      <c r="N153">
        <v>13.670682685405771</v>
      </c>
      <c r="O153">
        <v>2.70578711199061E-2</v>
      </c>
      <c r="P153">
        <v>13.643624814285859</v>
      </c>
      <c r="Q153">
        <v>13.75643803102518</v>
      </c>
      <c r="R153">
        <v>5.8854954909982382E-2</v>
      </c>
      <c r="S153">
        <v>13.697583076115199</v>
      </c>
      <c r="T153">
        <v>13.14289750179714</v>
      </c>
      <c r="U153">
        <v>5.126973443382532E-2</v>
      </c>
      <c r="V153">
        <v>13.09162776736332</v>
      </c>
      <c r="W153">
        <v>-3.2443382847681328E-2</v>
      </c>
      <c r="X153">
        <v>2.6310384094114101E-2</v>
      </c>
      <c r="Y153">
        <v>2.209712370874618E-2</v>
      </c>
      <c r="Z153">
        <v>0.64346352137225604</v>
      </c>
      <c r="AA153">
        <v>-0.12302636544864071</v>
      </c>
      <c r="AB153">
        <v>1.15471080810048</v>
      </c>
      <c r="AC153">
        <v>3.305265839710346</v>
      </c>
      <c r="AD153">
        <v>3.4797467750318493E-2</v>
      </c>
      <c r="AE153">
        <v>0.94112728902373188</v>
      </c>
      <c r="AF153">
        <v>0.85802051707491933</v>
      </c>
      <c r="AG153">
        <v>-0.28220533814653292</v>
      </c>
    </row>
    <row r="154" spans="1:33" x14ac:dyDescent="0.2">
      <c r="A154" s="1" t="s">
        <v>185</v>
      </c>
      <c r="B154">
        <v>2386263.2000000002</v>
      </c>
      <c r="C154">
        <v>1600494.3</v>
      </c>
      <c r="D154">
        <v>883819.7</v>
      </c>
      <c r="E154">
        <v>941019.2</v>
      </c>
      <c r="F154">
        <v>-57199.5</v>
      </c>
      <c r="G154">
        <v>509218.2</v>
      </c>
      <c r="H154">
        <v>14.68523918569878</v>
      </c>
      <c r="I154">
        <v>2.4660848354937311E-2</v>
      </c>
      <c r="J154">
        <v>14.660578337343839</v>
      </c>
      <c r="K154">
        <v>14.28582307699865</v>
      </c>
      <c r="L154">
        <v>3.2692344634636328E-2</v>
      </c>
      <c r="M154">
        <v>14.25313073236401</v>
      </c>
      <c r="N154">
        <v>13.692008361541239</v>
      </c>
      <c r="O154">
        <v>4.1724137245555681E-2</v>
      </c>
      <c r="P154">
        <v>13.650284224295691</v>
      </c>
      <c r="Q154">
        <v>13.75471882218508</v>
      </c>
      <c r="R154">
        <v>5.1783309865751193E-2</v>
      </c>
      <c r="S154">
        <v>13.70293551231933</v>
      </c>
      <c r="T154">
        <v>13.14063188736757</v>
      </c>
      <c r="U154">
        <v>5.5651546846027238E-2</v>
      </c>
      <c r="V154">
        <v>13.08498034052155</v>
      </c>
      <c r="W154">
        <v>-2.3970323139543032E-2</v>
      </c>
      <c r="X154">
        <v>2.6310384094114101E-2</v>
      </c>
      <c r="Y154">
        <v>2.209712370874618E-2</v>
      </c>
      <c r="Z154">
        <v>0.64346352137225604</v>
      </c>
      <c r="AA154">
        <v>-0.12302636544864071</v>
      </c>
      <c r="AB154">
        <v>1.15471080810048</v>
      </c>
      <c r="AC154">
        <v>3.305265839710346</v>
      </c>
      <c r="AD154">
        <v>3.4797467750318493E-2</v>
      </c>
      <c r="AE154">
        <v>0.94112728902373188</v>
      </c>
      <c r="AF154">
        <v>0.85802051707491933</v>
      </c>
      <c r="AG154">
        <v>-0.28220533814653292</v>
      </c>
    </row>
    <row r="155" spans="1:33" x14ac:dyDescent="0.2">
      <c r="A155" s="1" t="s">
        <v>186</v>
      </c>
      <c r="B155">
        <v>2392994.7000000002</v>
      </c>
      <c r="C155">
        <v>1606705.9</v>
      </c>
      <c r="D155">
        <v>885643.4</v>
      </c>
      <c r="E155">
        <v>950732.9</v>
      </c>
      <c r="F155">
        <v>-65089.5</v>
      </c>
      <c r="G155">
        <v>504961.6</v>
      </c>
      <c r="H155">
        <v>14.68805615209491</v>
      </c>
      <c r="I155">
        <v>2.6769385431858691E-2</v>
      </c>
      <c r="J155">
        <v>14.66128676666305</v>
      </c>
      <c r="K155">
        <v>14.289696616147671</v>
      </c>
      <c r="L155">
        <v>3.4865424460001293E-2</v>
      </c>
      <c r="M155">
        <v>14.25483119168767</v>
      </c>
      <c r="N155">
        <v>13.694069665499191</v>
      </c>
      <c r="O155">
        <v>3.769764176833057E-2</v>
      </c>
      <c r="P155">
        <v>13.65637202373086</v>
      </c>
      <c r="Q155">
        <v>13.76498843982808</v>
      </c>
      <c r="R155">
        <v>5.7370570998523718E-2</v>
      </c>
      <c r="S155">
        <v>13.70761786882955</v>
      </c>
      <c r="T155">
        <v>13.13223766576238</v>
      </c>
      <c r="U155">
        <v>5.4674748572072218E-2</v>
      </c>
      <c r="V155">
        <v>13.07756291719031</v>
      </c>
      <c r="W155">
        <v>-2.7200018453864518E-2</v>
      </c>
      <c r="X155">
        <v>2.6310384094114101E-2</v>
      </c>
      <c r="Y155">
        <v>2.209712370874618E-2</v>
      </c>
      <c r="Z155">
        <v>0.64346352137225604</v>
      </c>
      <c r="AA155">
        <v>-0.12302636544864071</v>
      </c>
      <c r="AB155">
        <v>1.15471080810048</v>
      </c>
      <c r="AC155">
        <v>3.305265839710346</v>
      </c>
      <c r="AD155">
        <v>3.4797467750318493E-2</v>
      </c>
      <c r="AE155">
        <v>0.94112728902373188</v>
      </c>
      <c r="AF155">
        <v>0.85802051707491933</v>
      </c>
      <c r="AG155">
        <v>-0.28220533814653292</v>
      </c>
    </row>
    <row r="156" spans="1:33" x14ac:dyDescent="0.2">
      <c r="A156" s="1" t="s">
        <v>187</v>
      </c>
      <c r="B156">
        <v>2391638.2999999998</v>
      </c>
      <c r="C156">
        <v>1600354.6</v>
      </c>
      <c r="D156">
        <v>885740.8</v>
      </c>
      <c r="E156">
        <v>964398.9</v>
      </c>
      <c r="F156">
        <v>-78658.099999999977</v>
      </c>
      <c r="G156">
        <v>487954.8</v>
      </c>
      <c r="H156">
        <v>14.68748917024433</v>
      </c>
      <c r="I156">
        <v>2.5979280256343881E-2</v>
      </c>
      <c r="J156">
        <v>14.66150988998799</v>
      </c>
      <c r="K156">
        <v>14.28573578765482</v>
      </c>
      <c r="L156">
        <v>2.9675744896737299E-2</v>
      </c>
      <c r="M156">
        <v>14.256060042758079</v>
      </c>
      <c r="N156">
        <v>13.69417963599582</v>
      </c>
      <c r="O156">
        <v>3.2242878003005522E-2</v>
      </c>
      <c r="P156">
        <v>13.661936757992811</v>
      </c>
      <c r="Q156">
        <v>13.779260284682939</v>
      </c>
      <c r="R156">
        <v>6.7563116451569982E-2</v>
      </c>
      <c r="S156">
        <v>13.711697168231369</v>
      </c>
      <c r="T156">
        <v>13.097978057594689</v>
      </c>
      <c r="U156">
        <v>2.8497344592306462E-2</v>
      </c>
      <c r="V156">
        <v>13.06948071300239</v>
      </c>
      <c r="W156">
        <v>-3.288879426291174E-2</v>
      </c>
      <c r="X156">
        <v>2.6310384094114101E-2</v>
      </c>
      <c r="Y156">
        <v>2.209712370874618E-2</v>
      </c>
      <c r="Z156">
        <v>0.64346352137225604</v>
      </c>
      <c r="AA156">
        <v>-0.12302636544864071</v>
      </c>
      <c r="AB156">
        <v>1.15471080810048</v>
      </c>
      <c r="AC156">
        <v>3.305265839710346</v>
      </c>
      <c r="AD156">
        <v>3.4797467750318493E-2</v>
      </c>
      <c r="AE156">
        <v>0.94112728902373188</v>
      </c>
      <c r="AF156">
        <v>0.85802051707491933</v>
      </c>
      <c r="AG156">
        <v>-0.28220533814653292</v>
      </c>
    </row>
    <row r="157" spans="1:33" x14ac:dyDescent="0.2">
      <c r="A157" s="1" t="s">
        <v>188</v>
      </c>
      <c r="B157">
        <v>2392685.2000000002</v>
      </c>
      <c r="C157">
        <v>1596924.2</v>
      </c>
      <c r="D157">
        <v>891378.3</v>
      </c>
      <c r="E157">
        <v>947729.6</v>
      </c>
      <c r="F157">
        <v>-56351.29999999993</v>
      </c>
      <c r="G157">
        <v>495696.8</v>
      </c>
      <c r="H157">
        <v>14.6879268078818</v>
      </c>
      <c r="I157">
        <v>2.6629128338258919E-2</v>
      </c>
      <c r="J157">
        <v>14.661297679543541</v>
      </c>
      <c r="K157">
        <v>14.283589962075711</v>
      </c>
      <c r="L157">
        <v>2.670895481954361E-2</v>
      </c>
      <c r="M157">
        <v>14.25688100725616</v>
      </c>
      <c r="N157">
        <v>13.70052419546931</v>
      </c>
      <c r="O157">
        <v>3.3473661960234942E-2</v>
      </c>
      <c r="P157">
        <v>13.66705053350908</v>
      </c>
      <c r="Q157">
        <v>13.761824508483249</v>
      </c>
      <c r="R157">
        <v>4.6548218766075067E-2</v>
      </c>
      <c r="S157">
        <v>13.71527628971717</v>
      </c>
      <c r="T157">
        <v>13.113719728470381</v>
      </c>
      <c r="U157">
        <v>5.2846613161939622E-2</v>
      </c>
      <c r="V157">
        <v>13.060873115308439</v>
      </c>
      <c r="W157">
        <v>-2.3551489347616611E-2</v>
      </c>
      <c r="X157">
        <v>2.6310384094114101E-2</v>
      </c>
      <c r="Y157">
        <v>2.209712370874618E-2</v>
      </c>
      <c r="Z157">
        <v>0.64346352137225604</v>
      </c>
      <c r="AA157">
        <v>-0.12302636544864071</v>
      </c>
      <c r="AB157">
        <v>1.15471080810048</v>
      </c>
      <c r="AC157">
        <v>3.305265839710346</v>
      </c>
      <c r="AD157">
        <v>3.4797467750318493E-2</v>
      </c>
      <c r="AE157">
        <v>0.94112728902373188</v>
      </c>
      <c r="AF157">
        <v>0.85802051707491933</v>
      </c>
      <c r="AG157">
        <v>-0.28220533814653292</v>
      </c>
    </row>
    <row r="158" spans="1:33" x14ac:dyDescent="0.2">
      <c r="A158" s="1" t="s">
        <v>189</v>
      </c>
      <c r="B158">
        <v>2382838.6</v>
      </c>
      <c r="C158">
        <v>1600645.4</v>
      </c>
      <c r="D158">
        <v>911321</v>
      </c>
      <c r="E158">
        <v>948637.7</v>
      </c>
      <c r="F158">
        <v>-37316.699999999953</v>
      </c>
      <c r="G158">
        <v>480416</v>
      </c>
      <c r="H158">
        <v>14.683803024034701</v>
      </c>
      <c r="I158">
        <v>2.308667942994802E-2</v>
      </c>
      <c r="J158">
        <v>14.660716344604751</v>
      </c>
      <c r="K158">
        <v>14.28591748087619</v>
      </c>
      <c r="L158">
        <v>2.8541126672781299E-2</v>
      </c>
      <c r="M158">
        <v>14.25737635420341</v>
      </c>
      <c r="N158">
        <v>13.72265047422178</v>
      </c>
      <c r="O158">
        <v>5.0844865715845337E-2</v>
      </c>
      <c r="P158">
        <v>13.67180560850594</v>
      </c>
      <c r="Q158">
        <v>13.762782234414731</v>
      </c>
      <c r="R158">
        <v>4.4281894987626913E-2</v>
      </c>
      <c r="S158">
        <v>13.7185003394271</v>
      </c>
      <c r="T158">
        <v>13.08240767421203</v>
      </c>
      <c r="U158">
        <v>3.0510351912553801E-2</v>
      </c>
      <c r="V158">
        <v>13.05189732229948</v>
      </c>
      <c r="W158">
        <v>-1.566060747882796E-2</v>
      </c>
      <c r="X158">
        <v>2.6310384094114101E-2</v>
      </c>
      <c r="Y158">
        <v>2.209712370874618E-2</v>
      </c>
      <c r="Z158">
        <v>0.64346352137225604</v>
      </c>
      <c r="AA158">
        <v>-0.12302636544864071</v>
      </c>
      <c r="AB158">
        <v>1.15471080810048</v>
      </c>
      <c r="AC158">
        <v>3.305265839710346</v>
      </c>
      <c r="AD158">
        <v>3.4797467750318493E-2</v>
      </c>
      <c r="AE158">
        <v>0.94112728902373188</v>
      </c>
      <c r="AF158">
        <v>0.85802051707491933</v>
      </c>
      <c r="AG158">
        <v>-0.28220533814653292</v>
      </c>
    </row>
    <row r="159" spans="1:33" x14ac:dyDescent="0.2">
      <c r="A159" s="1" t="s">
        <v>190</v>
      </c>
      <c r="B159">
        <v>2388635</v>
      </c>
      <c r="C159">
        <v>1617175.7</v>
      </c>
      <c r="D159">
        <v>911384.7</v>
      </c>
      <c r="E159">
        <v>956197.3</v>
      </c>
      <c r="F159">
        <v>-44812.600000000093</v>
      </c>
      <c r="G159">
        <v>473585.6</v>
      </c>
      <c r="H159">
        <v>14.686232631043881</v>
      </c>
      <c r="I159">
        <v>2.6383893392006641E-2</v>
      </c>
      <c r="J159">
        <v>14.659848737651879</v>
      </c>
      <c r="K159">
        <v>14.29619179066505</v>
      </c>
      <c r="L159">
        <v>3.8546744947009159E-2</v>
      </c>
      <c r="M159">
        <v>14.257645045718039</v>
      </c>
      <c r="N159">
        <v>13.722720370310901</v>
      </c>
      <c r="O159">
        <v>4.6405208062514802E-2</v>
      </c>
      <c r="P159">
        <v>13.67631516224839</v>
      </c>
      <c r="Q159">
        <v>13.7707195514931</v>
      </c>
      <c r="R159">
        <v>4.9176035355049663E-2</v>
      </c>
      <c r="S159">
        <v>13.72154351613805</v>
      </c>
      <c r="T159">
        <v>13.06808795668427</v>
      </c>
      <c r="U159">
        <v>2.534439538453093E-2</v>
      </c>
      <c r="V159">
        <v>13.042743561299741</v>
      </c>
      <c r="W159">
        <v>-1.8760756666464359E-2</v>
      </c>
      <c r="X159">
        <v>2.6310384094114101E-2</v>
      </c>
      <c r="Y159">
        <v>2.209712370874618E-2</v>
      </c>
      <c r="Z159">
        <v>0.64346352137225604</v>
      </c>
      <c r="AA159">
        <v>-0.12302636544864071</v>
      </c>
      <c r="AB159">
        <v>1.15471080810048</v>
      </c>
      <c r="AC159">
        <v>3.305265839710346</v>
      </c>
      <c r="AD159">
        <v>3.4797467750318493E-2</v>
      </c>
      <c r="AE159">
        <v>0.94112728902373188</v>
      </c>
      <c r="AF159">
        <v>0.85802051707491933</v>
      </c>
      <c r="AG159">
        <v>-0.28220533814653292</v>
      </c>
    </row>
    <row r="160" spans="1:33" x14ac:dyDescent="0.2">
      <c r="A160" s="1" t="s">
        <v>191</v>
      </c>
      <c r="B160">
        <v>2376588.7000000002</v>
      </c>
      <c r="C160">
        <v>1614768.2</v>
      </c>
      <c r="D160">
        <v>858985.5</v>
      </c>
      <c r="E160">
        <v>921302</v>
      </c>
      <c r="F160">
        <v>-62316.5</v>
      </c>
      <c r="G160">
        <v>467517.6</v>
      </c>
      <c r="H160">
        <v>14.681176698135181</v>
      </c>
      <c r="I160">
        <v>2.238455779537318E-2</v>
      </c>
      <c r="J160">
        <v>14.658792140339809</v>
      </c>
      <c r="K160">
        <v>14.2947019749258</v>
      </c>
      <c r="L160">
        <v>3.6898092803317788E-2</v>
      </c>
      <c r="M160">
        <v>14.257803882122481</v>
      </c>
      <c r="N160">
        <v>13.66350732073079</v>
      </c>
      <c r="O160">
        <v>-1.7216831311731799E-2</v>
      </c>
      <c r="P160">
        <v>13.68072415204252</v>
      </c>
      <c r="Q160">
        <v>13.73354316594021</v>
      </c>
      <c r="R160">
        <v>8.9354711289466593E-3</v>
      </c>
      <c r="S160">
        <v>13.724607694811271</v>
      </c>
      <c r="T160">
        <v>13.055192274061071</v>
      </c>
      <c r="U160">
        <v>2.1571145457645709E-2</v>
      </c>
      <c r="V160">
        <v>13.03362112860342</v>
      </c>
      <c r="W160">
        <v>-2.622098640795523E-2</v>
      </c>
      <c r="X160">
        <v>2.6310384094114101E-2</v>
      </c>
      <c r="Y160">
        <v>2.209712370874618E-2</v>
      </c>
      <c r="Z160">
        <v>0.64346352137225604</v>
      </c>
      <c r="AA160">
        <v>-0.12302636544864071</v>
      </c>
      <c r="AB160">
        <v>1.15471080810048</v>
      </c>
      <c r="AC160">
        <v>3.305265839710346</v>
      </c>
      <c r="AD160">
        <v>3.4797467750318493E-2</v>
      </c>
      <c r="AE160">
        <v>0.94112728902373188</v>
      </c>
      <c r="AF160">
        <v>0.85802051707491933</v>
      </c>
      <c r="AG160">
        <v>-0.28220533814653292</v>
      </c>
    </row>
    <row r="161" spans="1:33" x14ac:dyDescent="0.2">
      <c r="A161" s="1" t="s">
        <v>192</v>
      </c>
      <c r="B161">
        <v>2353007</v>
      </c>
      <c r="C161">
        <v>1582217.7</v>
      </c>
      <c r="D161">
        <v>902065.2</v>
      </c>
      <c r="E161">
        <v>906972.6</v>
      </c>
      <c r="F161">
        <v>-4907.4000000000233</v>
      </c>
      <c r="G161">
        <v>452381.1</v>
      </c>
      <c r="H161">
        <v>14.6712046426307</v>
      </c>
      <c r="I161">
        <v>1.354431837388681E-2</v>
      </c>
      <c r="J161">
        <v>14.65766032425682</v>
      </c>
      <c r="K161">
        <v>14.274338028461729</v>
      </c>
      <c r="L161">
        <v>1.6344273007012688E-2</v>
      </c>
      <c r="M161">
        <v>14.25799375545472</v>
      </c>
      <c r="N161">
        <v>13.712442080246159</v>
      </c>
      <c r="O161">
        <v>2.7235541796718721E-2</v>
      </c>
      <c r="P161">
        <v>13.685206538449441</v>
      </c>
      <c r="Q161">
        <v>13.717867519159149</v>
      </c>
      <c r="R161">
        <v>-1.005796627094924E-2</v>
      </c>
      <c r="S161">
        <v>13.7279254854301</v>
      </c>
      <c r="T161">
        <v>13.022280245163079</v>
      </c>
      <c r="U161">
        <v>-2.4749155887295871E-3</v>
      </c>
      <c r="V161">
        <v>13.024755160751811</v>
      </c>
      <c r="W161">
        <v>-2.0855866557133161E-3</v>
      </c>
      <c r="X161">
        <v>2.6310384094114101E-2</v>
      </c>
      <c r="Y161">
        <v>2.209712370874618E-2</v>
      </c>
      <c r="Z161">
        <v>0.64346352137225604</v>
      </c>
      <c r="AA161">
        <v>-0.12302636544864071</v>
      </c>
      <c r="AB161">
        <v>1.15471080810048</v>
      </c>
      <c r="AC161">
        <v>3.305265839710346</v>
      </c>
      <c r="AD161">
        <v>3.4797467750318493E-2</v>
      </c>
      <c r="AE161">
        <v>0.94112728902373188</v>
      </c>
      <c r="AF161">
        <v>0.85802051707491933</v>
      </c>
      <c r="AG161">
        <v>-0.28220533814653292</v>
      </c>
    </row>
    <row r="162" spans="1:33" x14ac:dyDescent="0.2">
      <c r="A162" s="1" t="s">
        <v>193</v>
      </c>
      <c r="B162">
        <v>1935214.9</v>
      </c>
      <c r="C162">
        <v>1254739.8999999999</v>
      </c>
      <c r="D162">
        <v>643069.6</v>
      </c>
      <c r="E162">
        <v>671169.5</v>
      </c>
      <c r="F162">
        <v>-28099.90000000002</v>
      </c>
      <c r="G162">
        <v>325853.59999999998</v>
      </c>
      <c r="H162">
        <v>14.475728937710899</v>
      </c>
      <c r="I162">
        <v>-0.18085211362887321</v>
      </c>
      <c r="J162">
        <v>14.656581051339771</v>
      </c>
      <c r="K162">
        <v>14.042438858072551</v>
      </c>
      <c r="L162">
        <v>-0.21593976098821341</v>
      </c>
      <c r="M162">
        <v>14.25837861906076</v>
      </c>
      <c r="N162">
        <v>13.3740082399747</v>
      </c>
      <c r="O162">
        <v>-0.31591728153598447</v>
      </c>
      <c r="P162">
        <v>13.689925521510681</v>
      </c>
      <c r="Q162">
        <v>13.41677699210147</v>
      </c>
      <c r="R162">
        <v>-0.31495809054587198</v>
      </c>
      <c r="S162">
        <v>13.73173508264734</v>
      </c>
      <c r="T162">
        <v>12.694203479727729</v>
      </c>
      <c r="U162">
        <v>-0.32218079652438369</v>
      </c>
      <c r="V162">
        <v>13.01638427625211</v>
      </c>
      <c r="W162">
        <v>-1.4520299528491661E-2</v>
      </c>
      <c r="X162">
        <v>2.6310384094114101E-2</v>
      </c>
      <c r="Y162">
        <v>2.209712370874618E-2</v>
      </c>
      <c r="Z162">
        <v>0.64346352137225604</v>
      </c>
      <c r="AA162">
        <v>-0.12302636544864071</v>
      </c>
      <c r="AB162">
        <v>1.15471080810048</v>
      </c>
      <c r="AC162">
        <v>3.305265839710346</v>
      </c>
      <c r="AD162">
        <v>3.4797467750318493E-2</v>
      </c>
      <c r="AE162">
        <v>0.94112728902373188</v>
      </c>
      <c r="AF162">
        <v>0.85802051707491933</v>
      </c>
      <c r="AG162">
        <v>-0.28220533814653292</v>
      </c>
    </row>
    <row r="163" spans="1:33" x14ac:dyDescent="0.2">
      <c r="A163" s="1" t="s">
        <v>194</v>
      </c>
      <c r="B163">
        <v>2189717.2000000002</v>
      </c>
      <c r="C163">
        <v>1420142.8</v>
      </c>
      <c r="D163">
        <v>889096.3</v>
      </c>
      <c r="E163">
        <v>788550.9</v>
      </c>
      <c r="F163">
        <v>100545.4</v>
      </c>
      <c r="G163">
        <v>387793.5</v>
      </c>
      <c r="H163">
        <v>14.59928296103428</v>
      </c>
      <c r="I163">
        <v>-5.6407587690269878E-2</v>
      </c>
      <c r="J163">
        <v>14.65569054872455</v>
      </c>
      <c r="K163">
        <v>14.16626798790157</v>
      </c>
      <c r="L163">
        <v>-9.2864653555663423E-2</v>
      </c>
      <c r="M163">
        <v>14.25913264145723</v>
      </c>
      <c r="N163">
        <v>13.697960832588929</v>
      </c>
      <c r="O163">
        <v>2.8995091075145751E-3</v>
      </c>
      <c r="P163">
        <v>13.69506132348141</v>
      </c>
      <c r="Q163">
        <v>13.577952236250409</v>
      </c>
      <c r="R163">
        <v>-0.15831615863645429</v>
      </c>
      <c r="S163">
        <v>13.736268394886871</v>
      </c>
      <c r="T163">
        <v>12.868228260433099</v>
      </c>
      <c r="U163">
        <v>-0.14051728635620361</v>
      </c>
      <c r="V163">
        <v>13.008745546789299</v>
      </c>
      <c r="W163">
        <v>4.5917070935004772E-2</v>
      </c>
      <c r="X163">
        <v>2.6310384094114101E-2</v>
      </c>
      <c r="Y163">
        <v>2.209712370874618E-2</v>
      </c>
      <c r="Z163">
        <v>0.64346352137225604</v>
      </c>
      <c r="AA163">
        <v>-0.12302636544864071</v>
      </c>
      <c r="AB163">
        <v>1.15471080810048</v>
      </c>
      <c r="AC163">
        <v>3.305265839710346</v>
      </c>
      <c r="AD163">
        <v>3.4797467750318493E-2</v>
      </c>
      <c r="AE163">
        <v>0.94112728902373188</v>
      </c>
      <c r="AF163">
        <v>0.85802051707491933</v>
      </c>
      <c r="AG163">
        <v>-0.28220533814653292</v>
      </c>
    </row>
    <row r="164" spans="1:33" x14ac:dyDescent="0.2">
      <c r="A164" s="1" t="s">
        <v>195</v>
      </c>
      <c r="B164">
        <v>2281981.7999999998</v>
      </c>
      <c r="C164">
        <v>1499778.4</v>
      </c>
      <c r="D164">
        <v>883748.3</v>
      </c>
      <c r="E164">
        <v>874852.2</v>
      </c>
      <c r="F164">
        <v>8896.1000000000931</v>
      </c>
      <c r="G164">
        <v>409499.5</v>
      </c>
      <c r="H164">
        <v>14.64055483391223</v>
      </c>
      <c r="I164">
        <v>-1.445717706376826E-2</v>
      </c>
      <c r="J164">
        <v>14.655012010976</v>
      </c>
      <c r="K164">
        <v>14.22082792182546</v>
      </c>
      <c r="L164">
        <v>-3.9467106984675482E-2</v>
      </c>
      <c r="M164">
        <v>14.260295028810139</v>
      </c>
      <c r="N164">
        <v>13.69192757257014</v>
      </c>
      <c r="O164">
        <v>-8.6691457456922194E-3</v>
      </c>
      <c r="P164">
        <v>13.700596718315831</v>
      </c>
      <c r="Q164">
        <v>13.68181023678641</v>
      </c>
      <c r="R164">
        <v>-5.9750244979552392E-2</v>
      </c>
      <c r="S164">
        <v>13.741560481765969</v>
      </c>
      <c r="T164">
        <v>12.92269096127329</v>
      </c>
      <c r="U164">
        <v>-7.9183719777207173E-2</v>
      </c>
      <c r="V164">
        <v>13.0018746810505</v>
      </c>
      <c r="W164">
        <v>3.898409706860981E-3</v>
      </c>
      <c r="X164">
        <v>2.6310384094114101E-2</v>
      </c>
      <c r="Y164">
        <v>2.209712370874618E-2</v>
      </c>
      <c r="Z164">
        <v>0.64346352137225604</v>
      </c>
      <c r="AA164">
        <v>-0.12302636544864071</v>
      </c>
      <c r="AB164">
        <v>1.15471080810048</v>
      </c>
      <c r="AC164">
        <v>3.305265839710346</v>
      </c>
      <c r="AD164">
        <v>3.4797467750318493E-2</v>
      </c>
      <c r="AE164">
        <v>0.94112728902373188</v>
      </c>
      <c r="AF164">
        <v>0.85802051707491933</v>
      </c>
      <c r="AG164">
        <v>-0.28220533814653292</v>
      </c>
    </row>
    <row r="165" spans="1:33" x14ac:dyDescent="0.2">
      <c r="A165" s="1" t="s">
        <v>196</v>
      </c>
      <c r="B165">
        <v>2292262.7999999998</v>
      </c>
      <c r="C165">
        <v>1524867</v>
      </c>
      <c r="D165">
        <v>859102.3</v>
      </c>
      <c r="E165">
        <v>926616.7</v>
      </c>
      <c r="F165">
        <v>-67514.399999999907</v>
      </c>
      <c r="G165">
        <v>426859.6</v>
      </c>
      <c r="H165">
        <v>14.64505000992971</v>
      </c>
      <c r="I165">
        <v>-9.4833679869470444E-3</v>
      </c>
      <c r="J165">
        <v>14.65453337791666</v>
      </c>
      <c r="K165">
        <v>14.23741775110561</v>
      </c>
      <c r="L165">
        <v>-2.442919577141112E-2</v>
      </c>
      <c r="M165">
        <v>14.26184694687702</v>
      </c>
      <c r="N165">
        <v>13.663643285842911</v>
      </c>
      <c r="O165">
        <v>-4.2873006318414397E-2</v>
      </c>
      <c r="P165">
        <v>13.70651629216133</v>
      </c>
      <c r="Q165">
        <v>13.73929527468162</v>
      </c>
      <c r="R165">
        <v>-8.2521806211506288E-3</v>
      </c>
      <c r="S165">
        <v>13.747547455302771</v>
      </c>
      <c r="T165">
        <v>12.96421043252173</v>
      </c>
      <c r="U165">
        <v>-3.1509131897159648E-2</v>
      </c>
      <c r="V165">
        <v>12.99571956441889</v>
      </c>
      <c r="W165">
        <v>-2.9453167411694639E-2</v>
      </c>
      <c r="X165">
        <v>2.6310384094114101E-2</v>
      </c>
      <c r="Y165">
        <v>2.209712370874618E-2</v>
      </c>
      <c r="Z165">
        <v>0.64346352137225604</v>
      </c>
      <c r="AA165">
        <v>-0.12302636544864071</v>
      </c>
      <c r="AB165">
        <v>1.15471080810048</v>
      </c>
      <c r="AC165">
        <v>3.305265839710346</v>
      </c>
      <c r="AD165">
        <v>3.4797467750318493E-2</v>
      </c>
      <c r="AE165">
        <v>0.94112728902373188</v>
      </c>
      <c r="AF165">
        <v>0.85802051707491933</v>
      </c>
      <c r="AG165">
        <v>-0.28220533814653292</v>
      </c>
    </row>
    <row r="166" spans="1:33" x14ac:dyDescent="0.2">
      <c r="A166" s="1" t="s">
        <v>197</v>
      </c>
      <c r="B166">
        <v>2308943.7000000002</v>
      </c>
      <c r="C166">
        <v>1545873.7</v>
      </c>
      <c r="D166">
        <v>876726</v>
      </c>
      <c r="E166">
        <v>924632.5</v>
      </c>
      <c r="F166">
        <v>-47906.5</v>
      </c>
      <c r="G166">
        <v>431461.8</v>
      </c>
      <c r="H166">
        <v>14.652300705189649</v>
      </c>
      <c r="I166">
        <v>-1.932848443766844E-3</v>
      </c>
      <c r="J166">
        <v>14.654233553633411</v>
      </c>
      <c r="K166">
        <v>14.251099810096321</v>
      </c>
      <c r="L166">
        <v>-1.2645084377252759E-2</v>
      </c>
      <c r="M166">
        <v>14.26374489447357</v>
      </c>
      <c r="N166">
        <v>13.68394979380397</v>
      </c>
      <c r="O166">
        <v>-2.884941914524752E-2</v>
      </c>
      <c r="P166">
        <v>13.71279921294922</v>
      </c>
      <c r="Q166">
        <v>13.73715164025378</v>
      </c>
      <c r="R166">
        <v>-1.6976443358531771E-2</v>
      </c>
      <c r="S166">
        <v>13.75412808361231</v>
      </c>
      <c r="T166">
        <v>12.974934257197409</v>
      </c>
      <c r="U166">
        <v>-1.524433525537461E-2</v>
      </c>
      <c r="V166">
        <v>12.990178592452789</v>
      </c>
      <c r="W166">
        <v>-2.074823218946395E-2</v>
      </c>
      <c r="X166">
        <v>2.6310384094114101E-2</v>
      </c>
      <c r="Y166">
        <v>2.209712370874618E-2</v>
      </c>
      <c r="Z166">
        <v>0.64346352137225604</v>
      </c>
      <c r="AA166">
        <v>-0.12302636544864071</v>
      </c>
      <c r="AB166">
        <v>1.15471080810048</v>
      </c>
      <c r="AC166">
        <v>3.305265839710346</v>
      </c>
      <c r="AD166">
        <v>3.4797467750318493E-2</v>
      </c>
      <c r="AE166">
        <v>0.94112728902373188</v>
      </c>
      <c r="AF166">
        <v>0.85802051707491933</v>
      </c>
      <c r="AG166">
        <v>-0.28220533814653292</v>
      </c>
    </row>
    <row r="167" spans="1:33" x14ac:dyDescent="0.2">
      <c r="A167" s="1" t="s">
        <v>198</v>
      </c>
      <c r="B167">
        <v>2284600.2999999998</v>
      </c>
      <c r="C167">
        <v>1549823.4</v>
      </c>
      <c r="D167">
        <v>888093</v>
      </c>
      <c r="E167">
        <v>952678.40000000002</v>
      </c>
      <c r="F167">
        <v>-64585.400000000023</v>
      </c>
      <c r="G167">
        <v>442029.1</v>
      </c>
      <c r="H167">
        <v>14.64170164359599</v>
      </c>
      <c r="I167">
        <v>-1.2383871512177789E-2</v>
      </c>
      <c r="J167">
        <v>14.65408551510817</v>
      </c>
      <c r="K167">
        <v>14.25365154692042</v>
      </c>
      <c r="L167">
        <v>-1.2278555247707599E-2</v>
      </c>
      <c r="M167">
        <v>14.265930102168131</v>
      </c>
      <c r="N167">
        <v>13.69683174622026</v>
      </c>
      <c r="O167">
        <v>-2.2566106761626511E-2</v>
      </c>
      <c r="P167">
        <v>13.71939785298189</v>
      </c>
      <c r="Q167">
        <v>13.767032665033099</v>
      </c>
      <c r="R167">
        <v>5.8366878363464991E-3</v>
      </c>
      <c r="S167">
        <v>13.76119597719676</v>
      </c>
      <c r="T167">
        <v>12.99913099599674</v>
      </c>
      <c r="U167">
        <v>1.400052849366773E-2</v>
      </c>
      <c r="V167">
        <v>12.985130467503071</v>
      </c>
      <c r="W167">
        <v>-2.8269890361127949E-2</v>
      </c>
      <c r="X167">
        <v>2.6310384094114101E-2</v>
      </c>
      <c r="Y167">
        <v>2.209712370874618E-2</v>
      </c>
      <c r="Z167">
        <v>0.64346352137225604</v>
      </c>
      <c r="AA167">
        <v>-0.12302636544864071</v>
      </c>
      <c r="AB167">
        <v>1.15471080810048</v>
      </c>
      <c r="AC167">
        <v>3.305265839710346</v>
      </c>
      <c r="AD167">
        <v>3.4797467750318493E-2</v>
      </c>
      <c r="AE167">
        <v>0.94112728902373188</v>
      </c>
      <c r="AF167">
        <v>0.85802051707491933</v>
      </c>
      <c r="AG167">
        <v>-0.28220533814653292</v>
      </c>
    </row>
    <row r="168" spans="1:33" x14ac:dyDescent="0.2">
      <c r="A168" s="1" t="s">
        <v>199</v>
      </c>
      <c r="B168">
        <v>2307201</v>
      </c>
      <c r="C168">
        <v>1582424</v>
      </c>
      <c r="D168">
        <v>921563.4</v>
      </c>
      <c r="E168">
        <v>959922.1</v>
      </c>
      <c r="F168">
        <v>-38358.699999999953</v>
      </c>
      <c r="G168">
        <v>441179</v>
      </c>
      <c r="H168">
        <v>14.651545659498471</v>
      </c>
      <c r="I168">
        <v>-2.5153717940771259E-3</v>
      </c>
      <c r="J168">
        <v>14.654061031292549</v>
      </c>
      <c r="K168">
        <v>14.27446840657076</v>
      </c>
      <c r="L168">
        <v>6.1325092194710606E-3</v>
      </c>
      <c r="M168">
        <v>14.268335897351291</v>
      </c>
      <c r="N168">
        <v>13.73382685459349</v>
      </c>
      <c r="O168">
        <v>7.5803009187591641E-3</v>
      </c>
      <c r="P168">
        <v>13.726246553674731</v>
      </c>
      <c r="Q168">
        <v>13.774607414318179</v>
      </c>
      <c r="R168">
        <v>5.9732780370342908E-3</v>
      </c>
      <c r="S168">
        <v>13.76863413628115</v>
      </c>
      <c r="T168">
        <v>12.99720596776722</v>
      </c>
      <c r="U168">
        <v>1.6761603556112451E-2</v>
      </c>
      <c r="V168">
        <v>12.98044436421111</v>
      </c>
      <c r="W168">
        <v>-1.6625642932713691E-2</v>
      </c>
      <c r="X168">
        <v>2.6310384094114101E-2</v>
      </c>
      <c r="Y168">
        <v>2.209712370874618E-2</v>
      </c>
      <c r="Z168">
        <v>0.64346352137225604</v>
      </c>
      <c r="AA168">
        <v>-0.12302636544864071</v>
      </c>
      <c r="AB168">
        <v>1.15471080810048</v>
      </c>
      <c r="AC168">
        <v>3.305265839710346</v>
      </c>
      <c r="AD168">
        <v>3.4797467750318493E-2</v>
      </c>
      <c r="AE168">
        <v>0.94112728902373188</v>
      </c>
      <c r="AF168">
        <v>0.85802051707491933</v>
      </c>
      <c r="AG168">
        <v>-0.28220533814653292</v>
      </c>
    </row>
    <row r="169" spans="1:33" x14ac:dyDescent="0.2">
      <c r="A169" s="1" t="s">
        <v>200</v>
      </c>
      <c r="B169">
        <v>2335478.1</v>
      </c>
      <c r="C169">
        <v>1628656.7</v>
      </c>
      <c r="D169">
        <v>945042.6</v>
      </c>
      <c r="E169">
        <v>985946</v>
      </c>
      <c r="F169">
        <v>-40903.400000000023</v>
      </c>
      <c r="G169">
        <v>451092.3</v>
      </c>
      <c r="H169">
        <v>14.66372718187327</v>
      </c>
      <c r="I169">
        <v>9.6030506547837291E-3</v>
      </c>
      <c r="J169">
        <v>14.65412413121849</v>
      </c>
      <c r="K169">
        <v>14.303266122587811</v>
      </c>
      <c r="L169">
        <v>3.2378189271188518E-2</v>
      </c>
      <c r="M169">
        <v>14.270887933316629</v>
      </c>
      <c r="N169">
        <v>13.758985284824909</v>
      </c>
      <c r="O169">
        <v>2.5719732198473011E-2</v>
      </c>
      <c r="P169">
        <v>13.73326555262644</v>
      </c>
      <c r="Q169">
        <v>13.801356865350741</v>
      </c>
      <c r="R169">
        <v>2.5027656330287581E-2</v>
      </c>
      <c r="S169">
        <v>13.776329209020449</v>
      </c>
      <c r="T169">
        <v>13.01942725386486</v>
      </c>
      <c r="U169">
        <v>4.3429046316306952E-2</v>
      </c>
      <c r="V169">
        <v>12.97599820754855</v>
      </c>
      <c r="W169">
        <v>-1.7513930017155808E-2</v>
      </c>
      <c r="X169">
        <v>2.6310384094114101E-2</v>
      </c>
      <c r="Y169">
        <v>2.209712370874618E-2</v>
      </c>
      <c r="Z169">
        <v>0.64346352137225604</v>
      </c>
      <c r="AA169">
        <v>-0.12302636544864071</v>
      </c>
      <c r="AB169">
        <v>1.15471080810048</v>
      </c>
      <c r="AC169">
        <v>3.305265839710346</v>
      </c>
      <c r="AD169">
        <v>3.4797467750318493E-2</v>
      </c>
      <c r="AE169">
        <v>0.94112728902373188</v>
      </c>
      <c r="AF169">
        <v>0.85802051707491933</v>
      </c>
      <c r="AG169">
        <v>-0.28220533814653292</v>
      </c>
    </row>
    <row r="170" spans="1:33" x14ac:dyDescent="0.2">
      <c r="A170" s="1" t="s">
        <v>201</v>
      </c>
      <c r="B170">
        <v>2362200</v>
      </c>
      <c r="C170">
        <v>1644983.2</v>
      </c>
      <c r="D170">
        <v>961819.2</v>
      </c>
      <c r="E170">
        <v>1034287.6</v>
      </c>
      <c r="F170">
        <v>-72468.400000000023</v>
      </c>
      <c r="G170">
        <v>458897.9</v>
      </c>
      <c r="H170">
        <v>14.675103946159879</v>
      </c>
      <c r="I170">
        <v>2.0866674349342421E-2</v>
      </c>
      <c r="J170">
        <v>14.65423727181054</v>
      </c>
      <c r="K170">
        <v>14.3132407293635</v>
      </c>
      <c r="L170">
        <v>3.9725033187520957E-2</v>
      </c>
      <c r="M170">
        <v>14.273515696175981</v>
      </c>
      <c r="N170">
        <v>13.77658177019663</v>
      </c>
      <c r="O170">
        <v>3.6201945072877002E-2</v>
      </c>
      <c r="P170">
        <v>13.74037982512375</v>
      </c>
      <c r="Q170">
        <v>13.849223438509339</v>
      </c>
      <c r="R170">
        <v>6.5051861640965214E-2</v>
      </c>
      <c r="S170">
        <v>13.784171576868379</v>
      </c>
      <c r="T170">
        <v>13.036583024212071</v>
      </c>
      <c r="U170">
        <v>6.4902625722789153E-2</v>
      </c>
      <c r="V170">
        <v>12.97168039848928</v>
      </c>
      <c r="W170">
        <v>-3.067835069003472E-2</v>
      </c>
      <c r="X170">
        <v>2.6310384094114101E-2</v>
      </c>
      <c r="Y170">
        <v>2.209712370874618E-2</v>
      </c>
      <c r="Z170">
        <v>0.64346352137225604</v>
      </c>
      <c r="AA170">
        <v>-0.12302636544864071</v>
      </c>
      <c r="AB170">
        <v>1.15471080810048</v>
      </c>
      <c r="AC170">
        <v>3.305265839710346</v>
      </c>
      <c r="AD170">
        <v>3.4797467750318493E-2</v>
      </c>
      <c r="AE170">
        <v>0.94112728902373188</v>
      </c>
      <c r="AF170">
        <v>0.85802051707491933</v>
      </c>
      <c r="AG170">
        <v>-0.28220533814653292</v>
      </c>
    </row>
    <row r="171" spans="1:33" x14ac:dyDescent="0.2">
      <c r="A171" s="1" t="s">
        <v>202</v>
      </c>
      <c r="B171">
        <v>2383232</v>
      </c>
      <c r="C171">
        <v>1650993.7</v>
      </c>
      <c r="D171">
        <v>990186.2</v>
      </c>
      <c r="E171">
        <v>1063820.7</v>
      </c>
      <c r="F171">
        <v>-73634.5</v>
      </c>
      <c r="G171">
        <v>459380.1</v>
      </c>
      <c r="H171">
        <v>14.683968107615669</v>
      </c>
      <c r="I171">
        <v>2.9599195715750429E-2</v>
      </c>
      <c r="J171">
        <v>14.654368911899921</v>
      </c>
      <c r="K171">
        <v>14.31688790702581</v>
      </c>
      <c r="L171">
        <v>4.0718998616341651E-2</v>
      </c>
      <c r="M171">
        <v>14.276168908409471</v>
      </c>
      <c r="N171">
        <v>13.805648285233881</v>
      </c>
      <c r="O171">
        <v>5.8117863947837023E-2</v>
      </c>
      <c r="P171">
        <v>13.74753042128604</v>
      </c>
      <c r="Q171">
        <v>13.87737741964588</v>
      </c>
      <c r="R171">
        <v>8.5310156082021749E-2</v>
      </c>
      <c r="S171">
        <v>13.79206726356386</v>
      </c>
      <c r="T171">
        <v>13.03763325092843</v>
      </c>
      <c r="U171">
        <v>7.0226769767309349E-2</v>
      </c>
      <c r="V171">
        <v>12.96740648116112</v>
      </c>
      <c r="W171">
        <v>-3.0896908064342879E-2</v>
      </c>
      <c r="X171">
        <v>2.6310384094114101E-2</v>
      </c>
      <c r="Y171">
        <v>2.209712370874618E-2</v>
      </c>
      <c r="Z171">
        <v>0.64346352137225604</v>
      </c>
      <c r="AA171">
        <v>-0.12302636544864071</v>
      </c>
      <c r="AB171">
        <v>1.15471080810048</v>
      </c>
      <c r="AC171">
        <v>3.305265839710346</v>
      </c>
      <c r="AD171">
        <v>3.4797467750318493E-2</v>
      </c>
      <c r="AE171">
        <v>0.94112728902373188</v>
      </c>
      <c r="AF171">
        <v>0.85802051707491933</v>
      </c>
      <c r="AG171">
        <v>-0.28220533814653292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F027-789B-984B-94A2-603CD60D0280}">
  <dimension ref="A1:U21"/>
  <sheetViews>
    <sheetView zoomScale="110" zoomScaleNormal="110" workbookViewId="0">
      <selection activeCell="A2" sqref="A2"/>
    </sheetView>
  </sheetViews>
  <sheetFormatPr baseColWidth="10" defaultColWidth="8.5" defaultRowHeight="15" x14ac:dyDescent="0.2"/>
  <cols>
    <col min="2" max="2" width="14.33203125" bestFit="1" customWidth="1"/>
    <col min="3" max="3" width="4.6640625" bestFit="1" customWidth="1"/>
    <col min="4" max="4" width="13.6640625" bestFit="1" customWidth="1"/>
    <col min="5" max="5" width="4.6640625" bestFit="1" customWidth="1"/>
    <col min="6" max="6" width="13.6640625" bestFit="1" customWidth="1"/>
    <col min="7" max="7" width="4.6640625" bestFit="1" customWidth="1"/>
    <col min="8" max="8" width="22" bestFit="1" customWidth="1"/>
    <col min="9" max="9" width="5.6640625" bestFit="1" customWidth="1"/>
    <col min="10" max="10" width="17.1640625" bestFit="1" customWidth="1"/>
    <col min="11" max="11" width="4.6640625" bestFit="1" customWidth="1"/>
    <col min="12" max="12" width="16.6640625" bestFit="1" customWidth="1"/>
    <col min="13" max="13" width="4.6640625" bestFit="1" customWidth="1"/>
    <col min="14" max="14" width="12.1640625" bestFit="1" customWidth="1"/>
    <col min="15" max="15" width="4.6640625" bestFit="1" customWidth="1"/>
    <col min="16" max="16" width="9.83203125" bestFit="1" customWidth="1"/>
    <col min="17" max="17" width="4.6640625" bestFit="1" customWidth="1"/>
    <col min="18" max="18" width="9.33203125" bestFit="1" customWidth="1"/>
    <col min="19" max="19" width="4.6640625" bestFit="1" customWidth="1"/>
    <col min="20" max="20" width="12.83203125" bestFit="1" customWidth="1"/>
    <col min="21" max="21" width="4.6640625" bestFit="1" customWidth="1"/>
  </cols>
  <sheetData>
    <row r="1" spans="1:21" x14ac:dyDescent="0.2">
      <c r="A1" t="s">
        <v>220</v>
      </c>
      <c r="B1" t="s">
        <v>203</v>
      </c>
    </row>
    <row r="2" spans="1:21" x14ac:dyDescent="0.2">
      <c r="A2" t="s">
        <v>204</v>
      </c>
      <c r="B2" s="1" t="s">
        <v>22</v>
      </c>
      <c r="C2" s="1"/>
      <c r="D2" s="1" t="s">
        <v>23</v>
      </c>
      <c r="E2" s="1"/>
      <c r="F2" s="1" t="s">
        <v>24</v>
      </c>
      <c r="G2" s="1"/>
      <c r="H2" s="1" t="s">
        <v>25</v>
      </c>
      <c r="I2" s="1"/>
      <c r="J2" s="1" t="s">
        <v>26</v>
      </c>
      <c r="K2" s="1"/>
      <c r="L2" s="1" t="s">
        <v>27</v>
      </c>
      <c r="M2" s="1"/>
      <c r="N2" s="1" t="s">
        <v>28</v>
      </c>
      <c r="O2" s="1"/>
      <c r="P2" s="1" t="s">
        <v>29</v>
      </c>
      <c r="Q2" s="1"/>
      <c r="R2" s="1" t="s">
        <v>30</v>
      </c>
      <c r="S2" s="1"/>
      <c r="T2" s="1" t="s">
        <v>31</v>
      </c>
    </row>
    <row r="3" spans="1:21" x14ac:dyDescent="0.2">
      <c r="A3" t="s">
        <v>205</v>
      </c>
      <c r="B3" s="2">
        <f>+[2]MEX!X2*100</f>
        <v>2.4487526621780673</v>
      </c>
      <c r="C3" s="3">
        <f>+ABS((B3-B4)/B4)</f>
        <v>1.2599732992714788E-2</v>
      </c>
      <c r="D3" s="2">
        <f>+[2]MEX!Y2*100</f>
        <v>1.478214161711584</v>
      </c>
      <c r="E3" s="3">
        <f>+ABS((D3-D4)/D4)</f>
        <v>3.3846953129683652E-2</v>
      </c>
      <c r="F3" s="2">
        <f>+[2]MEX!Z2</f>
        <v>0.8143387480754769</v>
      </c>
      <c r="G3" s="3">
        <f>+ABS((F3-F4)/F4)</f>
        <v>6.9039657616134726E-3</v>
      </c>
      <c r="H3" s="2">
        <f>+[2]MEX!AA2</f>
        <v>0.2329502333693336</v>
      </c>
      <c r="I3" s="3">
        <f>+ABS((H3-H4)/H4)</f>
        <v>0.13722135789135709</v>
      </c>
      <c r="J3" s="2">
        <f>+[2]MEX!AB2</f>
        <v>1.0790321277207959</v>
      </c>
      <c r="K3" s="3">
        <f>+ABS((J3-J4)/J4)</f>
        <v>0.12981280022516456</v>
      </c>
      <c r="L3" s="2">
        <f>+[2]MEX!AC2</f>
        <v>4.3043379648636106</v>
      </c>
      <c r="M3" s="3">
        <f>+ABS((L3-L4)/L4)</f>
        <v>6.2799497497187856E-2</v>
      </c>
      <c r="N3" s="2">
        <f>+[2]MEX!AD2*100</f>
        <v>3.923361000563709</v>
      </c>
      <c r="O3" s="3">
        <f>+ABS((N3-N4)/N4)</f>
        <v>0.79148904135329179</v>
      </c>
      <c r="P3" s="2">
        <f>+[2]MEX!AE2</f>
        <v>0.91075407199946623</v>
      </c>
      <c r="Q3" s="3">
        <f>+ABS((P3-P4)/P4)</f>
        <v>1.0049921739710662E-2</v>
      </c>
      <c r="R3" s="2">
        <f>+[2]MEX!AF2</f>
        <v>0.90345027113684029</v>
      </c>
      <c r="S3" s="3">
        <f>+ABS((R3-R4)/R4)</f>
        <v>7.1975042452304865E-3</v>
      </c>
      <c r="T3" s="2">
        <f>+[2]MEX!AG2</f>
        <v>-0.39849896932204532</v>
      </c>
      <c r="U3" s="3">
        <f>+ABS((T3-T4)/T4)</f>
        <v>0.46148787929453333</v>
      </c>
    </row>
    <row r="4" spans="1:21" x14ac:dyDescent="0.2">
      <c r="A4" t="s">
        <v>206</v>
      </c>
      <c r="B4" s="2">
        <v>2.48</v>
      </c>
      <c r="C4" s="3"/>
      <c r="D4" s="2">
        <v>1.53</v>
      </c>
      <c r="E4" s="3"/>
      <c r="F4" s="2">
        <v>0.82</v>
      </c>
      <c r="G4" s="3"/>
      <c r="H4" s="2">
        <v>0.27</v>
      </c>
      <c r="I4" s="3"/>
      <c r="J4" s="2">
        <v>1.24</v>
      </c>
      <c r="K4" s="3"/>
      <c r="L4" s="2">
        <v>4.05</v>
      </c>
      <c r="M4" s="3"/>
      <c r="N4" s="2">
        <v>2.19</v>
      </c>
      <c r="O4" s="3"/>
      <c r="P4" s="2">
        <v>0.92</v>
      </c>
      <c r="Q4" s="3"/>
      <c r="R4" s="2">
        <v>0.91</v>
      </c>
      <c r="S4" s="3"/>
      <c r="T4" s="2">
        <v>-0.74</v>
      </c>
      <c r="U4" s="3"/>
    </row>
    <row r="5" spans="1:21" x14ac:dyDescent="0.2">
      <c r="A5" t="s">
        <v>207</v>
      </c>
      <c r="B5" s="2">
        <f>+[2]KOR!X4*100</f>
        <v>2.312736844752997</v>
      </c>
      <c r="C5" s="3">
        <f t="shared" ref="C5:C17" si="0">+ABS((B5-B6)/B6)</f>
        <v>7.8590898504781986E-2</v>
      </c>
      <c r="D5" s="2">
        <f>+[2]KOR!Y4*100</f>
        <v>1.6794439431545709</v>
      </c>
      <c r="E5" s="3">
        <f t="shared" ref="E5" si="1">+ABS((D5-D6)/D6)</f>
        <v>1.7869039090894188E-2</v>
      </c>
      <c r="F5" s="2">
        <f>+[2]KOR!Z4</f>
        <v>0.73601036214976612</v>
      </c>
      <c r="G5" s="3">
        <f t="shared" ref="G5" si="2">+ABS((F5-F6)/F6)</f>
        <v>5.6396971602863985E-2</v>
      </c>
      <c r="H5" s="2">
        <f>+[2]KOR!AA4</f>
        <v>1.8706215203124672E-2</v>
      </c>
      <c r="I5" s="3">
        <f t="shared" ref="I5" si="3">+ABS((H5-H6)/H6)</f>
        <v>0.88996343998161953</v>
      </c>
      <c r="J5" s="2">
        <f>+[2]KOR!AB4</f>
        <v>1.358099863289322</v>
      </c>
      <c r="K5" s="3">
        <f t="shared" ref="K5" si="4">+ABS((J5-J6)/J6)</f>
        <v>0.10414623031652194</v>
      </c>
      <c r="L5" s="2">
        <f>+[2]KOR!AC4</f>
        <v>2.5777727620013149</v>
      </c>
      <c r="M5" s="3">
        <f t="shared" ref="M5" si="5">+ABS((L5-L6)/L6)</f>
        <v>3.1109104800525957E-2</v>
      </c>
      <c r="N5" s="2">
        <f>+[2]KOR!AD4*100</f>
        <v>3.115395431411645</v>
      </c>
      <c r="O5" s="3">
        <f t="shared" ref="O5" si="6">+ABS((N5-N6)/N6)</f>
        <v>0.34284285836708844</v>
      </c>
      <c r="P5" s="2">
        <f>+[2]KOR!AE4</f>
        <v>0.84758031169285197</v>
      </c>
      <c r="Q5" s="3">
        <f t="shared" ref="Q5" si="7">+ABS((P5-P6)/P6)</f>
        <v>2.8466921260564761E-3</v>
      </c>
      <c r="R5" s="2">
        <f>+[2]KOR!AF4</f>
        <v>0.81852576151827627</v>
      </c>
      <c r="S5" s="3">
        <f t="shared" ref="S5" si="8">+ABS((R5-R6)/R6)</f>
        <v>4.9392001946508009E-2</v>
      </c>
      <c r="T5" s="2">
        <f>+[2]KOR!AG4</f>
        <v>-0.45723007671455163</v>
      </c>
      <c r="U5" s="3">
        <f t="shared" ref="U5" si="9">+ABS((T5-T6)/T6)</f>
        <v>0.25044249718925959</v>
      </c>
    </row>
    <row r="6" spans="1:21" x14ac:dyDescent="0.2">
      <c r="B6" s="2">
        <v>2.5099999999999998</v>
      </c>
      <c r="C6" s="3"/>
      <c r="D6" s="2">
        <v>1.71</v>
      </c>
      <c r="E6" s="3"/>
      <c r="F6" s="2">
        <v>0.78</v>
      </c>
      <c r="G6" s="3"/>
      <c r="H6" s="2">
        <v>0.17</v>
      </c>
      <c r="I6" s="3"/>
      <c r="J6" s="2">
        <v>1.23</v>
      </c>
      <c r="K6" s="3"/>
      <c r="L6" s="2">
        <v>2.5</v>
      </c>
      <c r="M6" s="3"/>
      <c r="N6" s="2">
        <v>2.3199999999999998</v>
      </c>
      <c r="O6" s="3"/>
      <c r="P6" s="2">
        <v>0.85</v>
      </c>
      <c r="Q6" s="3"/>
      <c r="R6" s="2">
        <v>0.78</v>
      </c>
      <c r="S6" s="3"/>
      <c r="T6" s="2">
        <v>-0.61</v>
      </c>
      <c r="U6" s="3"/>
    </row>
    <row r="7" spans="1:21" x14ac:dyDescent="0.2">
      <c r="A7" t="s">
        <v>208</v>
      </c>
      <c r="B7" s="2">
        <f>+[2]TUR!X6*100</f>
        <v>3.0096625058198949</v>
      </c>
      <c r="C7" s="3">
        <f t="shared" si="0"/>
        <v>0.15695728128294256</v>
      </c>
      <c r="D7" s="2">
        <f>+[2]TUR!Y6*100</f>
        <v>2.430609329413413</v>
      </c>
      <c r="E7" s="3">
        <f t="shared" ref="E7" si="10">+ABS((D7-D8)/D8)</f>
        <v>0.16759954472143387</v>
      </c>
      <c r="F7" s="2">
        <f>+[2]TUR!Z6</f>
        <v>0.676071326104141</v>
      </c>
      <c r="G7" s="3">
        <f t="shared" ref="G7" si="11">+ABS((F7-F8)/F8)</f>
        <v>9.0616807524491957E-3</v>
      </c>
      <c r="H7" s="2">
        <f>+[2]TUR!AA6</f>
        <v>-1.220533890144653E-2</v>
      </c>
      <c r="I7" s="3">
        <f t="shared" ref="I7" si="12">+ABS((H7-H8)/H8)</f>
        <v>1.2441067780289305</v>
      </c>
      <c r="J7" s="2">
        <f>+[2]TUR!AB6</f>
        <v>1.2473594810477879</v>
      </c>
      <c r="K7" s="3">
        <f t="shared" ref="K7" si="13">+ABS((J7-J8)/J8)</f>
        <v>0.14436649637411728</v>
      </c>
      <c r="L7" s="2">
        <f>+[2]TUR!AC6</f>
        <v>3.381783147316344</v>
      </c>
      <c r="M7" s="3">
        <f t="shared" ref="M7" si="14">+ABS((L7-L8)/L8)</f>
        <v>0.24789046026433359</v>
      </c>
      <c r="N7" s="2">
        <f>+[2]TUR!AD6*100</f>
        <v>2.081900909558061</v>
      </c>
      <c r="O7" s="3">
        <f t="shared" ref="O7" si="15">+ABS((N7-N8)/N8)</f>
        <v>0.35544863481174582</v>
      </c>
      <c r="P7" s="2">
        <f>+[2]TUR!AE6</f>
        <v>0.68907394008689327</v>
      </c>
      <c r="Q7" s="3">
        <f t="shared" ref="Q7" si="16">+ABS((P7-P8)/P8)</f>
        <v>0.22575961787989521</v>
      </c>
      <c r="R7" s="2">
        <f>+[2]TUR!AF6</f>
        <v>0.79693187394585108</v>
      </c>
      <c r="S7" s="3">
        <f t="shared" ref="S7" si="17">+ABS((R7-R8)/R8)</f>
        <v>3.9841115727890224E-2</v>
      </c>
      <c r="T7" s="2">
        <f>+[2]TUR!AG6</f>
        <v>-0.5370921100025855</v>
      </c>
      <c r="U7" s="3">
        <f t="shared" ref="U7" si="18">+ABS((T7-T8)/T8)</f>
        <v>0.22160563767741226</v>
      </c>
    </row>
    <row r="8" spans="1:21" x14ac:dyDescent="0.2">
      <c r="B8" s="2">
        <v>3.57</v>
      </c>
      <c r="C8" s="3"/>
      <c r="D8" s="2">
        <v>2.92</v>
      </c>
      <c r="E8" s="3"/>
      <c r="F8" s="2">
        <v>0.67</v>
      </c>
      <c r="G8" s="3"/>
      <c r="H8" s="2">
        <v>0.05</v>
      </c>
      <c r="I8" s="3"/>
      <c r="J8" s="2">
        <v>1.0900000000000001</v>
      </c>
      <c r="K8" s="3"/>
      <c r="L8" s="2">
        <v>2.71</v>
      </c>
      <c r="M8" s="3"/>
      <c r="N8" s="2">
        <v>3.23</v>
      </c>
      <c r="O8" s="3"/>
      <c r="P8" s="2">
        <v>0.89</v>
      </c>
      <c r="Q8" s="3"/>
      <c r="R8" s="2">
        <v>0.83</v>
      </c>
      <c r="S8" s="3"/>
      <c r="T8" s="2">
        <v>-0.69</v>
      </c>
      <c r="U8" s="3"/>
    </row>
    <row r="9" spans="1:21" x14ac:dyDescent="0.2">
      <c r="A9" t="s">
        <v>209</v>
      </c>
      <c r="B9" s="2">
        <f>+[2]SVK!X8*100</f>
        <v>1.7388341254356792</v>
      </c>
      <c r="C9" s="3">
        <f t="shared" si="0"/>
        <v>0.40228558502877354</v>
      </c>
      <c r="D9" s="2">
        <f>+[2]SVK!Y8*100</f>
        <v>1.4758097302908901</v>
      </c>
      <c r="E9" s="3">
        <f t="shared" ref="E9" si="19">+ABS((D9-D10)/D10)</f>
        <v>0.39227333046310381</v>
      </c>
      <c r="F9" s="2">
        <f>+[2]SVK!Z8</f>
        <v>0.64154885075657642</v>
      </c>
      <c r="G9" s="3">
        <f t="shared" ref="G9" si="20">+ABS((F9-F10)/F10)</f>
        <v>2.795628673246002E-2</v>
      </c>
      <c r="H9" s="2">
        <f>+[2]SVK!AA8</f>
        <v>-0.30576585835455899</v>
      </c>
      <c r="I9" s="3">
        <f t="shared" ref="I9" si="21">+ABS((H9-H10)/H10)</f>
        <v>0.52882929177279492</v>
      </c>
      <c r="J9" s="2">
        <f>+[2]SVK!AB8</f>
        <v>1.4465248187106721</v>
      </c>
      <c r="K9" s="3">
        <f t="shared" ref="K9" si="22">+ABS((J9-J10)/J10)</f>
        <v>0.29091920651437647</v>
      </c>
      <c r="L9" s="2">
        <f>+[2]SVK!AC8</f>
        <v>6.0210159791381592</v>
      </c>
      <c r="M9" s="3">
        <f t="shared" ref="M9" si="23">+ABS((L9-L10)/L10)</f>
        <v>0.22509446857938745</v>
      </c>
      <c r="N9" s="2">
        <f>+[2]SVK!AD8*100</f>
        <v>4.4508208198154628</v>
      </c>
      <c r="O9" s="3">
        <f t="shared" ref="O9" si="24">+ABS((N9-N10)/N10)</f>
        <v>3.7487370586354971E-2</v>
      </c>
      <c r="P9" s="2">
        <f>+[2]SVK!AE8</f>
        <v>0.51675864466711829</v>
      </c>
      <c r="Q9" s="3">
        <f t="shared" ref="Q9" si="25">+ABS((P9-P10)/P10)</f>
        <v>0.23037772539790075</v>
      </c>
      <c r="R9" s="2">
        <f>+[2]SVK!AF8</f>
        <v>0.61253869409241823</v>
      </c>
      <c r="S9" s="3">
        <f t="shared" ref="S9" si="26">+ABS((R9-R10)/R10)</f>
        <v>0.33160585672264825</v>
      </c>
      <c r="T9" s="2">
        <f>+[2]SVK!AG8</f>
        <v>-0.31844403546383482</v>
      </c>
      <c r="U9" s="3">
        <f t="shared" ref="U9" si="27">+ABS((T9-T10)/T10)</f>
        <v>0.27626355576401179</v>
      </c>
    </row>
    <row r="10" spans="1:21" x14ac:dyDescent="0.2">
      <c r="B10" s="2">
        <v>1.24</v>
      </c>
      <c r="C10" s="3"/>
      <c r="D10" s="2">
        <v>1.06</v>
      </c>
      <c r="E10" s="3"/>
      <c r="F10" s="2">
        <v>0.66</v>
      </c>
      <c r="G10" s="3"/>
      <c r="H10" s="2">
        <v>-0.2</v>
      </c>
      <c r="I10" s="3"/>
      <c r="J10" s="2">
        <v>2.04</v>
      </c>
      <c r="K10" s="3"/>
      <c r="L10" s="2">
        <v>7.77</v>
      </c>
      <c r="M10" s="3"/>
      <c r="N10" s="2">
        <v>4.29</v>
      </c>
      <c r="O10" s="3"/>
      <c r="P10" s="2">
        <v>0.42</v>
      </c>
      <c r="Q10" s="3"/>
      <c r="R10" s="2">
        <v>0.46</v>
      </c>
      <c r="S10" s="3"/>
      <c r="T10" s="2">
        <v>-0.44</v>
      </c>
      <c r="U10" s="3"/>
    </row>
    <row r="11" spans="1:21" x14ac:dyDescent="0.2">
      <c r="A11" t="s">
        <v>210</v>
      </c>
      <c r="B11" s="2">
        <f>+[2]CAN!X10*100</f>
        <v>1.6011693465710599</v>
      </c>
      <c r="C11" s="3">
        <f t="shared" si="0"/>
        <v>2.3677227700573164E-2</v>
      </c>
      <c r="D11" s="2">
        <f>+[2]CAN!Y10*100</f>
        <v>0.73569895554499321</v>
      </c>
      <c r="E11" s="3">
        <f t="shared" ref="E11" si="28">+ABS((D11-D12)/D12)</f>
        <v>9.1729684512354123E-2</v>
      </c>
      <c r="F11" s="2">
        <f>+[2]CAN!Z10</f>
        <v>0.89517357548800103</v>
      </c>
      <c r="G11" s="3">
        <f t="shared" ref="G11" si="29">+ABS((F11-F12)/F12)</f>
        <v>1.6292774189009894E-2</v>
      </c>
      <c r="H11" s="2">
        <f>+[2]CAN!AA10</f>
        <v>0.40459847255493547</v>
      </c>
      <c r="I11" s="3">
        <f t="shared" ref="I11" si="30">+ABS((H11-H12)/H12)</f>
        <v>0.26436641353648099</v>
      </c>
      <c r="J11" s="2">
        <f>+[2]CAN!AB10</f>
        <v>0.75703065571474915</v>
      </c>
      <c r="K11" s="3">
        <f t="shared" ref="K11" si="31">+ABS((J11-J12)/J12)</f>
        <v>1.6843304266559573E-2</v>
      </c>
      <c r="L11" s="2">
        <f>+[2]CAN!AC10</f>
        <v>2.451296753618978</v>
      </c>
      <c r="M11" s="3">
        <f t="shared" ref="M11" si="32">+ABS((L11-L12)/L12)</f>
        <v>6.7948002426244061E-2</v>
      </c>
      <c r="N11" s="2">
        <f>+[2]CAN!AD10*100</f>
        <v>2.0097508564488002</v>
      </c>
      <c r="O11" s="3">
        <f t="shared" ref="O11" si="33">+ABS((N11-N12)/N12)</f>
        <v>1.2085174246690111</v>
      </c>
      <c r="P11" s="2">
        <f>+[2]CAN!AE10</f>
        <v>0.84397199838111947</v>
      </c>
      <c r="Q11" s="3">
        <f t="shared" ref="Q11" si="34">+ABS((P11-P12)/P12)</f>
        <v>4.0940910930546061E-2</v>
      </c>
      <c r="R11" s="2">
        <f>+[2]CAN!AF10</f>
        <v>0.72541252523673005</v>
      </c>
      <c r="S11" s="3">
        <f t="shared" ref="S11" si="35">+ABS((R11-R12)/R12)</f>
        <v>5.790581138087008E-2</v>
      </c>
      <c r="T11" s="2">
        <f>+[2]CAN!AG10</f>
        <v>-0.1046362000913461</v>
      </c>
      <c r="U11" s="3">
        <f t="shared" ref="U11" si="36">+ABS((T11-T12)/T12)</f>
        <v>0.47681899954326956</v>
      </c>
    </row>
    <row r="12" spans="1:21" x14ac:dyDescent="0.2">
      <c r="B12" s="2">
        <v>1.64</v>
      </c>
      <c r="C12" s="3"/>
      <c r="D12" s="2">
        <v>0.81</v>
      </c>
      <c r="E12" s="3"/>
      <c r="F12" s="2">
        <v>0.91</v>
      </c>
      <c r="G12" s="3"/>
      <c r="H12" s="2">
        <v>0.55000000000000004</v>
      </c>
      <c r="I12" s="3"/>
      <c r="J12" s="2">
        <v>0.77</v>
      </c>
      <c r="K12" s="3"/>
      <c r="L12" s="2">
        <v>2.63</v>
      </c>
      <c r="M12" s="3"/>
      <c r="N12" s="2">
        <v>0.91</v>
      </c>
      <c r="O12" s="3"/>
      <c r="P12" s="2">
        <v>0.88</v>
      </c>
      <c r="Q12" s="3"/>
      <c r="R12" s="2">
        <v>0.77</v>
      </c>
      <c r="S12" s="3"/>
      <c r="T12" s="2">
        <v>-0.2</v>
      </c>
      <c r="U12" s="3"/>
    </row>
    <row r="13" spans="1:21" x14ac:dyDescent="0.2">
      <c r="A13" t="s">
        <v>211</v>
      </c>
      <c r="B13" s="2">
        <f>+[2]NOR!X12*100</f>
        <v>1.489945003334795</v>
      </c>
      <c r="C13" s="3">
        <f t="shared" si="0"/>
        <v>6.4246430953425041E-2</v>
      </c>
      <c r="D13" s="2">
        <f>+[2]NOR!Y12*100</f>
        <v>1.3409372561302269</v>
      </c>
      <c r="E13" s="3">
        <f t="shared" ref="E13" si="37">+ABS((D13-D14)/D14)</f>
        <v>8.1549824568337745E-2</v>
      </c>
      <c r="F13" s="2">
        <f>+[2]NOR!Z12</f>
        <v>0.59193139815114182</v>
      </c>
      <c r="G13" s="3">
        <f t="shared" ref="G13" si="38">+ABS((F13-F14)/F14)</f>
        <v>0.23319041281487884</v>
      </c>
      <c r="H13" s="2">
        <f>+[2]NOR!AA12</f>
        <v>-0.43967956167830352</v>
      </c>
      <c r="I13" s="3">
        <f t="shared" ref="I13" si="39">+ABS((H13-H14)/H14)</f>
        <v>4.4174865916731518E-2</v>
      </c>
      <c r="J13" s="2">
        <f>+[2]NOR!AB12</f>
        <v>1.238924385867088</v>
      </c>
      <c r="K13" s="3">
        <f t="shared" ref="K13" si="40">+ABS((J13-J14)/J14)</f>
        <v>6.1420919797660671E-2</v>
      </c>
      <c r="L13" s="2">
        <f>+[2]NOR!AC12</f>
        <v>3.9104359682130112</v>
      </c>
      <c r="M13" s="3">
        <f t="shared" ref="M13" si="41">+ABS((L13-L14)/L14)</f>
        <v>9.6897005031637146E-2</v>
      </c>
      <c r="N13" s="2">
        <f>+[2]NOR!AD12*100</f>
        <v>5.6142483559538956</v>
      </c>
      <c r="O13" s="3">
        <f t="shared" ref="O13" si="42">+ABS((N13-N14)/N14)</f>
        <v>2.2452302635571653</v>
      </c>
      <c r="P13" s="2">
        <f>+[2]NOR!AE12</f>
        <v>0.65440456740008901</v>
      </c>
      <c r="Q13" s="3">
        <f t="shared" ref="Q13" si="43">+ABS((P13-P14)/P14)</f>
        <v>3.8737408571569848E-2</v>
      </c>
      <c r="R13" s="2">
        <f>+[2]NOR!AF12</f>
        <v>0.1110250579009944</v>
      </c>
      <c r="S13" s="3">
        <v>0</v>
      </c>
      <c r="T13" s="2">
        <f>+[2]NOR!AG12</f>
        <v>-3.7165182594637247E-2</v>
      </c>
      <c r="U13" s="3">
        <f t="shared" ref="U13" si="44">+ABS((T13-T14)/T14)</f>
        <v>1.337865296314884</v>
      </c>
    </row>
    <row r="14" spans="1:21" x14ac:dyDescent="0.2">
      <c r="B14" s="2">
        <v>1.4</v>
      </c>
      <c r="C14" s="3"/>
      <c r="D14" s="2">
        <v>1.46</v>
      </c>
      <c r="E14" s="3"/>
      <c r="F14" s="2">
        <v>0.48</v>
      </c>
      <c r="G14" s="3"/>
      <c r="H14" s="2">
        <v>-0.46</v>
      </c>
      <c r="I14" s="3"/>
      <c r="J14" s="2">
        <v>1.32</v>
      </c>
      <c r="K14" s="3"/>
      <c r="L14" s="2">
        <v>4.33</v>
      </c>
      <c r="M14" s="3"/>
      <c r="N14" s="2">
        <v>1.73</v>
      </c>
      <c r="O14" s="3"/>
      <c r="P14" s="2">
        <v>0.63</v>
      </c>
      <c r="Q14" s="3"/>
      <c r="R14" s="2">
        <v>0</v>
      </c>
      <c r="S14" s="3"/>
      <c r="T14" s="2">
        <v>0.11</v>
      </c>
      <c r="U14" s="3"/>
    </row>
    <row r="15" spans="1:21" x14ac:dyDescent="0.2">
      <c r="A15" t="s">
        <v>212</v>
      </c>
      <c r="B15" s="2">
        <f>+[2]ESP!X14*100</f>
        <v>1.1103601669283629</v>
      </c>
      <c r="C15" s="3">
        <f t="shared" si="0"/>
        <v>3.244747102367803E-4</v>
      </c>
      <c r="D15" s="2">
        <f>+[2]ESP!Y14*100</f>
        <v>0.71312894749522115</v>
      </c>
      <c r="E15" s="3">
        <f t="shared" ref="E15" si="45">+ABS((D15-D16)/D16)</f>
        <v>4.9161403339705124E-2</v>
      </c>
      <c r="F15" s="2">
        <f>+[2]ESP!Z14</f>
        <v>0.79230049658927493</v>
      </c>
      <c r="G15" s="3">
        <f t="shared" ref="G15" si="46">+ABS((F15-F16)/F16)</f>
        <v>3.3779882208201252E-2</v>
      </c>
      <c r="H15" s="2">
        <f>+[2]ESP!AA14</f>
        <v>-0.39687835380915593</v>
      </c>
      <c r="I15" s="3">
        <f t="shared" ref="I15" si="47">+ABS((H15-H16)/H16)</f>
        <v>3.9609794226144488</v>
      </c>
      <c r="J15" s="2">
        <f>+[2]ESP!AB14</f>
        <v>1.1530626980354499</v>
      </c>
      <c r="K15" s="3">
        <f t="shared" ref="K15" si="48">+ABS((J15-J16)/J16)</f>
        <v>3.8795223455360198E-2</v>
      </c>
      <c r="L15" s="2">
        <f>+[2]ESP!AC14</f>
        <v>3.7574945863937832</v>
      </c>
      <c r="M15" s="3">
        <f t="shared" ref="M15" si="49">+ABS((L15-L16)/L16)</f>
        <v>1.553907740372514E-2</v>
      </c>
      <c r="N15" s="2">
        <f>+[2]ESP!AD14*100</f>
        <v>2.6694555407416063</v>
      </c>
      <c r="O15" s="3">
        <f t="shared" ref="O15" si="50">+ABS((N15-N16)/N16)</f>
        <v>2.1040180706297749</v>
      </c>
      <c r="P15" s="2">
        <f>+[2]ESP!AE14</f>
        <v>0.7900888241677545</v>
      </c>
      <c r="Q15" s="3">
        <f t="shared" ref="Q15" si="51">+ABS((P15-P16)/P16)</f>
        <v>4.8085754014753568E-2</v>
      </c>
      <c r="R15" s="2">
        <f>+[2]ESP!AF14</f>
        <v>0.83119451681107615</v>
      </c>
      <c r="S15" s="3">
        <f t="shared" ref="S15" si="52">+ABS((R15-R16)/R16)</f>
        <v>1.4391768808146809E-3</v>
      </c>
      <c r="T15" s="2">
        <f>+[2]ESP!AG14</f>
        <v>-0.4500724439302532</v>
      </c>
      <c r="U15" s="3">
        <f t="shared" ref="U15" si="53">+ABS((T15-T16)/T16)</f>
        <v>0.24987926011624464</v>
      </c>
    </row>
    <row r="16" spans="1:21" x14ac:dyDescent="0.2">
      <c r="B16" s="2">
        <v>1.1100000000000001</v>
      </c>
      <c r="C16" s="3"/>
      <c r="D16" s="2">
        <v>0.75</v>
      </c>
      <c r="E16" s="3"/>
      <c r="F16" s="2">
        <v>0.82</v>
      </c>
      <c r="G16" s="3"/>
      <c r="H16" s="2">
        <v>-0.08</v>
      </c>
      <c r="I16" s="3"/>
      <c r="J16" s="2">
        <v>1.1100000000000001</v>
      </c>
      <c r="K16" s="3"/>
      <c r="L16" s="2">
        <v>3.7</v>
      </c>
      <c r="M16" s="3"/>
      <c r="N16" s="2">
        <v>0.86</v>
      </c>
      <c r="O16" s="3"/>
      <c r="P16" s="2">
        <v>0.83</v>
      </c>
      <c r="Q16" s="3"/>
      <c r="R16" s="2">
        <v>0.83</v>
      </c>
      <c r="S16" s="3"/>
      <c r="T16" s="2">
        <v>-0.6</v>
      </c>
      <c r="U16" s="3"/>
    </row>
    <row r="17" spans="1:21" x14ac:dyDescent="0.2">
      <c r="A17" t="s">
        <v>213</v>
      </c>
      <c r="B17" s="2">
        <f>+[2]NZL!X16*100</f>
        <v>1.9496264977267281</v>
      </c>
      <c r="C17" s="3">
        <f t="shared" si="0"/>
        <v>0.24976057546585131</v>
      </c>
      <c r="D17" s="2">
        <f>+[2]NZL!Y16*100</f>
        <v>2.0719625732891171</v>
      </c>
      <c r="E17" s="3">
        <f t="shared" ref="E17" si="54">+ABS((D17-D18)/D18)</f>
        <v>0.83359519760098877</v>
      </c>
      <c r="F17" s="2">
        <f>+[2]NZL!Z16</f>
        <v>0.4403758081520221</v>
      </c>
      <c r="G17" s="3">
        <f t="shared" ref="G17" si="55">+ABS((F17-F18)/F18)</f>
        <v>0.42808336603633496</v>
      </c>
      <c r="H17" s="2">
        <f>+[2]NZL!AA16</f>
        <v>-0.29154094176183948</v>
      </c>
      <c r="I17" s="3">
        <f t="shared" ref="I17" si="56">+ABS((H17-H18)/H18)</f>
        <v>15.577047088091975</v>
      </c>
      <c r="J17" s="2">
        <f>+[2]NZL!AB16</f>
        <v>0.91595921260065305</v>
      </c>
      <c r="K17" s="3">
        <f t="shared" ref="K17" si="57">+ABS((J17-J18)/J18)</f>
        <v>1.7732458445170029E-2</v>
      </c>
      <c r="L17" s="2">
        <f>+[2]NZL!AC16</f>
        <v>3.09091938784533</v>
      </c>
      <c r="M17" s="3">
        <f t="shared" ref="M17" si="58">+ABS((L17-L18)/L18)</f>
        <v>0.29431064204444518</v>
      </c>
      <c r="N17" s="2">
        <f>+[2]NZL!AD16*100</f>
        <v>1.3442000257832452</v>
      </c>
      <c r="O17" s="3">
        <f t="shared" ref="O17" si="59">+ABS((N17-N18)/N18)</f>
        <v>1.8832097968434269E-2</v>
      </c>
      <c r="P17" s="2">
        <f>+[2]NZL!AE16</f>
        <v>0.66508227446390222</v>
      </c>
      <c r="Q17" s="3">
        <f t="shared" ref="Q17" si="60">+ABS((P17-P18)/P18)</f>
        <v>0.12489174412644445</v>
      </c>
      <c r="R17" s="2">
        <f>+[2]NZL!AF16</f>
        <v>0.62413375399801807</v>
      </c>
      <c r="S17" s="3">
        <f t="shared" ref="S17" si="61">+ABS((R17-R18)/R18)</f>
        <v>0.23886127561217305</v>
      </c>
      <c r="T17" s="2">
        <f>+[2]NZL!AG16</f>
        <v>-0.1369975854178625</v>
      </c>
      <c r="U17" s="3">
        <f t="shared" ref="U17" si="62">+ABS((T17-T18)/T18)</f>
        <v>0.47308620993129807</v>
      </c>
    </row>
    <row r="18" spans="1:21" x14ac:dyDescent="0.2">
      <c r="B18" s="4">
        <v>1.56</v>
      </c>
      <c r="C18" s="3"/>
      <c r="D18" s="4">
        <v>1.1299999999999999</v>
      </c>
      <c r="E18" s="5"/>
      <c r="F18" s="4">
        <v>0.77</v>
      </c>
      <c r="G18" s="5"/>
      <c r="H18" s="4">
        <v>0.02</v>
      </c>
      <c r="I18" s="5"/>
      <c r="J18" s="4">
        <v>0.9</v>
      </c>
      <c r="K18" s="5"/>
      <c r="L18" s="4">
        <v>4.38</v>
      </c>
      <c r="M18" s="5"/>
      <c r="N18" s="4">
        <v>1.37</v>
      </c>
      <c r="O18" s="5"/>
      <c r="P18" s="4">
        <v>0.76</v>
      </c>
      <c r="Q18" s="5"/>
      <c r="R18" s="4">
        <v>0.82</v>
      </c>
      <c r="S18" s="5"/>
      <c r="T18" s="4">
        <v>-0.26</v>
      </c>
      <c r="U18" s="5"/>
    </row>
    <row r="20" spans="1:21" ht="16" x14ac:dyDescent="0.2">
      <c r="A20" t="s">
        <v>214</v>
      </c>
      <c r="B20" s="6">
        <f>+AVERAGE(B3,B5,B7,B9)</f>
        <v>2.3774965345466597</v>
      </c>
      <c r="C20" s="3">
        <f>+ABS((B20-B21)/B21)</f>
        <v>0.54606242291819118</v>
      </c>
      <c r="D20" s="6">
        <f>+AVERAGE(D3,D5,D7,D9)</f>
        <v>1.7660192911426145</v>
      </c>
      <c r="E20" s="3">
        <f>+ABS((D20-D21)/D21)</f>
        <v>0.45299727860258576</v>
      </c>
      <c r="F20" s="6">
        <f t="shared" ref="F20:T20" si="63">+AVERAGE(F3,F5,F7,F9)</f>
        <v>0.71699232177149008</v>
      </c>
      <c r="G20" s="3">
        <f>+ABS((F20-F21)/F21)</f>
        <v>5.4485266842399432E-2</v>
      </c>
      <c r="H20" s="6">
        <f t="shared" si="63"/>
        <v>-1.6578687170886813E-2</v>
      </c>
      <c r="I20" s="3">
        <f>+ABS((H20-H21)/H21)</f>
        <v>0.90834179208963195</v>
      </c>
      <c r="J20" s="6">
        <f t="shared" si="63"/>
        <v>1.2827540726921445</v>
      </c>
      <c r="K20" s="3">
        <f>+ABS((J20-J21)/J21)</f>
        <v>0.26224978667320215</v>
      </c>
      <c r="L20" s="6">
        <f t="shared" si="63"/>
        <v>4.0712274633298566</v>
      </c>
      <c r="M20" s="3">
        <f>+ABS((L20-L21)/L21)</f>
        <v>0.23275768452766726</v>
      </c>
      <c r="N20" s="6">
        <f t="shared" si="63"/>
        <v>3.3928695403372195</v>
      </c>
      <c r="O20" s="3">
        <f>+ABS((N20-N21)/N21)</f>
        <v>0.16616950916287099</v>
      </c>
      <c r="P20" s="6">
        <f t="shared" si="63"/>
        <v>0.74104174211158247</v>
      </c>
      <c r="Q20" s="3">
        <f>+ABS((P20-P21)/P21)</f>
        <v>3.5954402095541571E-3</v>
      </c>
      <c r="R20" s="6">
        <f t="shared" si="63"/>
        <v>0.78286165017334652</v>
      </c>
      <c r="S20" s="3">
        <f>+ABS((R20-R21)/R21)</f>
        <v>0.3663902860322712</v>
      </c>
      <c r="T20" s="6">
        <f t="shared" si="63"/>
        <v>-0.42781629787575437</v>
      </c>
      <c r="U20" s="3">
        <f>+ABS((T20-T21)/T21)</f>
        <v>1.3478286612000618</v>
      </c>
    </row>
    <row r="21" spans="1:21" x14ac:dyDescent="0.2">
      <c r="A21" t="s">
        <v>215</v>
      </c>
      <c r="B21" s="7">
        <f>AVERAGE(B11,B13,B15,B17)</f>
        <v>1.5377752536402363</v>
      </c>
      <c r="C21" s="7"/>
      <c r="D21" s="7">
        <f>AVERAGE(D11,D13,D15,D17)</f>
        <v>1.2154319331148895</v>
      </c>
      <c r="E21" s="7"/>
      <c r="F21" s="7">
        <f>AVERAGE(F11,F13,F15,F17)</f>
        <v>0.67994531959510995</v>
      </c>
      <c r="G21" s="7"/>
      <c r="H21" s="7">
        <f>AVERAGE(H11,H13,H15,H17)</f>
        <v>-0.18087509617359088</v>
      </c>
      <c r="I21" s="7"/>
      <c r="J21" s="7">
        <f>AVERAGE(J11,J13,J15,J17)</f>
        <v>1.0162442380544849</v>
      </c>
      <c r="K21" s="7"/>
      <c r="L21" s="7">
        <f>AVERAGE(L11,L13,L15,L17)</f>
        <v>3.3025366740177757</v>
      </c>
      <c r="M21" s="7"/>
      <c r="N21" s="7">
        <f>AVERAGE(N11,N13,N15,N17)</f>
        <v>2.9094136947318869</v>
      </c>
      <c r="O21" s="7"/>
      <c r="P21" s="7">
        <f>AVERAGE(P11,P13,P15,P17)</f>
        <v>0.73838691610321627</v>
      </c>
      <c r="Q21" s="7"/>
      <c r="R21" s="7">
        <f>AVERAGE(R11,R13,R15,R17)</f>
        <v>0.57294146348670472</v>
      </c>
      <c r="S21" s="7"/>
      <c r="T21" s="7">
        <f>AVERAGE(T11,T13,T15,T17)</f>
        <v>-0.18221785300852478</v>
      </c>
    </row>
  </sheetData>
  <conditionalFormatting sqref="C3:C18 E3:E18 G3:G18 I3:I18 K3:K18 M3:M18 O3:O18 Q3:Q18 S3:S18 U3:U18">
    <cfRule type="colorScale" priority="11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C20">
    <cfRule type="colorScale" priority="10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E20">
    <cfRule type="colorScale" priority="9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G20">
    <cfRule type="colorScale" priority="8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I20">
    <cfRule type="colorScale" priority="7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K20">
    <cfRule type="colorScale" priority="6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M20">
    <cfRule type="colorScale" priority="5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O20">
    <cfRule type="colorScale" priority="4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Q20">
    <cfRule type="colorScale" priority="3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S20">
    <cfRule type="colorScale" priority="2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U20">
    <cfRule type="colorScale" priority="1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40B6-CB1A-5A4D-91E4-828A0E10AF4D}">
  <dimension ref="A2:U22"/>
  <sheetViews>
    <sheetView tabSelected="1" workbookViewId="0">
      <selection activeCell="F44" sqref="F44"/>
    </sheetView>
  </sheetViews>
  <sheetFormatPr baseColWidth="10" defaultRowHeight="15" x14ac:dyDescent="0.2"/>
  <cols>
    <col min="1" max="1" width="15.83203125" bestFit="1" customWidth="1"/>
  </cols>
  <sheetData>
    <row r="2" spans="1:21" x14ac:dyDescent="0.2">
      <c r="A2" t="s">
        <v>216</v>
      </c>
      <c r="B2" s="1" t="s">
        <v>22</v>
      </c>
      <c r="C2" s="1"/>
      <c r="D2" s="1" t="s">
        <v>23</v>
      </c>
      <c r="E2" s="1"/>
      <c r="F2" s="1" t="s">
        <v>24</v>
      </c>
      <c r="G2" s="1"/>
      <c r="H2" s="1" t="s">
        <v>25</v>
      </c>
      <c r="I2" s="1"/>
      <c r="J2" s="1" t="s">
        <v>26</v>
      </c>
      <c r="K2" s="1"/>
      <c r="L2" s="1" t="s">
        <v>27</v>
      </c>
      <c r="M2" s="1"/>
      <c r="N2" s="1" t="s">
        <v>28</v>
      </c>
      <c r="O2" s="1"/>
      <c r="P2" s="1" t="s">
        <v>29</v>
      </c>
      <c r="Q2" s="1"/>
      <c r="R2" s="1" t="s">
        <v>30</v>
      </c>
      <c r="S2" s="1"/>
      <c r="T2" s="1" t="s">
        <v>31</v>
      </c>
    </row>
    <row r="3" spans="1:21" ht="16" x14ac:dyDescent="0.2">
      <c r="A3" s="8" t="s">
        <v>214</v>
      </c>
      <c r="B3" s="9">
        <v>2.38</v>
      </c>
      <c r="C3" s="3">
        <f>+ABS((B3-B4)/B4)</f>
        <v>0.5454545454545453</v>
      </c>
      <c r="D3" s="9">
        <v>1.77</v>
      </c>
      <c r="E3" s="3">
        <f>+ABS((D3-D4)/D4)</f>
        <v>0.4508196721311476</v>
      </c>
      <c r="F3" s="9">
        <v>0.72</v>
      </c>
      <c r="G3" s="3">
        <f>+ABS((F3-F4)/F4)</f>
        <v>5.8823529411764594E-2</v>
      </c>
      <c r="H3" s="9">
        <v>-0.02</v>
      </c>
      <c r="I3" s="3">
        <f>+ABS((H3-H4)/H4)</f>
        <v>0.88888888888888895</v>
      </c>
      <c r="J3" s="9">
        <v>1.28</v>
      </c>
      <c r="K3" s="3">
        <f>+ABS((J3-J4)/J4)</f>
        <v>0.25490196078431371</v>
      </c>
      <c r="L3" s="9">
        <v>4.07</v>
      </c>
      <c r="M3" s="3">
        <f>+ABS((L3-L4)/L4)</f>
        <v>0.23333333333333348</v>
      </c>
      <c r="N3" s="9">
        <v>3.39</v>
      </c>
      <c r="O3" s="3">
        <f>+ABS((N3-N4)/N4)</f>
        <v>0.16494845360824742</v>
      </c>
      <c r="P3" s="9">
        <v>0.74</v>
      </c>
      <c r="Q3" s="3">
        <f>+ABS((P3-P4)/P4)</f>
        <v>0</v>
      </c>
      <c r="R3" s="9">
        <v>0.78</v>
      </c>
      <c r="S3" s="3">
        <f>+ABS((R3-R4)/R4)</f>
        <v>0.36842105263157909</v>
      </c>
      <c r="T3" s="9">
        <v>-0.43</v>
      </c>
      <c r="U3" s="3">
        <f>+ABS((T3-T4)/T4)</f>
        <v>1.3888888888888888</v>
      </c>
    </row>
    <row r="4" spans="1:21" x14ac:dyDescent="0.2">
      <c r="A4" s="8" t="s">
        <v>215</v>
      </c>
      <c r="B4" s="10">
        <v>1.54</v>
      </c>
      <c r="C4" s="10"/>
      <c r="D4" s="10">
        <v>1.22</v>
      </c>
      <c r="E4" s="10"/>
      <c r="F4" s="10">
        <v>0.68</v>
      </c>
      <c r="G4" s="10"/>
      <c r="H4" s="10">
        <v>-0.18</v>
      </c>
      <c r="I4" s="10"/>
      <c r="J4" s="10">
        <v>1.02</v>
      </c>
      <c r="K4" s="10"/>
      <c r="L4" s="10">
        <v>3.3</v>
      </c>
      <c r="M4" s="10"/>
      <c r="N4" s="10">
        <v>2.91</v>
      </c>
      <c r="O4" s="10"/>
      <c r="P4" s="10">
        <v>0.74</v>
      </c>
      <c r="Q4" s="10"/>
      <c r="R4" s="10">
        <v>0.56999999999999995</v>
      </c>
      <c r="S4" s="10"/>
      <c r="T4" s="10">
        <v>-0.18</v>
      </c>
      <c r="U4" s="8"/>
    </row>
    <row r="5" spans="1:21" x14ac:dyDescent="0.2">
      <c r="A5" t="s">
        <v>218</v>
      </c>
    </row>
    <row r="6" spans="1:21" x14ac:dyDescent="0.2">
      <c r="A6" s="8" t="s">
        <v>214</v>
      </c>
    </row>
    <row r="7" spans="1:21" x14ac:dyDescent="0.2">
      <c r="A7" s="8" t="s">
        <v>215</v>
      </c>
    </row>
    <row r="8" spans="1:21" x14ac:dyDescent="0.2">
      <c r="A8" t="s">
        <v>217</v>
      </c>
    </row>
    <row r="9" spans="1:21" x14ac:dyDescent="0.2">
      <c r="A9" s="8" t="s">
        <v>214</v>
      </c>
      <c r="B9" s="7">
        <f>AVERAGE(B15:B18)</f>
        <v>2.5166151306430379E-2</v>
      </c>
      <c r="C9" s="7"/>
      <c r="D9" s="7">
        <f t="shared" ref="C9:T9" si="0">AVERAGE(D15:D18)</f>
        <v>2.008674276048842E-2</v>
      </c>
      <c r="E9" s="7"/>
      <c r="F9" s="7">
        <f t="shared" si="0"/>
        <v>0.68134389360799075</v>
      </c>
      <c r="G9" s="7"/>
      <c r="H9" s="7">
        <f t="shared" si="0"/>
        <v>-0.1098630008675873</v>
      </c>
      <c r="I9" s="7"/>
      <c r="J9" s="7">
        <f t="shared" si="0"/>
        <v>1.1922471541340598</v>
      </c>
      <c r="K9" s="7"/>
      <c r="L9" s="7">
        <f t="shared" si="0"/>
        <v>3.1925259771983026</v>
      </c>
      <c r="M9" s="7"/>
      <c r="N9" s="7">
        <f t="shared" si="0"/>
        <v>4.5734822765652342E-2</v>
      </c>
      <c r="O9" s="7"/>
      <c r="P9" s="7">
        <f t="shared" si="0"/>
        <v>0.77729726807099453</v>
      </c>
      <c r="Q9" s="7"/>
      <c r="R9" s="7">
        <f t="shared" si="0"/>
        <v>0.76637306554224938</v>
      </c>
      <c r="S9" s="7"/>
      <c r="T9" s="7">
        <f t="shared" si="0"/>
        <v>-0.23786722396081375</v>
      </c>
    </row>
    <row r="10" spans="1:21" x14ac:dyDescent="0.2">
      <c r="A10" s="8" t="s">
        <v>215</v>
      </c>
      <c r="B10" s="7">
        <f>AVERAGE(B19:B22)</f>
        <v>1.8347514758601604E-2</v>
      </c>
      <c r="C10" s="7"/>
      <c r="D10" s="7">
        <f t="shared" ref="C10:T10" si="1">AVERAGE(D19:D22)</f>
        <v>1.7135468613256252E-2</v>
      </c>
      <c r="E10" s="7"/>
      <c r="F10" s="7">
        <f t="shared" si="1"/>
        <v>0.55577879588989088</v>
      </c>
      <c r="G10" s="7"/>
      <c r="H10" s="7">
        <f t="shared" si="1"/>
        <v>-0.25578761819679391</v>
      </c>
      <c r="I10" s="7"/>
      <c r="J10" s="7">
        <f t="shared" si="1"/>
        <v>1.1578325853553157</v>
      </c>
      <c r="K10" s="7"/>
      <c r="L10" s="7">
        <f t="shared" si="1"/>
        <v>2.7842493092023832</v>
      </c>
      <c r="M10" s="7"/>
      <c r="N10" s="7">
        <f t="shared" si="1"/>
        <v>4.075780449612533E-2</v>
      </c>
      <c r="O10" s="7"/>
      <c r="P10" s="7">
        <f t="shared" si="1"/>
        <v>0.81674017565143076</v>
      </c>
      <c r="Q10" s="7"/>
      <c r="R10" s="7">
        <f t="shared" si="1"/>
        <v>0.58967510183678173</v>
      </c>
      <c r="S10" s="7"/>
      <c r="T10" s="7">
        <f t="shared" si="1"/>
        <v>-8.0847278525167848E-2</v>
      </c>
    </row>
    <row r="11" spans="1:21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1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1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1" x14ac:dyDescent="0.2">
      <c r="A14" t="s">
        <v>219</v>
      </c>
      <c r="B14" s="11" t="s">
        <v>22</v>
      </c>
      <c r="C14" s="7"/>
      <c r="D14" s="11" t="s">
        <v>23</v>
      </c>
      <c r="E14" s="7"/>
      <c r="F14" s="11" t="s">
        <v>24</v>
      </c>
      <c r="G14" s="7"/>
      <c r="H14" s="11" t="s">
        <v>25</v>
      </c>
      <c r="I14" s="7"/>
      <c r="J14" s="11" t="s">
        <v>26</v>
      </c>
      <c r="K14" s="7"/>
      <c r="L14" s="11" t="s">
        <v>27</v>
      </c>
      <c r="M14" s="7"/>
      <c r="N14" s="11" t="s">
        <v>28</v>
      </c>
      <c r="O14" s="7"/>
      <c r="P14" s="11" t="s">
        <v>29</v>
      </c>
      <c r="Q14" s="7"/>
      <c r="R14" s="11" t="s">
        <v>30</v>
      </c>
      <c r="S14" s="7"/>
      <c r="T14" s="11" t="s">
        <v>31</v>
      </c>
    </row>
    <row r="15" spans="1:21" x14ac:dyDescent="0.2">
      <c r="A15" t="s">
        <v>205</v>
      </c>
      <c r="B15" s="7">
        <f>+MEX!X2</f>
        <v>2.6310384094114101E-2</v>
      </c>
      <c r="C15" s="7"/>
      <c r="D15" s="7">
        <f>+MEX!Y2</f>
        <v>2.209712370874618E-2</v>
      </c>
      <c r="E15" s="7"/>
      <c r="F15" s="7">
        <f>+MEX!Z2</f>
        <v>0.64346352137225604</v>
      </c>
      <c r="G15" s="7"/>
      <c r="H15" s="7">
        <f>+MEX!AA2</f>
        <v>-0.12302636544864071</v>
      </c>
      <c r="I15" s="7"/>
      <c r="J15" s="7">
        <f>+MEX!AB2</f>
        <v>1.15471080810048</v>
      </c>
      <c r="K15" s="7"/>
      <c r="L15" s="7">
        <f>+MEX!AC2</f>
        <v>3.305265839710346</v>
      </c>
      <c r="M15" s="7"/>
      <c r="N15" s="7">
        <f>+MEX!AD2</f>
        <v>3.4797467750318493E-2</v>
      </c>
      <c r="O15" s="7"/>
      <c r="P15" s="7">
        <f>+MEX!AE2</f>
        <v>0.94112728902373188</v>
      </c>
      <c r="Q15" s="7"/>
      <c r="R15" s="7">
        <f>+MEX!AF2</f>
        <v>0.85802051707491933</v>
      </c>
      <c r="S15" s="7"/>
      <c r="T15" s="7">
        <f>+MEX!AG2</f>
        <v>-0.28220533814653292</v>
      </c>
    </row>
    <row r="16" spans="1:21" x14ac:dyDescent="0.2">
      <c r="A16" t="s">
        <v>207</v>
      </c>
      <c r="B16" s="7">
        <f>+KOR!X3</f>
        <v>1.8845973344193731E-2</v>
      </c>
      <c r="C16" s="7"/>
      <c r="D16" s="7">
        <f>+KOR!Y3</f>
        <v>1.372347949760223E-2</v>
      </c>
      <c r="E16" s="7"/>
      <c r="F16" s="7">
        <f>+KOR!Z3</f>
        <v>0.73413104125366047</v>
      </c>
      <c r="G16" s="7"/>
      <c r="H16" s="7">
        <f>+KOR!AA3</f>
        <v>3.9959674232915077E-2</v>
      </c>
      <c r="I16" s="7"/>
      <c r="J16" s="7">
        <f>+KOR!AB3</f>
        <v>1.4269546274272471</v>
      </c>
      <c r="K16" s="7"/>
      <c r="L16" s="7">
        <f>+KOR!AC3</f>
        <v>2.4999147279640082</v>
      </c>
      <c r="M16" s="7"/>
      <c r="N16" s="7">
        <f>+KOR!AD3</f>
        <v>5.3282269375809467E-2</v>
      </c>
      <c r="O16" s="7"/>
      <c r="P16" s="7">
        <f>+KOR!AE3</f>
        <v>0.82590244613386765</v>
      </c>
      <c r="Q16" s="7"/>
      <c r="R16" s="7">
        <f>+KOR!AF3</f>
        <v>0.75604488439454243</v>
      </c>
      <c r="S16" s="7"/>
      <c r="T16" s="7">
        <f>+KOR!AG3</f>
        <v>-0.20150366987731311</v>
      </c>
    </row>
    <row r="17" spans="1:20" x14ac:dyDescent="0.2">
      <c r="A17" t="s">
        <v>208</v>
      </c>
      <c r="B17" s="7">
        <f>+TUR!X4</f>
        <v>3.3170991432450898E-2</v>
      </c>
      <c r="C17" s="7"/>
      <c r="D17" s="7">
        <f>+TUR!Y4</f>
        <v>2.560550975829709E-2</v>
      </c>
      <c r="E17" s="7"/>
      <c r="F17" s="7">
        <f>+TUR!Z4</f>
        <v>0.70369383356831006</v>
      </c>
      <c r="G17" s="7"/>
      <c r="H17" s="7">
        <f>+TUR!AA4</f>
        <v>-0.14093150315731109</v>
      </c>
      <c r="I17" s="7"/>
      <c r="J17" s="7">
        <f>+TUR!AB4</f>
        <v>1.228028273230964</v>
      </c>
      <c r="K17" s="7"/>
      <c r="L17" s="7">
        <f>+TUR!AC4</f>
        <v>3.0931686315928548</v>
      </c>
      <c r="M17" s="7"/>
      <c r="N17" s="7">
        <f>+TUR!AD4</f>
        <v>2.8622620067057548E-2</v>
      </c>
      <c r="O17" s="7"/>
      <c r="P17" s="7">
        <f>+TUR!AE4</f>
        <v>0.78407837458415364</v>
      </c>
      <c r="Q17" s="7"/>
      <c r="R17" s="7">
        <f>+TUR!AF4</f>
        <v>0.8502535474780708</v>
      </c>
      <c r="S17" s="7"/>
      <c r="T17" s="7">
        <f>+TUR!AG4</f>
        <v>-0.37095805692978873</v>
      </c>
    </row>
    <row r="18" spans="1:20" x14ac:dyDescent="0.2">
      <c r="A18" t="s">
        <v>209</v>
      </c>
      <c r="B18" s="7">
        <f>+SVK!X5</f>
        <v>2.2337256354962781E-2</v>
      </c>
      <c r="C18" s="7"/>
      <c r="D18" s="7">
        <f>+SVK!Y5</f>
        <v>1.8920858077308179E-2</v>
      </c>
      <c r="E18" s="7"/>
      <c r="F18" s="7">
        <f>+SVK!Z5</f>
        <v>0.64408717823773665</v>
      </c>
      <c r="G18" s="7"/>
      <c r="H18" s="7">
        <f>+SVK!AA5</f>
        <v>-0.21545380909731249</v>
      </c>
      <c r="I18" s="7"/>
      <c r="J18" s="7">
        <f>+SVK!AB5</f>
        <v>0.95929490777754789</v>
      </c>
      <c r="K18" s="7"/>
      <c r="L18" s="7">
        <f>+SVK!AC5</f>
        <v>3.8717547095260021</v>
      </c>
      <c r="M18" s="7"/>
      <c r="N18" s="7">
        <f>+SVK!AD5</f>
        <v>6.6236933869423878E-2</v>
      </c>
      <c r="O18" s="7"/>
      <c r="P18" s="7">
        <f>+SVK!AE5</f>
        <v>0.55808096254222506</v>
      </c>
      <c r="Q18" s="7"/>
      <c r="R18" s="7">
        <f>+SVK!AF5</f>
        <v>0.60117331322146483</v>
      </c>
      <c r="S18" s="7"/>
      <c r="T18" s="7">
        <f>+SVK!AG5</f>
        <v>-9.6801830889620202E-2</v>
      </c>
    </row>
    <row r="19" spans="1:20" x14ac:dyDescent="0.2">
      <c r="A19" t="s">
        <v>210</v>
      </c>
      <c r="B19" s="7">
        <f>+CAN!X6</f>
        <v>1.7277048387593721E-2</v>
      </c>
      <c r="C19" s="7"/>
      <c r="D19" s="7">
        <f>+CAN!Y6</f>
        <v>1.3268874741087559E-2</v>
      </c>
      <c r="E19" s="7"/>
      <c r="F19" s="7">
        <f>+CAN!Z6</f>
        <v>0.70548603336639004</v>
      </c>
      <c r="G19" s="7"/>
      <c r="H19" s="7">
        <f>+CAN!AA6</f>
        <v>-8.1029223548848603E-2</v>
      </c>
      <c r="I19" s="7"/>
      <c r="J19" s="7">
        <f>+CAN!AB6</f>
        <v>0.97634691570300458</v>
      </c>
      <c r="K19" s="7"/>
      <c r="L19" s="7">
        <f>+CAN!AC6</f>
        <v>2.3133320482732902</v>
      </c>
      <c r="M19" s="7"/>
      <c r="N19" s="7">
        <f>+CAN!AD6</f>
        <v>3.68705976739995E-2</v>
      </c>
      <c r="O19" s="7"/>
      <c r="P19" s="7">
        <f>+CAN!AE6</f>
        <v>0.85818084227530467</v>
      </c>
      <c r="Q19" s="7"/>
      <c r="R19" s="7">
        <f>+CAN!AF6</f>
        <v>0.71022163055134635</v>
      </c>
      <c r="S19" s="7"/>
      <c r="T19" s="7">
        <f>+CAN!AG6</f>
        <v>-5.2177707925879807E-2</v>
      </c>
    </row>
    <row r="20" spans="1:20" x14ac:dyDescent="0.2">
      <c r="A20" t="s">
        <v>211</v>
      </c>
      <c r="B20" s="7">
        <f>+NOR!X7</f>
        <v>1.4537362377143049E-2</v>
      </c>
      <c r="C20" s="7"/>
      <c r="D20" s="7">
        <f>+NOR!Y7</f>
        <v>1.320259891211426E-2</v>
      </c>
      <c r="E20" s="7"/>
      <c r="F20" s="7">
        <f>+NOR!Z7</f>
        <v>0.58445865985632361</v>
      </c>
      <c r="G20" s="7"/>
      <c r="H20" s="7">
        <f>+NOR!AA7</f>
        <v>-0.31870386607489498</v>
      </c>
      <c r="I20" s="7"/>
      <c r="J20" s="7">
        <f>+NOR!AB7</f>
        <v>1.447504251750223</v>
      </c>
      <c r="K20" s="7"/>
      <c r="L20" s="7">
        <f>+NOR!AC7</f>
        <v>3.8440688612529001</v>
      </c>
      <c r="M20" s="7"/>
      <c r="N20" s="7">
        <f>+NOR!AD7</f>
        <v>5.981682514825952E-2</v>
      </c>
      <c r="O20" s="7"/>
      <c r="P20" s="7">
        <f>+NOR!AE7</f>
        <v>0.72261240918070435</v>
      </c>
      <c r="Q20" s="7"/>
      <c r="R20" s="7">
        <f>+NOR!AF7</f>
        <v>0.26175517584364327</v>
      </c>
      <c r="S20" s="7"/>
      <c r="T20" s="7">
        <f>+NOR!AG7</f>
        <v>-5.5635918081917667E-2</v>
      </c>
    </row>
    <row r="21" spans="1:20" x14ac:dyDescent="0.2">
      <c r="A21" t="s">
        <v>212</v>
      </c>
      <c r="B21" s="7">
        <f>+ESP!X8</f>
        <v>2.3177912600447929E-2</v>
      </c>
      <c r="C21" s="7"/>
      <c r="D21" s="7">
        <f>+ESP!Y8</f>
        <v>2.091618162780965E-2</v>
      </c>
      <c r="E21" s="7"/>
      <c r="F21" s="7">
        <f>+ESP!Z8</f>
        <v>0.59148152588979563</v>
      </c>
      <c r="G21" s="7"/>
      <c r="H21" s="7">
        <f>+ESP!AA8</f>
        <v>-0.26224098801394818</v>
      </c>
      <c r="I21" s="7"/>
      <c r="J21" s="7">
        <f>+ESP!AB8</f>
        <v>1.116658815428256</v>
      </c>
      <c r="K21" s="7"/>
      <c r="L21" s="7">
        <f>+ESP!AC8</f>
        <v>1.921783566061595</v>
      </c>
      <c r="M21" s="7"/>
      <c r="N21" s="7">
        <f>+ESP!AD8</f>
        <v>3.3551596873555828E-2</v>
      </c>
      <c r="O21" s="7"/>
      <c r="P21" s="7">
        <f>+ESP!AE8</f>
        <v>0.95518619644263003</v>
      </c>
      <c r="Q21" s="7"/>
      <c r="R21" s="7">
        <f>+ESP!AF8</f>
        <v>0.74351176007073716</v>
      </c>
      <c r="S21" s="7"/>
      <c r="T21" s="7">
        <f>+ESP!AG8</f>
        <v>-0.123882738279459</v>
      </c>
    </row>
    <row r="22" spans="1:20" x14ac:dyDescent="0.2">
      <c r="A22" t="s">
        <v>213</v>
      </c>
      <c r="B22" s="7">
        <f>+NZL!X9</f>
        <v>1.8397735669221722E-2</v>
      </c>
      <c r="C22" s="7"/>
      <c r="D22" s="7">
        <f>+NZL!Y9</f>
        <v>2.1154219172013541E-2</v>
      </c>
      <c r="E22" s="7"/>
      <c r="F22" s="7">
        <f>+NZL!Z9</f>
        <v>0.34168896444705432</v>
      </c>
      <c r="G22" s="7"/>
      <c r="H22" s="7">
        <f>+NZL!AA9</f>
        <v>-0.36117639514948391</v>
      </c>
      <c r="I22" s="7"/>
      <c r="J22" s="7">
        <f>+NZL!AB9</f>
        <v>1.0908203585397791</v>
      </c>
      <c r="K22" s="7"/>
      <c r="L22" s="7">
        <f>+NZL!AC9</f>
        <v>3.0578127612217472</v>
      </c>
      <c r="M22" s="7"/>
      <c r="N22" s="7">
        <f>+NZL!AD9</f>
        <v>3.2792198288686458E-2</v>
      </c>
      <c r="O22" s="7"/>
      <c r="P22" s="7">
        <f>+NZL!AE9</f>
        <v>0.73098125470708397</v>
      </c>
      <c r="Q22" s="7"/>
      <c r="R22" s="7">
        <f>+NZL!AF9</f>
        <v>0.64321184088140004</v>
      </c>
      <c r="S22" s="7"/>
      <c r="T22" s="7">
        <f>+NZL!AG9</f>
        <v>-9.1692749813414909E-2</v>
      </c>
    </row>
  </sheetData>
  <conditionalFormatting sqref="C3">
    <cfRule type="colorScale" priority="10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E3">
    <cfRule type="colorScale" priority="9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G3">
    <cfRule type="colorScale" priority="8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I3">
    <cfRule type="colorScale" priority="7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K3">
    <cfRule type="colorScale" priority="6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M3">
    <cfRule type="colorScale" priority="5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O3">
    <cfRule type="colorScale" priority="4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Q3">
    <cfRule type="colorScale" priority="3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S3">
    <cfRule type="colorScale" priority="2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U3">
    <cfRule type="colorScale" priority="1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E3D1-AD22-3F41-95A1-9461E2FB7D2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71"/>
  <sheetViews>
    <sheetView topLeftCell="A2"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203203.9</v>
      </c>
      <c r="C2">
        <v>143071.70000000001</v>
      </c>
      <c r="D2">
        <v>21589.200000000001</v>
      </c>
      <c r="E2">
        <v>35442.300000000003</v>
      </c>
      <c r="F2">
        <v>-13853.1</v>
      </c>
      <c r="G2">
        <v>59511.4</v>
      </c>
      <c r="H2">
        <v>12.22196518741567</v>
      </c>
      <c r="I2">
        <v>3.2030394828439057E-2</v>
      </c>
      <c r="J2">
        <v>12.189934792587231</v>
      </c>
      <c r="K2">
        <v>11.87110118218517</v>
      </c>
      <c r="L2">
        <v>1.93389716846184E-2</v>
      </c>
      <c r="M2">
        <v>11.851762210500549</v>
      </c>
      <c r="N2">
        <v>9.9799484686305746</v>
      </c>
      <c r="O2">
        <v>-7.9283519549679937E-3</v>
      </c>
      <c r="P2">
        <v>9.9878768205855426</v>
      </c>
      <c r="Q2">
        <v>10.475661301033069</v>
      </c>
      <c r="R2">
        <v>1.009755406994195E-2</v>
      </c>
      <c r="S2">
        <v>10.465563746963131</v>
      </c>
      <c r="T2">
        <v>10.99392316982008</v>
      </c>
      <c r="U2">
        <v>7.3757326265617706E-2</v>
      </c>
      <c r="V2">
        <v>10.92016584355447</v>
      </c>
      <c r="W2">
        <v>-6.8173396278319476E-2</v>
      </c>
      <c r="X2">
        <v>1.8845973344193731E-2</v>
      </c>
      <c r="Y2">
        <v>1.372347949760223E-2</v>
      </c>
      <c r="Z2">
        <v>0.73413104125366047</v>
      </c>
      <c r="AA2">
        <v>3.9959674232915077E-2</v>
      </c>
      <c r="AB2">
        <v>1.4269546274272471</v>
      </c>
      <c r="AC2">
        <v>2.4999147279640082</v>
      </c>
      <c r="AD2">
        <v>5.3282269375809467E-2</v>
      </c>
      <c r="AE2">
        <v>0.82590244613386765</v>
      </c>
      <c r="AF2">
        <v>0.75604488439454243</v>
      </c>
      <c r="AG2">
        <v>-0.20150366987731311</v>
      </c>
    </row>
    <row r="3" spans="1:33" x14ac:dyDescent="0.2">
      <c r="A3" s="1" t="s">
        <v>34</v>
      </c>
      <c r="B3">
        <v>207050.5</v>
      </c>
      <c r="C3">
        <v>144999.20000000001</v>
      </c>
      <c r="D3">
        <v>22011.4</v>
      </c>
      <c r="E3">
        <v>35875.199999999997</v>
      </c>
      <c r="F3">
        <v>-13863.8</v>
      </c>
      <c r="G3">
        <v>60158.400000000001</v>
      </c>
      <c r="H3">
        <v>12.24071800384643</v>
      </c>
      <c r="I3">
        <v>2.7104969118534331E-2</v>
      </c>
      <c r="J3">
        <v>12.213613034727899</v>
      </c>
      <c r="K3">
        <v>11.884483504146109</v>
      </c>
      <c r="L3">
        <v>1.449291054721691E-2</v>
      </c>
      <c r="M3">
        <v>11.869990593598899</v>
      </c>
      <c r="N3">
        <v>9.9993157799487982</v>
      </c>
      <c r="O3">
        <v>-1.313865926763391E-2</v>
      </c>
      <c r="P3">
        <v>10.01245443921643</v>
      </c>
      <c r="Q3">
        <v>10.48780152795927</v>
      </c>
      <c r="R3">
        <v>1.120537881048023E-2</v>
      </c>
      <c r="S3">
        <v>10.47659614914879</v>
      </c>
      <c r="T3">
        <v>11.004736362525369</v>
      </c>
      <c r="U3">
        <v>6.1560718243541153E-2</v>
      </c>
      <c r="V3">
        <v>10.94317564428183</v>
      </c>
      <c r="W3">
        <v>-6.6958543930103989E-2</v>
      </c>
      <c r="X3">
        <v>1.8845973344193731E-2</v>
      </c>
      <c r="Y3">
        <v>1.372347949760223E-2</v>
      </c>
      <c r="Z3">
        <v>0.73413104125366047</v>
      </c>
      <c r="AA3">
        <v>3.9959674232915077E-2</v>
      </c>
      <c r="AB3">
        <v>1.4269546274272471</v>
      </c>
      <c r="AC3">
        <v>2.4999147279640082</v>
      </c>
      <c r="AD3">
        <v>5.3282269375809467E-2</v>
      </c>
      <c r="AE3">
        <v>0.82590244613386765</v>
      </c>
      <c r="AF3">
        <v>0.75604488439454243</v>
      </c>
      <c r="AG3">
        <v>-0.20150366987731311</v>
      </c>
    </row>
    <row r="4" spans="1:33" x14ac:dyDescent="0.2">
      <c r="A4" s="1" t="s">
        <v>35</v>
      </c>
      <c r="B4">
        <v>201324</v>
      </c>
      <c r="C4">
        <v>145343.5</v>
      </c>
      <c r="D4">
        <v>24299.5</v>
      </c>
      <c r="E4">
        <v>37572.300000000003</v>
      </c>
      <c r="F4">
        <v>-13272.8</v>
      </c>
      <c r="G4">
        <v>58366.2</v>
      </c>
      <c r="H4">
        <v>12.2126708295584</v>
      </c>
      <c r="I4">
        <v>-2.464046630693062E-2</v>
      </c>
      <c r="J4">
        <v>12.237311295865331</v>
      </c>
      <c r="K4">
        <v>11.88685518534483</v>
      </c>
      <c r="L4">
        <v>-1.375878209719517E-3</v>
      </c>
      <c r="M4">
        <v>11.888231063554549</v>
      </c>
      <c r="N4">
        <v>10.09821105298526</v>
      </c>
      <c r="O4">
        <v>6.118395035791302E-2</v>
      </c>
      <c r="P4">
        <v>10.03702710262735</v>
      </c>
      <c r="Q4">
        <v>10.53402235575196</v>
      </c>
      <c r="R4">
        <v>4.6387493446212957E-2</v>
      </c>
      <c r="S4">
        <v>10.48763486230575</v>
      </c>
      <c r="T4">
        <v>10.974492234142691</v>
      </c>
      <c r="U4">
        <v>8.2606908045868011E-3</v>
      </c>
      <c r="V4">
        <v>10.9662315433381</v>
      </c>
      <c r="W4">
        <v>-6.5927559555741005E-2</v>
      </c>
      <c r="X4">
        <v>1.8845973344193731E-2</v>
      </c>
      <c r="Y4">
        <v>1.372347949760223E-2</v>
      </c>
      <c r="Z4">
        <v>0.73413104125366047</v>
      </c>
      <c r="AA4">
        <v>3.9959674232915077E-2</v>
      </c>
      <c r="AB4">
        <v>1.4269546274272471</v>
      </c>
      <c r="AC4">
        <v>2.4999147279640082</v>
      </c>
      <c r="AD4">
        <v>5.3282269375809467E-2</v>
      </c>
      <c r="AE4">
        <v>0.82590244613386765</v>
      </c>
      <c r="AF4">
        <v>0.75604488439454243</v>
      </c>
      <c r="AG4">
        <v>-0.20150366987731311</v>
      </c>
    </row>
    <row r="5" spans="1:33" x14ac:dyDescent="0.2">
      <c r="A5" s="1" t="s">
        <v>36</v>
      </c>
      <c r="B5">
        <v>209608.7</v>
      </c>
      <c r="C5">
        <v>147601.70000000001</v>
      </c>
      <c r="D5">
        <v>25733</v>
      </c>
      <c r="E5">
        <v>36773.199999999997</v>
      </c>
      <c r="F5">
        <v>-11040.2</v>
      </c>
      <c r="G5">
        <v>61802.7</v>
      </c>
      <c r="H5">
        <v>12.25299773820119</v>
      </c>
      <c r="I5">
        <v>-8.0687974008100127E-3</v>
      </c>
      <c r="J5">
        <v>12.261066535602</v>
      </c>
      <c r="K5">
        <v>11.90227270869736</v>
      </c>
      <c r="L5">
        <v>-4.2320565965336954E-3</v>
      </c>
      <c r="M5">
        <v>11.90650476529389</v>
      </c>
      <c r="N5">
        <v>10.15552949389299</v>
      </c>
      <c r="O5">
        <v>9.3947849956707685E-2</v>
      </c>
      <c r="P5">
        <v>10.061581643936281</v>
      </c>
      <c r="Q5">
        <v>10.512524597976689</v>
      </c>
      <c r="R5">
        <v>1.383139720964088E-2</v>
      </c>
      <c r="S5">
        <v>10.49869320076705</v>
      </c>
      <c r="T5">
        <v>11.03170233181182</v>
      </c>
      <c r="U5">
        <v>4.2284217310713863E-2</v>
      </c>
      <c r="V5">
        <v>10.98941811450111</v>
      </c>
      <c r="W5">
        <v>-5.2670523694865697E-2</v>
      </c>
      <c r="X5">
        <v>1.8845973344193731E-2</v>
      </c>
      <c r="Y5">
        <v>1.372347949760223E-2</v>
      </c>
      <c r="Z5">
        <v>0.73413104125366047</v>
      </c>
      <c r="AA5">
        <v>3.9959674232915077E-2</v>
      </c>
      <c r="AB5">
        <v>1.4269546274272471</v>
      </c>
      <c r="AC5">
        <v>2.4999147279640082</v>
      </c>
      <c r="AD5">
        <v>5.3282269375809467E-2</v>
      </c>
      <c r="AE5">
        <v>0.82590244613386765</v>
      </c>
      <c r="AF5">
        <v>0.75604488439454243</v>
      </c>
      <c r="AG5">
        <v>-0.20150366987731311</v>
      </c>
    </row>
    <row r="6" spans="1:33" x14ac:dyDescent="0.2">
      <c r="A6" s="1" t="s">
        <v>37</v>
      </c>
      <c r="B6">
        <v>214671.9</v>
      </c>
      <c r="C6">
        <v>150966.39999999999</v>
      </c>
      <c r="D6">
        <v>25709.200000000001</v>
      </c>
      <c r="E6">
        <v>38697.9</v>
      </c>
      <c r="F6">
        <v>-12988.7</v>
      </c>
      <c r="G6">
        <v>58197.3</v>
      </c>
      <c r="H6">
        <v>12.276866095003211</v>
      </c>
      <c r="I6">
        <v>-8.0342182457222577E-3</v>
      </c>
      <c r="J6">
        <v>12.284900313248929</v>
      </c>
      <c r="K6">
        <v>11.92481257448029</v>
      </c>
      <c r="L6">
        <v>-1.9409339158116271E-5</v>
      </c>
      <c r="M6">
        <v>11.92483198381945</v>
      </c>
      <c r="N6">
        <v>10.15460418347865</v>
      </c>
      <c r="O6">
        <v>6.8461047248471019E-2</v>
      </c>
      <c r="P6">
        <v>10.086143136230181</v>
      </c>
      <c r="Q6">
        <v>10.56354061397966</v>
      </c>
      <c r="R6">
        <v>5.3727142930515732E-2</v>
      </c>
      <c r="S6">
        <v>10.509813471049149</v>
      </c>
      <c r="T6">
        <v>10.97159424089082</v>
      </c>
      <c r="U6">
        <v>-4.1230853589594219E-2</v>
      </c>
      <c r="V6">
        <v>11.012825094480419</v>
      </c>
      <c r="W6">
        <v>-6.0504891418019777E-2</v>
      </c>
      <c r="X6">
        <v>1.8845973344193731E-2</v>
      </c>
      <c r="Y6">
        <v>1.372347949760223E-2</v>
      </c>
      <c r="Z6">
        <v>0.73413104125366047</v>
      </c>
      <c r="AA6">
        <v>3.9959674232915077E-2</v>
      </c>
      <c r="AB6">
        <v>1.4269546274272471</v>
      </c>
      <c r="AC6">
        <v>2.4999147279640082</v>
      </c>
      <c r="AD6">
        <v>5.3282269375809467E-2</v>
      </c>
      <c r="AE6">
        <v>0.82590244613386765</v>
      </c>
      <c r="AF6">
        <v>0.75604488439454243</v>
      </c>
      <c r="AG6">
        <v>-0.20150366987731311</v>
      </c>
    </row>
    <row r="7" spans="1:33" x14ac:dyDescent="0.2">
      <c r="A7" s="1" t="s">
        <v>38</v>
      </c>
      <c r="B7">
        <v>223608.3</v>
      </c>
      <c r="C7">
        <v>152071.1</v>
      </c>
      <c r="D7">
        <v>24988.9</v>
      </c>
      <c r="E7">
        <v>39038.9</v>
      </c>
      <c r="F7">
        <v>-14050</v>
      </c>
      <c r="G7">
        <v>56623.4</v>
      </c>
      <c r="H7">
        <v>12.317651139431041</v>
      </c>
      <c r="I7">
        <v>8.8219943122833655E-3</v>
      </c>
      <c r="J7">
        <v>12.308829145118761</v>
      </c>
      <c r="K7">
        <v>11.932103453619231</v>
      </c>
      <c r="L7">
        <v>-1.112690547912187E-2</v>
      </c>
      <c r="M7">
        <v>11.943230359098351</v>
      </c>
      <c r="N7">
        <v>10.126187005253151</v>
      </c>
      <c r="O7">
        <v>1.5391635250919579E-2</v>
      </c>
      <c r="P7">
        <v>10.110795370002229</v>
      </c>
      <c r="Q7">
        <v>10.572313863900559</v>
      </c>
      <c r="R7">
        <v>5.1267239608819182E-2</v>
      </c>
      <c r="S7">
        <v>10.52104662429174</v>
      </c>
      <c r="T7">
        <v>10.944177606315479</v>
      </c>
      <c r="U7">
        <v>-9.2391041305930344E-2</v>
      </c>
      <c r="V7">
        <v>11.03656864762142</v>
      </c>
      <c r="W7">
        <v>-6.2833088038324159E-2</v>
      </c>
      <c r="X7">
        <v>1.8845973344193731E-2</v>
      </c>
      <c r="Y7">
        <v>1.372347949760223E-2</v>
      </c>
      <c r="Z7">
        <v>0.73413104125366047</v>
      </c>
      <c r="AA7">
        <v>3.9959674232915077E-2</v>
      </c>
      <c r="AB7">
        <v>1.4269546274272471</v>
      </c>
      <c r="AC7">
        <v>2.4999147279640082</v>
      </c>
      <c r="AD7">
        <v>5.3282269375809467E-2</v>
      </c>
      <c r="AE7">
        <v>0.82590244613386765</v>
      </c>
      <c r="AF7">
        <v>0.75604488439454243</v>
      </c>
      <c r="AG7">
        <v>-0.20150366987731311</v>
      </c>
    </row>
    <row r="8" spans="1:33" x14ac:dyDescent="0.2">
      <c r="A8" s="1" t="s">
        <v>39</v>
      </c>
      <c r="B8">
        <v>227116.2</v>
      </c>
      <c r="C8">
        <v>156491</v>
      </c>
      <c r="D8">
        <v>24674.5</v>
      </c>
      <c r="E8">
        <v>37859.599999999999</v>
      </c>
      <c r="F8">
        <v>-13185.1</v>
      </c>
      <c r="G8">
        <v>61554.1</v>
      </c>
      <c r="H8">
        <v>12.33321705976349</v>
      </c>
      <c r="I8">
        <v>3.5253362576348479E-4</v>
      </c>
      <c r="J8">
        <v>12.332864526137721</v>
      </c>
      <c r="K8">
        <v>11.960753779321481</v>
      </c>
      <c r="L8">
        <v>-9.6373964540852342E-4</v>
      </c>
      <c r="M8">
        <v>11.961717518966889</v>
      </c>
      <c r="N8">
        <v>10.11352560067186</v>
      </c>
      <c r="O8">
        <v>-2.213932322827716E-2</v>
      </c>
      <c r="P8">
        <v>10.135664923900141</v>
      </c>
      <c r="Q8">
        <v>10.541639859467139</v>
      </c>
      <c r="R8">
        <v>9.1626683682690668E-3</v>
      </c>
      <c r="S8">
        <v>10.53247719109887</v>
      </c>
      <c r="T8">
        <v>11.027671741904239</v>
      </c>
      <c r="U8">
        <v>-3.306742708174859E-2</v>
      </c>
      <c r="V8">
        <v>11.06073916898599</v>
      </c>
      <c r="W8">
        <v>-5.8054423242375482E-2</v>
      </c>
      <c r="X8">
        <v>1.8845973344193731E-2</v>
      </c>
      <c r="Y8">
        <v>1.372347949760223E-2</v>
      </c>
      <c r="Z8">
        <v>0.73413104125366047</v>
      </c>
      <c r="AA8">
        <v>3.9959674232915077E-2</v>
      </c>
      <c r="AB8">
        <v>1.4269546274272471</v>
      </c>
      <c r="AC8">
        <v>2.4999147279640082</v>
      </c>
      <c r="AD8">
        <v>5.3282269375809467E-2</v>
      </c>
      <c r="AE8">
        <v>0.82590244613386765</v>
      </c>
      <c r="AF8">
        <v>0.75604488439454243</v>
      </c>
      <c r="AG8">
        <v>-0.20150366987731311</v>
      </c>
    </row>
    <row r="9" spans="1:33" x14ac:dyDescent="0.2">
      <c r="A9" s="1" t="s">
        <v>40</v>
      </c>
      <c r="B9">
        <v>228657.5</v>
      </c>
      <c r="C9">
        <v>158115.70000000001</v>
      </c>
      <c r="D9">
        <v>25624.7</v>
      </c>
      <c r="E9">
        <v>35720.300000000003</v>
      </c>
      <c r="F9">
        <v>-10095.6</v>
      </c>
      <c r="G9">
        <v>63839.4</v>
      </c>
      <c r="H9">
        <v>12.339980529772831</v>
      </c>
      <c r="I9">
        <v>-1.7042935205665799E-2</v>
      </c>
      <c r="J9">
        <v>12.3570234649785</v>
      </c>
      <c r="K9">
        <v>11.971082322505049</v>
      </c>
      <c r="L9">
        <v>-9.2218144403766189E-3</v>
      </c>
      <c r="M9">
        <v>11.980304136945421</v>
      </c>
      <c r="N9">
        <v>10.151312009055101</v>
      </c>
      <c r="O9">
        <v>-9.5759872885174957E-3</v>
      </c>
      <c r="P9">
        <v>10.16088799634362</v>
      </c>
      <c r="Q9">
        <v>10.483474433611381</v>
      </c>
      <c r="R9">
        <v>-6.0747310487936801E-2</v>
      </c>
      <c r="S9">
        <v>10.544221744099319</v>
      </c>
      <c r="T9">
        <v>11.06412583358328</v>
      </c>
      <c r="U9">
        <v>-2.1243475651917979E-2</v>
      </c>
      <c r="V9">
        <v>11.085369309235199</v>
      </c>
      <c r="W9">
        <v>-4.4151624154029498E-2</v>
      </c>
      <c r="X9">
        <v>1.8845973344193731E-2</v>
      </c>
      <c r="Y9">
        <v>1.372347949760223E-2</v>
      </c>
      <c r="Z9">
        <v>0.73413104125366047</v>
      </c>
      <c r="AA9">
        <v>3.9959674232915077E-2</v>
      </c>
      <c r="AB9">
        <v>1.4269546274272471</v>
      </c>
      <c r="AC9">
        <v>2.4999147279640082</v>
      </c>
      <c r="AD9">
        <v>5.3282269375809467E-2</v>
      </c>
      <c r="AE9">
        <v>0.82590244613386765</v>
      </c>
      <c r="AF9">
        <v>0.75604488439454243</v>
      </c>
      <c r="AG9">
        <v>-0.20150366987731311</v>
      </c>
    </row>
    <row r="10" spans="1:33" x14ac:dyDescent="0.2">
      <c r="A10" s="1" t="s">
        <v>41</v>
      </c>
      <c r="B10">
        <v>234027.2</v>
      </c>
      <c r="C10">
        <v>162040.20000000001</v>
      </c>
      <c r="D10">
        <v>26479.8</v>
      </c>
      <c r="E10">
        <v>38062.5</v>
      </c>
      <c r="F10">
        <v>-11582.7</v>
      </c>
      <c r="G10">
        <v>63419.6</v>
      </c>
      <c r="H10">
        <v>12.36319262690081</v>
      </c>
      <c r="I10">
        <v>-1.8130563746467491E-2</v>
      </c>
      <c r="J10">
        <v>12.381323190647279</v>
      </c>
      <c r="K10">
        <v>11.995599731579009</v>
      </c>
      <c r="L10">
        <v>-3.4005526380447289E-3</v>
      </c>
      <c r="M10">
        <v>11.99900028421705</v>
      </c>
      <c r="N10">
        <v>10.18413745715233</v>
      </c>
      <c r="O10">
        <v>-2.4494915230803831E-3</v>
      </c>
      <c r="P10">
        <v>10.18658694867541</v>
      </c>
      <c r="Q10">
        <v>10.546984824452251</v>
      </c>
      <c r="R10">
        <v>-9.4177581373493524E-3</v>
      </c>
      <c r="S10">
        <v>10.5564025825896</v>
      </c>
      <c r="T10">
        <v>11.05752824091382</v>
      </c>
      <c r="U10">
        <v>-5.2942810974377252E-2</v>
      </c>
      <c r="V10">
        <v>11.110471051888201</v>
      </c>
      <c r="W10">
        <v>-4.9492964920316948E-2</v>
      </c>
      <c r="X10">
        <v>1.8845973344193731E-2</v>
      </c>
      <c r="Y10">
        <v>1.372347949760223E-2</v>
      </c>
      <c r="Z10">
        <v>0.73413104125366047</v>
      </c>
      <c r="AA10">
        <v>3.9959674232915077E-2</v>
      </c>
      <c r="AB10">
        <v>1.4269546274272471</v>
      </c>
      <c r="AC10">
        <v>2.4999147279640082</v>
      </c>
      <c r="AD10">
        <v>5.3282269375809467E-2</v>
      </c>
      <c r="AE10">
        <v>0.82590244613386765</v>
      </c>
      <c r="AF10">
        <v>0.75604488439454243</v>
      </c>
      <c r="AG10">
        <v>-0.20150366987731311</v>
      </c>
    </row>
    <row r="11" spans="1:33" x14ac:dyDescent="0.2">
      <c r="A11" s="1" t="s">
        <v>42</v>
      </c>
      <c r="B11">
        <v>238880.9</v>
      </c>
      <c r="C11">
        <v>165492.20000000001</v>
      </c>
      <c r="D11">
        <v>25591.200000000001</v>
      </c>
      <c r="E11">
        <v>40646.800000000003</v>
      </c>
      <c r="F11">
        <v>-15055.6</v>
      </c>
      <c r="G11">
        <v>68354.5</v>
      </c>
      <c r="H11">
        <v>12.38372038034797</v>
      </c>
      <c r="I11">
        <v>-2.2049899967788281E-2</v>
      </c>
      <c r="J11">
        <v>12.40577028031576</v>
      </c>
      <c r="K11">
        <v>12.01667934277924</v>
      </c>
      <c r="L11">
        <v>-1.130925551603212E-3</v>
      </c>
      <c r="M11">
        <v>12.017810268330839</v>
      </c>
      <c r="N11">
        <v>10.15000382137208</v>
      </c>
      <c r="O11">
        <v>-6.2874335874083087E-2</v>
      </c>
      <c r="P11">
        <v>10.212878157246161</v>
      </c>
      <c r="Q11">
        <v>10.612675391090111</v>
      </c>
      <c r="R11">
        <v>4.3571352292925518E-2</v>
      </c>
      <c r="S11">
        <v>10.56910403879718</v>
      </c>
      <c r="T11">
        <v>11.13246267758548</v>
      </c>
      <c r="U11">
        <v>-3.5804257063656308E-3</v>
      </c>
      <c r="V11">
        <v>11.136043103291851</v>
      </c>
      <c r="W11">
        <v>-6.3025549552098992E-2</v>
      </c>
      <c r="X11">
        <v>1.8845973344193731E-2</v>
      </c>
      <c r="Y11">
        <v>1.372347949760223E-2</v>
      </c>
      <c r="Z11">
        <v>0.73413104125366047</v>
      </c>
      <c r="AA11">
        <v>3.9959674232915077E-2</v>
      </c>
      <c r="AB11">
        <v>1.4269546274272471</v>
      </c>
      <c r="AC11">
        <v>2.4999147279640082</v>
      </c>
      <c r="AD11">
        <v>5.3282269375809467E-2</v>
      </c>
      <c r="AE11">
        <v>0.82590244613386765</v>
      </c>
      <c r="AF11">
        <v>0.75604488439454243</v>
      </c>
      <c r="AG11">
        <v>-0.20150366987731311</v>
      </c>
    </row>
    <row r="12" spans="1:33" x14ac:dyDescent="0.2">
      <c r="A12" s="1" t="s">
        <v>43</v>
      </c>
      <c r="B12">
        <v>246398.2</v>
      </c>
      <c r="C12">
        <v>167256.4</v>
      </c>
      <c r="D12">
        <v>25480.6</v>
      </c>
      <c r="E12">
        <v>40246.6</v>
      </c>
      <c r="F12">
        <v>-14766</v>
      </c>
      <c r="G12">
        <v>70353.8</v>
      </c>
      <c r="H12">
        <v>12.41470420542001</v>
      </c>
      <c r="I12">
        <v>-1.565577413328079E-2</v>
      </c>
      <c r="J12">
        <v>12.430359979553289</v>
      </c>
      <c r="K12">
        <v>12.02728324332711</v>
      </c>
      <c r="L12">
        <v>-9.4530281633531388E-3</v>
      </c>
      <c r="M12">
        <v>12.03673627149046</v>
      </c>
      <c r="N12">
        <v>10.145672657289539</v>
      </c>
      <c r="O12">
        <v>-9.4203810184804837E-2</v>
      </c>
      <c r="P12">
        <v>10.23987646747435</v>
      </c>
      <c r="Q12">
        <v>10.60278080722906</v>
      </c>
      <c r="R12">
        <v>2.0376248378367379E-2</v>
      </c>
      <c r="S12">
        <v>10.582404558850691</v>
      </c>
      <c r="T12">
        <v>11.16129207671985</v>
      </c>
      <c r="U12">
        <v>-7.5900381630233937E-4</v>
      </c>
      <c r="V12">
        <v>11.16205108053615</v>
      </c>
      <c r="W12">
        <v>-5.9927385833175729E-2</v>
      </c>
      <c r="X12">
        <v>1.8845973344193731E-2</v>
      </c>
      <c r="Y12">
        <v>1.372347949760223E-2</v>
      </c>
      <c r="Z12">
        <v>0.73413104125366047</v>
      </c>
      <c r="AA12">
        <v>3.9959674232915077E-2</v>
      </c>
      <c r="AB12">
        <v>1.4269546274272471</v>
      </c>
      <c r="AC12">
        <v>2.4999147279640082</v>
      </c>
      <c r="AD12">
        <v>5.3282269375809467E-2</v>
      </c>
      <c r="AE12">
        <v>0.82590244613386765</v>
      </c>
      <c r="AF12">
        <v>0.75604488439454243</v>
      </c>
      <c r="AG12">
        <v>-0.20150366987731311</v>
      </c>
    </row>
    <row r="13" spans="1:33" x14ac:dyDescent="0.2">
      <c r="A13" s="1" t="s">
        <v>44</v>
      </c>
      <c r="B13">
        <v>257314.8</v>
      </c>
      <c r="C13">
        <v>172435.8</v>
      </c>
      <c r="D13">
        <v>27588.6</v>
      </c>
      <c r="E13">
        <v>40415.5</v>
      </c>
      <c r="F13">
        <v>-12826.9</v>
      </c>
      <c r="G13">
        <v>72267.3</v>
      </c>
      <c r="H13">
        <v>12.458055517019799</v>
      </c>
      <c r="I13">
        <v>2.9817642780365361E-3</v>
      </c>
      <c r="J13">
        <v>12.455073752741759</v>
      </c>
      <c r="K13">
        <v>12.05778027226661</v>
      </c>
      <c r="L13">
        <v>2.0005031955019348E-3</v>
      </c>
      <c r="M13">
        <v>12.05577976907111</v>
      </c>
      <c r="N13">
        <v>10.22515792290103</v>
      </c>
      <c r="O13">
        <v>-4.249950541747971E-2</v>
      </c>
      <c r="P13">
        <v>10.267657428318509</v>
      </c>
      <c r="Q13">
        <v>10.60696865373561</v>
      </c>
      <c r="R13">
        <v>1.0558832761665469E-2</v>
      </c>
      <c r="S13">
        <v>10.596409820973941</v>
      </c>
      <c r="T13">
        <v>11.188127023678749</v>
      </c>
      <c r="U13">
        <v>-3.3133926629425048E-4</v>
      </c>
      <c r="V13">
        <v>11.188458362945051</v>
      </c>
      <c r="W13">
        <v>-4.9849056486451618E-2</v>
      </c>
      <c r="X13">
        <v>1.8845973344193731E-2</v>
      </c>
      <c r="Y13">
        <v>1.372347949760223E-2</v>
      </c>
      <c r="Z13">
        <v>0.73413104125366047</v>
      </c>
      <c r="AA13">
        <v>3.9959674232915077E-2</v>
      </c>
      <c r="AB13">
        <v>1.4269546274272471</v>
      </c>
      <c r="AC13">
        <v>2.4999147279640082</v>
      </c>
      <c r="AD13">
        <v>5.3282269375809467E-2</v>
      </c>
      <c r="AE13">
        <v>0.82590244613386765</v>
      </c>
      <c r="AF13">
        <v>0.75604488439454243</v>
      </c>
      <c r="AG13">
        <v>-0.20150366987731311</v>
      </c>
    </row>
    <row r="14" spans="1:33" x14ac:dyDescent="0.2">
      <c r="A14" s="1" t="s">
        <v>45</v>
      </c>
      <c r="B14">
        <v>265259.90000000002</v>
      </c>
      <c r="C14">
        <v>176708.7</v>
      </c>
      <c r="D14">
        <v>28268.799999999999</v>
      </c>
      <c r="E14">
        <v>41066.199999999997</v>
      </c>
      <c r="F14">
        <v>-12797.4</v>
      </c>
      <c r="G14">
        <v>77244.2</v>
      </c>
      <c r="H14">
        <v>12.48846537905966</v>
      </c>
      <c r="I14">
        <v>8.5820996554506479E-3</v>
      </c>
      <c r="J14">
        <v>12.479883279404209</v>
      </c>
      <c r="K14">
        <v>12.082257893088951</v>
      </c>
      <c r="L14">
        <v>7.3215647835613851E-3</v>
      </c>
      <c r="M14">
        <v>12.07493632830538</v>
      </c>
      <c r="N14">
        <v>10.249514001962149</v>
      </c>
      <c r="O14">
        <v>-4.6723709393662112E-2</v>
      </c>
      <c r="P14">
        <v>10.296237711355809</v>
      </c>
      <c r="Q14">
        <v>10.622940677712521</v>
      </c>
      <c r="R14">
        <v>1.170243916652502E-2</v>
      </c>
      <c r="S14">
        <v>10.61123823854599</v>
      </c>
      <c r="T14">
        <v>11.25472711103513</v>
      </c>
      <c r="U14">
        <v>3.9499255570028417E-2</v>
      </c>
      <c r="V14">
        <v>11.2152278554651</v>
      </c>
      <c r="W14">
        <v>-4.8244759196546472E-2</v>
      </c>
      <c r="X14">
        <v>1.8845973344193731E-2</v>
      </c>
      <c r="Y14">
        <v>1.372347949760223E-2</v>
      </c>
      <c r="Z14">
        <v>0.73413104125366047</v>
      </c>
      <c r="AA14">
        <v>3.9959674232915077E-2</v>
      </c>
      <c r="AB14">
        <v>1.4269546274272471</v>
      </c>
      <c r="AC14">
        <v>2.4999147279640082</v>
      </c>
      <c r="AD14">
        <v>5.3282269375809467E-2</v>
      </c>
      <c r="AE14">
        <v>0.82590244613386765</v>
      </c>
      <c r="AF14">
        <v>0.75604488439454243</v>
      </c>
      <c r="AG14">
        <v>-0.20150366987731311</v>
      </c>
    </row>
    <row r="15" spans="1:33" x14ac:dyDescent="0.2">
      <c r="A15" s="1" t="s">
        <v>46</v>
      </c>
      <c r="B15">
        <v>275110.59999999998</v>
      </c>
      <c r="C15">
        <v>180435.4</v>
      </c>
      <c r="D15">
        <v>31403.1</v>
      </c>
      <c r="E15">
        <v>40485</v>
      </c>
      <c r="F15">
        <v>-9081.9000000000015</v>
      </c>
      <c r="G15">
        <v>78574.600000000006</v>
      </c>
      <c r="H15">
        <v>12.524928477613461</v>
      </c>
      <c r="I15">
        <v>2.0166374947109489E-2</v>
      </c>
      <c r="J15">
        <v>12.50476210266635</v>
      </c>
      <c r="K15">
        <v>12.103128097958621</v>
      </c>
      <c r="L15">
        <v>8.9253312182293598E-3</v>
      </c>
      <c r="M15">
        <v>12.09420276674039</v>
      </c>
      <c r="N15">
        <v>10.354661893137891</v>
      </c>
      <c r="O15">
        <v>2.9054467165318339E-2</v>
      </c>
      <c r="P15">
        <v>10.325607425972571</v>
      </c>
      <c r="Q15">
        <v>10.608686814120221</v>
      </c>
      <c r="R15">
        <v>-1.8328010096155371E-2</v>
      </c>
      <c r="S15">
        <v>10.627014824216371</v>
      </c>
      <c r="T15">
        <v>11.27180377097512</v>
      </c>
      <c r="U15">
        <v>2.948151501928464E-2</v>
      </c>
      <c r="V15">
        <v>11.24232225595583</v>
      </c>
      <c r="W15">
        <v>-3.301181415765151E-2</v>
      </c>
      <c r="X15">
        <v>1.8845973344193731E-2</v>
      </c>
      <c r="Y15">
        <v>1.372347949760223E-2</v>
      </c>
      <c r="Z15">
        <v>0.73413104125366047</v>
      </c>
      <c r="AA15">
        <v>3.9959674232915077E-2</v>
      </c>
      <c r="AB15">
        <v>1.4269546274272471</v>
      </c>
      <c r="AC15">
        <v>2.4999147279640082</v>
      </c>
      <c r="AD15">
        <v>5.3282269375809467E-2</v>
      </c>
      <c r="AE15">
        <v>0.82590244613386765</v>
      </c>
      <c r="AF15">
        <v>0.75604488439454243</v>
      </c>
      <c r="AG15">
        <v>-0.20150366987731311</v>
      </c>
    </row>
    <row r="16" spans="1:33" x14ac:dyDescent="0.2">
      <c r="A16" s="1" t="s">
        <v>47</v>
      </c>
      <c r="B16">
        <v>277080.09999999998</v>
      </c>
      <c r="C16">
        <v>183752.6</v>
      </c>
      <c r="D16">
        <v>32898.1</v>
      </c>
      <c r="E16">
        <v>43358</v>
      </c>
      <c r="F16">
        <v>-10459.9</v>
      </c>
      <c r="G16">
        <v>80741.899999999994</v>
      </c>
      <c r="H16">
        <v>12.532061913043069</v>
      </c>
      <c r="I16">
        <v>2.3727835768720951E-3</v>
      </c>
      <c r="J16">
        <v>12.529689129466201</v>
      </c>
      <c r="K16">
        <v>12.12134556663484</v>
      </c>
      <c r="L16">
        <v>7.7650887336098151E-3</v>
      </c>
      <c r="M16">
        <v>12.11358047790123</v>
      </c>
      <c r="N16">
        <v>10.401170184325951</v>
      </c>
      <c r="O16">
        <v>4.5442705089241642E-2</v>
      </c>
      <c r="P16">
        <v>10.3557274792367</v>
      </c>
      <c r="Q16">
        <v>10.677246509588461</v>
      </c>
      <c r="R16">
        <v>3.3374604929374392E-2</v>
      </c>
      <c r="S16">
        <v>10.64387190465909</v>
      </c>
      <c r="T16">
        <v>11.29901292645603</v>
      </c>
      <c r="U16">
        <v>2.928397714454967E-2</v>
      </c>
      <c r="V16">
        <v>11.26972894931149</v>
      </c>
      <c r="W16">
        <v>-3.7750455554188128E-2</v>
      </c>
      <c r="X16">
        <v>1.8845973344193731E-2</v>
      </c>
      <c r="Y16">
        <v>1.372347949760223E-2</v>
      </c>
      <c r="Z16">
        <v>0.73413104125366047</v>
      </c>
      <c r="AA16">
        <v>3.9959674232915077E-2</v>
      </c>
      <c r="AB16">
        <v>1.4269546274272471</v>
      </c>
      <c r="AC16">
        <v>2.4999147279640082</v>
      </c>
      <c r="AD16">
        <v>5.3282269375809467E-2</v>
      </c>
      <c r="AE16">
        <v>0.82590244613386765</v>
      </c>
      <c r="AF16">
        <v>0.75604488439454243</v>
      </c>
      <c r="AG16">
        <v>-0.20150366987731311</v>
      </c>
    </row>
    <row r="17" spans="1:33" x14ac:dyDescent="0.2">
      <c r="A17" s="1" t="s">
        <v>48</v>
      </c>
      <c r="B17">
        <v>289219.8</v>
      </c>
      <c r="C17">
        <v>186815</v>
      </c>
      <c r="D17">
        <v>32607.5</v>
      </c>
      <c r="E17">
        <v>43391.199999999997</v>
      </c>
      <c r="F17">
        <v>-10783.7</v>
      </c>
      <c r="G17">
        <v>82032.600000000006</v>
      </c>
      <c r="H17">
        <v>12.574942231653431</v>
      </c>
      <c r="I17">
        <v>2.028636092732761E-2</v>
      </c>
      <c r="J17">
        <v>12.55465587072611</v>
      </c>
      <c r="K17">
        <v>12.137874101338889</v>
      </c>
      <c r="L17">
        <v>4.7976676938930041E-3</v>
      </c>
      <c r="M17">
        <v>12.133076433645</v>
      </c>
      <c r="N17">
        <v>10.39229760224444</v>
      </c>
      <c r="O17">
        <v>5.7206649863292816E-3</v>
      </c>
      <c r="P17">
        <v>10.386576937258109</v>
      </c>
      <c r="Q17">
        <v>10.67801193455194</v>
      </c>
      <c r="R17">
        <v>1.6081583010095098E-2</v>
      </c>
      <c r="S17">
        <v>10.66193035154185</v>
      </c>
      <c r="T17">
        <v>11.31487200821558</v>
      </c>
      <c r="U17">
        <v>1.7418261842371049E-2</v>
      </c>
      <c r="V17">
        <v>11.297453746373201</v>
      </c>
      <c r="W17">
        <v>-3.7285483220720013E-2</v>
      </c>
      <c r="X17">
        <v>1.8845973344193731E-2</v>
      </c>
      <c r="Y17">
        <v>1.372347949760223E-2</v>
      </c>
      <c r="Z17">
        <v>0.73413104125366047</v>
      </c>
      <c r="AA17">
        <v>3.9959674232915077E-2</v>
      </c>
      <c r="AB17">
        <v>1.4269546274272471</v>
      </c>
      <c r="AC17">
        <v>2.4999147279640082</v>
      </c>
      <c r="AD17">
        <v>5.3282269375809467E-2</v>
      </c>
      <c r="AE17">
        <v>0.82590244613386765</v>
      </c>
      <c r="AF17">
        <v>0.75604488439454243</v>
      </c>
      <c r="AG17">
        <v>-0.20150366987731311</v>
      </c>
    </row>
    <row r="18" spans="1:33" x14ac:dyDescent="0.2">
      <c r="A18" s="1" t="s">
        <v>49</v>
      </c>
      <c r="B18">
        <v>296469</v>
      </c>
      <c r="C18">
        <v>190342.1</v>
      </c>
      <c r="D18">
        <v>32695.7</v>
      </c>
      <c r="E18">
        <v>42822.5</v>
      </c>
      <c r="F18">
        <v>-10126.799999999999</v>
      </c>
      <c r="G18">
        <v>89195.9</v>
      </c>
      <c r="H18">
        <v>12.599697938834129</v>
      </c>
      <c r="I18">
        <v>2.0042618475971E-2</v>
      </c>
      <c r="J18">
        <v>12.57965532035816</v>
      </c>
      <c r="K18">
        <v>12.15657825845399</v>
      </c>
      <c r="L18">
        <v>3.875799444731598E-3</v>
      </c>
      <c r="M18">
        <v>12.15270245900926</v>
      </c>
      <c r="N18">
        <v>10.39499884976772</v>
      </c>
      <c r="O18">
        <v>-2.3164418069667288E-2</v>
      </c>
      <c r="P18">
        <v>10.418163267837381</v>
      </c>
      <c r="Q18">
        <v>10.66481894437214</v>
      </c>
      <c r="R18">
        <v>-1.651295128829133E-2</v>
      </c>
      <c r="S18">
        <v>10.68133189566043</v>
      </c>
      <c r="T18">
        <v>11.39859035338616</v>
      </c>
      <c r="U18">
        <v>7.3069592918312054E-2</v>
      </c>
      <c r="V18">
        <v>11.32552076046785</v>
      </c>
      <c r="W18">
        <v>-3.4158040132357848E-2</v>
      </c>
      <c r="X18">
        <v>1.8845973344193731E-2</v>
      </c>
      <c r="Y18">
        <v>1.372347949760223E-2</v>
      </c>
      <c r="Z18">
        <v>0.73413104125366047</v>
      </c>
      <c r="AA18">
        <v>3.9959674232915077E-2</v>
      </c>
      <c r="AB18">
        <v>1.4269546274272471</v>
      </c>
      <c r="AC18">
        <v>2.4999147279640082</v>
      </c>
      <c r="AD18">
        <v>5.3282269375809467E-2</v>
      </c>
      <c r="AE18">
        <v>0.82590244613386765</v>
      </c>
      <c r="AF18">
        <v>0.75604488439454243</v>
      </c>
      <c r="AG18">
        <v>-0.20150366987731311</v>
      </c>
    </row>
    <row r="19" spans="1:33" x14ac:dyDescent="0.2">
      <c r="A19" s="1" t="s">
        <v>50</v>
      </c>
      <c r="B19">
        <v>300510.5</v>
      </c>
      <c r="C19">
        <v>195146.4</v>
      </c>
      <c r="D19">
        <v>34117.5</v>
      </c>
      <c r="E19">
        <v>44164.6</v>
      </c>
      <c r="F19">
        <v>-10047.1</v>
      </c>
      <c r="G19">
        <v>87035.199999999997</v>
      </c>
      <c r="H19">
        <v>12.61323797411068</v>
      </c>
      <c r="I19">
        <v>8.5448228606583854E-3</v>
      </c>
      <c r="J19">
        <v>12.60469315125002</v>
      </c>
      <c r="K19">
        <v>12.181505325090409</v>
      </c>
      <c r="L19">
        <v>9.0319475165365759E-3</v>
      </c>
      <c r="M19">
        <v>12.17247337757388</v>
      </c>
      <c r="N19">
        <v>10.43756572811227</v>
      </c>
      <c r="O19">
        <v>-1.293178607844681E-2</v>
      </c>
      <c r="P19">
        <v>10.450497514190721</v>
      </c>
      <c r="Q19">
        <v>10.69567884219267</v>
      </c>
      <c r="R19">
        <v>-6.549476607341731E-3</v>
      </c>
      <c r="S19">
        <v>10.702228318800019</v>
      </c>
      <c r="T19">
        <v>11.37406791351029</v>
      </c>
      <c r="U19">
        <v>2.0102922174380922E-2</v>
      </c>
      <c r="V19">
        <v>11.353964991335911</v>
      </c>
      <c r="W19">
        <v>-3.3433440761637283E-2</v>
      </c>
      <c r="X19">
        <v>1.8845973344193731E-2</v>
      </c>
      <c r="Y19">
        <v>1.372347949760223E-2</v>
      </c>
      <c r="Z19">
        <v>0.73413104125366047</v>
      </c>
      <c r="AA19">
        <v>3.9959674232915077E-2</v>
      </c>
      <c r="AB19">
        <v>1.4269546274272471</v>
      </c>
      <c r="AC19">
        <v>2.4999147279640082</v>
      </c>
      <c r="AD19">
        <v>5.3282269375809467E-2</v>
      </c>
      <c r="AE19">
        <v>0.82590244613386765</v>
      </c>
      <c r="AF19">
        <v>0.75604488439454243</v>
      </c>
      <c r="AG19">
        <v>-0.20150366987731311</v>
      </c>
    </row>
    <row r="20" spans="1:33" x14ac:dyDescent="0.2">
      <c r="A20" s="1" t="s">
        <v>51</v>
      </c>
      <c r="B20">
        <v>301971.09999999998</v>
      </c>
      <c r="C20">
        <v>195990.7</v>
      </c>
      <c r="D20">
        <v>35902.300000000003</v>
      </c>
      <c r="E20">
        <v>42089.2</v>
      </c>
      <c r="F20">
        <v>-6186.8999999999942</v>
      </c>
      <c r="G20">
        <v>86452.1</v>
      </c>
      <c r="H20">
        <v>12.61808659641367</v>
      </c>
      <c r="I20">
        <v>-1.170096651222075E-2</v>
      </c>
      <c r="J20">
        <v>12.629787562925889</v>
      </c>
      <c r="K20">
        <v>12.18582248810732</v>
      </c>
      <c r="L20">
        <v>-6.5839471860531518E-3</v>
      </c>
      <c r="M20">
        <v>12.19240643529338</v>
      </c>
      <c r="N20">
        <v>10.488556639276551</v>
      </c>
      <c r="O20">
        <v>4.9803975035267456E-3</v>
      </c>
      <c r="P20">
        <v>10.48357624177302</v>
      </c>
      <c r="Q20">
        <v>10.647546454693989</v>
      </c>
      <c r="R20">
        <v>-7.7214627457218299E-2</v>
      </c>
      <c r="S20">
        <v>10.7247610821512</v>
      </c>
      <c r="T20">
        <v>11.367345782314381</v>
      </c>
      <c r="U20">
        <v>-1.55213248991064E-2</v>
      </c>
      <c r="V20">
        <v>11.382867107213491</v>
      </c>
      <c r="W20">
        <v>-2.0488384484475479E-2</v>
      </c>
      <c r="X20">
        <v>1.8845973344193731E-2</v>
      </c>
      <c r="Y20">
        <v>1.372347949760223E-2</v>
      </c>
      <c r="Z20">
        <v>0.73413104125366047</v>
      </c>
      <c r="AA20">
        <v>3.9959674232915077E-2</v>
      </c>
      <c r="AB20">
        <v>1.4269546274272471</v>
      </c>
      <c r="AC20">
        <v>2.4999147279640082</v>
      </c>
      <c r="AD20">
        <v>5.3282269375809467E-2</v>
      </c>
      <c r="AE20">
        <v>0.82590244613386765</v>
      </c>
      <c r="AF20">
        <v>0.75604488439454243</v>
      </c>
      <c r="AG20">
        <v>-0.20150366987731311</v>
      </c>
    </row>
    <row r="21" spans="1:33" x14ac:dyDescent="0.2">
      <c r="A21" s="1" t="s">
        <v>52</v>
      </c>
      <c r="B21">
        <v>310459.2</v>
      </c>
      <c r="C21">
        <v>199108.7</v>
      </c>
      <c r="D21">
        <v>33052.5</v>
      </c>
      <c r="E21">
        <v>43225.1</v>
      </c>
      <c r="F21">
        <v>-10172.6</v>
      </c>
      <c r="G21">
        <v>90976.9</v>
      </c>
      <c r="H21">
        <v>12.645807770755621</v>
      </c>
      <c r="I21">
        <v>-9.1543246686711655E-3</v>
      </c>
      <c r="J21">
        <v>12.654962095424301</v>
      </c>
      <c r="K21">
        <v>12.201606185732469</v>
      </c>
      <c r="L21">
        <v>-1.0918337357006541E-2</v>
      </c>
      <c r="M21">
        <v>12.212524523089479</v>
      </c>
      <c r="N21">
        <v>10.40585248538425</v>
      </c>
      <c r="O21">
        <v>-0.1115354482886541</v>
      </c>
      <c r="P21">
        <v>10.517387933672911</v>
      </c>
      <c r="Q21">
        <v>10.67417662402481</v>
      </c>
      <c r="R21">
        <v>-7.4890929456923772E-2</v>
      </c>
      <c r="S21">
        <v>10.749067553481741</v>
      </c>
      <c r="T21">
        <v>11.41836090712075</v>
      </c>
      <c r="U21">
        <v>6.0405664577345419E-3</v>
      </c>
      <c r="V21">
        <v>11.412320340663021</v>
      </c>
      <c r="W21">
        <v>-3.276630230316898E-2</v>
      </c>
      <c r="X21">
        <v>1.8845973344193731E-2</v>
      </c>
      <c r="Y21">
        <v>1.372347949760223E-2</v>
      </c>
      <c r="Z21">
        <v>0.73413104125366047</v>
      </c>
      <c r="AA21">
        <v>3.9959674232915077E-2</v>
      </c>
      <c r="AB21">
        <v>1.4269546274272471</v>
      </c>
      <c r="AC21">
        <v>2.4999147279640082</v>
      </c>
      <c r="AD21">
        <v>5.3282269375809467E-2</v>
      </c>
      <c r="AE21">
        <v>0.82590244613386765</v>
      </c>
      <c r="AF21">
        <v>0.75604488439454243</v>
      </c>
      <c r="AG21">
        <v>-0.20150366987731311</v>
      </c>
    </row>
    <row r="22" spans="1:33" x14ac:dyDescent="0.2">
      <c r="A22" s="1" t="s">
        <v>53</v>
      </c>
      <c r="B22">
        <v>317937.8</v>
      </c>
      <c r="C22">
        <v>203878</v>
      </c>
      <c r="D22">
        <v>34163.199999999997</v>
      </c>
      <c r="E22">
        <v>42747.4</v>
      </c>
      <c r="F22">
        <v>-8584.2000000000044</v>
      </c>
      <c r="G22">
        <v>86850.4</v>
      </c>
      <c r="H22">
        <v>12.66961104514635</v>
      </c>
      <c r="I22">
        <v>-1.0621930533307729E-2</v>
      </c>
      <c r="J22">
        <v>12.68023297567966</v>
      </c>
      <c r="K22">
        <v>12.22527705471389</v>
      </c>
      <c r="L22">
        <v>-7.5693622030303942E-3</v>
      </c>
      <c r="M22">
        <v>12.232846416916921</v>
      </c>
      <c r="N22">
        <v>10.438904320330099</v>
      </c>
      <c r="O22">
        <v>-0.11301986539733561</v>
      </c>
      <c r="P22">
        <v>10.55192418572743</v>
      </c>
      <c r="Q22">
        <v>10.66306365380192</v>
      </c>
      <c r="R22">
        <v>-0.11217318761527301</v>
      </c>
      <c r="S22">
        <v>10.7752368414172</v>
      </c>
      <c r="T22">
        <v>11.371942377300559</v>
      </c>
      <c r="U22">
        <v>-7.0465846118343833E-2</v>
      </c>
      <c r="V22">
        <v>11.4424082234189</v>
      </c>
      <c r="W22">
        <v>-2.699962068052306E-2</v>
      </c>
      <c r="X22">
        <v>1.8845973344193731E-2</v>
      </c>
      <c r="Y22">
        <v>1.372347949760223E-2</v>
      </c>
      <c r="Z22">
        <v>0.73413104125366047</v>
      </c>
      <c r="AA22">
        <v>3.9959674232915077E-2</v>
      </c>
      <c r="AB22">
        <v>1.4269546274272471</v>
      </c>
      <c r="AC22">
        <v>2.4999147279640082</v>
      </c>
      <c r="AD22">
        <v>5.3282269375809467E-2</v>
      </c>
      <c r="AE22">
        <v>0.82590244613386765</v>
      </c>
      <c r="AF22">
        <v>0.75604488439454243</v>
      </c>
      <c r="AG22">
        <v>-0.20150366987731311</v>
      </c>
    </row>
    <row r="23" spans="1:33" x14ac:dyDescent="0.2">
      <c r="A23" s="1" t="s">
        <v>54</v>
      </c>
      <c r="B23">
        <v>321554.90000000002</v>
      </c>
      <c r="C23">
        <v>209034.5</v>
      </c>
      <c r="D23">
        <v>35213.699999999997</v>
      </c>
      <c r="E23">
        <v>41565.300000000003</v>
      </c>
      <c r="F23">
        <v>-6351.6000000000058</v>
      </c>
      <c r="G23">
        <v>92653.9</v>
      </c>
      <c r="H23">
        <v>12.68092357013451</v>
      </c>
      <c r="I23">
        <v>-2.4687139039004439E-2</v>
      </c>
      <c r="J23">
        <v>12.705610709173509</v>
      </c>
      <c r="K23">
        <v>12.250254589094441</v>
      </c>
      <c r="L23">
        <v>-3.1294796751364369E-3</v>
      </c>
      <c r="M23">
        <v>12.25338406876957</v>
      </c>
      <c r="N23">
        <v>10.469190490411201</v>
      </c>
      <c r="O23">
        <v>-0.11791639370727219</v>
      </c>
      <c r="P23">
        <v>10.587106884118469</v>
      </c>
      <c r="Q23">
        <v>10.63502096355011</v>
      </c>
      <c r="R23">
        <v>-0.1682902842021434</v>
      </c>
      <c r="S23">
        <v>10.80331124775226</v>
      </c>
      <c r="T23">
        <v>11.43662632472936</v>
      </c>
      <c r="U23">
        <v>-3.6591737840197418E-2</v>
      </c>
      <c r="V23">
        <v>11.473218062569559</v>
      </c>
      <c r="W23">
        <v>-1.975277005575099E-2</v>
      </c>
      <c r="X23">
        <v>1.8845973344193731E-2</v>
      </c>
      <c r="Y23">
        <v>1.372347949760223E-2</v>
      </c>
      <c r="Z23">
        <v>0.73413104125366047</v>
      </c>
      <c r="AA23">
        <v>3.9959674232915077E-2</v>
      </c>
      <c r="AB23">
        <v>1.4269546274272471</v>
      </c>
      <c r="AC23">
        <v>2.4999147279640082</v>
      </c>
      <c r="AD23">
        <v>5.3282269375809467E-2</v>
      </c>
      <c r="AE23">
        <v>0.82590244613386765</v>
      </c>
      <c r="AF23">
        <v>0.75604488439454243</v>
      </c>
      <c r="AG23">
        <v>-0.20150366987731311</v>
      </c>
    </row>
    <row r="24" spans="1:33" x14ac:dyDescent="0.2">
      <c r="A24" s="1" t="s">
        <v>55</v>
      </c>
      <c r="B24">
        <v>331358</v>
      </c>
      <c r="C24">
        <v>212396.4</v>
      </c>
      <c r="D24">
        <v>34645.1</v>
      </c>
      <c r="E24">
        <v>41408.1</v>
      </c>
      <c r="F24">
        <v>-6763</v>
      </c>
      <c r="G24">
        <v>96079.3</v>
      </c>
      <c r="H24">
        <v>12.71095464087966</v>
      </c>
      <c r="I24">
        <v>-2.0144521801119811E-2</v>
      </c>
      <c r="J24">
        <v>12.731099162680779</v>
      </c>
      <c r="K24">
        <v>12.26620961905374</v>
      </c>
      <c r="L24">
        <v>-7.9350807362139619E-3</v>
      </c>
      <c r="M24">
        <v>12.27414469978995</v>
      </c>
      <c r="N24">
        <v>10.452911580476711</v>
      </c>
      <c r="O24">
        <v>-0.1698756971353195</v>
      </c>
      <c r="P24">
        <v>10.62278727761203</v>
      </c>
      <c r="Q24">
        <v>10.631231792849929</v>
      </c>
      <c r="R24">
        <v>-0.20203117318939329</v>
      </c>
      <c r="S24">
        <v>10.833262966039319</v>
      </c>
      <c r="T24">
        <v>11.472929171131989</v>
      </c>
      <c r="U24">
        <v>-3.1863952917612792E-2</v>
      </c>
      <c r="V24">
        <v>11.5047931240496</v>
      </c>
      <c r="W24">
        <v>-2.0409949359906809E-2</v>
      </c>
      <c r="X24">
        <v>1.8845973344193731E-2</v>
      </c>
      <c r="Y24">
        <v>1.372347949760223E-2</v>
      </c>
      <c r="Z24">
        <v>0.73413104125366047</v>
      </c>
      <c r="AA24">
        <v>3.9959674232915077E-2</v>
      </c>
      <c r="AB24">
        <v>1.4269546274272471</v>
      </c>
      <c r="AC24">
        <v>2.4999147279640082</v>
      </c>
      <c r="AD24">
        <v>5.3282269375809467E-2</v>
      </c>
      <c r="AE24">
        <v>0.82590244613386765</v>
      </c>
      <c r="AF24">
        <v>0.75604488439454243</v>
      </c>
      <c r="AG24">
        <v>-0.20150366987731311</v>
      </c>
    </row>
    <row r="25" spans="1:33" x14ac:dyDescent="0.2">
      <c r="A25" s="1" t="s">
        <v>56</v>
      </c>
      <c r="B25">
        <v>337738.1</v>
      </c>
      <c r="C25">
        <v>216801.4</v>
      </c>
      <c r="D25">
        <v>41022.800000000003</v>
      </c>
      <c r="E25">
        <v>53541.8</v>
      </c>
      <c r="F25">
        <v>-12519</v>
      </c>
      <c r="G25">
        <v>100064</v>
      </c>
      <c r="H25">
        <v>12.73002602204112</v>
      </c>
      <c r="I25">
        <v>-2.6660751473391638E-2</v>
      </c>
      <c r="J25">
        <v>12.75668677351451</v>
      </c>
      <c r="K25">
        <v>12.28673700609135</v>
      </c>
      <c r="L25">
        <v>-8.396569104419882E-3</v>
      </c>
      <c r="M25">
        <v>12.29513357519577</v>
      </c>
      <c r="N25">
        <v>10.62188328868247</v>
      </c>
      <c r="O25">
        <v>-3.6859628545567347E-2</v>
      </c>
      <c r="P25">
        <v>10.658742917228039</v>
      </c>
      <c r="Q25">
        <v>10.888217936232779</v>
      </c>
      <c r="R25">
        <v>2.3258927829605369E-2</v>
      </c>
      <c r="S25">
        <v>10.864959008403179</v>
      </c>
      <c r="T25">
        <v>11.51356526025757</v>
      </c>
      <c r="U25">
        <v>-2.3588543699903038E-2</v>
      </c>
      <c r="V25">
        <v>11.537153803957469</v>
      </c>
      <c r="W25">
        <v>-3.7067183122070031E-2</v>
      </c>
      <c r="X25">
        <v>1.8845973344193731E-2</v>
      </c>
      <c r="Y25">
        <v>1.372347949760223E-2</v>
      </c>
      <c r="Z25">
        <v>0.73413104125366047</v>
      </c>
      <c r="AA25">
        <v>3.9959674232915077E-2</v>
      </c>
      <c r="AB25">
        <v>1.4269546274272471</v>
      </c>
      <c r="AC25">
        <v>2.4999147279640082</v>
      </c>
      <c r="AD25">
        <v>5.3282269375809467E-2</v>
      </c>
      <c r="AE25">
        <v>0.82590244613386765</v>
      </c>
      <c r="AF25">
        <v>0.75604488439454243</v>
      </c>
      <c r="AG25">
        <v>-0.20150366987731311</v>
      </c>
    </row>
    <row r="26" spans="1:33" x14ac:dyDescent="0.2">
      <c r="A26" s="1" t="s">
        <v>57</v>
      </c>
      <c r="B26">
        <v>350900.3</v>
      </c>
      <c r="C26">
        <v>222362.8</v>
      </c>
      <c r="D26">
        <v>45241.2</v>
      </c>
      <c r="E26">
        <v>55854.1</v>
      </c>
      <c r="F26">
        <v>-10612.9</v>
      </c>
      <c r="G26">
        <v>104992.4</v>
      </c>
      <c r="H26">
        <v>12.76825741651537</v>
      </c>
      <c r="I26">
        <v>-1.409197214623781E-2</v>
      </c>
      <c r="J26">
        <v>12.78234938866161</v>
      </c>
      <c r="K26">
        <v>12.312065561180971</v>
      </c>
      <c r="L26">
        <v>-4.2854395983038529E-3</v>
      </c>
      <c r="M26">
        <v>12.316351000779269</v>
      </c>
      <c r="N26">
        <v>10.71976345507721</v>
      </c>
      <c r="O26">
        <v>2.511827340149075E-2</v>
      </c>
      <c r="P26">
        <v>10.694645181675719</v>
      </c>
      <c r="Q26">
        <v>10.930498212725009</v>
      </c>
      <c r="R26">
        <v>3.2358095239642282E-2</v>
      </c>
      <c r="S26">
        <v>10.89814011748537</v>
      </c>
      <c r="T26">
        <v>11.56164324556765</v>
      </c>
      <c r="U26">
        <v>-8.6573378533980616E-3</v>
      </c>
      <c r="V26">
        <v>11.57030058342105</v>
      </c>
      <c r="W26">
        <v>-3.0244773230458911E-2</v>
      </c>
      <c r="X26">
        <v>1.8845973344193731E-2</v>
      </c>
      <c r="Y26">
        <v>1.372347949760223E-2</v>
      </c>
      <c r="Z26">
        <v>0.73413104125366047</v>
      </c>
      <c r="AA26">
        <v>3.9959674232915077E-2</v>
      </c>
      <c r="AB26">
        <v>1.4269546274272471</v>
      </c>
      <c r="AC26">
        <v>2.4999147279640082</v>
      </c>
      <c r="AD26">
        <v>5.3282269375809467E-2</v>
      </c>
      <c r="AE26">
        <v>0.82590244613386765</v>
      </c>
      <c r="AF26">
        <v>0.75604488439454243</v>
      </c>
      <c r="AG26">
        <v>-0.20150366987731311</v>
      </c>
    </row>
    <row r="27" spans="1:33" x14ac:dyDescent="0.2">
      <c r="A27" s="1" t="s">
        <v>58</v>
      </c>
      <c r="B27">
        <v>366049.3</v>
      </c>
      <c r="C27">
        <v>228617.4</v>
      </c>
      <c r="D27">
        <v>48547.199999999997</v>
      </c>
      <c r="E27">
        <v>56583.199999999997</v>
      </c>
      <c r="F27">
        <v>-8036</v>
      </c>
      <c r="G27">
        <v>106054.1</v>
      </c>
      <c r="H27">
        <v>12.810523302765899</v>
      </c>
      <c r="I27">
        <v>2.4771106266001648E-3</v>
      </c>
      <c r="J27">
        <v>12.808046192139299</v>
      </c>
      <c r="K27">
        <v>12.33980514293177</v>
      </c>
      <c r="L27">
        <v>2.0131084547792E-3</v>
      </c>
      <c r="M27">
        <v>12.337792034476999</v>
      </c>
      <c r="N27">
        <v>10.790291799553771</v>
      </c>
      <c r="O27">
        <v>6.0149387157327538E-2</v>
      </c>
      <c r="P27">
        <v>10.73014241239645</v>
      </c>
      <c r="Q27">
        <v>10.943467400343581</v>
      </c>
      <c r="R27">
        <v>1.090582758626546E-2</v>
      </c>
      <c r="S27">
        <v>10.93256157275731</v>
      </c>
      <c r="T27">
        <v>11.57170462025447</v>
      </c>
      <c r="U27">
        <v>-3.2514580473922187E-2</v>
      </c>
      <c r="V27">
        <v>11.604219200728391</v>
      </c>
      <c r="W27">
        <v>-2.195332705184793E-2</v>
      </c>
      <c r="X27">
        <v>1.8845973344193731E-2</v>
      </c>
      <c r="Y27">
        <v>1.372347949760223E-2</v>
      </c>
      <c r="Z27">
        <v>0.73413104125366047</v>
      </c>
      <c r="AA27">
        <v>3.9959674232915077E-2</v>
      </c>
      <c r="AB27">
        <v>1.4269546274272471</v>
      </c>
      <c r="AC27">
        <v>2.4999147279640082</v>
      </c>
      <c r="AD27">
        <v>5.3282269375809467E-2</v>
      </c>
      <c r="AE27">
        <v>0.82590244613386765</v>
      </c>
      <c r="AF27">
        <v>0.75604488439454243</v>
      </c>
      <c r="AG27">
        <v>-0.20150366987731311</v>
      </c>
    </row>
    <row r="28" spans="1:33" x14ac:dyDescent="0.2">
      <c r="A28" s="1" t="s">
        <v>59</v>
      </c>
      <c r="B28">
        <v>371759</v>
      </c>
      <c r="C28">
        <v>233629.7</v>
      </c>
      <c r="D28">
        <v>50274.6</v>
      </c>
      <c r="E28">
        <v>59059.8</v>
      </c>
      <c r="F28">
        <v>-8785.2000000000044</v>
      </c>
      <c r="G28">
        <v>107998.8</v>
      </c>
      <c r="H28">
        <v>12.826001073847779</v>
      </c>
      <c r="I28">
        <v>-7.7264866344499694E-3</v>
      </c>
      <c r="J28">
        <v>12.833727560482229</v>
      </c>
      <c r="K28">
        <v>12.36149266226551</v>
      </c>
      <c r="L28">
        <v>2.0436064397575389E-3</v>
      </c>
      <c r="M28">
        <v>12.359449055825751</v>
      </c>
      <c r="N28">
        <v>10.82525525836853</v>
      </c>
      <c r="O28">
        <v>6.0356608616048753E-2</v>
      </c>
      <c r="P28">
        <v>10.76489864975248</v>
      </c>
      <c r="Q28">
        <v>10.986305768905449</v>
      </c>
      <c r="R28">
        <v>1.8306891405492461E-2</v>
      </c>
      <c r="S28">
        <v>10.96799887749996</v>
      </c>
      <c r="T28">
        <v>11.58987539493352</v>
      </c>
      <c r="U28">
        <v>-4.9014588397881198E-2</v>
      </c>
      <c r="V28">
        <v>11.638889983331399</v>
      </c>
      <c r="W28">
        <v>-2.3631438647080508E-2</v>
      </c>
      <c r="X28">
        <v>1.8845973344193731E-2</v>
      </c>
      <c r="Y28">
        <v>1.372347949760223E-2</v>
      </c>
      <c r="Z28">
        <v>0.73413104125366047</v>
      </c>
      <c r="AA28">
        <v>3.9959674232915077E-2</v>
      </c>
      <c r="AB28">
        <v>1.4269546274272471</v>
      </c>
      <c r="AC28">
        <v>2.4999147279640082</v>
      </c>
      <c r="AD28">
        <v>5.3282269375809467E-2</v>
      </c>
      <c r="AE28">
        <v>0.82590244613386765</v>
      </c>
      <c r="AF28">
        <v>0.75604488439454243</v>
      </c>
      <c r="AG28">
        <v>-0.20150366987731311</v>
      </c>
    </row>
    <row r="29" spans="1:33" x14ac:dyDescent="0.2">
      <c r="A29" s="1" t="s">
        <v>60</v>
      </c>
      <c r="B29">
        <v>383698.2</v>
      </c>
      <c r="C29">
        <v>236145.9</v>
      </c>
      <c r="D29">
        <v>52649.9</v>
      </c>
      <c r="E29">
        <v>59915.3</v>
      </c>
      <c r="F29">
        <v>-7265.4000000000005</v>
      </c>
      <c r="G29">
        <v>114866.9</v>
      </c>
      <c r="H29">
        <v>12.85761158505907</v>
      </c>
      <c r="I29">
        <v>-1.7338333601131239E-3</v>
      </c>
      <c r="J29">
        <v>12.85934541841918</v>
      </c>
      <c r="K29">
        <v>12.37220511332726</v>
      </c>
      <c r="L29">
        <v>-9.1105892278751099E-3</v>
      </c>
      <c r="M29">
        <v>12.381315702555129</v>
      </c>
      <c r="N29">
        <v>10.87141961822508</v>
      </c>
      <c r="O29">
        <v>7.2804090752047301E-2</v>
      </c>
      <c r="P29">
        <v>10.798615527473039</v>
      </c>
      <c r="Q29">
        <v>11.000687177197459</v>
      </c>
      <c r="R29">
        <v>-3.5471739390544599E-3</v>
      </c>
      <c r="S29">
        <v>11.004234351136519</v>
      </c>
      <c r="T29">
        <v>11.65152934574648</v>
      </c>
      <c r="U29">
        <v>-2.274359132270121E-2</v>
      </c>
      <c r="V29">
        <v>11.67427293706918</v>
      </c>
      <c r="W29">
        <v>-1.8935194379332509E-2</v>
      </c>
      <c r="X29">
        <v>1.8845973344193731E-2</v>
      </c>
      <c r="Y29">
        <v>1.372347949760223E-2</v>
      </c>
      <c r="Z29">
        <v>0.73413104125366047</v>
      </c>
      <c r="AA29">
        <v>3.9959674232915077E-2</v>
      </c>
      <c r="AB29">
        <v>1.4269546274272471</v>
      </c>
      <c r="AC29">
        <v>2.4999147279640082</v>
      </c>
      <c r="AD29">
        <v>5.3282269375809467E-2</v>
      </c>
      <c r="AE29">
        <v>0.82590244613386765</v>
      </c>
      <c r="AF29">
        <v>0.75604488439454243</v>
      </c>
      <c r="AG29">
        <v>-0.20150366987731311</v>
      </c>
    </row>
    <row r="30" spans="1:33" x14ac:dyDescent="0.2">
      <c r="A30" s="1" t="s">
        <v>61</v>
      </c>
      <c r="B30">
        <v>402703.5</v>
      </c>
      <c r="C30">
        <v>242884.7</v>
      </c>
      <c r="D30">
        <v>59703.5</v>
      </c>
      <c r="E30">
        <v>67683.600000000006</v>
      </c>
      <c r="F30">
        <v>-7980.1000000000058</v>
      </c>
      <c r="G30">
        <v>121740</v>
      </c>
      <c r="H30">
        <v>12.905955838135281</v>
      </c>
      <c r="I30">
        <v>2.1108976510470608E-2</v>
      </c>
      <c r="J30">
        <v>12.8848468616248</v>
      </c>
      <c r="K30">
        <v>12.400342124122069</v>
      </c>
      <c r="L30">
        <v>-3.044765526686533E-3</v>
      </c>
      <c r="M30">
        <v>12.40338688964875</v>
      </c>
      <c r="N30">
        <v>10.99714592412789</v>
      </c>
      <c r="O30">
        <v>0.1661135219601437</v>
      </c>
      <c r="P30">
        <v>10.83103240216775</v>
      </c>
      <c r="Q30">
        <v>11.122599184354851</v>
      </c>
      <c r="R30">
        <v>8.153742945754594E-2</v>
      </c>
      <c r="S30">
        <v>11.041061754897299</v>
      </c>
      <c r="T30">
        <v>11.70964290204792</v>
      </c>
      <c r="U30">
        <v>-6.54531615181142E-4</v>
      </c>
      <c r="V30">
        <v>11.710297433663101</v>
      </c>
      <c r="W30">
        <v>-1.9816316471051299E-2</v>
      </c>
      <c r="X30">
        <v>1.8845973344193731E-2</v>
      </c>
      <c r="Y30">
        <v>1.372347949760223E-2</v>
      </c>
      <c r="Z30">
        <v>0.73413104125366047</v>
      </c>
      <c r="AA30">
        <v>3.9959674232915077E-2</v>
      </c>
      <c r="AB30">
        <v>1.4269546274272471</v>
      </c>
      <c r="AC30">
        <v>2.4999147279640082</v>
      </c>
      <c r="AD30">
        <v>5.3282269375809467E-2</v>
      </c>
      <c r="AE30">
        <v>0.82590244613386765</v>
      </c>
      <c r="AF30">
        <v>0.75604488439454243</v>
      </c>
      <c r="AG30">
        <v>-0.20150366987731311</v>
      </c>
    </row>
    <row r="31" spans="1:33" x14ac:dyDescent="0.2">
      <c r="A31" s="1" t="s">
        <v>62</v>
      </c>
      <c r="B31">
        <v>406632.7</v>
      </c>
      <c r="C31">
        <v>246593.2</v>
      </c>
      <c r="D31">
        <v>57763.4</v>
      </c>
      <c r="E31">
        <v>67773.7</v>
      </c>
      <c r="F31">
        <v>-10010.299999999999</v>
      </c>
      <c r="G31">
        <v>127350.8</v>
      </c>
      <c r="H31">
        <v>12.915665599962789</v>
      </c>
      <c r="I31">
        <v>5.4876978349032157E-3</v>
      </c>
      <c r="J31">
        <v>12.91017790212789</v>
      </c>
      <c r="K31">
        <v>12.41549529431191</v>
      </c>
      <c r="L31">
        <v>-1.015654366004881E-2</v>
      </c>
      <c r="M31">
        <v>12.42565183797196</v>
      </c>
      <c r="N31">
        <v>10.9641106361002</v>
      </c>
      <c r="O31">
        <v>0.10217650309726339</v>
      </c>
      <c r="P31">
        <v>10.86193413300294</v>
      </c>
      <c r="Q31">
        <v>11.12392949306893</v>
      </c>
      <c r="R31">
        <v>4.5656860039995813E-2</v>
      </c>
      <c r="S31">
        <v>11.078272633028931</v>
      </c>
      <c r="T31">
        <v>11.754700762288151</v>
      </c>
      <c r="U31">
        <v>7.822132198214149E-3</v>
      </c>
      <c r="V31">
        <v>11.746878630089929</v>
      </c>
      <c r="W31">
        <v>-2.4617547973884039E-2</v>
      </c>
      <c r="X31">
        <v>1.8845973344193731E-2</v>
      </c>
      <c r="Y31">
        <v>1.372347949760223E-2</v>
      </c>
      <c r="Z31">
        <v>0.73413104125366047</v>
      </c>
      <c r="AA31">
        <v>3.9959674232915077E-2</v>
      </c>
      <c r="AB31">
        <v>1.4269546274272471</v>
      </c>
      <c r="AC31">
        <v>2.4999147279640082</v>
      </c>
      <c r="AD31">
        <v>5.3282269375809467E-2</v>
      </c>
      <c r="AE31">
        <v>0.82590244613386765</v>
      </c>
      <c r="AF31">
        <v>0.75604488439454243</v>
      </c>
      <c r="AG31">
        <v>-0.20150366987731311</v>
      </c>
    </row>
    <row r="32" spans="1:33" x14ac:dyDescent="0.2">
      <c r="A32" s="1" t="s">
        <v>63</v>
      </c>
      <c r="B32">
        <v>414909</v>
      </c>
      <c r="C32">
        <v>253235.9</v>
      </c>
      <c r="D32">
        <v>60195.7</v>
      </c>
      <c r="E32">
        <v>70384.600000000006</v>
      </c>
      <c r="F32">
        <v>-10188.900000000011</v>
      </c>
      <c r="G32">
        <v>132419.6</v>
      </c>
      <c r="H32">
        <v>12.93581449805966</v>
      </c>
      <c r="I32">
        <v>5.1675299211595416E-4</v>
      </c>
      <c r="J32">
        <v>12.935297745067549</v>
      </c>
      <c r="K32">
        <v>12.44207674435167</v>
      </c>
      <c r="L32">
        <v>-6.0211210599714349E-3</v>
      </c>
      <c r="M32">
        <v>12.44809786541164</v>
      </c>
      <c r="N32">
        <v>11.00535620017434</v>
      </c>
      <c r="O32">
        <v>0.11414680007815831</v>
      </c>
      <c r="P32">
        <v>10.89120940009618</v>
      </c>
      <c r="Q32">
        <v>11.16172976821686</v>
      </c>
      <c r="R32">
        <v>4.6020277545437693E-2</v>
      </c>
      <c r="S32">
        <v>11.11570949067143</v>
      </c>
      <c r="T32">
        <v>11.79373094778254</v>
      </c>
      <c r="U32">
        <v>9.7996735383194533E-3</v>
      </c>
      <c r="V32">
        <v>11.783931274244219</v>
      </c>
      <c r="W32">
        <v>-2.4556951042276759E-2</v>
      </c>
      <c r="X32">
        <v>1.8845973344193731E-2</v>
      </c>
      <c r="Y32">
        <v>1.372347949760223E-2</v>
      </c>
      <c r="Z32">
        <v>0.73413104125366047</v>
      </c>
      <c r="AA32">
        <v>3.9959674232915077E-2</v>
      </c>
      <c r="AB32">
        <v>1.4269546274272471</v>
      </c>
      <c r="AC32">
        <v>2.4999147279640082</v>
      </c>
      <c r="AD32">
        <v>5.3282269375809467E-2</v>
      </c>
      <c r="AE32">
        <v>0.82590244613386765</v>
      </c>
      <c r="AF32">
        <v>0.75604488439454243</v>
      </c>
      <c r="AG32">
        <v>-0.20150366987731311</v>
      </c>
    </row>
    <row r="33" spans="1:33" x14ac:dyDescent="0.2">
      <c r="A33" s="1" t="s">
        <v>64</v>
      </c>
      <c r="B33">
        <v>446870.5</v>
      </c>
      <c r="C33">
        <v>257488.8</v>
      </c>
      <c r="D33">
        <v>63453.599999999999</v>
      </c>
      <c r="E33">
        <v>71673</v>
      </c>
      <c r="F33">
        <v>-8219.4000000000015</v>
      </c>
      <c r="G33">
        <v>134640.5</v>
      </c>
      <c r="H33">
        <v>13.010024122449639</v>
      </c>
      <c r="I33">
        <v>4.9855097055612418E-2</v>
      </c>
      <c r="J33">
        <v>12.96016902539403</v>
      </c>
      <c r="K33">
        <v>12.458731502994359</v>
      </c>
      <c r="L33">
        <v>-1.1974439020553619E-2</v>
      </c>
      <c r="M33">
        <v>12.470705942014909</v>
      </c>
      <c r="N33">
        <v>11.058064209121669</v>
      </c>
      <c r="O33">
        <v>0.13925346524219681</v>
      </c>
      <c r="P33">
        <v>10.918810743879471</v>
      </c>
      <c r="Q33">
        <v>11.179869386630131</v>
      </c>
      <c r="R33">
        <v>2.662601812779997E-2</v>
      </c>
      <c r="S33">
        <v>11.153243368502331</v>
      </c>
      <c r="T33">
        <v>11.810363542464451</v>
      </c>
      <c r="U33">
        <v>-1.1011460388646199E-2</v>
      </c>
      <c r="V33">
        <v>11.82137500285309</v>
      </c>
      <c r="W33">
        <v>-1.8393248155785628E-2</v>
      </c>
      <c r="X33">
        <v>1.8845973344193731E-2</v>
      </c>
      <c r="Y33">
        <v>1.372347949760223E-2</v>
      </c>
      <c r="Z33">
        <v>0.73413104125366047</v>
      </c>
      <c r="AA33">
        <v>3.9959674232915077E-2</v>
      </c>
      <c r="AB33">
        <v>1.4269546274272471</v>
      </c>
      <c r="AC33">
        <v>2.4999147279640082</v>
      </c>
      <c r="AD33">
        <v>5.3282269375809467E-2</v>
      </c>
      <c r="AE33">
        <v>0.82590244613386765</v>
      </c>
      <c r="AF33">
        <v>0.75604488439454243</v>
      </c>
      <c r="AG33">
        <v>-0.20150366987731311</v>
      </c>
    </row>
    <row r="34" spans="1:33" x14ac:dyDescent="0.2">
      <c r="A34" s="1" t="s">
        <v>65</v>
      </c>
      <c r="B34">
        <v>437214.8</v>
      </c>
      <c r="C34">
        <v>264068.59999999998</v>
      </c>
      <c r="D34">
        <v>62394.7</v>
      </c>
      <c r="E34">
        <v>73990.5</v>
      </c>
      <c r="F34">
        <v>-11595.8</v>
      </c>
      <c r="G34">
        <v>136161.29999999999</v>
      </c>
      <c r="H34">
        <v>12.98817988649564</v>
      </c>
      <c r="I34">
        <v>3.4251854674511861E-3</v>
      </c>
      <c r="J34">
        <v>12.984754701028191</v>
      </c>
      <c r="K34">
        <v>12.48396419685853</v>
      </c>
      <c r="L34">
        <v>-9.489077769655907E-3</v>
      </c>
      <c r="M34">
        <v>12.493453274628189</v>
      </c>
      <c r="N34">
        <v>11.04123561485283</v>
      </c>
      <c r="O34">
        <v>9.6473568317980707E-2</v>
      </c>
      <c r="P34">
        <v>10.944762046534841</v>
      </c>
      <c r="Q34">
        <v>11.21169198556672</v>
      </c>
      <c r="R34">
        <v>2.0917915694067091E-2</v>
      </c>
      <c r="S34">
        <v>11.190774069872649</v>
      </c>
      <c r="T34">
        <v>11.82159549135269</v>
      </c>
      <c r="U34">
        <v>-3.7540086086966802E-2</v>
      </c>
      <c r="V34">
        <v>11.859135577439661</v>
      </c>
      <c r="W34">
        <v>-2.6521975010909981E-2</v>
      </c>
      <c r="X34">
        <v>1.8845973344193731E-2</v>
      </c>
      <c r="Y34">
        <v>1.372347949760223E-2</v>
      </c>
      <c r="Z34">
        <v>0.73413104125366047</v>
      </c>
      <c r="AA34">
        <v>3.9959674232915077E-2</v>
      </c>
      <c r="AB34">
        <v>1.4269546274272471</v>
      </c>
      <c r="AC34">
        <v>2.4999147279640082</v>
      </c>
      <c r="AD34">
        <v>5.3282269375809467E-2</v>
      </c>
      <c r="AE34">
        <v>0.82590244613386765</v>
      </c>
      <c r="AF34">
        <v>0.75604488439454243</v>
      </c>
      <c r="AG34">
        <v>-0.20150366987731311</v>
      </c>
    </row>
    <row r="35" spans="1:33" x14ac:dyDescent="0.2">
      <c r="A35" s="1" t="s">
        <v>66</v>
      </c>
      <c r="B35">
        <v>450968</v>
      </c>
      <c r="C35">
        <v>271330.3</v>
      </c>
      <c r="D35">
        <v>63878.5</v>
      </c>
      <c r="E35">
        <v>78311.5</v>
      </c>
      <c r="F35">
        <v>-14433</v>
      </c>
      <c r="G35">
        <v>146388.9</v>
      </c>
      <c r="H35">
        <v>13.019151662530691</v>
      </c>
      <c r="I35">
        <v>1.0102773204131671E-2</v>
      </c>
      <c r="J35">
        <v>13.009048889326561</v>
      </c>
      <c r="K35">
        <v>12.5110921768929</v>
      </c>
      <c r="L35">
        <v>-5.2174091806147524E-3</v>
      </c>
      <c r="M35">
        <v>12.516309586073509</v>
      </c>
      <c r="N35">
        <v>11.064738120525391</v>
      </c>
      <c r="O35">
        <v>9.5563896865279219E-2</v>
      </c>
      <c r="P35">
        <v>10.96917422366011</v>
      </c>
      <c r="Q35">
        <v>11.268449742203339</v>
      </c>
      <c r="R35">
        <v>4.0231702808613427E-2</v>
      </c>
      <c r="S35">
        <v>11.228218039394729</v>
      </c>
      <c r="T35">
        <v>11.89402205796276</v>
      </c>
      <c r="U35">
        <v>-3.109819401506897E-3</v>
      </c>
      <c r="V35">
        <v>11.89713187736427</v>
      </c>
      <c r="W35">
        <v>-3.2004488123325833E-2</v>
      </c>
      <c r="X35">
        <v>1.8845973344193731E-2</v>
      </c>
      <c r="Y35">
        <v>1.372347949760223E-2</v>
      </c>
      <c r="Z35">
        <v>0.73413104125366047</v>
      </c>
      <c r="AA35">
        <v>3.9959674232915077E-2</v>
      </c>
      <c r="AB35">
        <v>1.4269546274272471</v>
      </c>
      <c r="AC35">
        <v>2.4999147279640082</v>
      </c>
      <c r="AD35">
        <v>5.3282269375809467E-2</v>
      </c>
      <c r="AE35">
        <v>0.82590244613386765</v>
      </c>
      <c r="AF35">
        <v>0.75604488439454243</v>
      </c>
      <c r="AG35">
        <v>-0.20150366987731311</v>
      </c>
    </row>
    <row r="36" spans="1:33" x14ac:dyDescent="0.2">
      <c r="A36" s="1" t="s">
        <v>67</v>
      </c>
      <c r="B36">
        <v>465645.4</v>
      </c>
      <c r="C36">
        <v>277806.40000000002</v>
      </c>
      <c r="D36">
        <v>65172.6</v>
      </c>
      <c r="E36">
        <v>76922.3</v>
      </c>
      <c r="F36">
        <v>-11749.7</v>
      </c>
      <c r="G36">
        <v>148911.6</v>
      </c>
      <c r="H36">
        <v>13.05117967923678</v>
      </c>
      <c r="I36">
        <v>1.8131830850194319E-2</v>
      </c>
      <c r="J36">
        <v>13.03304784838658</v>
      </c>
      <c r="K36">
        <v>12.53467974719395</v>
      </c>
      <c r="L36">
        <v>-4.5589213053762734E-3</v>
      </c>
      <c r="M36">
        <v>12.53923866849933</v>
      </c>
      <c r="N36">
        <v>11.08479441418813</v>
      </c>
      <c r="O36">
        <v>9.2575927354847209E-2</v>
      </c>
      <c r="P36">
        <v>10.992218486833281</v>
      </c>
      <c r="Q36">
        <v>11.25055110045173</v>
      </c>
      <c r="R36">
        <v>-1.495369492648102E-2</v>
      </c>
      <c r="S36">
        <v>11.265504795378209</v>
      </c>
      <c r="T36">
        <v>11.91110812027167</v>
      </c>
      <c r="U36">
        <v>-2.4151199161797979E-2</v>
      </c>
      <c r="V36">
        <v>11.93525931943347</v>
      </c>
      <c r="W36">
        <v>-2.5233149516778231E-2</v>
      </c>
      <c r="X36">
        <v>1.8845973344193731E-2</v>
      </c>
      <c r="Y36">
        <v>1.372347949760223E-2</v>
      </c>
      <c r="Z36">
        <v>0.73413104125366047</v>
      </c>
      <c r="AA36">
        <v>3.9959674232915077E-2</v>
      </c>
      <c r="AB36">
        <v>1.4269546274272471</v>
      </c>
      <c r="AC36">
        <v>2.4999147279640082</v>
      </c>
      <c r="AD36">
        <v>5.3282269375809467E-2</v>
      </c>
      <c r="AE36">
        <v>0.82590244613386765</v>
      </c>
      <c r="AF36">
        <v>0.75604488439454243</v>
      </c>
      <c r="AG36">
        <v>-0.20150366987731311</v>
      </c>
    </row>
    <row r="37" spans="1:33" x14ac:dyDescent="0.2">
      <c r="A37" s="1" t="s">
        <v>68</v>
      </c>
      <c r="B37">
        <v>465846.9</v>
      </c>
      <c r="C37">
        <v>285785.09999999998</v>
      </c>
      <c r="D37">
        <v>61922.6</v>
      </c>
      <c r="E37">
        <v>80228.2</v>
      </c>
      <c r="F37">
        <v>-18305.599999999999</v>
      </c>
      <c r="G37">
        <v>149262.39999999999</v>
      </c>
      <c r="H37">
        <v>13.051612318353911</v>
      </c>
      <c r="I37">
        <v>-5.1418321850249527E-3</v>
      </c>
      <c r="J37">
        <v>13.05675415053893</v>
      </c>
      <c r="K37">
        <v>12.56299540875917</v>
      </c>
      <c r="L37">
        <v>7.943555858336282E-4</v>
      </c>
      <c r="M37">
        <v>12.562201053173339</v>
      </c>
      <c r="N37">
        <v>11.03364049704615</v>
      </c>
      <c r="O37">
        <v>1.9514721978257651E-2</v>
      </c>
      <c r="P37">
        <v>11.014125775067891</v>
      </c>
      <c r="Q37">
        <v>11.29263035299808</v>
      </c>
      <c r="R37">
        <v>-9.9586479489239821E-3</v>
      </c>
      <c r="S37">
        <v>11.302589000947</v>
      </c>
      <c r="T37">
        <v>11.91346110988078</v>
      </c>
      <c r="U37">
        <v>-5.9950266935919323E-2</v>
      </c>
      <c r="V37">
        <v>11.973411376816699</v>
      </c>
      <c r="W37">
        <v>-3.9295313546145738E-2</v>
      </c>
      <c r="X37">
        <v>1.8845973344193731E-2</v>
      </c>
      <c r="Y37">
        <v>1.372347949760223E-2</v>
      </c>
      <c r="Z37">
        <v>0.73413104125366047</v>
      </c>
      <c r="AA37">
        <v>3.9959674232915077E-2</v>
      </c>
      <c r="AB37">
        <v>1.4269546274272471</v>
      </c>
      <c r="AC37">
        <v>2.4999147279640082</v>
      </c>
      <c r="AD37">
        <v>5.3282269375809467E-2</v>
      </c>
      <c r="AE37">
        <v>0.82590244613386765</v>
      </c>
      <c r="AF37">
        <v>0.75604488439454243</v>
      </c>
      <c r="AG37">
        <v>-0.20150366987731311</v>
      </c>
    </row>
    <row r="38" spans="1:33" x14ac:dyDescent="0.2">
      <c r="A38" s="1" t="s">
        <v>69</v>
      </c>
      <c r="B38">
        <v>472651</v>
      </c>
      <c r="C38">
        <v>292690</v>
      </c>
      <c r="D38">
        <v>60152.3</v>
      </c>
      <c r="E38">
        <v>83856.100000000006</v>
      </c>
      <c r="F38">
        <v>-23703.8</v>
      </c>
      <c r="G38">
        <v>157537.79999999999</v>
      </c>
      <c r="H38">
        <v>13.06611255158175</v>
      </c>
      <c r="I38">
        <v>-1.4069148926834529E-2</v>
      </c>
      <c r="J38">
        <v>13.080181700508581</v>
      </c>
      <c r="K38">
        <v>12.586869307422621</v>
      </c>
      <c r="L38">
        <v>1.714885385208476E-3</v>
      </c>
      <c r="M38">
        <v>12.585154422037419</v>
      </c>
      <c r="N38">
        <v>11.004634958410771</v>
      </c>
      <c r="O38">
        <v>-3.0549928921328021E-2</v>
      </c>
      <c r="P38">
        <v>11.0351848873321</v>
      </c>
      <c r="Q38">
        <v>11.33685751356175</v>
      </c>
      <c r="R38">
        <v>-2.5584596039305301E-3</v>
      </c>
      <c r="S38">
        <v>11.33941597316568</v>
      </c>
      <c r="T38">
        <v>11.96742070845243</v>
      </c>
      <c r="U38">
        <v>-4.4045719731457211E-2</v>
      </c>
      <c r="V38">
        <v>12.011466428183891</v>
      </c>
      <c r="W38">
        <v>-5.0150745476048933E-2</v>
      </c>
      <c r="X38">
        <v>1.8845973344193731E-2</v>
      </c>
      <c r="Y38">
        <v>1.372347949760223E-2</v>
      </c>
      <c r="Z38">
        <v>0.73413104125366047</v>
      </c>
      <c r="AA38">
        <v>3.9959674232915077E-2</v>
      </c>
      <c r="AB38">
        <v>1.4269546274272471</v>
      </c>
      <c r="AC38">
        <v>2.4999147279640082</v>
      </c>
      <c r="AD38">
        <v>5.3282269375809467E-2</v>
      </c>
      <c r="AE38">
        <v>0.82590244613386765</v>
      </c>
      <c r="AF38">
        <v>0.75604488439454243</v>
      </c>
      <c r="AG38">
        <v>-0.20150366987731311</v>
      </c>
    </row>
    <row r="39" spans="1:33" x14ac:dyDescent="0.2">
      <c r="A39" s="1" t="s">
        <v>70</v>
      </c>
      <c r="B39">
        <v>484771.6</v>
      </c>
      <c r="C39">
        <v>300071.59999999998</v>
      </c>
      <c r="D39">
        <v>61018.1</v>
      </c>
      <c r="E39">
        <v>90750.2</v>
      </c>
      <c r="F39">
        <v>-29732.1</v>
      </c>
      <c r="G39">
        <v>171228.5</v>
      </c>
      <c r="H39">
        <v>13.09143313116323</v>
      </c>
      <c r="I39">
        <v>-1.1908058212155129E-2</v>
      </c>
      <c r="J39">
        <v>13.10334118937539</v>
      </c>
      <c r="K39">
        <v>12.61177639182865</v>
      </c>
      <c r="L39">
        <v>3.719438322953295E-3</v>
      </c>
      <c r="M39">
        <v>12.60805695350569</v>
      </c>
      <c r="N39">
        <v>11.018925820453861</v>
      </c>
      <c r="O39">
        <v>-3.6770998841401337E-2</v>
      </c>
      <c r="P39">
        <v>11.05569681929526</v>
      </c>
      <c r="Q39">
        <v>11.41586595598142</v>
      </c>
      <c r="R39">
        <v>3.9941151037572453E-2</v>
      </c>
      <c r="S39">
        <v>11.37592480494385</v>
      </c>
      <c r="T39">
        <v>12.050754200797479</v>
      </c>
      <c r="U39">
        <v>1.488817509313733E-3</v>
      </c>
      <c r="V39">
        <v>12.04926538328816</v>
      </c>
      <c r="W39">
        <v>-6.1332182000760772E-2</v>
      </c>
      <c r="X39">
        <v>1.8845973344193731E-2</v>
      </c>
      <c r="Y39">
        <v>1.372347949760223E-2</v>
      </c>
      <c r="Z39">
        <v>0.73413104125366047</v>
      </c>
      <c r="AA39">
        <v>3.9959674232915077E-2</v>
      </c>
      <c r="AB39">
        <v>1.4269546274272471</v>
      </c>
      <c r="AC39">
        <v>2.4999147279640082</v>
      </c>
      <c r="AD39">
        <v>5.3282269375809467E-2</v>
      </c>
      <c r="AE39">
        <v>0.82590244613386765</v>
      </c>
      <c r="AF39">
        <v>0.75604488439454243</v>
      </c>
      <c r="AG39">
        <v>-0.20150366987731311</v>
      </c>
    </row>
    <row r="40" spans="1:33" x14ac:dyDescent="0.2">
      <c r="A40" s="1" t="s">
        <v>71</v>
      </c>
      <c r="B40">
        <v>504791.6</v>
      </c>
      <c r="C40">
        <v>307962.59999999998</v>
      </c>
      <c r="D40">
        <v>62461.4</v>
      </c>
      <c r="E40">
        <v>93657.8</v>
      </c>
      <c r="F40">
        <v>-31196.400000000001</v>
      </c>
      <c r="G40">
        <v>179314.5</v>
      </c>
      <c r="H40">
        <v>13.131900949817121</v>
      </c>
      <c r="I40">
        <v>5.6664348160122557E-3</v>
      </c>
      <c r="J40">
        <v>13.12623451500111</v>
      </c>
      <c r="K40">
        <v>12.63773362601124</v>
      </c>
      <c r="L40">
        <v>6.8657282155708543E-3</v>
      </c>
      <c r="M40">
        <v>12.630867897795669</v>
      </c>
      <c r="N40">
        <v>11.042304044931051</v>
      </c>
      <c r="O40">
        <v>-3.3639427990147297E-2</v>
      </c>
      <c r="P40">
        <v>11.0759434729212</v>
      </c>
      <c r="Q40">
        <v>11.44740299324534</v>
      </c>
      <c r="R40">
        <v>3.5350003091474853E-2</v>
      </c>
      <c r="S40">
        <v>11.412052990153869</v>
      </c>
      <c r="T40">
        <v>12.096896526373611</v>
      </c>
      <c r="U40">
        <v>1.027490306580958E-2</v>
      </c>
      <c r="V40">
        <v>12.086621623307799</v>
      </c>
      <c r="W40">
        <v>-6.1800552941055277E-2</v>
      </c>
      <c r="X40">
        <v>1.8845973344193731E-2</v>
      </c>
      <c r="Y40">
        <v>1.372347949760223E-2</v>
      </c>
      <c r="Z40">
        <v>0.73413104125366047</v>
      </c>
      <c r="AA40">
        <v>3.9959674232915077E-2</v>
      </c>
      <c r="AB40">
        <v>1.4269546274272471</v>
      </c>
      <c r="AC40">
        <v>2.4999147279640082</v>
      </c>
      <c r="AD40">
        <v>5.3282269375809467E-2</v>
      </c>
      <c r="AE40">
        <v>0.82590244613386765</v>
      </c>
      <c r="AF40">
        <v>0.75604488439454243</v>
      </c>
      <c r="AG40">
        <v>-0.20150366987731311</v>
      </c>
    </row>
    <row r="41" spans="1:33" x14ac:dyDescent="0.2">
      <c r="A41" s="1" t="s">
        <v>72</v>
      </c>
      <c r="B41">
        <v>509933.1</v>
      </c>
      <c r="C41">
        <v>315949.2</v>
      </c>
      <c r="D41">
        <v>62556.1</v>
      </c>
      <c r="E41">
        <v>94158.3</v>
      </c>
      <c r="F41">
        <v>-31602.2</v>
      </c>
      <c r="G41">
        <v>191810.6</v>
      </c>
      <c r="H41">
        <v>13.142034819625531</v>
      </c>
      <c r="I41">
        <v>-6.8213130856182858E-3</v>
      </c>
      <c r="J41">
        <v>13.148856132711151</v>
      </c>
      <c r="K41">
        <v>12.66333672015219</v>
      </c>
      <c r="L41">
        <v>9.787890378408548E-3</v>
      </c>
      <c r="M41">
        <v>12.653548829773779</v>
      </c>
      <c r="N41">
        <v>11.04381903312251</v>
      </c>
      <c r="O41">
        <v>-5.2364735176924533E-2</v>
      </c>
      <c r="P41">
        <v>11.09618376829944</v>
      </c>
      <c r="Q41">
        <v>11.452732687395651</v>
      </c>
      <c r="R41">
        <v>4.9697015081502371E-3</v>
      </c>
      <c r="S41">
        <v>11.447762985887501</v>
      </c>
      <c r="T41">
        <v>12.16426370580635</v>
      </c>
      <c r="U41">
        <v>4.0914245874319022E-2</v>
      </c>
      <c r="V41">
        <v>12.12334945993203</v>
      </c>
      <c r="W41">
        <v>-6.1973227468465973E-2</v>
      </c>
      <c r="X41">
        <v>1.8845973344193731E-2</v>
      </c>
      <c r="Y41">
        <v>1.372347949760223E-2</v>
      </c>
      <c r="Z41">
        <v>0.73413104125366047</v>
      </c>
      <c r="AA41">
        <v>3.9959674232915077E-2</v>
      </c>
      <c r="AB41">
        <v>1.4269546274272471</v>
      </c>
      <c r="AC41">
        <v>2.4999147279640082</v>
      </c>
      <c r="AD41">
        <v>5.3282269375809467E-2</v>
      </c>
      <c r="AE41">
        <v>0.82590244613386765</v>
      </c>
      <c r="AF41">
        <v>0.75604488439454243</v>
      </c>
      <c r="AG41">
        <v>-0.20150366987731311</v>
      </c>
    </row>
    <row r="42" spans="1:33" x14ac:dyDescent="0.2">
      <c r="A42" s="1" t="s">
        <v>73</v>
      </c>
      <c r="B42">
        <v>521307.8</v>
      </c>
      <c r="C42">
        <v>322992.59999999998</v>
      </c>
      <c r="D42">
        <v>63457.3</v>
      </c>
      <c r="E42">
        <v>96665.2</v>
      </c>
      <c r="F42">
        <v>-33207.899999999987</v>
      </c>
      <c r="G42">
        <v>198243.4</v>
      </c>
      <c r="H42">
        <v>13.164095933237769</v>
      </c>
      <c r="I42">
        <v>-7.1081061148898783E-3</v>
      </c>
      <c r="J42">
        <v>13.171204039352659</v>
      </c>
      <c r="K42">
        <v>12.685384691725631</v>
      </c>
      <c r="L42">
        <v>9.3190763390236242E-3</v>
      </c>
      <c r="M42">
        <v>12.67606561538661</v>
      </c>
      <c r="N42">
        <v>11.05812251774608</v>
      </c>
      <c r="O42">
        <v>-5.8533083130923202E-2</v>
      </c>
      <c r="P42">
        <v>11.11665560087701</v>
      </c>
      <c r="Q42">
        <v>11.47900874076565</v>
      </c>
      <c r="R42">
        <v>-4.030602222767854E-3</v>
      </c>
      <c r="S42">
        <v>11.48303934298842</v>
      </c>
      <c r="T42">
        <v>12.19725084764406</v>
      </c>
      <c r="U42">
        <v>3.7981220979563801E-2</v>
      </c>
      <c r="V42">
        <v>12.1592696266645</v>
      </c>
      <c r="W42">
        <v>-6.3701137792298509E-2</v>
      </c>
      <c r="X42">
        <v>1.8845973344193731E-2</v>
      </c>
      <c r="Y42">
        <v>1.372347949760223E-2</v>
      </c>
      <c r="Z42">
        <v>0.73413104125366047</v>
      </c>
      <c r="AA42">
        <v>3.9959674232915077E-2</v>
      </c>
      <c r="AB42">
        <v>1.4269546274272471</v>
      </c>
      <c r="AC42">
        <v>2.4999147279640082</v>
      </c>
      <c r="AD42">
        <v>5.3282269375809467E-2</v>
      </c>
      <c r="AE42">
        <v>0.82590244613386765</v>
      </c>
      <c r="AF42">
        <v>0.75604488439454243</v>
      </c>
      <c r="AG42">
        <v>-0.20150366987731311</v>
      </c>
    </row>
    <row r="43" spans="1:33" x14ac:dyDescent="0.2">
      <c r="A43" s="1" t="s">
        <v>74</v>
      </c>
      <c r="B43">
        <v>538161.30000000005</v>
      </c>
      <c r="C43">
        <v>329703.90000000002</v>
      </c>
      <c r="D43">
        <v>66234.7</v>
      </c>
      <c r="E43">
        <v>100127.9</v>
      </c>
      <c r="F43">
        <v>-33893.199999999997</v>
      </c>
      <c r="G43">
        <v>212888.1</v>
      </c>
      <c r="H43">
        <v>13.19591360833504</v>
      </c>
      <c r="I43">
        <v>2.6416398829294252E-3</v>
      </c>
      <c r="J43">
        <v>13.193271968452111</v>
      </c>
      <c r="K43">
        <v>12.705950257925259</v>
      </c>
      <c r="L43">
        <v>7.5600199130327894E-3</v>
      </c>
      <c r="M43">
        <v>12.69839023801222</v>
      </c>
      <c r="N43">
        <v>11.10095977378071</v>
      </c>
      <c r="O43">
        <v>-3.6604364360746537E-2</v>
      </c>
      <c r="P43">
        <v>11.13756413814146</v>
      </c>
      <c r="Q43">
        <v>11.51420364774647</v>
      </c>
      <c r="R43">
        <v>-3.6660706172959578E-3</v>
      </c>
      <c r="S43">
        <v>11.517869718363769</v>
      </c>
      <c r="T43">
        <v>12.26852195453311</v>
      </c>
      <c r="U43">
        <v>7.4293526120603914E-2</v>
      </c>
      <c r="V43">
        <v>12.19422842841251</v>
      </c>
      <c r="W43">
        <v>-6.2979630828155039E-2</v>
      </c>
      <c r="X43">
        <v>1.8845973344193731E-2</v>
      </c>
      <c r="Y43">
        <v>1.372347949760223E-2</v>
      </c>
      <c r="Z43">
        <v>0.73413104125366047</v>
      </c>
      <c r="AA43">
        <v>3.9959674232915077E-2</v>
      </c>
      <c r="AB43">
        <v>1.4269546274272471</v>
      </c>
      <c r="AC43">
        <v>2.4999147279640082</v>
      </c>
      <c r="AD43">
        <v>5.3282269375809467E-2</v>
      </c>
      <c r="AE43">
        <v>0.82590244613386765</v>
      </c>
      <c r="AF43">
        <v>0.75604488439454243</v>
      </c>
      <c r="AG43">
        <v>-0.20150366987731311</v>
      </c>
    </row>
    <row r="44" spans="1:33" x14ac:dyDescent="0.2">
      <c r="A44" s="1" t="s">
        <v>75</v>
      </c>
      <c r="B44">
        <v>549103.6</v>
      </c>
      <c r="C44">
        <v>337148</v>
      </c>
      <c r="D44">
        <v>65799.5</v>
      </c>
      <c r="E44">
        <v>104358.9</v>
      </c>
      <c r="F44">
        <v>-38559.399999999987</v>
      </c>
      <c r="G44">
        <v>216206.7</v>
      </c>
      <c r="H44">
        <v>13.21604240942832</v>
      </c>
      <c r="I44">
        <v>9.9319845865686318E-4</v>
      </c>
      <c r="J44">
        <v>13.21504921096966</v>
      </c>
      <c r="K44">
        <v>12.72827728206742</v>
      </c>
      <c r="L44">
        <v>7.776776616012171E-3</v>
      </c>
      <c r="M44">
        <v>12.72050050545141</v>
      </c>
      <c r="N44">
        <v>11.09436751850034</v>
      </c>
      <c r="O44">
        <v>-6.4710445903040537E-2</v>
      </c>
      <c r="P44">
        <v>11.15907796440338</v>
      </c>
      <c r="Q44">
        <v>11.555591198758171</v>
      </c>
      <c r="R44">
        <v>3.3519489638713651E-3</v>
      </c>
      <c r="S44">
        <v>11.55223924979429</v>
      </c>
      <c r="T44">
        <v>12.28399017353131</v>
      </c>
      <c r="U44">
        <v>5.5894265184807779E-2</v>
      </c>
      <c r="V44">
        <v>12.2280959083465</v>
      </c>
      <c r="W44">
        <v>-7.0222449825497399E-2</v>
      </c>
      <c r="X44">
        <v>1.8845973344193731E-2</v>
      </c>
      <c r="Y44">
        <v>1.372347949760223E-2</v>
      </c>
      <c r="Z44">
        <v>0.73413104125366047</v>
      </c>
      <c r="AA44">
        <v>3.9959674232915077E-2</v>
      </c>
      <c r="AB44">
        <v>1.4269546274272471</v>
      </c>
      <c r="AC44">
        <v>2.4999147279640082</v>
      </c>
      <c r="AD44">
        <v>5.3282269375809467E-2</v>
      </c>
      <c r="AE44">
        <v>0.82590244613386765</v>
      </c>
      <c r="AF44">
        <v>0.75604488439454243</v>
      </c>
      <c r="AG44">
        <v>-0.20150366987731311</v>
      </c>
    </row>
    <row r="45" spans="1:33" x14ac:dyDescent="0.2">
      <c r="A45" s="1" t="s">
        <v>76</v>
      </c>
      <c r="B45">
        <v>569695.9</v>
      </c>
      <c r="C45">
        <v>342668.79999999999</v>
      </c>
      <c r="D45">
        <v>69258</v>
      </c>
      <c r="E45">
        <v>111267.9</v>
      </c>
      <c r="F45">
        <v>-42009.899999999987</v>
      </c>
      <c r="G45">
        <v>224351.4</v>
      </c>
      <c r="H45">
        <v>13.252857988672361</v>
      </c>
      <c r="I45">
        <v>1.6331279781979902E-2</v>
      </c>
      <c r="J45">
        <v>13.236526708890381</v>
      </c>
      <c r="K45">
        <v>12.74451966199069</v>
      </c>
      <c r="L45">
        <v>2.1407114733058559E-3</v>
      </c>
      <c r="M45">
        <v>12.74237895051739</v>
      </c>
      <c r="N45">
        <v>11.14559394084297</v>
      </c>
      <c r="O45">
        <v>-3.5748845402686413E-2</v>
      </c>
      <c r="P45">
        <v>11.181342786245651</v>
      </c>
      <c r="Q45">
        <v>11.619696085962049</v>
      </c>
      <c r="R45">
        <v>3.3565302195455622E-2</v>
      </c>
      <c r="S45">
        <v>11.586130783766601</v>
      </c>
      <c r="T45">
        <v>12.320968851634269</v>
      </c>
      <c r="U45">
        <v>6.0180308543554162E-2</v>
      </c>
      <c r="V45">
        <v>12.260788543090721</v>
      </c>
      <c r="W45">
        <v>-7.3740920375238772E-2</v>
      </c>
      <c r="X45">
        <v>1.8845973344193731E-2</v>
      </c>
      <c r="Y45">
        <v>1.372347949760223E-2</v>
      </c>
      <c r="Z45">
        <v>0.73413104125366047</v>
      </c>
      <c r="AA45">
        <v>3.9959674232915077E-2</v>
      </c>
      <c r="AB45">
        <v>1.4269546274272471</v>
      </c>
      <c r="AC45">
        <v>2.4999147279640082</v>
      </c>
      <c r="AD45">
        <v>5.3282269375809467E-2</v>
      </c>
      <c r="AE45">
        <v>0.82590244613386765</v>
      </c>
      <c r="AF45">
        <v>0.75604488439454243</v>
      </c>
      <c r="AG45">
        <v>-0.20150366987731311</v>
      </c>
    </row>
    <row r="46" spans="1:33" x14ac:dyDescent="0.2">
      <c r="A46" s="1" t="s">
        <v>77</v>
      </c>
      <c r="B46">
        <v>579161.30000000005</v>
      </c>
      <c r="C46">
        <v>351159.2</v>
      </c>
      <c r="D46">
        <v>73273.899999999994</v>
      </c>
      <c r="E46">
        <v>116459.4</v>
      </c>
      <c r="F46">
        <v>-43185.5</v>
      </c>
      <c r="G46">
        <v>234055.2</v>
      </c>
      <c r="H46">
        <v>13.269336301522991</v>
      </c>
      <c r="I46">
        <v>1.1640276574611971E-2</v>
      </c>
      <c r="J46">
        <v>13.25769602494838</v>
      </c>
      <c r="K46">
        <v>12.76899496087375</v>
      </c>
      <c r="L46">
        <v>4.981994364991138E-3</v>
      </c>
      <c r="M46">
        <v>12.76401296650876</v>
      </c>
      <c r="N46">
        <v>11.201959753525101</v>
      </c>
      <c r="O46">
        <v>-2.5041126973466281E-3</v>
      </c>
      <c r="P46">
        <v>11.20446386622244</v>
      </c>
      <c r="Q46">
        <v>11.665297993394329</v>
      </c>
      <c r="R46">
        <v>4.5768731658938577E-2</v>
      </c>
      <c r="S46">
        <v>11.619529261735391</v>
      </c>
      <c r="T46">
        <v>12.36331226395631</v>
      </c>
      <c r="U46">
        <v>7.1054520771166807E-2</v>
      </c>
      <c r="V46">
        <v>12.292257743185139</v>
      </c>
      <c r="W46">
        <v>-7.4565583024970752E-2</v>
      </c>
      <c r="X46">
        <v>1.8845973344193731E-2</v>
      </c>
      <c r="Y46">
        <v>1.372347949760223E-2</v>
      </c>
      <c r="Z46">
        <v>0.73413104125366047</v>
      </c>
      <c r="AA46">
        <v>3.9959674232915077E-2</v>
      </c>
      <c r="AB46">
        <v>1.4269546274272471</v>
      </c>
      <c r="AC46">
        <v>2.4999147279640082</v>
      </c>
      <c r="AD46">
        <v>5.3282269375809467E-2</v>
      </c>
      <c r="AE46">
        <v>0.82590244613386765</v>
      </c>
      <c r="AF46">
        <v>0.75604488439454243</v>
      </c>
      <c r="AG46">
        <v>-0.20150366987731311</v>
      </c>
    </row>
    <row r="47" spans="1:33" x14ac:dyDescent="0.2">
      <c r="A47" s="1" t="s">
        <v>78</v>
      </c>
      <c r="B47">
        <v>591586</v>
      </c>
      <c r="C47">
        <v>361780.1</v>
      </c>
      <c r="D47">
        <v>69740.800000000003</v>
      </c>
      <c r="E47">
        <v>122219.5</v>
      </c>
      <c r="F47">
        <v>-52478.7</v>
      </c>
      <c r="G47">
        <v>233581.3</v>
      </c>
      <c r="H47">
        <v>13.290562344900501</v>
      </c>
      <c r="I47">
        <v>1.200341597287391E-2</v>
      </c>
      <c r="J47">
        <v>13.27855892892763</v>
      </c>
      <c r="K47">
        <v>12.798791847666671</v>
      </c>
      <c r="L47">
        <v>1.3400562997867739E-2</v>
      </c>
      <c r="M47">
        <v>12.785391284668799</v>
      </c>
      <c r="N47">
        <v>11.15254079134251</v>
      </c>
      <c r="O47">
        <v>-7.5983332517031599E-2</v>
      </c>
      <c r="P47">
        <v>11.22852412385954</v>
      </c>
      <c r="Q47">
        <v>11.71357388745707</v>
      </c>
      <c r="R47">
        <v>6.113328398783402E-2</v>
      </c>
      <c r="S47">
        <v>11.65244060346923</v>
      </c>
      <c r="T47">
        <v>12.36128547536206</v>
      </c>
      <c r="U47">
        <v>3.8792943499450061E-2</v>
      </c>
      <c r="V47">
        <v>12.32249253186261</v>
      </c>
      <c r="W47">
        <v>-8.8708488706629299E-2</v>
      </c>
      <c r="X47">
        <v>1.8845973344193731E-2</v>
      </c>
      <c r="Y47">
        <v>1.372347949760223E-2</v>
      </c>
      <c r="Z47">
        <v>0.73413104125366047</v>
      </c>
      <c r="AA47">
        <v>3.9959674232915077E-2</v>
      </c>
      <c r="AB47">
        <v>1.4269546274272471</v>
      </c>
      <c r="AC47">
        <v>2.4999147279640082</v>
      </c>
      <c r="AD47">
        <v>5.3282269375809467E-2</v>
      </c>
      <c r="AE47">
        <v>0.82590244613386765</v>
      </c>
      <c r="AF47">
        <v>0.75604488439454243</v>
      </c>
      <c r="AG47">
        <v>-0.20150366987731311</v>
      </c>
    </row>
    <row r="48" spans="1:33" x14ac:dyDescent="0.2">
      <c r="A48" s="1" t="s">
        <v>79</v>
      </c>
      <c r="B48">
        <v>606396.80000000005</v>
      </c>
      <c r="C48">
        <v>368463.3</v>
      </c>
      <c r="D48">
        <v>77311.8</v>
      </c>
      <c r="E48">
        <v>124362.5</v>
      </c>
      <c r="F48">
        <v>-47050.7</v>
      </c>
      <c r="G48">
        <v>244508.6</v>
      </c>
      <c r="H48">
        <v>13.31528983625152</v>
      </c>
      <c r="I48">
        <v>1.6165370466572071E-2</v>
      </c>
      <c r="J48">
        <v>13.299124465784949</v>
      </c>
      <c r="K48">
        <v>12.81709639270745</v>
      </c>
      <c r="L48">
        <v>1.059064272020116E-2</v>
      </c>
      <c r="M48">
        <v>12.806505749987251</v>
      </c>
      <c r="N48">
        <v>11.25560187493056</v>
      </c>
      <c r="O48">
        <v>1.9969613182428958E-3</v>
      </c>
      <c r="P48">
        <v>11.25360491361231</v>
      </c>
      <c r="Q48">
        <v>11.73095596689762</v>
      </c>
      <c r="R48">
        <v>4.6056632703619371E-2</v>
      </c>
      <c r="S48">
        <v>11.684899334194</v>
      </c>
      <c r="T48">
        <v>12.40700576110261</v>
      </c>
      <c r="U48">
        <v>5.5479419671183187E-2</v>
      </c>
      <c r="V48">
        <v>12.35152634143143</v>
      </c>
      <c r="W48">
        <v>-7.7590613934638161E-2</v>
      </c>
      <c r="X48">
        <v>1.8845973344193731E-2</v>
      </c>
      <c r="Y48">
        <v>1.372347949760223E-2</v>
      </c>
      <c r="Z48">
        <v>0.73413104125366047</v>
      </c>
      <c r="AA48">
        <v>3.9959674232915077E-2</v>
      </c>
      <c r="AB48">
        <v>1.4269546274272471</v>
      </c>
      <c r="AC48">
        <v>2.4999147279640082</v>
      </c>
      <c r="AD48">
        <v>5.3282269375809467E-2</v>
      </c>
      <c r="AE48">
        <v>0.82590244613386765</v>
      </c>
      <c r="AF48">
        <v>0.75604488439454243</v>
      </c>
      <c r="AG48">
        <v>-0.20150366987731311</v>
      </c>
    </row>
    <row r="49" spans="1:33" x14ac:dyDescent="0.2">
      <c r="A49" s="1" t="s">
        <v>80</v>
      </c>
      <c r="B49">
        <v>617193.1</v>
      </c>
      <c r="C49">
        <v>372462</v>
      </c>
      <c r="D49">
        <v>78080.600000000006</v>
      </c>
      <c r="E49">
        <v>126740.6</v>
      </c>
      <c r="F49">
        <v>-48660</v>
      </c>
      <c r="G49">
        <v>250521.5</v>
      </c>
      <c r="H49">
        <v>13.33293721988824</v>
      </c>
      <c r="I49">
        <v>1.352803727608887E-2</v>
      </c>
      <c r="J49">
        <v>13.31940918261215</v>
      </c>
      <c r="K49">
        <v>12.827890298175211</v>
      </c>
      <c r="L49">
        <v>5.3371536947466325E-4</v>
      </c>
      <c r="M49">
        <v>12.827356582805731</v>
      </c>
      <c r="N49">
        <v>11.26549690548368</v>
      </c>
      <c r="O49">
        <v>-1.424319486960357E-2</v>
      </c>
      <c r="P49">
        <v>11.27974010035328</v>
      </c>
      <c r="Q49">
        <v>11.749897756967609</v>
      </c>
      <c r="R49">
        <v>3.2919569529587633E-2</v>
      </c>
      <c r="S49">
        <v>11.71697818743802</v>
      </c>
      <c r="T49">
        <v>12.43130002416733</v>
      </c>
      <c r="U49">
        <v>5.1883174377760348E-2</v>
      </c>
      <c r="V49">
        <v>12.379416849789569</v>
      </c>
      <c r="W49">
        <v>-7.8840803631796921E-2</v>
      </c>
      <c r="X49">
        <v>1.8845973344193731E-2</v>
      </c>
      <c r="Y49">
        <v>1.372347949760223E-2</v>
      </c>
      <c r="Z49">
        <v>0.73413104125366047</v>
      </c>
      <c r="AA49">
        <v>3.9959674232915077E-2</v>
      </c>
      <c r="AB49">
        <v>1.4269546274272471</v>
      </c>
      <c r="AC49">
        <v>2.4999147279640082</v>
      </c>
      <c r="AD49">
        <v>5.3282269375809467E-2</v>
      </c>
      <c r="AE49">
        <v>0.82590244613386765</v>
      </c>
      <c r="AF49">
        <v>0.75604488439454243</v>
      </c>
      <c r="AG49">
        <v>-0.20150366987731311</v>
      </c>
    </row>
    <row r="50" spans="1:33" x14ac:dyDescent="0.2">
      <c r="A50" s="1" t="s">
        <v>81</v>
      </c>
      <c r="B50">
        <v>621523.9</v>
      </c>
      <c r="C50">
        <v>378427.4</v>
      </c>
      <c r="D50">
        <v>80268.399999999994</v>
      </c>
      <c r="E50">
        <v>125757.8</v>
      </c>
      <c r="F50">
        <v>-45489.400000000009</v>
      </c>
      <c r="G50">
        <v>240774.39999999999</v>
      </c>
      <c r="H50">
        <v>13.339929644543471</v>
      </c>
      <c r="I50">
        <v>4.8991468591097487E-4</v>
      </c>
      <c r="J50">
        <v>13.33943972985756</v>
      </c>
      <c r="K50">
        <v>12.84377952368636</v>
      </c>
      <c r="L50">
        <v>-4.1710989312004898E-3</v>
      </c>
      <c r="M50">
        <v>12.84795062261756</v>
      </c>
      <c r="N50">
        <v>11.293131298199921</v>
      </c>
      <c r="O50">
        <v>-1.383349885588459E-2</v>
      </c>
      <c r="P50">
        <v>11.3069647970558</v>
      </c>
      <c r="Q50">
        <v>11.742113113871341</v>
      </c>
      <c r="R50">
        <v>-6.6655682537604122E-3</v>
      </c>
      <c r="S50">
        <v>11.748778682125099</v>
      </c>
      <c r="T50">
        <v>12.39161567447289</v>
      </c>
      <c r="U50">
        <v>-1.464073499942486E-2</v>
      </c>
      <c r="V50">
        <v>12.40625640947232</v>
      </c>
      <c r="W50">
        <v>-7.319010580285007E-2</v>
      </c>
      <c r="X50">
        <v>1.8845973344193731E-2</v>
      </c>
      <c r="Y50">
        <v>1.372347949760223E-2</v>
      </c>
      <c r="Z50">
        <v>0.73413104125366047</v>
      </c>
      <c r="AA50">
        <v>3.9959674232915077E-2</v>
      </c>
      <c r="AB50">
        <v>1.4269546274272471</v>
      </c>
      <c r="AC50">
        <v>2.4999147279640082</v>
      </c>
      <c r="AD50">
        <v>5.3282269375809467E-2</v>
      </c>
      <c r="AE50">
        <v>0.82590244613386765</v>
      </c>
      <c r="AF50">
        <v>0.75604488439454243</v>
      </c>
      <c r="AG50">
        <v>-0.20150366987731311</v>
      </c>
    </row>
    <row r="51" spans="1:33" x14ac:dyDescent="0.2">
      <c r="A51" s="1" t="s">
        <v>82</v>
      </c>
      <c r="B51">
        <v>621944.19999999995</v>
      </c>
      <c r="C51">
        <v>382301.1</v>
      </c>
      <c r="D51">
        <v>82015.8</v>
      </c>
      <c r="E51">
        <v>120285.9</v>
      </c>
      <c r="F51">
        <v>-38270.099999999991</v>
      </c>
      <c r="G51">
        <v>231303</v>
      </c>
      <c r="H51">
        <v>13.340605657086151</v>
      </c>
      <c r="I51">
        <v>-1.8645555906692479E-2</v>
      </c>
      <c r="J51">
        <v>13.35925121299284</v>
      </c>
      <c r="K51">
        <v>12.853963797001841</v>
      </c>
      <c r="L51">
        <v>-1.4331245486316041E-2</v>
      </c>
      <c r="M51">
        <v>12.86829504248816</v>
      </c>
      <c r="N51">
        <v>11.31466719061225</v>
      </c>
      <c r="O51">
        <v>-2.063802408418525E-2</v>
      </c>
      <c r="P51">
        <v>11.335305214696429</v>
      </c>
      <c r="Q51">
        <v>11.697626688110949</v>
      </c>
      <c r="R51">
        <v>-8.2796223799014967E-2</v>
      </c>
      <c r="S51">
        <v>11.780422911909969</v>
      </c>
      <c r="T51">
        <v>12.351483818304031</v>
      </c>
      <c r="U51">
        <v>-8.0685981694909259E-2</v>
      </c>
      <c r="V51">
        <v>12.43216979999894</v>
      </c>
      <c r="W51">
        <v>-6.1533012125525068E-2</v>
      </c>
      <c r="X51">
        <v>1.8845973344193731E-2</v>
      </c>
      <c r="Y51">
        <v>1.372347949760223E-2</v>
      </c>
      <c r="Z51">
        <v>0.73413104125366047</v>
      </c>
      <c r="AA51">
        <v>3.9959674232915077E-2</v>
      </c>
      <c r="AB51">
        <v>1.4269546274272471</v>
      </c>
      <c r="AC51">
        <v>2.4999147279640082</v>
      </c>
      <c r="AD51">
        <v>5.3282269375809467E-2</v>
      </c>
      <c r="AE51">
        <v>0.82590244613386765</v>
      </c>
      <c r="AF51">
        <v>0.75604488439454243</v>
      </c>
      <c r="AG51">
        <v>-0.20150366987731311</v>
      </c>
    </row>
    <row r="52" spans="1:33" x14ac:dyDescent="0.2">
      <c r="A52" s="1" t="s">
        <v>83</v>
      </c>
      <c r="B52">
        <v>631650.69999999995</v>
      </c>
      <c r="C52">
        <v>390151.9</v>
      </c>
      <c r="D52">
        <v>84330</v>
      </c>
      <c r="E52">
        <v>124372.8</v>
      </c>
      <c r="F52">
        <v>-40042.800000000003</v>
      </c>
      <c r="G52">
        <v>236093.3</v>
      </c>
      <c r="H52">
        <v>13.35609183046623</v>
      </c>
      <c r="I52">
        <v>-2.2787213220045292E-2</v>
      </c>
      <c r="J52">
        <v>13.37887904368627</v>
      </c>
      <c r="K52">
        <v>12.874291429454869</v>
      </c>
      <c r="L52">
        <v>-1.4102979091221711E-2</v>
      </c>
      <c r="M52">
        <v>12.8883944085461</v>
      </c>
      <c r="N52">
        <v>11.342492952568691</v>
      </c>
      <c r="O52">
        <v>-2.2285965746252859E-2</v>
      </c>
      <c r="P52">
        <v>11.36477891831494</v>
      </c>
      <c r="Q52">
        <v>11.731038785862239</v>
      </c>
      <c r="R52">
        <v>-8.0990018604953917E-2</v>
      </c>
      <c r="S52">
        <v>11.81202880446719</v>
      </c>
      <c r="T52">
        <v>12.37198234486493</v>
      </c>
      <c r="U52">
        <v>-8.5290305564383218E-2</v>
      </c>
      <c r="V52">
        <v>12.457272650429321</v>
      </c>
      <c r="W52">
        <v>-6.3393897924913262E-2</v>
      </c>
      <c r="X52">
        <v>1.8845973344193731E-2</v>
      </c>
      <c r="Y52">
        <v>1.372347949760223E-2</v>
      </c>
      <c r="Z52">
        <v>0.73413104125366047</v>
      </c>
      <c r="AA52">
        <v>3.9959674232915077E-2</v>
      </c>
      <c r="AB52">
        <v>1.4269546274272471</v>
      </c>
      <c r="AC52">
        <v>2.4999147279640082</v>
      </c>
      <c r="AD52">
        <v>5.3282269375809467E-2</v>
      </c>
      <c r="AE52">
        <v>0.82590244613386765</v>
      </c>
      <c r="AF52">
        <v>0.75604488439454243</v>
      </c>
      <c r="AG52">
        <v>-0.20150366987731311</v>
      </c>
    </row>
    <row r="53" spans="1:33" x14ac:dyDescent="0.2">
      <c r="A53" s="1" t="s">
        <v>84</v>
      </c>
      <c r="B53">
        <v>644224.69999999995</v>
      </c>
      <c r="C53">
        <v>398050.9</v>
      </c>
      <c r="D53">
        <v>85630.6</v>
      </c>
      <c r="E53">
        <v>127832.2</v>
      </c>
      <c r="F53">
        <v>-42201.599999999991</v>
      </c>
      <c r="G53">
        <v>247414.3</v>
      </c>
      <c r="H53">
        <v>13.375802857273969</v>
      </c>
      <c r="I53">
        <v>-2.25441228597596E-2</v>
      </c>
      <c r="J53">
        <v>13.398346980133731</v>
      </c>
      <c r="K53">
        <v>12.894335165536649</v>
      </c>
      <c r="L53">
        <v>-1.3909164354869221E-2</v>
      </c>
      <c r="M53">
        <v>12.90824432989152</v>
      </c>
      <c r="N53">
        <v>11.3577979748858</v>
      </c>
      <c r="O53">
        <v>-3.7592599300230838E-2</v>
      </c>
      <c r="P53">
        <v>11.395390574186029</v>
      </c>
      <c r="Q53">
        <v>11.75847374537148</v>
      </c>
      <c r="R53">
        <v>-8.5188794460004047E-2</v>
      </c>
      <c r="S53">
        <v>11.843662539831479</v>
      </c>
      <c r="T53">
        <v>12.41881953840187</v>
      </c>
      <c r="U53">
        <v>-6.2810622682887285E-2</v>
      </c>
      <c r="V53">
        <v>12.481630161084761</v>
      </c>
      <c r="W53">
        <v>-6.5507578334081246E-2</v>
      </c>
      <c r="X53">
        <v>1.8845973344193731E-2</v>
      </c>
      <c r="Y53">
        <v>1.372347949760223E-2</v>
      </c>
      <c r="Z53">
        <v>0.73413104125366047</v>
      </c>
      <c r="AA53">
        <v>3.9959674232915077E-2</v>
      </c>
      <c r="AB53">
        <v>1.4269546274272471</v>
      </c>
      <c r="AC53">
        <v>2.4999147279640082</v>
      </c>
      <c r="AD53">
        <v>5.3282269375809467E-2</v>
      </c>
      <c r="AE53">
        <v>0.82590244613386765</v>
      </c>
      <c r="AF53">
        <v>0.75604488439454243</v>
      </c>
      <c r="AG53">
        <v>-0.20150366987731311</v>
      </c>
    </row>
    <row r="54" spans="1:33" x14ac:dyDescent="0.2">
      <c r="A54" s="1" t="s">
        <v>85</v>
      </c>
      <c r="B54">
        <v>660751.19999999995</v>
      </c>
      <c r="C54">
        <v>402150.8</v>
      </c>
      <c r="D54">
        <v>87677</v>
      </c>
      <c r="E54">
        <v>129972.9</v>
      </c>
      <c r="F54">
        <v>-42295.899999999987</v>
      </c>
      <c r="G54">
        <v>258577.2</v>
      </c>
      <c r="H54">
        <v>13.40113264858293</v>
      </c>
      <c r="I54">
        <v>-1.6531889939868091E-2</v>
      </c>
      <c r="J54">
        <v>13.4176645385228</v>
      </c>
      <c r="K54">
        <v>12.904582421637709</v>
      </c>
      <c r="L54">
        <v>-2.3249179624940549E-2</v>
      </c>
      <c r="M54">
        <v>12.92783160126265</v>
      </c>
      <c r="N54">
        <v>11.38141488626802</v>
      </c>
      <c r="O54">
        <v>-4.5716033587805072E-2</v>
      </c>
      <c r="P54">
        <v>11.42713091985582</v>
      </c>
      <c r="Q54">
        <v>11.77508124616813</v>
      </c>
      <c r="R54">
        <v>-0.10025843310776671</v>
      </c>
      <c r="S54">
        <v>11.8753396792759</v>
      </c>
      <c r="T54">
        <v>12.462949574379589</v>
      </c>
      <c r="U54">
        <v>-4.2304651466029242E-2</v>
      </c>
      <c r="V54">
        <v>12.50525422584562</v>
      </c>
      <c r="W54">
        <v>-6.4011839857422884E-2</v>
      </c>
      <c r="X54">
        <v>1.8845973344193731E-2</v>
      </c>
      <c r="Y54">
        <v>1.372347949760223E-2</v>
      </c>
      <c r="Z54">
        <v>0.73413104125366047</v>
      </c>
      <c r="AA54">
        <v>3.9959674232915077E-2</v>
      </c>
      <c r="AB54">
        <v>1.4269546274272471</v>
      </c>
      <c r="AC54">
        <v>2.4999147279640082</v>
      </c>
      <c r="AD54">
        <v>5.3282269375809467E-2</v>
      </c>
      <c r="AE54">
        <v>0.82590244613386765</v>
      </c>
      <c r="AF54">
        <v>0.75604488439454243</v>
      </c>
      <c r="AG54">
        <v>-0.20150366987731311</v>
      </c>
    </row>
    <row r="55" spans="1:33" x14ac:dyDescent="0.2">
      <c r="A55" s="1" t="s">
        <v>86</v>
      </c>
      <c r="B55">
        <v>672933.4</v>
      </c>
      <c r="C55">
        <v>409650.4</v>
      </c>
      <c r="D55">
        <v>91338</v>
      </c>
      <c r="E55">
        <v>133066.6</v>
      </c>
      <c r="F55">
        <v>-41728.600000000013</v>
      </c>
      <c r="G55">
        <v>262121.1</v>
      </c>
      <c r="H55">
        <v>13.419401643848881</v>
      </c>
      <c r="I55">
        <v>-1.7425501115429402E-2</v>
      </c>
      <c r="J55">
        <v>13.43682714496431</v>
      </c>
      <c r="K55">
        <v>12.923059392012791</v>
      </c>
      <c r="L55">
        <v>-2.407493215718404E-2</v>
      </c>
      <c r="M55">
        <v>12.947134324169969</v>
      </c>
      <c r="N55">
        <v>11.422322190287311</v>
      </c>
      <c r="O55">
        <v>-3.7645007208576331E-2</v>
      </c>
      <c r="P55">
        <v>11.459967197495891</v>
      </c>
      <c r="Q55">
        <v>11.79860503374921</v>
      </c>
      <c r="R55">
        <v>-0.1084175073277773</v>
      </c>
      <c r="S55">
        <v>11.90702254107698</v>
      </c>
      <c r="T55">
        <v>12.476561889695819</v>
      </c>
      <c r="U55">
        <v>-5.1555592257221512E-2</v>
      </c>
      <c r="V55">
        <v>12.52811748195305</v>
      </c>
      <c r="W55">
        <v>-6.200999980087183E-2</v>
      </c>
      <c r="X55">
        <v>1.8845973344193731E-2</v>
      </c>
      <c r="Y55">
        <v>1.372347949760223E-2</v>
      </c>
      <c r="Z55">
        <v>0.73413104125366047</v>
      </c>
      <c r="AA55">
        <v>3.9959674232915077E-2</v>
      </c>
      <c r="AB55">
        <v>1.4269546274272471</v>
      </c>
      <c r="AC55">
        <v>2.4999147279640082</v>
      </c>
      <c r="AD55">
        <v>5.3282269375809467E-2</v>
      </c>
      <c r="AE55">
        <v>0.82590244613386765</v>
      </c>
      <c r="AF55">
        <v>0.75604488439454243</v>
      </c>
      <c r="AG55">
        <v>-0.20150366987731311</v>
      </c>
    </row>
    <row r="56" spans="1:33" x14ac:dyDescent="0.2">
      <c r="A56" s="1" t="s">
        <v>87</v>
      </c>
      <c r="B56">
        <v>685811.1</v>
      </c>
      <c r="C56">
        <v>419326.6</v>
      </c>
      <c r="D56">
        <v>92719.2</v>
      </c>
      <c r="E56">
        <v>139811.9</v>
      </c>
      <c r="F56">
        <v>-47092.7</v>
      </c>
      <c r="G56">
        <v>268482.5</v>
      </c>
      <c r="H56">
        <v>13.438357504356791</v>
      </c>
      <c r="I56">
        <v>-1.746238878108386E-2</v>
      </c>
      <c r="J56">
        <v>13.455819893137869</v>
      </c>
      <c r="K56">
        <v>12.94640537021179</v>
      </c>
      <c r="L56">
        <v>-1.9710699174929399E-2</v>
      </c>
      <c r="M56">
        <v>12.96611606938672</v>
      </c>
      <c r="N56">
        <v>11.437330849848721</v>
      </c>
      <c r="O56">
        <v>-5.6507226908072639E-2</v>
      </c>
      <c r="P56">
        <v>11.49383807675679</v>
      </c>
      <c r="Q56">
        <v>11.8480532267615</v>
      </c>
      <c r="R56">
        <v>-9.0557555229080933E-2</v>
      </c>
      <c r="S56">
        <v>11.93861078199058</v>
      </c>
      <c r="T56">
        <v>12.5005410138982</v>
      </c>
      <c r="U56">
        <v>-4.962511234284861E-2</v>
      </c>
      <c r="V56">
        <v>12.55016612624105</v>
      </c>
      <c r="W56">
        <v>-6.8667159222123991E-2</v>
      </c>
      <c r="X56">
        <v>1.8845973344193731E-2</v>
      </c>
      <c r="Y56">
        <v>1.372347949760223E-2</v>
      </c>
      <c r="Z56">
        <v>0.73413104125366047</v>
      </c>
      <c r="AA56">
        <v>3.9959674232915077E-2</v>
      </c>
      <c r="AB56">
        <v>1.4269546274272471</v>
      </c>
      <c r="AC56">
        <v>2.4999147279640082</v>
      </c>
      <c r="AD56">
        <v>5.3282269375809467E-2</v>
      </c>
      <c r="AE56">
        <v>0.82590244613386765</v>
      </c>
      <c r="AF56">
        <v>0.75604488439454243</v>
      </c>
      <c r="AG56">
        <v>-0.20150366987731311</v>
      </c>
    </row>
    <row r="57" spans="1:33" x14ac:dyDescent="0.2">
      <c r="A57" s="1" t="s">
        <v>88</v>
      </c>
      <c r="B57">
        <v>705815.2</v>
      </c>
      <c r="C57">
        <v>431874.5</v>
      </c>
      <c r="D57">
        <v>97213.8</v>
      </c>
      <c r="E57">
        <v>151844.29999999999</v>
      </c>
      <c r="F57">
        <v>-54630.499999999993</v>
      </c>
      <c r="G57">
        <v>282852.90000000002</v>
      </c>
      <c r="H57">
        <v>13.46710872583726</v>
      </c>
      <c r="I57">
        <v>-7.508259947634599E-3</v>
      </c>
      <c r="J57">
        <v>13.4746169857849</v>
      </c>
      <c r="K57">
        <v>12.975890315760999</v>
      </c>
      <c r="L57">
        <v>-8.8350450925247515E-3</v>
      </c>
      <c r="M57">
        <v>12.98472536085352</v>
      </c>
      <c r="N57">
        <v>11.48466795567963</v>
      </c>
      <c r="O57">
        <v>-4.3990743479971783E-2</v>
      </c>
      <c r="P57">
        <v>11.5286586991596</v>
      </c>
      <c r="Q57">
        <v>11.93061093272623</v>
      </c>
      <c r="R57">
        <v>-3.9325365104220467E-2</v>
      </c>
      <c r="S57">
        <v>11.969936297830451</v>
      </c>
      <c r="T57">
        <v>12.552682253502899</v>
      </c>
      <c r="U57">
        <v>-1.863187979554937E-2</v>
      </c>
      <c r="V57">
        <v>12.571314133298451</v>
      </c>
      <c r="W57">
        <v>-7.7400571707721785E-2</v>
      </c>
      <c r="X57">
        <v>1.8845973344193731E-2</v>
      </c>
      <c r="Y57">
        <v>1.372347949760223E-2</v>
      </c>
      <c r="Z57">
        <v>0.73413104125366047</v>
      </c>
      <c r="AA57">
        <v>3.9959674232915077E-2</v>
      </c>
      <c r="AB57">
        <v>1.4269546274272471</v>
      </c>
      <c r="AC57">
        <v>2.4999147279640082</v>
      </c>
      <c r="AD57">
        <v>5.3282269375809467E-2</v>
      </c>
      <c r="AE57">
        <v>0.82590244613386765</v>
      </c>
      <c r="AF57">
        <v>0.75604488439454243</v>
      </c>
      <c r="AG57">
        <v>-0.20150366987731311</v>
      </c>
    </row>
    <row r="58" spans="1:33" x14ac:dyDescent="0.2">
      <c r="A58" s="1" t="s">
        <v>89</v>
      </c>
      <c r="B58">
        <v>717331.2</v>
      </c>
      <c r="C58">
        <v>438643.1</v>
      </c>
      <c r="D58">
        <v>102213</v>
      </c>
      <c r="E58">
        <v>158840.1</v>
      </c>
      <c r="F58">
        <v>-56627.100000000013</v>
      </c>
      <c r="G58">
        <v>287492.5</v>
      </c>
      <c r="H58">
        <v>13.483292937613591</v>
      </c>
      <c r="I58">
        <v>-9.8887740402187063E-3</v>
      </c>
      <c r="J58">
        <v>13.493181711653801</v>
      </c>
      <c r="K58">
        <v>12.99144137735188</v>
      </c>
      <c r="L58">
        <v>-1.1457025972143599E-2</v>
      </c>
      <c r="M58">
        <v>13.00289840332402</v>
      </c>
      <c r="N58">
        <v>11.53481415022787</v>
      </c>
      <c r="O58">
        <v>-2.9494738980710981E-2</v>
      </c>
      <c r="P58">
        <v>11.564308889208579</v>
      </c>
      <c r="Q58">
        <v>11.97565331480933</v>
      </c>
      <c r="R58">
        <v>-2.5121071129001749E-2</v>
      </c>
      <c r="S58">
        <v>12.00077438593833</v>
      </c>
      <c r="T58">
        <v>12.56895205192275</v>
      </c>
      <c r="U58">
        <v>-2.2492410096136339E-2</v>
      </c>
      <c r="V58">
        <v>12.59144446201889</v>
      </c>
      <c r="W58">
        <v>-7.8941359305157804E-2</v>
      </c>
      <c r="X58">
        <v>1.8845973344193731E-2</v>
      </c>
      <c r="Y58">
        <v>1.372347949760223E-2</v>
      </c>
      <c r="Z58">
        <v>0.73413104125366047</v>
      </c>
      <c r="AA58">
        <v>3.9959674232915077E-2</v>
      </c>
      <c r="AB58">
        <v>1.4269546274272471</v>
      </c>
      <c r="AC58">
        <v>2.4999147279640082</v>
      </c>
      <c r="AD58">
        <v>5.3282269375809467E-2</v>
      </c>
      <c r="AE58">
        <v>0.82590244613386765</v>
      </c>
      <c r="AF58">
        <v>0.75604488439454243</v>
      </c>
      <c r="AG58">
        <v>-0.20150366987731311</v>
      </c>
    </row>
    <row r="59" spans="1:33" x14ac:dyDescent="0.2">
      <c r="A59" s="1" t="s">
        <v>90</v>
      </c>
      <c r="B59">
        <v>729398.2</v>
      </c>
      <c r="C59">
        <v>447813.2</v>
      </c>
      <c r="D59">
        <v>107356.9</v>
      </c>
      <c r="E59">
        <v>165242.1</v>
      </c>
      <c r="F59">
        <v>-57885.200000000012</v>
      </c>
      <c r="G59">
        <v>295509.5</v>
      </c>
      <c r="H59">
        <v>13.499975089571929</v>
      </c>
      <c r="I59">
        <v>-1.1497577258619881E-2</v>
      </c>
      <c r="J59">
        <v>13.511472666830549</v>
      </c>
      <c r="K59">
        <v>13.012131460157629</v>
      </c>
      <c r="L59">
        <v>-8.4344194910546122E-3</v>
      </c>
      <c r="M59">
        <v>13.020565879648681</v>
      </c>
      <c r="N59">
        <v>11.58391407697491</v>
      </c>
      <c r="O59">
        <v>-1.6726900218372979E-2</v>
      </c>
      <c r="P59">
        <v>11.600640977193279</v>
      </c>
      <c r="Q59">
        <v>12.015166950217161</v>
      </c>
      <c r="R59">
        <v>-1.570881508562216E-2</v>
      </c>
      <c r="S59">
        <v>12.03087576530279</v>
      </c>
      <c r="T59">
        <v>12.596456264211691</v>
      </c>
      <c r="U59">
        <v>-1.3972162159397779E-2</v>
      </c>
      <c r="V59">
        <v>12.61042842637109</v>
      </c>
      <c r="W59">
        <v>-7.9360217779533893E-2</v>
      </c>
      <c r="X59">
        <v>1.8845973344193731E-2</v>
      </c>
      <c r="Y59">
        <v>1.372347949760223E-2</v>
      </c>
      <c r="Z59">
        <v>0.73413104125366047</v>
      </c>
      <c r="AA59">
        <v>3.9959674232915077E-2</v>
      </c>
      <c r="AB59">
        <v>1.4269546274272471</v>
      </c>
      <c r="AC59">
        <v>2.4999147279640082</v>
      </c>
      <c r="AD59">
        <v>5.3282269375809467E-2</v>
      </c>
      <c r="AE59">
        <v>0.82590244613386765</v>
      </c>
      <c r="AF59">
        <v>0.75604488439454243</v>
      </c>
      <c r="AG59">
        <v>-0.20150366987731311</v>
      </c>
    </row>
    <row r="60" spans="1:33" x14ac:dyDescent="0.2">
      <c r="A60" s="1" t="s">
        <v>91</v>
      </c>
      <c r="B60">
        <v>758066.7</v>
      </c>
      <c r="C60">
        <v>460802.9</v>
      </c>
      <c r="D60">
        <v>115256.8</v>
      </c>
      <c r="E60">
        <v>181781.2</v>
      </c>
      <c r="F60">
        <v>-66524.400000000009</v>
      </c>
      <c r="G60">
        <v>316470.3</v>
      </c>
      <c r="H60">
        <v>13.53852665547616</v>
      </c>
      <c r="I60">
        <v>9.084388558834533E-3</v>
      </c>
      <c r="J60">
        <v>13.52944226691732</v>
      </c>
      <c r="K60">
        <v>13.040725681746791</v>
      </c>
      <c r="L60">
        <v>3.0743697100668039E-3</v>
      </c>
      <c r="M60">
        <v>13.037651312036729</v>
      </c>
      <c r="N60">
        <v>11.654917961287531</v>
      </c>
      <c r="O60">
        <v>1.74291020960986E-2</v>
      </c>
      <c r="P60">
        <v>11.63748885919143</v>
      </c>
      <c r="Q60">
        <v>12.11055904503726</v>
      </c>
      <c r="R60">
        <v>5.0583590794357043E-2</v>
      </c>
      <c r="S60">
        <v>12.05997545424291</v>
      </c>
      <c r="T60">
        <v>12.664984677300669</v>
      </c>
      <c r="U60">
        <v>3.6861394733158193E-2</v>
      </c>
      <c r="V60">
        <v>12.628123282567509</v>
      </c>
      <c r="W60">
        <v>-8.7755338679300923E-2</v>
      </c>
      <c r="X60">
        <v>1.8845973344193731E-2</v>
      </c>
      <c r="Y60">
        <v>1.372347949760223E-2</v>
      </c>
      <c r="Z60">
        <v>0.73413104125366047</v>
      </c>
      <c r="AA60">
        <v>3.9959674232915077E-2</v>
      </c>
      <c r="AB60">
        <v>1.4269546274272471</v>
      </c>
      <c r="AC60">
        <v>2.4999147279640082</v>
      </c>
      <c r="AD60">
        <v>5.3282269375809467E-2</v>
      </c>
      <c r="AE60">
        <v>0.82590244613386765</v>
      </c>
      <c r="AF60">
        <v>0.75604488439454243</v>
      </c>
      <c r="AG60">
        <v>-0.20150366987731311</v>
      </c>
    </row>
    <row r="61" spans="1:33" x14ac:dyDescent="0.2">
      <c r="A61" s="1" t="s">
        <v>92</v>
      </c>
      <c r="B61">
        <v>773914</v>
      </c>
      <c r="C61">
        <v>477034.1</v>
      </c>
      <c r="D61">
        <v>121358.39999999999</v>
      </c>
      <c r="E61">
        <v>188436</v>
      </c>
      <c r="F61">
        <v>-67077.600000000006</v>
      </c>
      <c r="G61">
        <v>326005.7</v>
      </c>
      <c r="H61">
        <v>13.559216035287459</v>
      </c>
      <c r="I61">
        <v>1.21802937569484E-2</v>
      </c>
      <c r="J61">
        <v>13.547035741530509</v>
      </c>
      <c r="K61">
        <v>13.075343255784899</v>
      </c>
      <c r="L61">
        <v>2.1270304599696029E-2</v>
      </c>
      <c r="M61">
        <v>13.0540729511852</v>
      </c>
      <c r="N61">
        <v>11.706503430019881</v>
      </c>
      <c r="O61">
        <v>3.1827453051779031E-2</v>
      </c>
      <c r="P61">
        <v>11.6746759769681</v>
      </c>
      <c r="Q61">
        <v>12.14651370567295</v>
      </c>
      <c r="R61">
        <v>5.8715052604592088E-2</v>
      </c>
      <c r="S61">
        <v>12.08779865306836</v>
      </c>
      <c r="T61">
        <v>12.69467014485857</v>
      </c>
      <c r="U61">
        <v>5.0292590639344333E-2</v>
      </c>
      <c r="V61">
        <v>12.64437755421922</v>
      </c>
      <c r="W61">
        <v>-8.6673196246611392E-2</v>
      </c>
      <c r="X61">
        <v>1.8845973344193731E-2</v>
      </c>
      <c r="Y61">
        <v>1.372347949760223E-2</v>
      </c>
      <c r="Z61">
        <v>0.73413104125366047</v>
      </c>
      <c r="AA61">
        <v>3.9959674232915077E-2</v>
      </c>
      <c r="AB61">
        <v>1.4269546274272471</v>
      </c>
      <c r="AC61">
        <v>2.4999147279640082</v>
      </c>
      <c r="AD61">
        <v>5.3282269375809467E-2</v>
      </c>
      <c r="AE61">
        <v>0.82590244613386765</v>
      </c>
      <c r="AF61">
        <v>0.75604488439454243</v>
      </c>
      <c r="AG61">
        <v>-0.20150366987731311</v>
      </c>
    </row>
    <row r="62" spans="1:33" x14ac:dyDescent="0.2">
      <c r="A62" s="1" t="s">
        <v>93</v>
      </c>
      <c r="B62">
        <v>789561.2</v>
      </c>
      <c r="C62">
        <v>487821</v>
      </c>
      <c r="D62">
        <v>129131.3</v>
      </c>
      <c r="E62">
        <v>199321.8</v>
      </c>
      <c r="F62">
        <v>-70190.499999999985</v>
      </c>
      <c r="G62">
        <v>329387.7</v>
      </c>
      <c r="H62">
        <v>13.579232627089601</v>
      </c>
      <c r="I62">
        <v>1.502862906025193E-2</v>
      </c>
      <c r="J62">
        <v>13.564203998029351</v>
      </c>
      <c r="K62">
        <v>13.09770381426782</v>
      </c>
      <c r="L62">
        <v>2.7952844995594361E-2</v>
      </c>
      <c r="M62">
        <v>13.069750969272221</v>
      </c>
      <c r="N62">
        <v>11.768584995163989</v>
      </c>
      <c r="O62">
        <v>5.6548329686812338E-2</v>
      </c>
      <c r="P62">
        <v>11.71203666547717</v>
      </c>
      <c r="Q62">
        <v>12.20267588305896</v>
      </c>
      <c r="R62">
        <v>8.8573706225895776E-2</v>
      </c>
      <c r="S62">
        <v>12.114102176833059</v>
      </c>
      <c r="T62">
        <v>12.70499075540919</v>
      </c>
      <c r="U62">
        <v>4.5927952100164759E-2</v>
      </c>
      <c r="V62">
        <v>12.65906280330903</v>
      </c>
      <c r="W62">
        <v>-8.889811201462279E-2</v>
      </c>
      <c r="X62">
        <v>1.8845973344193731E-2</v>
      </c>
      <c r="Y62">
        <v>1.372347949760223E-2</v>
      </c>
      <c r="Z62">
        <v>0.73413104125366047</v>
      </c>
      <c r="AA62">
        <v>3.9959674232915077E-2</v>
      </c>
      <c r="AB62">
        <v>1.4269546274272471</v>
      </c>
      <c r="AC62">
        <v>2.4999147279640082</v>
      </c>
      <c r="AD62">
        <v>5.3282269375809467E-2</v>
      </c>
      <c r="AE62">
        <v>0.82590244613386765</v>
      </c>
      <c r="AF62">
        <v>0.75604488439454243</v>
      </c>
      <c r="AG62">
        <v>-0.20150366987731311</v>
      </c>
    </row>
    <row r="63" spans="1:33" x14ac:dyDescent="0.2">
      <c r="A63" s="1" t="s">
        <v>94</v>
      </c>
      <c r="B63">
        <v>805951.5</v>
      </c>
      <c r="C63">
        <v>497249.1</v>
      </c>
      <c r="D63">
        <v>132932.70000000001</v>
      </c>
      <c r="E63">
        <v>207464.7</v>
      </c>
      <c r="F63">
        <v>-74532</v>
      </c>
      <c r="G63">
        <v>340774.5</v>
      </c>
      <c r="H63">
        <v>13.599778845980991</v>
      </c>
      <c r="I63">
        <v>1.8873289524305999E-2</v>
      </c>
      <c r="J63">
        <v>13.580905556456679</v>
      </c>
      <c r="K63">
        <v>13.11684638675983</v>
      </c>
      <c r="L63">
        <v>3.2227554343563718E-2</v>
      </c>
      <c r="M63">
        <v>13.08461883241627</v>
      </c>
      <c r="N63">
        <v>11.797598264097481</v>
      </c>
      <c r="O63">
        <v>4.8173112266807649E-2</v>
      </c>
      <c r="P63">
        <v>11.749425151830669</v>
      </c>
      <c r="Q63">
        <v>12.24271648369883</v>
      </c>
      <c r="R63">
        <v>0.1040369462000381</v>
      </c>
      <c r="S63">
        <v>12.13867953749879</v>
      </c>
      <c r="T63">
        <v>12.738976247194181</v>
      </c>
      <c r="U63">
        <v>6.6894222505331058E-2</v>
      </c>
      <c r="V63">
        <v>12.67208202468885</v>
      </c>
      <c r="W63">
        <v>-9.2477028704580855E-2</v>
      </c>
      <c r="X63">
        <v>1.8845973344193731E-2</v>
      </c>
      <c r="Y63">
        <v>1.372347949760223E-2</v>
      </c>
      <c r="Z63">
        <v>0.73413104125366047</v>
      </c>
      <c r="AA63">
        <v>3.9959674232915077E-2</v>
      </c>
      <c r="AB63">
        <v>1.4269546274272471</v>
      </c>
      <c r="AC63">
        <v>2.4999147279640082</v>
      </c>
      <c r="AD63">
        <v>5.3282269375809467E-2</v>
      </c>
      <c r="AE63">
        <v>0.82590244613386765</v>
      </c>
      <c r="AF63">
        <v>0.75604488439454243</v>
      </c>
      <c r="AG63">
        <v>-0.20150366987731311</v>
      </c>
    </row>
    <row r="64" spans="1:33" x14ac:dyDescent="0.2">
      <c r="A64" s="1" t="s">
        <v>95</v>
      </c>
      <c r="B64">
        <v>821027.2</v>
      </c>
      <c r="C64">
        <v>507832.1</v>
      </c>
      <c r="D64">
        <v>135503.5</v>
      </c>
      <c r="E64">
        <v>207380.3</v>
      </c>
      <c r="F64">
        <v>-71876.799999999988</v>
      </c>
      <c r="G64">
        <v>339541.6</v>
      </c>
      <c r="H64">
        <v>13.618311518214639</v>
      </c>
      <c r="I64">
        <v>2.1203188466145662E-2</v>
      </c>
      <c r="J64">
        <v>13.59710832974849</v>
      </c>
      <c r="K64">
        <v>13.137906160118529</v>
      </c>
      <c r="L64">
        <v>3.9278682854602558E-2</v>
      </c>
      <c r="M64">
        <v>13.09862747726393</v>
      </c>
      <c r="N64">
        <v>11.8167527492266</v>
      </c>
      <c r="O64">
        <v>3.0021743379904819E-2</v>
      </c>
      <c r="P64">
        <v>11.786731005846701</v>
      </c>
      <c r="Q64">
        <v>12.24230958473095</v>
      </c>
      <c r="R64">
        <v>8.0929979137227548E-2</v>
      </c>
      <c r="S64">
        <v>12.16137960559373</v>
      </c>
      <c r="T64">
        <v>12.73535175161128</v>
      </c>
      <c r="U64">
        <v>5.1984833430584132E-2</v>
      </c>
      <c r="V64">
        <v>12.683366918180701</v>
      </c>
      <c r="W64">
        <v>-8.754496805952347E-2</v>
      </c>
      <c r="X64">
        <v>1.8845973344193731E-2</v>
      </c>
      <c r="Y64">
        <v>1.372347949760223E-2</v>
      </c>
      <c r="Z64">
        <v>0.73413104125366047</v>
      </c>
      <c r="AA64">
        <v>3.9959674232915077E-2</v>
      </c>
      <c r="AB64">
        <v>1.4269546274272471</v>
      </c>
      <c r="AC64">
        <v>2.4999147279640082</v>
      </c>
      <c r="AD64">
        <v>5.3282269375809467E-2</v>
      </c>
      <c r="AE64">
        <v>0.82590244613386765</v>
      </c>
      <c r="AF64">
        <v>0.75604488439454243</v>
      </c>
      <c r="AG64">
        <v>-0.20150366987731311</v>
      </c>
    </row>
    <row r="65" spans="1:33" x14ac:dyDescent="0.2">
      <c r="A65" s="1" t="s">
        <v>96</v>
      </c>
      <c r="B65">
        <v>836693.5</v>
      </c>
      <c r="C65">
        <v>517935.6</v>
      </c>
      <c r="D65">
        <v>141361.60000000001</v>
      </c>
      <c r="E65">
        <v>217339.7</v>
      </c>
      <c r="F65">
        <v>-75978.100000000006</v>
      </c>
      <c r="G65">
        <v>353532.8</v>
      </c>
      <c r="H65">
        <v>13.637213093638721</v>
      </c>
      <c r="I65">
        <v>2.442106699198732E-2</v>
      </c>
      <c r="J65">
        <v>13.61279202664673</v>
      </c>
      <c r="K65">
        <v>13.157606189188391</v>
      </c>
      <c r="L65">
        <v>4.5858206505114303E-2</v>
      </c>
      <c r="M65">
        <v>13.111747982683269</v>
      </c>
      <c r="N65">
        <v>11.85907642554865</v>
      </c>
      <c r="O65">
        <v>3.5202520010164662E-2</v>
      </c>
      <c r="P65">
        <v>11.823873905538489</v>
      </c>
      <c r="Q65">
        <v>12.289216846290129</v>
      </c>
      <c r="R65">
        <v>0.1071005715527189</v>
      </c>
      <c r="S65">
        <v>12.18211627473741</v>
      </c>
      <c r="T65">
        <v>12.775731546435869</v>
      </c>
      <c r="U65">
        <v>8.2840553940240369E-2</v>
      </c>
      <c r="V65">
        <v>12.692890992495631</v>
      </c>
      <c r="W65">
        <v>-9.0807565733449586E-2</v>
      </c>
      <c r="X65">
        <v>1.8845973344193731E-2</v>
      </c>
      <c r="Y65">
        <v>1.372347949760223E-2</v>
      </c>
      <c r="Z65">
        <v>0.73413104125366047</v>
      </c>
      <c r="AA65">
        <v>3.9959674232915077E-2</v>
      </c>
      <c r="AB65">
        <v>1.4269546274272471</v>
      </c>
      <c r="AC65">
        <v>2.4999147279640082</v>
      </c>
      <c r="AD65">
        <v>5.3282269375809467E-2</v>
      </c>
      <c r="AE65">
        <v>0.82590244613386765</v>
      </c>
      <c r="AF65">
        <v>0.75604488439454243</v>
      </c>
      <c r="AG65">
        <v>-0.20150366987731311</v>
      </c>
    </row>
    <row r="66" spans="1:33" x14ac:dyDescent="0.2">
      <c r="A66" s="1" t="s">
        <v>97</v>
      </c>
      <c r="B66">
        <v>853596</v>
      </c>
      <c r="C66">
        <v>527547.9</v>
      </c>
      <c r="D66">
        <v>136937.9</v>
      </c>
      <c r="E66">
        <v>224139.6</v>
      </c>
      <c r="F66">
        <v>-87201.700000000012</v>
      </c>
      <c r="G66">
        <v>350798.7</v>
      </c>
      <c r="H66">
        <v>13.657213292923091</v>
      </c>
      <c r="I66">
        <v>2.9263685036946541E-2</v>
      </c>
      <c r="J66">
        <v>13.627949607886141</v>
      </c>
      <c r="K66">
        <v>13.17599494589698</v>
      </c>
      <c r="L66">
        <v>5.2018969177817453E-2</v>
      </c>
      <c r="M66">
        <v>13.12397597671916</v>
      </c>
      <c r="N66">
        <v>11.827282817374179</v>
      </c>
      <c r="O66">
        <v>-3.3509475134744449E-2</v>
      </c>
      <c r="P66">
        <v>11.86079229250892</v>
      </c>
      <c r="Q66">
        <v>12.320024351005509</v>
      </c>
      <c r="R66">
        <v>0.119170331219145</v>
      </c>
      <c r="S66">
        <v>12.20085401978637</v>
      </c>
      <c r="T66">
        <v>12.76796783365802</v>
      </c>
      <c r="U66">
        <v>6.7307586792416885E-2</v>
      </c>
      <c r="V66">
        <v>12.700660246865599</v>
      </c>
      <c r="W66">
        <v>-0.1021580466637613</v>
      </c>
      <c r="X66">
        <v>1.8845973344193731E-2</v>
      </c>
      <c r="Y66">
        <v>1.372347949760223E-2</v>
      </c>
      <c r="Z66">
        <v>0.73413104125366047</v>
      </c>
      <c r="AA66">
        <v>3.9959674232915077E-2</v>
      </c>
      <c r="AB66">
        <v>1.4269546274272471</v>
      </c>
      <c r="AC66">
        <v>2.4999147279640082</v>
      </c>
      <c r="AD66">
        <v>5.3282269375809467E-2</v>
      </c>
      <c r="AE66">
        <v>0.82590244613386765</v>
      </c>
      <c r="AF66">
        <v>0.75604488439454243</v>
      </c>
      <c r="AG66">
        <v>-0.20150366987731311</v>
      </c>
    </row>
    <row r="67" spans="1:33" x14ac:dyDescent="0.2">
      <c r="A67" s="1" t="s">
        <v>98</v>
      </c>
      <c r="B67">
        <v>868610.2</v>
      </c>
      <c r="C67">
        <v>529852.4</v>
      </c>
      <c r="D67">
        <v>141590.1</v>
      </c>
      <c r="E67">
        <v>231839.3</v>
      </c>
      <c r="F67">
        <v>-90249.199999999983</v>
      </c>
      <c r="G67">
        <v>373238.3</v>
      </c>
      <c r="H67">
        <v>13.674649742048681</v>
      </c>
      <c r="I67">
        <v>3.2060444680345412E-2</v>
      </c>
      <c r="J67">
        <v>13.64258929736833</v>
      </c>
      <c r="K67">
        <v>13.18035375617657</v>
      </c>
      <c r="L67">
        <v>4.5018007381070653E-2</v>
      </c>
      <c r="M67">
        <v>13.1353357487955</v>
      </c>
      <c r="N67">
        <v>11.86069154254333</v>
      </c>
      <c r="O67">
        <v>-3.6755067392538983E-2</v>
      </c>
      <c r="P67">
        <v>11.897446609935869</v>
      </c>
      <c r="Q67">
        <v>12.353799738226281</v>
      </c>
      <c r="R67">
        <v>0.1361754847719521</v>
      </c>
      <c r="S67">
        <v>12.21762425345433</v>
      </c>
      <c r="T67">
        <v>12.82997236862748</v>
      </c>
      <c r="U67">
        <v>0.1232399127586916</v>
      </c>
      <c r="V67">
        <v>12.70673245586879</v>
      </c>
      <c r="W67">
        <v>-0.10390069101191771</v>
      </c>
      <c r="X67">
        <v>1.8845973344193731E-2</v>
      </c>
      <c r="Y67">
        <v>1.372347949760223E-2</v>
      </c>
      <c r="Z67">
        <v>0.73413104125366047</v>
      </c>
      <c r="AA67">
        <v>3.9959674232915077E-2</v>
      </c>
      <c r="AB67">
        <v>1.4269546274272471</v>
      </c>
      <c r="AC67">
        <v>2.4999147279640082</v>
      </c>
      <c r="AD67">
        <v>5.3282269375809467E-2</v>
      </c>
      <c r="AE67">
        <v>0.82590244613386765</v>
      </c>
      <c r="AF67">
        <v>0.75604488439454243</v>
      </c>
      <c r="AG67">
        <v>-0.20150366987731311</v>
      </c>
    </row>
    <row r="68" spans="1:33" x14ac:dyDescent="0.2">
      <c r="A68" s="1" t="s">
        <v>99</v>
      </c>
      <c r="B68">
        <v>883303.4</v>
      </c>
      <c r="C68">
        <v>547145.30000000005</v>
      </c>
      <c r="D68">
        <v>151913.79999999999</v>
      </c>
      <c r="E68">
        <v>242740.1</v>
      </c>
      <c r="F68">
        <v>-90826.300000000017</v>
      </c>
      <c r="G68">
        <v>372564.3</v>
      </c>
      <c r="H68">
        <v>13.69142402192767</v>
      </c>
      <c r="I68">
        <v>3.4686413129604077E-2</v>
      </c>
      <c r="J68">
        <v>13.656737608798069</v>
      </c>
      <c r="K68">
        <v>13.21246967684351</v>
      </c>
      <c r="L68">
        <v>6.6585576651565503E-2</v>
      </c>
      <c r="M68">
        <v>13.145884100191941</v>
      </c>
      <c r="N68">
        <v>11.931068533700239</v>
      </c>
      <c r="O68">
        <v>-2.707823875010007E-3</v>
      </c>
      <c r="P68">
        <v>11.933776357575249</v>
      </c>
      <c r="Q68">
        <v>12.399746602623679</v>
      </c>
      <c r="R68">
        <v>0.16721373271165871</v>
      </c>
      <c r="S68">
        <v>12.232532869912029</v>
      </c>
      <c r="T68">
        <v>12.828164919354739</v>
      </c>
      <c r="U68">
        <v>0.1169574580296278</v>
      </c>
      <c r="V68">
        <v>12.71120746132511</v>
      </c>
      <c r="W68">
        <v>-0.10282571084861671</v>
      </c>
      <c r="X68">
        <v>1.8845973344193731E-2</v>
      </c>
      <c r="Y68">
        <v>1.372347949760223E-2</v>
      </c>
      <c r="Z68">
        <v>0.73413104125366047</v>
      </c>
      <c r="AA68">
        <v>3.9959674232915077E-2</v>
      </c>
      <c r="AB68">
        <v>1.4269546274272471</v>
      </c>
      <c r="AC68">
        <v>2.4999147279640082</v>
      </c>
      <c r="AD68">
        <v>5.3282269375809467E-2</v>
      </c>
      <c r="AE68">
        <v>0.82590244613386765</v>
      </c>
      <c r="AF68">
        <v>0.75604488439454243</v>
      </c>
      <c r="AG68">
        <v>-0.20150366987731311</v>
      </c>
    </row>
    <row r="69" spans="1:33" x14ac:dyDescent="0.2">
      <c r="A69" s="1" t="s">
        <v>100</v>
      </c>
      <c r="B69">
        <v>887437.8</v>
      </c>
      <c r="C69">
        <v>544147.19999999995</v>
      </c>
      <c r="D69">
        <v>152887.79999999999</v>
      </c>
      <c r="E69">
        <v>233780.8</v>
      </c>
      <c r="F69">
        <v>-80893</v>
      </c>
      <c r="G69">
        <v>359574.6</v>
      </c>
      <c r="H69">
        <v>13.696093713368629</v>
      </c>
      <c r="I69">
        <v>2.5652619710598401E-2</v>
      </c>
      <c r="J69">
        <v>13.670441093658029</v>
      </c>
      <c r="K69">
        <v>13.206975077470981</v>
      </c>
      <c r="L69">
        <v>5.1269109028222459E-2</v>
      </c>
      <c r="M69">
        <v>13.15570596844276</v>
      </c>
      <c r="N69">
        <v>11.937459598020819</v>
      </c>
      <c r="O69">
        <v>-3.2238465245047372E-2</v>
      </c>
      <c r="P69">
        <v>11.96969806326587</v>
      </c>
      <c r="Q69">
        <v>12.362139203176611</v>
      </c>
      <c r="R69">
        <v>0.1163683301684095</v>
      </c>
      <c r="S69">
        <v>12.245770873008199</v>
      </c>
      <c r="T69">
        <v>12.792676945047081</v>
      </c>
      <c r="U69">
        <v>7.8414815047121778E-2</v>
      </c>
      <c r="V69">
        <v>12.714262129999961</v>
      </c>
      <c r="W69">
        <v>-9.1153430696776713E-2</v>
      </c>
      <c r="X69">
        <v>1.8845973344193731E-2</v>
      </c>
      <c r="Y69">
        <v>1.372347949760223E-2</v>
      </c>
      <c r="Z69">
        <v>0.73413104125366047</v>
      </c>
      <c r="AA69">
        <v>3.9959674232915077E-2</v>
      </c>
      <c r="AB69">
        <v>1.4269546274272471</v>
      </c>
      <c r="AC69">
        <v>2.4999147279640082</v>
      </c>
      <c r="AD69">
        <v>5.3282269375809467E-2</v>
      </c>
      <c r="AE69">
        <v>0.82590244613386765</v>
      </c>
      <c r="AF69">
        <v>0.75604488439454243</v>
      </c>
      <c r="AG69">
        <v>-0.20150366987731311</v>
      </c>
    </row>
    <row r="70" spans="1:33" x14ac:dyDescent="0.2">
      <c r="A70" s="1" t="s">
        <v>101</v>
      </c>
      <c r="B70">
        <v>918946.8</v>
      </c>
      <c r="C70">
        <v>554196.19999999995</v>
      </c>
      <c r="D70">
        <v>170371.6</v>
      </c>
      <c r="E70">
        <v>238548.7</v>
      </c>
      <c r="F70">
        <v>-68177.100000000006</v>
      </c>
      <c r="G70">
        <v>367621</v>
      </c>
      <c r="H70">
        <v>13.730983510652401</v>
      </c>
      <c r="I70">
        <v>4.7215528213259361E-2</v>
      </c>
      <c r="J70">
        <v>13.683767982439139</v>
      </c>
      <c r="K70">
        <v>13.22527405465708</v>
      </c>
      <c r="L70">
        <v>6.0346147589450887E-2</v>
      </c>
      <c r="M70">
        <v>13.16492790706763</v>
      </c>
      <c r="N70">
        <v>12.045737212820249</v>
      </c>
      <c r="O70">
        <v>4.0610650363653633E-2</v>
      </c>
      <c r="P70">
        <v>12.005126562456599</v>
      </c>
      <c r="Q70">
        <v>12.382328761338121</v>
      </c>
      <c r="R70">
        <v>0.1246949861635933</v>
      </c>
      <c r="S70">
        <v>12.257633775174529</v>
      </c>
      <c r="T70">
        <v>12.81480779514426</v>
      </c>
      <c r="U70">
        <v>9.8661368074246525E-2</v>
      </c>
      <c r="V70">
        <v>12.71614642707002</v>
      </c>
      <c r="W70">
        <v>-7.419047544428034E-2</v>
      </c>
      <c r="X70">
        <v>1.8845973344193731E-2</v>
      </c>
      <c r="Y70">
        <v>1.372347949760223E-2</v>
      </c>
      <c r="Z70">
        <v>0.73413104125366047</v>
      </c>
      <c r="AA70">
        <v>3.9959674232915077E-2</v>
      </c>
      <c r="AB70">
        <v>1.4269546274272471</v>
      </c>
      <c r="AC70">
        <v>2.4999147279640082</v>
      </c>
      <c r="AD70">
        <v>5.3282269375809467E-2</v>
      </c>
      <c r="AE70">
        <v>0.82590244613386765</v>
      </c>
      <c r="AF70">
        <v>0.75604488439454243</v>
      </c>
      <c r="AG70">
        <v>-0.20150366987731311</v>
      </c>
    </row>
    <row r="71" spans="1:33" x14ac:dyDescent="0.2">
      <c r="A71" s="1" t="s">
        <v>102</v>
      </c>
      <c r="B71">
        <v>926222.5</v>
      </c>
      <c r="C71">
        <v>559723.5</v>
      </c>
      <c r="D71">
        <v>176429.7</v>
      </c>
      <c r="E71">
        <v>242227.9</v>
      </c>
      <c r="F71">
        <v>-65798.199999999983</v>
      </c>
      <c r="G71">
        <v>366344.2</v>
      </c>
      <c r="H71">
        <v>13.738869765543051</v>
      </c>
      <c r="I71">
        <v>4.2067227023439457E-2</v>
      </c>
      <c r="J71">
        <v>13.696802538519609</v>
      </c>
      <c r="K71">
        <v>13.235198190776661</v>
      </c>
      <c r="L71">
        <v>6.1489677997254688E-2</v>
      </c>
      <c r="M71">
        <v>13.17370851277941</v>
      </c>
      <c r="N71">
        <v>12.08067777572958</v>
      </c>
      <c r="O71">
        <v>4.0721234174013077E-2</v>
      </c>
      <c r="P71">
        <v>12.03995654155556</v>
      </c>
      <c r="Q71">
        <v>12.3976342975213</v>
      </c>
      <c r="R71">
        <v>0.12914447847224331</v>
      </c>
      <c r="S71">
        <v>12.26848981904906</v>
      </c>
      <c r="T71">
        <v>12.811328607608001</v>
      </c>
      <c r="U71">
        <v>9.4169280636634767E-2</v>
      </c>
      <c r="V71">
        <v>12.71715932697137</v>
      </c>
      <c r="W71">
        <v>-7.1039302111533656E-2</v>
      </c>
      <c r="X71">
        <v>1.8845973344193731E-2</v>
      </c>
      <c r="Y71">
        <v>1.372347949760223E-2</v>
      </c>
      <c r="Z71">
        <v>0.73413104125366047</v>
      </c>
      <c r="AA71">
        <v>3.9959674232915077E-2</v>
      </c>
      <c r="AB71">
        <v>1.4269546274272471</v>
      </c>
      <c r="AC71">
        <v>2.4999147279640082</v>
      </c>
      <c r="AD71">
        <v>5.3282269375809467E-2</v>
      </c>
      <c r="AE71">
        <v>0.82590244613386765</v>
      </c>
      <c r="AF71">
        <v>0.75604488439454243</v>
      </c>
      <c r="AG71">
        <v>-0.20150366987731311</v>
      </c>
    </row>
    <row r="72" spans="1:33" x14ac:dyDescent="0.2">
      <c r="A72" s="1" t="s">
        <v>103</v>
      </c>
      <c r="B72">
        <v>921999</v>
      </c>
      <c r="C72">
        <v>554019.80000000005</v>
      </c>
      <c r="D72">
        <v>179119.9</v>
      </c>
      <c r="E72">
        <v>223142.7</v>
      </c>
      <c r="F72">
        <v>-44022.800000000017</v>
      </c>
      <c r="G72">
        <v>349073.7</v>
      </c>
      <c r="H72">
        <v>13.73429941793944</v>
      </c>
      <c r="I72">
        <v>2.4640882956621368E-2</v>
      </c>
      <c r="J72">
        <v>13.70965853498282</v>
      </c>
      <c r="K72">
        <v>13.22495570516296</v>
      </c>
      <c r="L72">
        <v>4.2711606529806552E-2</v>
      </c>
      <c r="M72">
        <v>13.182244098633159</v>
      </c>
      <c r="N72">
        <v>12.095810692987531</v>
      </c>
      <c r="O72">
        <v>2.1702624360182551E-2</v>
      </c>
      <c r="P72">
        <v>12.07410806862735</v>
      </c>
      <c r="Q72">
        <v>12.315566756100861</v>
      </c>
      <c r="R72">
        <v>3.6781574464670903E-2</v>
      </c>
      <c r="S72">
        <v>12.278785181636181</v>
      </c>
      <c r="T72">
        <v>12.763038353675411</v>
      </c>
      <c r="U72">
        <v>4.5376886180259042E-2</v>
      </c>
      <c r="V72">
        <v>12.71766146749515</v>
      </c>
      <c r="W72">
        <v>-4.7747123369981978E-2</v>
      </c>
      <c r="X72">
        <v>1.8845973344193731E-2</v>
      </c>
      <c r="Y72">
        <v>1.372347949760223E-2</v>
      </c>
      <c r="Z72">
        <v>0.73413104125366047</v>
      </c>
      <c r="AA72">
        <v>3.9959674232915077E-2</v>
      </c>
      <c r="AB72">
        <v>1.4269546274272471</v>
      </c>
      <c r="AC72">
        <v>2.4999147279640082</v>
      </c>
      <c r="AD72">
        <v>5.3282269375809467E-2</v>
      </c>
      <c r="AE72">
        <v>0.82590244613386765</v>
      </c>
      <c r="AF72">
        <v>0.75604488439454243</v>
      </c>
      <c r="AG72">
        <v>-0.20150366987731311</v>
      </c>
    </row>
    <row r="73" spans="1:33" x14ac:dyDescent="0.2">
      <c r="A73" s="1" t="s">
        <v>104</v>
      </c>
      <c r="B73">
        <v>859136.9</v>
      </c>
      <c r="C73">
        <v>477691.4</v>
      </c>
      <c r="D73">
        <v>193665.3</v>
      </c>
      <c r="E73">
        <v>164709.4</v>
      </c>
      <c r="F73">
        <v>28955.899999999991</v>
      </c>
      <c r="G73">
        <v>298915.20000000001</v>
      </c>
      <c r="H73">
        <v>13.663683559630179</v>
      </c>
      <c r="I73">
        <v>-5.8792477298842627E-2</v>
      </c>
      <c r="J73">
        <v>13.72247603692902</v>
      </c>
      <c r="K73">
        <v>13.07672019628529</v>
      </c>
      <c r="L73">
        <v>-0.1140492124474104</v>
      </c>
      <c r="M73">
        <v>13.190769408732701</v>
      </c>
      <c r="N73">
        <v>12.173886690342419</v>
      </c>
      <c r="O73">
        <v>6.6360027834509339E-2</v>
      </c>
      <c r="P73">
        <v>12.10752666250791</v>
      </c>
      <c r="Q73">
        <v>12.011937988004011</v>
      </c>
      <c r="R73">
        <v>-0.27710876723532613</v>
      </c>
      <c r="S73">
        <v>12.28904675523934</v>
      </c>
      <c r="T73">
        <v>12.60791520010719</v>
      </c>
      <c r="U73">
        <v>-0.1101571421257042</v>
      </c>
      <c r="V73">
        <v>12.71807234223289</v>
      </c>
      <c r="W73">
        <v>3.3703476128193299E-2</v>
      </c>
      <c r="X73">
        <v>1.8845973344193731E-2</v>
      </c>
      <c r="Y73">
        <v>1.372347949760223E-2</v>
      </c>
      <c r="Z73">
        <v>0.73413104125366047</v>
      </c>
      <c r="AA73">
        <v>3.9959674232915077E-2</v>
      </c>
      <c r="AB73">
        <v>1.4269546274272471</v>
      </c>
      <c r="AC73">
        <v>2.4999147279640082</v>
      </c>
      <c r="AD73">
        <v>5.3282269375809467E-2</v>
      </c>
      <c r="AE73">
        <v>0.82590244613386765</v>
      </c>
      <c r="AF73">
        <v>0.75604488439454243</v>
      </c>
      <c r="AG73">
        <v>-0.20150366987731311</v>
      </c>
    </row>
    <row r="74" spans="1:33" x14ac:dyDescent="0.2">
      <c r="A74" s="1" t="s">
        <v>105</v>
      </c>
      <c r="B74">
        <v>852195.6</v>
      </c>
      <c r="C74">
        <v>479188.3</v>
      </c>
      <c r="D74">
        <v>193361.2</v>
      </c>
      <c r="E74">
        <v>175409.5</v>
      </c>
      <c r="F74">
        <v>17951.700000000012</v>
      </c>
      <c r="G74">
        <v>281355.5</v>
      </c>
      <c r="H74">
        <v>13.65557135692737</v>
      </c>
      <c r="I74">
        <v>-7.9839153082925662E-2</v>
      </c>
      <c r="J74">
        <v>13.73541051001029</v>
      </c>
      <c r="K74">
        <v>13.07984890979249</v>
      </c>
      <c r="L74">
        <v>-0.11969697214345661</v>
      </c>
      <c r="M74">
        <v>13.19954588193594</v>
      </c>
      <c r="N74">
        <v>12.17231522139865</v>
      </c>
      <c r="O74">
        <v>3.2143815225252233E-2</v>
      </c>
      <c r="P74">
        <v>12.140171406173399</v>
      </c>
      <c r="Q74">
        <v>12.07487851936914</v>
      </c>
      <c r="R74">
        <v>-0.2249459012768629</v>
      </c>
      <c r="S74">
        <v>12.299824420646001</v>
      </c>
      <c r="T74">
        <v>12.54737427327529</v>
      </c>
      <c r="U74">
        <v>-0.1714655320546967</v>
      </c>
      <c r="V74">
        <v>12.71883980532999</v>
      </c>
      <c r="W74">
        <v>2.106523431944499E-2</v>
      </c>
      <c r="X74">
        <v>1.8845973344193731E-2</v>
      </c>
      <c r="Y74">
        <v>1.372347949760223E-2</v>
      </c>
      <c r="Z74">
        <v>0.73413104125366047</v>
      </c>
      <c r="AA74">
        <v>3.9959674232915077E-2</v>
      </c>
      <c r="AB74">
        <v>1.4269546274272471</v>
      </c>
      <c r="AC74">
        <v>2.4999147279640082</v>
      </c>
      <c r="AD74">
        <v>5.3282269375809467E-2</v>
      </c>
      <c r="AE74">
        <v>0.82590244613386765</v>
      </c>
      <c r="AF74">
        <v>0.75604488439454243</v>
      </c>
      <c r="AG74">
        <v>-0.20150366987731311</v>
      </c>
    </row>
    <row r="75" spans="1:33" x14ac:dyDescent="0.2">
      <c r="A75" s="1" t="s">
        <v>106</v>
      </c>
      <c r="B75">
        <v>867084.80000000005</v>
      </c>
      <c r="C75">
        <v>490122.6</v>
      </c>
      <c r="D75">
        <v>191413.6</v>
      </c>
      <c r="E75">
        <v>174906.7</v>
      </c>
      <c r="F75">
        <v>16506.899999999991</v>
      </c>
      <c r="G75">
        <v>281386.7</v>
      </c>
      <c r="H75">
        <v>13.672892059514909</v>
      </c>
      <c r="I75">
        <v>-7.5688615065512721E-2</v>
      </c>
      <c r="J75">
        <v>13.748580674580429</v>
      </c>
      <c r="K75">
        <v>13.10241084287262</v>
      </c>
      <c r="L75">
        <v>-0.1063528334703925</v>
      </c>
      <c r="M75">
        <v>13.208763676343009</v>
      </c>
      <c r="N75">
        <v>12.162191810858079</v>
      </c>
      <c r="O75">
        <v>-9.8510467593175832E-3</v>
      </c>
      <c r="P75">
        <v>12.1720428576174</v>
      </c>
      <c r="Q75">
        <v>12.072007967877321</v>
      </c>
      <c r="R75">
        <v>-0.23948689778680249</v>
      </c>
      <c r="S75">
        <v>12.31149486566412</v>
      </c>
      <c r="T75">
        <v>12.54748515886387</v>
      </c>
      <c r="U75">
        <v>-0.17285770385412569</v>
      </c>
      <c r="V75">
        <v>12.720342862718001</v>
      </c>
      <c r="W75">
        <v>1.9037238341624709E-2</v>
      </c>
      <c r="X75">
        <v>1.8845973344193731E-2</v>
      </c>
      <c r="Y75">
        <v>1.372347949760223E-2</v>
      </c>
      <c r="Z75">
        <v>0.73413104125366047</v>
      </c>
      <c r="AA75">
        <v>3.9959674232915077E-2</v>
      </c>
      <c r="AB75">
        <v>1.4269546274272471</v>
      </c>
      <c r="AC75">
        <v>2.4999147279640082</v>
      </c>
      <c r="AD75">
        <v>5.3282269375809467E-2</v>
      </c>
      <c r="AE75">
        <v>0.82590244613386765</v>
      </c>
      <c r="AF75">
        <v>0.75604488439454243</v>
      </c>
      <c r="AG75">
        <v>-0.20150366987731311</v>
      </c>
    </row>
    <row r="76" spans="1:33" x14ac:dyDescent="0.2">
      <c r="A76" s="1" t="s">
        <v>107</v>
      </c>
      <c r="B76">
        <v>888727.7</v>
      </c>
      <c r="C76">
        <v>501353.2</v>
      </c>
      <c r="D76">
        <v>199235.6</v>
      </c>
      <c r="E76">
        <v>195574.6</v>
      </c>
      <c r="F76">
        <v>3661</v>
      </c>
      <c r="G76">
        <v>284672.2</v>
      </c>
      <c r="H76">
        <v>13.69754616836426</v>
      </c>
      <c r="I76">
        <v>-6.4509183158278915E-2</v>
      </c>
      <c r="J76">
        <v>13.762055351522539</v>
      </c>
      <c r="K76">
        <v>13.125066121698231</v>
      </c>
      <c r="L76">
        <v>-9.3472017748222669E-2</v>
      </c>
      <c r="M76">
        <v>13.21853813944645</v>
      </c>
      <c r="N76">
        <v>12.20224332302447</v>
      </c>
      <c r="O76">
        <v>-9.1834169349880312E-4</v>
      </c>
      <c r="P76">
        <v>12.203161664717969</v>
      </c>
      <c r="Q76">
        <v>12.183697171300009</v>
      </c>
      <c r="R76">
        <v>-0.14059701561336271</v>
      </c>
      <c r="S76">
        <v>12.32429418691337</v>
      </c>
      <c r="T76">
        <v>12.55909362185279</v>
      </c>
      <c r="U76">
        <v>-0.1637597325181552</v>
      </c>
      <c r="V76">
        <v>12.722853354370949</v>
      </c>
      <c r="W76">
        <v>4.1193719966194373E-3</v>
      </c>
      <c r="X76">
        <v>1.8845973344193731E-2</v>
      </c>
      <c r="Y76">
        <v>1.372347949760223E-2</v>
      </c>
      <c r="Z76">
        <v>0.73413104125366047</v>
      </c>
      <c r="AA76">
        <v>3.9959674232915077E-2</v>
      </c>
      <c r="AB76">
        <v>1.4269546274272471</v>
      </c>
      <c r="AC76">
        <v>2.4999147279640082</v>
      </c>
      <c r="AD76">
        <v>5.3282269375809467E-2</v>
      </c>
      <c r="AE76">
        <v>0.82590244613386765</v>
      </c>
      <c r="AF76">
        <v>0.75604488439454243</v>
      </c>
      <c r="AG76">
        <v>-0.20150366987731311</v>
      </c>
    </row>
    <row r="77" spans="1:33" x14ac:dyDescent="0.2">
      <c r="A77" s="1" t="s">
        <v>108</v>
      </c>
      <c r="B77">
        <v>915697.3</v>
      </c>
      <c r="C77">
        <v>517894.6</v>
      </c>
      <c r="D77">
        <v>202029.3</v>
      </c>
      <c r="E77">
        <v>201590.8</v>
      </c>
      <c r="F77">
        <v>438.5</v>
      </c>
      <c r="G77">
        <v>294753.8</v>
      </c>
      <c r="H77">
        <v>13.72744113052754</v>
      </c>
      <c r="I77">
        <v>-4.8414925807792393E-2</v>
      </c>
      <c r="J77">
        <v>13.77585605633533</v>
      </c>
      <c r="K77">
        <v>13.15752702563432</v>
      </c>
      <c r="L77">
        <v>-7.13911225835826E-2</v>
      </c>
      <c r="M77">
        <v>13.2289181482179</v>
      </c>
      <c r="N77">
        <v>12.216168015369631</v>
      </c>
      <c r="O77">
        <v>-1.7374303079360939E-2</v>
      </c>
      <c r="P77">
        <v>12.23354231844899</v>
      </c>
      <c r="Q77">
        <v>12.21399517921741</v>
      </c>
      <c r="R77">
        <v>-0.1243136224848822</v>
      </c>
      <c r="S77">
        <v>12.33830880170229</v>
      </c>
      <c r="T77">
        <v>12.59389571059811</v>
      </c>
      <c r="U77">
        <v>-0.13263937359986319</v>
      </c>
      <c r="V77">
        <v>12.72653508419797</v>
      </c>
      <c r="W77">
        <v>4.7887003707447858E-4</v>
      </c>
      <c r="X77">
        <v>1.8845973344193731E-2</v>
      </c>
      <c r="Y77">
        <v>1.372347949760223E-2</v>
      </c>
      <c r="Z77">
        <v>0.73413104125366047</v>
      </c>
      <c r="AA77">
        <v>3.9959674232915077E-2</v>
      </c>
      <c r="AB77">
        <v>1.4269546274272471</v>
      </c>
      <c r="AC77">
        <v>2.4999147279640082</v>
      </c>
      <c r="AD77">
        <v>5.3282269375809467E-2</v>
      </c>
      <c r="AE77">
        <v>0.82590244613386765</v>
      </c>
      <c r="AF77">
        <v>0.75604488439454243</v>
      </c>
      <c r="AG77">
        <v>-0.20150366987731311</v>
      </c>
    </row>
    <row r="78" spans="1:33" x14ac:dyDescent="0.2">
      <c r="A78" s="1" t="s">
        <v>109</v>
      </c>
      <c r="B78">
        <v>955833.8</v>
      </c>
      <c r="C78">
        <v>534496.19999999995</v>
      </c>
      <c r="D78">
        <v>214875.7</v>
      </c>
      <c r="E78">
        <v>216223.9</v>
      </c>
      <c r="F78">
        <v>-1348.199999999983</v>
      </c>
      <c r="G78">
        <v>309280</v>
      </c>
      <c r="H78">
        <v>13.7703393275476</v>
      </c>
      <c r="I78">
        <v>-1.9624658730421629E-2</v>
      </c>
      <c r="J78">
        <v>13.789963986278019</v>
      </c>
      <c r="K78">
        <v>13.18907989997388</v>
      </c>
      <c r="L78">
        <v>-5.0814259644001332E-2</v>
      </c>
      <c r="M78">
        <v>13.239894159617879</v>
      </c>
      <c r="N78">
        <v>12.277815000387809</v>
      </c>
      <c r="O78">
        <v>1.461626456705822E-2</v>
      </c>
      <c r="P78">
        <v>12.26319873582076</v>
      </c>
      <c r="Q78">
        <v>12.28406972386844</v>
      </c>
      <c r="R78">
        <v>-6.9467530336240202E-2</v>
      </c>
      <c r="S78">
        <v>12.35353725420468</v>
      </c>
      <c r="T78">
        <v>12.642002294442159</v>
      </c>
      <c r="U78">
        <v>-8.9447211833203255E-2</v>
      </c>
      <c r="V78">
        <v>12.731449506275361</v>
      </c>
      <c r="W78">
        <v>-1.4104962599146239E-3</v>
      </c>
      <c r="X78">
        <v>1.8845973344193731E-2</v>
      </c>
      <c r="Y78">
        <v>1.372347949760223E-2</v>
      </c>
      <c r="Z78">
        <v>0.73413104125366047</v>
      </c>
      <c r="AA78">
        <v>3.9959674232915077E-2</v>
      </c>
      <c r="AB78">
        <v>1.4269546274272471</v>
      </c>
      <c r="AC78">
        <v>2.4999147279640082</v>
      </c>
      <c r="AD78">
        <v>5.3282269375809467E-2</v>
      </c>
      <c r="AE78">
        <v>0.82590244613386765</v>
      </c>
      <c r="AF78">
        <v>0.75604488439454243</v>
      </c>
      <c r="AG78">
        <v>-0.20150366987731311</v>
      </c>
    </row>
    <row r="79" spans="1:33" x14ac:dyDescent="0.2">
      <c r="A79" s="1" t="s">
        <v>110</v>
      </c>
      <c r="B79">
        <v>982417.2</v>
      </c>
      <c r="C79">
        <v>555720.6</v>
      </c>
      <c r="D79">
        <v>220782.3</v>
      </c>
      <c r="E79">
        <v>224823.9</v>
      </c>
      <c r="F79">
        <v>-4041.6000000000058</v>
      </c>
      <c r="G79">
        <v>317470.90000000002</v>
      </c>
      <c r="H79">
        <v>13.797771344365071</v>
      </c>
      <c r="I79">
        <v>-6.5587349161280173E-3</v>
      </c>
      <c r="J79">
        <v>13.8043300792812</v>
      </c>
      <c r="K79">
        <v>13.22802092894263</v>
      </c>
      <c r="L79">
        <v>-2.3391082212681269E-2</v>
      </c>
      <c r="M79">
        <v>13.25141201115531</v>
      </c>
      <c r="N79">
        <v>12.304932427128371</v>
      </c>
      <c r="O79">
        <v>1.279845222423681E-2</v>
      </c>
      <c r="P79">
        <v>12.292133974904131</v>
      </c>
      <c r="Q79">
        <v>12.323072708076429</v>
      </c>
      <c r="R79">
        <v>-4.6827684503835343E-2</v>
      </c>
      <c r="S79">
        <v>12.369900392580259</v>
      </c>
      <c r="T79">
        <v>12.66814143957113</v>
      </c>
      <c r="U79">
        <v>-6.9433735499780269E-2</v>
      </c>
      <c r="V79">
        <v>12.73757517507091</v>
      </c>
      <c r="W79">
        <v>-4.113934487303364E-3</v>
      </c>
      <c r="X79">
        <v>1.8845973344193731E-2</v>
      </c>
      <c r="Y79">
        <v>1.372347949760223E-2</v>
      </c>
      <c r="Z79">
        <v>0.73413104125366047</v>
      </c>
      <c r="AA79">
        <v>3.9959674232915077E-2</v>
      </c>
      <c r="AB79">
        <v>1.4269546274272471</v>
      </c>
      <c r="AC79">
        <v>2.4999147279640082</v>
      </c>
      <c r="AD79">
        <v>5.3282269375809467E-2</v>
      </c>
      <c r="AE79">
        <v>0.82590244613386765</v>
      </c>
      <c r="AF79">
        <v>0.75604488439454243</v>
      </c>
      <c r="AG79">
        <v>-0.20150366987731311</v>
      </c>
    </row>
    <row r="80" spans="1:33" x14ac:dyDescent="0.2">
      <c r="A80" s="1" t="s">
        <v>111</v>
      </c>
      <c r="B80">
        <v>1010772.2</v>
      </c>
      <c r="C80">
        <v>574968.6</v>
      </c>
      <c r="D80">
        <v>235409.3</v>
      </c>
      <c r="E80">
        <v>243021.3</v>
      </c>
      <c r="F80">
        <v>-7612</v>
      </c>
      <c r="G80">
        <v>330901.40000000002</v>
      </c>
      <c r="H80">
        <v>13.82622515115002</v>
      </c>
      <c r="I80">
        <v>7.3321432862663016E-3</v>
      </c>
      <c r="J80">
        <v>13.81889300786375</v>
      </c>
      <c r="K80">
        <v>13.262070709592731</v>
      </c>
      <c r="L80">
        <v>-1.315071834104842E-3</v>
      </c>
      <c r="M80">
        <v>13.26338578142683</v>
      </c>
      <c r="N80">
        <v>12.36908098024967</v>
      </c>
      <c r="O80">
        <v>4.8720751314325739E-2</v>
      </c>
      <c r="P80">
        <v>12.32036022893535</v>
      </c>
      <c r="Q80">
        <v>12.400904372802261</v>
      </c>
      <c r="R80">
        <v>1.3628725019946939E-2</v>
      </c>
      <c r="S80">
        <v>12.38727564778231</v>
      </c>
      <c r="T80">
        <v>12.70957572478622</v>
      </c>
      <c r="U80">
        <v>-3.5259015758807521E-2</v>
      </c>
      <c r="V80">
        <v>12.744834740545031</v>
      </c>
      <c r="W80">
        <v>-7.5308758986446208E-3</v>
      </c>
      <c r="X80">
        <v>1.8845973344193731E-2</v>
      </c>
      <c r="Y80">
        <v>1.372347949760223E-2</v>
      </c>
      <c r="Z80">
        <v>0.73413104125366047</v>
      </c>
      <c r="AA80">
        <v>3.9959674232915077E-2</v>
      </c>
      <c r="AB80">
        <v>1.4269546274272471</v>
      </c>
      <c r="AC80">
        <v>2.4999147279640082</v>
      </c>
      <c r="AD80">
        <v>5.3282269375809467E-2</v>
      </c>
      <c r="AE80">
        <v>0.82590244613386765</v>
      </c>
      <c r="AF80">
        <v>0.75604488439454243</v>
      </c>
      <c r="AG80">
        <v>-0.20150366987731311</v>
      </c>
    </row>
    <row r="81" spans="1:33" x14ac:dyDescent="0.2">
      <c r="A81" s="1" t="s">
        <v>112</v>
      </c>
      <c r="B81">
        <v>1029926.9</v>
      </c>
      <c r="C81">
        <v>587309.30000000005</v>
      </c>
      <c r="D81">
        <v>241001</v>
      </c>
      <c r="E81">
        <v>267560.59999999998</v>
      </c>
      <c r="F81">
        <v>-26559.59999999998</v>
      </c>
      <c r="G81">
        <v>354083.2</v>
      </c>
      <c r="H81">
        <v>13.844998386813479</v>
      </c>
      <c r="I81">
        <v>1.141104147824201E-2</v>
      </c>
      <c r="J81">
        <v>13.833587345335239</v>
      </c>
      <c r="K81">
        <v>13.28330687656317</v>
      </c>
      <c r="L81">
        <v>7.5919469604723844E-3</v>
      </c>
      <c r="M81">
        <v>13.275714929602699</v>
      </c>
      <c r="N81">
        <v>12.39255636184178</v>
      </c>
      <c r="O81">
        <v>4.46586716585049E-2</v>
      </c>
      <c r="P81">
        <v>12.34789769018327</v>
      </c>
      <c r="Q81">
        <v>12.497101361717499</v>
      </c>
      <c r="R81">
        <v>9.159017825621163E-2</v>
      </c>
      <c r="S81">
        <v>12.405511183461281</v>
      </c>
      <c r="T81">
        <v>12.777287192749689</v>
      </c>
      <c r="U81">
        <v>2.4179736176273892E-2</v>
      </c>
      <c r="V81">
        <v>12.75310745657341</v>
      </c>
      <c r="W81">
        <v>-2.5787849603695151E-2</v>
      </c>
      <c r="X81">
        <v>1.8845973344193731E-2</v>
      </c>
      <c r="Y81">
        <v>1.372347949760223E-2</v>
      </c>
      <c r="Z81">
        <v>0.73413104125366047</v>
      </c>
      <c r="AA81">
        <v>3.9959674232915077E-2</v>
      </c>
      <c r="AB81">
        <v>1.4269546274272471</v>
      </c>
      <c r="AC81">
        <v>2.4999147279640082</v>
      </c>
      <c r="AD81">
        <v>5.3282269375809467E-2</v>
      </c>
      <c r="AE81">
        <v>0.82590244613386765</v>
      </c>
      <c r="AF81">
        <v>0.75604488439454243</v>
      </c>
      <c r="AG81">
        <v>-0.20150366987731311</v>
      </c>
    </row>
    <row r="82" spans="1:33" x14ac:dyDescent="0.2">
      <c r="A82" s="1" t="s">
        <v>113</v>
      </c>
      <c r="B82">
        <v>1043650.8</v>
      </c>
      <c r="C82">
        <v>596138.4</v>
      </c>
      <c r="D82">
        <v>252805.3</v>
      </c>
      <c r="E82">
        <v>267740.2</v>
      </c>
      <c r="F82">
        <v>-14934.90000000002</v>
      </c>
      <c r="G82">
        <v>359953.4</v>
      </c>
      <c r="H82">
        <v>13.858235508714269</v>
      </c>
      <c r="I82">
        <v>9.8832611194801245E-3</v>
      </c>
      <c r="J82">
        <v>13.848352247594789</v>
      </c>
      <c r="K82">
        <v>13.298228133854909</v>
      </c>
      <c r="L82">
        <v>9.9300409216400709E-3</v>
      </c>
      <c r="M82">
        <v>13.288298092933269</v>
      </c>
      <c r="N82">
        <v>12.44037490622495</v>
      </c>
      <c r="O82">
        <v>6.5577904838596268E-2</v>
      </c>
      <c r="P82">
        <v>12.37479700138635</v>
      </c>
      <c r="Q82">
        <v>12.49777238633296</v>
      </c>
      <c r="R82">
        <v>7.3308705112175687E-2</v>
      </c>
      <c r="S82">
        <v>12.424463681220789</v>
      </c>
      <c r="T82">
        <v>12.79372985760919</v>
      </c>
      <c r="U82">
        <v>3.1479317462242307E-2</v>
      </c>
      <c r="V82">
        <v>12.762250540146949</v>
      </c>
      <c r="W82">
        <v>-1.4310246300774191E-2</v>
      </c>
      <c r="X82">
        <v>1.8845973344193731E-2</v>
      </c>
      <c r="Y82">
        <v>1.372347949760223E-2</v>
      </c>
      <c r="Z82">
        <v>0.73413104125366047</v>
      </c>
      <c r="AA82">
        <v>3.9959674232915077E-2</v>
      </c>
      <c r="AB82">
        <v>1.4269546274272471</v>
      </c>
      <c r="AC82">
        <v>2.4999147279640082</v>
      </c>
      <c r="AD82">
        <v>5.3282269375809467E-2</v>
      </c>
      <c r="AE82">
        <v>0.82590244613386765</v>
      </c>
      <c r="AF82">
        <v>0.75604488439454243</v>
      </c>
      <c r="AG82">
        <v>-0.20150366987731311</v>
      </c>
    </row>
    <row r="83" spans="1:33" x14ac:dyDescent="0.2">
      <c r="A83" s="1" t="s">
        <v>114</v>
      </c>
      <c r="B83">
        <v>1072399.1000000001</v>
      </c>
      <c r="C83">
        <v>599462.1</v>
      </c>
      <c r="D83">
        <v>268048.09999999998</v>
      </c>
      <c r="E83">
        <v>277549.8</v>
      </c>
      <c r="F83">
        <v>-9501.7000000000116</v>
      </c>
      <c r="G83">
        <v>363363.4</v>
      </c>
      <c r="H83">
        <v>13.8854088461045</v>
      </c>
      <c r="I83">
        <v>2.227484366206944E-2</v>
      </c>
      <c r="J83">
        <v>13.863134002442431</v>
      </c>
      <c r="K83">
        <v>13.303788032101821</v>
      </c>
      <c r="L83">
        <v>2.7493784660492788E-3</v>
      </c>
      <c r="M83">
        <v>13.30103865363577</v>
      </c>
      <c r="N83">
        <v>12.49892172100075</v>
      </c>
      <c r="O83">
        <v>9.7785004047947766E-2</v>
      </c>
      <c r="P83">
        <v>12.401136716952809</v>
      </c>
      <c r="Q83">
        <v>12.533755655527161</v>
      </c>
      <c r="R83">
        <v>8.9708589001343597E-2</v>
      </c>
      <c r="S83">
        <v>12.444047066525821</v>
      </c>
      <c r="T83">
        <v>12.80315871440701</v>
      </c>
      <c r="U83">
        <v>3.102239381540706E-2</v>
      </c>
      <c r="V83">
        <v>12.77213632059161</v>
      </c>
      <c r="W83">
        <v>-8.8602275029884027E-3</v>
      </c>
      <c r="X83">
        <v>1.8845973344193731E-2</v>
      </c>
      <c r="Y83">
        <v>1.372347949760223E-2</v>
      </c>
      <c r="Z83">
        <v>0.73413104125366047</v>
      </c>
      <c r="AA83">
        <v>3.9959674232915077E-2</v>
      </c>
      <c r="AB83">
        <v>1.4269546274272471</v>
      </c>
      <c r="AC83">
        <v>2.4999147279640082</v>
      </c>
      <c r="AD83">
        <v>5.3282269375809467E-2</v>
      </c>
      <c r="AE83">
        <v>0.82590244613386765</v>
      </c>
      <c r="AF83">
        <v>0.75604488439454243</v>
      </c>
      <c r="AG83">
        <v>-0.20150366987731311</v>
      </c>
    </row>
    <row r="84" spans="1:33" x14ac:dyDescent="0.2">
      <c r="A84" s="1" t="s">
        <v>115</v>
      </c>
      <c r="B84">
        <v>1068919.6000000001</v>
      </c>
      <c r="C84">
        <v>603639.4</v>
      </c>
      <c r="D84">
        <v>259542.3</v>
      </c>
      <c r="E84">
        <v>268475.40000000002</v>
      </c>
      <c r="F84">
        <v>-8933.1000000000349</v>
      </c>
      <c r="G84">
        <v>350173.2</v>
      </c>
      <c r="H84">
        <v>13.88215897670165</v>
      </c>
      <c r="I84">
        <v>4.273901985239803E-3</v>
      </c>
      <c r="J84">
        <v>13.87788507471641</v>
      </c>
      <c r="K84">
        <v>13.31073227876208</v>
      </c>
      <c r="L84">
        <v>-3.1139214408959499E-3</v>
      </c>
      <c r="M84">
        <v>13.31384620020297</v>
      </c>
      <c r="N84">
        <v>12.46667497408443</v>
      </c>
      <c r="O84">
        <v>3.9638596603039027E-2</v>
      </c>
      <c r="P84">
        <v>12.427036377481389</v>
      </c>
      <c r="Q84">
        <v>12.50051456862194</v>
      </c>
      <c r="R84">
        <v>3.6293485839856032E-2</v>
      </c>
      <c r="S84">
        <v>12.464221082782091</v>
      </c>
      <c r="T84">
        <v>12.766183168207039</v>
      </c>
      <c r="U84">
        <v>-1.6473633599732199E-2</v>
      </c>
      <c r="V84">
        <v>12.78265680180677</v>
      </c>
      <c r="W84">
        <v>-8.3571299469109121E-3</v>
      </c>
      <c r="X84">
        <v>1.8845973344193731E-2</v>
      </c>
      <c r="Y84">
        <v>1.372347949760223E-2</v>
      </c>
      <c r="Z84">
        <v>0.73413104125366047</v>
      </c>
      <c r="AA84">
        <v>3.9959674232915077E-2</v>
      </c>
      <c r="AB84">
        <v>1.4269546274272471</v>
      </c>
      <c r="AC84">
        <v>2.4999147279640082</v>
      </c>
      <c r="AD84">
        <v>5.3282269375809467E-2</v>
      </c>
      <c r="AE84">
        <v>0.82590244613386765</v>
      </c>
      <c r="AF84">
        <v>0.75604488439454243</v>
      </c>
      <c r="AG84">
        <v>-0.20150366987731311</v>
      </c>
    </row>
    <row r="85" spans="1:33" x14ac:dyDescent="0.2">
      <c r="A85" s="1" t="s">
        <v>116</v>
      </c>
      <c r="B85">
        <v>1082019.8</v>
      </c>
      <c r="C85">
        <v>606090.30000000005</v>
      </c>
      <c r="D85">
        <v>259396.7</v>
      </c>
      <c r="E85">
        <v>263355.7</v>
      </c>
      <c r="F85">
        <v>-3959</v>
      </c>
      <c r="G85">
        <v>358606.7</v>
      </c>
      <c r="H85">
        <v>13.8943400376666</v>
      </c>
      <c r="I85">
        <v>1.768186634340196E-3</v>
      </c>
      <c r="J85">
        <v>13.89257185103226</v>
      </c>
      <c r="K85">
        <v>13.314784263851569</v>
      </c>
      <c r="L85">
        <v>-1.184777563763895E-2</v>
      </c>
      <c r="M85">
        <v>13.32663203948921</v>
      </c>
      <c r="N85">
        <v>12.46611382911818</v>
      </c>
      <c r="O85">
        <v>1.343718991979337E-2</v>
      </c>
      <c r="P85">
        <v>12.452676639198391</v>
      </c>
      <c r="Q85">
        <v>12.48126086887704</v>
      </c>
      <c r="R85">
        <v>-3.7406723863835372E-3</v>
      </c>
      <c r="S85">
        <v>12.48500154126342</v>
      </c>
      <c r="T85">
        <v>12.78998152374885</v>
      </c>
      <c r="U85">
        <v>-3.7418529391164408E-3</v>
      </c>
      <c r="V85">
        <v>12.793723376687961</v>
      </c>
      <c r="W85">
        <v>-3.6588979240490789E-3</v>
      </c>
      <c r="X85">
        <v>1.8845973344193731E-2</v>
      </c>
      <c r="Y85">
        <v>1.372347949760223E-2</v>
      </c>
      <c r="Z85">
        <v>0.73413104125366047</v>
      </c>
      <c r="AA85">
        <v>3.9959674232915077E-2</v>
      </c>
      <c r="AB85">
        <v>1.4269546274272471</v>
      </c>
      <c r="AC85">
        <v>2.4999147279640082</v>
      </c>
      <c r="AD85">
        <v>5.3282269375809467E-2</v>
      </c>
      <c r="AE85">
        <v>0.82590244613386765</v>
      </c>
      <c r="AF85">
        <v>0.75604488439454243</v>
      </c>
      <c r="AG85">
        <v>-0.20150366987731311</v>
      </c>
    </row>
    <row r="86" spans="1:33" x14ac:dyDescent="0.2">
      <c r="A86" s="1" t="s">
        <v>117</v>
      </c>
      <c r="B86">
        <v>1096073.8999999999</v>
      </c>
      <c r="C86">
        <v>628141.4</v>
      </c>
      <c r="D86">
        <v>249680.8</v>
      </c>
      <c r="E86">
        <v>251938.6</v>
      </c>
      <c r="F86">
        <v>-2257.800000000017</v>
      </c>
      <c r="G86">
        <v>358452.7</v>
      </c>
      <c r="H86">
        <v>13.9072451712243</v>
      </c>
      <c r="I86">
        <v>8.1782030045829401E-5</v>
      </c>
      <c r="J86">
        <v>13.907163389194251</v>
      </c>
      <c r="K86">
        <v>13.35052057934147</v>
      </c>
      <c r="L86">
        <v>1.1215047193561031E-2</v>
      </c>
      <c r="M86">
        <v>13.339305532147909</v>
      </c>
      <c r="N86">
        <v>12.427938581040779</v>
      </c>
      <c r="O86">
        <v>-5.032435141217384E-2</v>
      </c>
      <c r="P86">
        <v>12.478262932452949</v>
      </c>
      <c r="Q86">
        <v>12.43694068601223</v>
      </c>
      <c r="R86">
        <v>-6.9486250660062865E-2</v>
      </c>
      <c r="S86">
        <v>12.506426936672289</v>
      </c>
      <c r="T86">
        <v>12.78955199168395</v>
      </c>
      <c r="U86">
        <v>-1.568515042576735E-2</v>
      </c>
      <c r="V86">
        <v>12.80523714210972</v>
      </c>
      <c r="W86">
        <v>-2.0598976036196258E-3</v>
      </c>
      <c r="X86">
        <v>1.8845973344193731E-2</v>
      </c>
      <c r="Y86">
        <v>1.372347949760223E-2</v>
      </c>
      <c r="Z86">
        <v>0.73413104125366047</v>
      </c>
      <c r="AA86">
        <v>3.9959674232915077E-2</v>
      </c>
      <c r="AB86">
        <v>1.4269546274272471</v>
      </c>
      <c r="AC86">
        <v>2.4999147279640082</v>
      </c>
      <c r="AD86">
        <v>5.3282269375809467E-2</v>
      </c>
      <c r="AE86">
        <v>0.82590244613386765</v>
      </c>
      <c r="AF86">
        <v>0.75604488439454243</v>
      </c>
      <c r="AG86">
        <v>-0.20150366987731311</v>
      </c>
    </row>
    <row r="87" spans="1:33" x14ac:dyDescent="0.2">
      <c r="A87" s="1" t="s">
        <v>118</v>
      </c>
      <c r="B87">
        <v>1110873.1000000001</v>
      </c>
      <c r="C87">
        <v>637082.4</v>
      </c>
      <c r="D87">
        <v>249348.7</v>
      </c>
      <c r="E87">
        <v>263151.40000000002</v>
      </c>
      <c r="F87">
        <v>-13802.70000000001</v>
      </c>
      <c r="G87">
        <v>371572.1</v>
      </c>
      <c r="H87">
        <v>13.920656840675861</v>
      </c>
      <c r="I87">
        <v>-9.7301144744754708E-4</v>
      </c>
      <c r="J87">
        <v>13.92162985212331</v>
      </c>
      <c r="K87">
        <v>13.36465428254642</v>
      </c>
      <c r="L87">
        <v>1.288564857368435E-2</v>
      </c>
      <c r="M87">
        <v>13.35176863397273</v>
      </c>
      <c r="N87">
        <v>12.426607597405431</v>
      </c>
      <c r="O87">
        <v>-7.7401488432519372E-2</v>
      </c>
      <c r="P87">
        <v>12.50400908583795</v>
      </c>
      <c r="Q87">
        <v>12.480484810927379</v>
      </c>
      <c r="R87">
        <v>-4.8048614863580141E-2</v>
      </c>
      <c r="S87">
        <v>12.528533425790959</v>
      </c>
      <c r="T87">
        <v>12.825498202371151</v>
      </c>
      <c r="U87">
        <v>8.4013460826763975E-3</v>
      </c>
      <c r="V87">
        <v>12.817096856288471</v>
      </c>
      <c r="W87">
        <v>-1.242509157886712E-2</v>
      </c>
      <c r="X87">
        <v>1.8845973344193731E-2</v>
      </c>
      <c r="Y87">
        <v>1.372347949760223E-2</v>
      </c>
      <c r="Z87">
        <v>0.73413104125366047</v>
      </c>
      <c r="AA87">
        <v>3.9959674232915077E-2</v>
      </c>
      <c r="AB87">
        <v>1.4269546274272471</v>
      </c>
      <c r="AC87">
        <v>2.4999147279640082</v>
      </c>
      <c r="AD87">
        <v>5.3282269375809467E-2</v>
      </c>
      <c r="AE87">
        <v>0.82590244613386765</v>
      </c>
      <c r="AF87">
        <v>0.75604488439454243</v>
      </c>
      <c r="AG87">
        <v>-0.20150366987731311</v>
      </c>
    </row>
    <row r="88" spans="1:33" x14ac:dyDescent="0.2">
      <c r="A88" s="1" t="s">
        <v>119</v>
      </c>
      <c r="B88">
        <v>1130453.2</v>
      </c>
      <c r="C88">
        <v>653489</v>
      </c>
      <c r="D88">
        <v>244594.3</v>
      </c>
      <c r="E88">
        <v>265443.20000000001</v>
      </c>
      <c r="F88">
        <v>-20848.90000000002</v>
      </c>
      <c r="G88">
        <v>370549.1</v>
      </c>
      <c r="H88">
        <v>13.93812917223158</v>
      </c>
      <c r="I88">
        <v>2.1877183774599018E-3</v>
      </c>
      <c r="J88">
        <v>13.93594145385412</v>
      </c>
      <c r="K88">
        <v>13.39008097946404</v>
      </c>
      <c r="L88">
        <v>2.6150669302202448E-2</v>
      </c>
      <c r="M88">
        <v>13.363930310161839</v>
      </c>
      <c r="N88">
        <v>12.40735619861127</v>
      </c>
      <c r="O88">
        <v>-0.1227412766153524</v>
      </c>
      <c r="P88">
        <v>12.53009747522662</v>
      </c>
      <c r="Q88">
        <v>12.489156160806701</v>
      </c>
      <c r="R88">
        <v>-6.2157575688283728E-2</v>
      </c>
      <c r="S88">
        <v>12.551313736494979</v>
      </c>
      <c r="T88">
        <v>12.82274123855453</v>
      </c>
      <c r="U88">
        <v>-6.4502356671223282E-3</v>
      </c>
      <c r="V88">
        <v>12.829191474221661</v>
      </c>
      <c r="W88">
        <v>-1.8442957213974029E-2</v>
      </c>
      <c r="X88">
        <v>1.8845973344193731E-2</v>
      </c>
      <c r="Y88">
        <v>1.372347949760223E-2</v>
      </c>
      <c r="Z88">
        <v>0.73413104125366047</v>
      </c>
      <c r="AA88">
        <v>3.9959674232915077E-2</v>
      </c>
      <c r="AB88">
        <v>1.4269546274272471</v>
      </c>
      <c r="AC88">
        <v>2.4999147279640082</v>
      </c>
      <c r="AD88">
        <v>5.3282269375809467E-2</v>
      </c>
      <c r="AE88">
        <v>0.82590244613386765</v>
      </c>
      <c r="AF88">
        <v>0.75604488439454243</v>
      </c>
      <c r="AG88">
        <v>-0.20150366987731311</v>
      </c>
    </row>
    <row r="89" spans="1:33" x14ac:dyDescent="0.2">
      <c r="A89" s="1" t="s">
        <v>120</v>
      </c>
      <c r="B89">
        <v>1159217.3</v>
      </c>
      <c r="C89">
        <v>675623.1</v>
      </c>
      <c r="D89">
        <v>262528.7</v>
      </c>
      <c r="E89">
        <v>275661.5</v>
      </c>
      <c r="F89">
        <v>-13132.79999999999</v>
      </c>
      <c r="G89">
        <v>384216.5</v>
      </c>
      <c r="H89">
        <v>13.96325559396282</v>
      </c>
      <c r="I89">
        <v>1.318779367360179E-2</v>
      </c>
      <c r="J89">
        <v>13.95006780028922</v>
      </c>
      <c r="K89">
        <v>13.423390655160739</v>
      </c>
      <c r="L89">
        <v>4.768307571699637E-2</v>
      </c>
      <c r="M89">
        <v>13.375707579443739</v>
      </c>
      <c r="N89">
        <v>12.4781156883707</v>
      </c>
      <c r="O89">
        <v>-7.8546412191215609E-2</v>
      </c>
      <c r="P89">
        <v>12.55666210056191</v>
      </c>
      <c r="Q89">
        <v>12.526928942719509</v>
      </c>
      <c r="R89">
        <v>-4.7801623556145152E-2</v>
      </c>
      <c r="S89">
        <v>12.57473056627566</v>
      </c>
      <c r="T89">
        <v>12.858961474776519</v>
      </c>
      <c r="U89">
        <v>1.7546273028534291E-2</v>
      </c>
      <c r="V89">
        <v>12.84141520174798</v>
      </c>
      <c r="W89">
        <v>-1.132902347126806E-2</v>
      </c>
      <c r="X89">
        <v>1.8845973344193731E-2</v>
      </c>
      <c r="Y89">
        <v>1.372347949760223E-2</v>
      </c>
      <c r="Z89">
        <v>0.73413104125366047</v>
      </c>
      <c r="AA89">
        <v>3.9959674232915077E-2</v>
      </c>
      <c r="AB89">
        <v>1.4269546274272471</v>
      </c>
      <c r="AC89">
        <v>2.4999147279640082</v>
      </c>
      <c r="AD89">
        <v>5.3282269375809467E-2</v>
      </c>
      <c r="AE89">
        <v>0.82590244613386765</v>
      </c>
      <c r="AF89">
        <v>0.75604488439454243</v>
      </c>
      <c r="AG89">
        <v>-0.20150366987731311</v>
      </c>
    </row>
    <row r="90" spans="1:33" x14ac:dyDescent="0.2">
      <c r="A90" s="1" t="s">
        <v>121</v>
      </c>
      <c r="B90">
        <v>1180223.8999999999</v>
      </c>
      <c r="C90">
        <v>689103.5</v>
      </c>
      <c r="D90">
        <v>277179.40000000002</v>
      </c>
      <c r="E90">
        <v>291506</v>
      </c>
      <c r="F90">
        <v>-14326.59999999998</v>
      </c>
      <c r="G90">
        <v>387836.9</v>
      </c>
      <c r="H90">
        <v>13.98121472420511</v>
      </c>
      <c r="I90">
        <v>1.7234859549972729E-2</v>
      </c>
      <c r="J90">
        <v>13.963979864655141</v>
      </c>
      <c r="K90">
        <v>13.44314675642107</v>
      </c>
      <c r="L90">
        <v>5.6112951705790337E-2</v>
      </c>
      <c r="M90">
        <v>13.38703380471528</v>
      </c>
      <c r="N90">
        <v>12.53242022896211</v>
      </c>
      <c r="O90">
        <v>-5.1340019526794123E-2</v>
      </c>
      <c r="P90">
        <v>12.5837602484889</v>
      </c>
      <c r="Q90">
        <v>12.58281586775125</v>
      </c>
      <c r="R90">
        <v>-1.5891896388215091E-2</v>
      </c>
      <c r="S90">
        <v>12.59870776413946</v>
      </c>
      <c r="T90">
        <v>12.86834016940429</v>
      </c>
      <c r="U90">
        <v>1.468195609539613E-2</v>
      </c>
      <c r="V90">
        <v>12.85365821330889</v>
      </c>
      <c r="W90">
        <v>-1.213888313903826E-2</v>
      </c>
      <c r="X90">
        <v>1.8845973344193731E-2</v>
      </c>
      <c r="Y90">
        <v>1.372347949760223E-2</v>
      </c>
      <c r="Z90">
        <v>0.73413104125366047</v>
      </c>
      <c r="AA90">
        <v>3.9959674232915077E-2</v>
      </c>
      <c r="AB90">
        <v>1.4269546274272471</v>
      </c>
      <c r="AC90">
        <v>2.4999147279640082</v>
      </c>
      <c r="AD90">
        <v>5.3282269375809467E-2</v>
      </c>
      <c r="AE90">
        <v>0.82590244613386765</v>
      </c>
      <c r="AF90">
        <v>0.75604488439454243</v>
      </c>
      <c r="AG90">
        <v>-0.20150366987731311</v>
      </c>
    </row>
    <row r="91" spans="1:33" x14ac:dyDescent="0.2">
      <c r="A91" s="1" t="s">
        <v>122</v>
      </c>
      <c r="B91">
        <v>1204085.8</v>
      </c>
      <c r="C91">
        <v>693585</v>
      </c>
      <c r="D91">
        <v>293986.3</v>
      </c>
      <c r="E91">
        <v>313016.40000000002</v>
      </c>
      <c r="F91">
        <v>-19030.100000000031</v>
      </c>
      <c r="G91">
        <v>390688.5</v>
      </c>
      <c r="H91">
        <v>14.00123116477033</v>
      </c>
      <c r="I91">
        <v>2.3574302220890079E-2</v>
      </c>
      <c r="J91">
        <v>13.97765686254944</v>
      </c>
      <c r="K91">
        <v>13.44962907791704</v>
      </c>
      <c r="L91">
        <v>5.1756927121445528E-2</v>
      </c>
      <c r="M91">
        <v>13.397872150795591</v>
      </c>
      <c r="N91">
        <v>12.591288446595611</v>
      </c>
      <c r="O91">
        <v>-2.0111667549427281E-2</v>
      </c>
      <c r="P91">
        <v>12.61140011414504</v>
      </c>
      <c r="Q91">
        <v>12.65401086431579</v>
      </c>
      <c r="R91">
        <v>3.0871561237637121E-2</v>
      </c>
      <c r="S91">
        <v>12.62313930307816</v>
      </c>
      <c r="T91">
        <v>12.875665846261359</v>
      </c>
      <c r="U91">
        <v>9.8441964948907668E-3</v>
      </c>
      <c r="V91">
        <v>12.86582164976647</v>
      </c>
      <c r="W91">
        <v>-1.5804604622029459E-2</v>
      </c>
      <c r="X91">
        <v>1.8845973344193731E-2</v>
      </c>
      <c r="Y91">
        <v>1.372347949760223E-2</v>
      </c>
      <c r="Z91">
        <v>0.73413104125366047</v>
      </c>
      <c r="AA91">
        <v>3.9959674232915077E-2</v>
      </c>
      <c r="AB91">
        <v>1.4269546274272471</v>
      </c>
      <c r="AC91">
        <v>2.4999147279640082</v>
      </c>
      <c r="AD91">
        <v>5.3282269375809467E-2</v>
      </c>
      <c r="AE91">
        <v>0.82590244613386765</v>
      </c>
      <c r="AF91">
        <v>0.75604488439454243</v>
      </c>
      <c r="AG91">
        <v>-0.20150366987731311</v>
      </c>
    </row>
    <row r="92" spans="1:33" x14ac:dyDescent="0.2">
      <c r="A92" s="1" t="s">
        <v>123</v>
      </c>
      <c r="B92">
        <v>1217298.8999999999</v>
      </c>
      <c r="C92">
        <v>693149.3</v>
      </c>
      <c r="D92">
        <v>297839.90000000002</v>
      </c>
      <c r="E92">
        <v>319152.5</v>
      </c>
      <c r="F92">
        <v>-21312.59999999998</v>
      </c>
      <c r="G92">
        <v>405042.1</v>
      </c>
      <c r="H92">
        <v>14.012144945758079</v>
      </c>
      <c r="I92">
        <v>2.10561644011662E-2</v>
      </c>
      <c r="J92">
        <v>13.991088781356909</v>
      </c>
      <c r="K92">
        <v>13.449000695083591</v>
      </c>
      <c r="L92">
        <v>4.0779841984919678E-2</v>
      </c>
      <c r="M92">
        <v>13.408220853098671</v>
      </c>
      <c r="N92">
        <v>12.6043113727958</v>
      </c>
      <c r="O92">
        <v>-3.5246432359780748E-2</v>
      </c>
      <c r="P92">
        <v>12.639557805155579</v>
      </c>
      <c r="Q92">
        <v>12.67342432396075</v>
      </c>
      <c r="R92">
        <v>2.551510031249116E-2</v>
      </c>
      <c r="S92">
        <v>12.64790922364825</v>
      </c>
      <c r="T92">
        <v>12.911746291303469</v>
      </c>
      <c r="U92">
        <v>3.3930463098123198E-2</v>
      </c>
      <c r="V92">
        <v>12.87781582820535</v>
      </c>
      <c r="W92">
        <v>-1.7508107499316711E-2</v>
      </c>
      <c r="X92">
        <v>1.8845973344193731E-2</v>
      </c>
      <c r="Y92">
        <v>1.372347949760223E-2</v>
      </c>
      <c r="Z92">
        <v>0.73413104125366047</v>
      </c>
      <c r="AA92">
        <v>3.9959674232915077E-2</v>
      </c>
      <c r="AB92">
        <v>1.4269546274272471</v>
      </c>
      <c r="AC92">
        <v>2.4999147279640082</v>
      </c>
      <c r="AD92">
        <v>5.3282269375809467E-2</v>
      </c>
      <c r="AE92">
        <v>0.82590244613386765</v>
      </c>
      <c r="AF92">
        <v>0.75604488439454243</v>
      </c>
      <c r="AG92">
        <v>-0.20150366987731311</v>
      </c>
    </row>
    <row r="93" spans="1:33" x14ac:dyDescent="0.2">
      <c r="A93" s="1" t="s">
        <v>124</v>
      </c>
      <c r="B93">
        <v>1209275</v>
      </c>
      <c r="C93">
        <v>687155.9</v>
      </c>
      <c r="D93">
        <v>298559.2</v>
      </c>
      <c r="E93">
        <v>324274.40000000002</v>
      </c>
      <c r="F93">
        <v>-25715.200000000012</v>
      </c>
      <c r="G93">
        <v>409818.9</v>
      </c>
      <c r="H93">
        <v>14.005531564443</v>
      </c>
      <c r="I93">
        <v>1.251222041762645E-3</v>
      </c>
      <c r="J93">
        <v>14.004280342401231</v>
      </c>
      <c r="K93">
        <v>13.44031647413547</v>
      </c>
      <c r="L93">
        <v>2.2205979017533291E-2</v>
      </c>
      <c r="M93">
        <v>13.41811049511794</v>
      </c>
      <c r="N93">
        <v>12.606723517109121</v>
      </c>
      <c r="O93">
        <v>-6.1473342244449107E-2</v>
      </c>
      <c r="P93">
        <v>12.66819685935357</v>
      </c>
      <c r="Q93">
        <v>12.68934534992577</v>
      </c>
      <c r="R93">
        <v>1.642448879372083E-2</v>
      </c>
      <c r="S93">
        <v>12.672920861132051</v>
      </c>
      <c r="T93">
        <v>12.923470633781999</v>
      </c>
      <c r="U93">
        <v>3.391341544902815E-2</v>
      </c>
      <c r="V93">
        <v>12.88955721833298</v>
      </c>
      <c r="W93">
        <v>-2.1264972814289559E-2</v>
      </c>
      <c r="X93">
        <v>1.8845973344193731E-2</v>
      </c>
      <c r="Y93">
        <v>1.372347949760223E-2</v>
      </c>
      <c r="Z93">
        <v>0.73413104125366047</v>
      </c>
      <c r="AA93">
        <v>3.9959674232915077E-2</v>
      </c>
      <c r="AB93">
        <v>1.4269546274272471</v>
      </c>
      <c r="AC93">
        <v>2.4999147279640082</v>
      </c>
      <c r="AD93">
        <v>5.3282269375809467E-2</v>
      </c>
      <c r="AE93">
        <v>0.82590244613386765</v>
      </c>
      <c r="AF93">
        <v>0.75604488439454243</v>
      </c>
      <c r="AG93">
        <v>-0.20150366987731311</v>
      </c>
    </row>
    <row r="94" spans="1:33" x14ac:dyDescent="0.2">
      <c r="A94" s="1" t="s">
        <v>125</v>
      </c>
      <c r="B94">
        <v>1207410.8999999999</v>
      </c>
      <c r="C94">
        <v>683326.1</v>
      </c>
      <c r="D94">
        <v>303097.09999999998</v>
      </c>
      <c r="E94">
        <v>313120.40000000002</v>
      </c>
      <c r="F94">
        <v>-10023.30000000005</v>
      </c>
      <c r="G94">
        <v>408337.3</v>
      </c>
      <c r="H94">
        <v>14.00398887296646</v>
      </c>
      <c r="I94">
        <v>-1.3260554142355829E-2</v>
      </c>
      <c r="J94">
        <v>14.017249427108821</v>
      </c>
      <c r="K94">
        <v>13.4347274770246</v>
      </c>
      <c r="L94">
        <v>7.1303292765669823E-3</v>
      </c>
      <c r="M94">
        <v>13.427597147748029</v>
      </c>
      <c r="N94">
        <v>12.621808495200719</v>
      </c>
      <c r="O94">
        <v>-7.5450290351083638E-2</v>
      </c>
      <c r="P94">
        <v>12.697258785551799</v>
      </c>
      <c r="Q94">
        <v>12.65434306009459</v>
      </c>
      <c r="R94">
        <v>-4.3750437654910712E-2</v>
      </c>
      <c r="S94">
        <v>12.698093497749509</v>
      </c>
      <c r="T94">
        <v>12.919848827531389</v>
      </c>
      <c r="U94">
        <v>1.8865331135156541E-2</v>
      </c>
      <c r="V94">
        <v>12.900983496396231</v>
      </c>
      <c r="W94">
        <v>-8.3014821217864167E-3</v>
      </c>
      <c r="X94">
        <v>1.8845973344193731E-2</v>
      </c>
      <c r="Y94">
        <v>1.372347949760223E-2</v>
      </c>
      <c r="Z94">
        <v>0.73413104125366047</v>
      </c>
      <c r="AA94">
        <v>3.9959674232915077E-2</v>
      </c>
      <c r="AB94">
        <v>1.4269546274272471</v>
      </c>
      <c r="AC94">
        <v>2.4999147279640082</v>
      </c>
      <c r="AD94">
        <v>5.3282269375809467E-2</v>
      </c>
      <c r="AE94">
        <v>0.82590244613386765</v>
      </c>
      <c r="AF94">
        <v>0.75604488439454243</v>
      </c>
      <c r="AG94">
        <v>-0.20150366987731311</v>
      </c>
    </row>
    <row r="95" spans="1:33" x14ac:dyDescent="0.2">
      <c r="A95" s="1" t="s">
        <v>126</v>
      </c>
      <c r="B95">
        <v>1230746.2</v>
      </c>
      <c r="C95">
        <v>685410.8</v>
      </c>
      <c r="D95">
        <v>324593.09999999998</v>
      </c>
      <c r="E95">
        <v>332246.59999999998</v>
      </c>
      <c r="F95">
        <v>-7653.5</v>
      </c>
      <c r="G95">
        <v>408934.40000000002</v>
      </c>
      <c r="H95">
        <v>14.02313121006744</v>
      </c>
      <c r="I95">
        <v>-6.8834888524111904E-3</v>
      </c>
      <c r="J95">
        <v>14.03001469891985</v>
      </c>
      <c r="K95">
        <v>13.43777364552056</v>
      </c>
      <c r="L95">
        <v>1.0228849000490921E-3</v>
      </c>
      <c r="M95">
        <v>13.436750760620511</v>
      </c>
      <c r="N95">
        <v>12.69032767690509</v>
      </c>
      <c r="O95">
        <v>-3.6318994819081851E-2</v>
      </c>
      <c r="P95">
        <v>12.72664667172417</v>
      </c>
      <c r="Q95">
        <v>12.713632743265039</v>
      </c>
      <c r="R95">
        <v>-9.7239377610716105E-3</v>
      </c>
      <c r="S95">
        <v>12.723356681026109</v>
      </c>
      <c r="T95">
        <v>12.92131003096285</v>
      </c>
      <c r="U95">
        <v>9.2564964362082947E-3</v>
      </c>
      <c r="V95">
        <v>12.91205353452664</v>
      </c>
      <c r="W95">
        <v>-6.2185851152739696E-3</v>
      </c>
      <c r="X95">
        <v>1.8845973344193731E-2</v>
      </c>
      <c r="Y95">
        <v>1.372347949760223E-2</v>
      </c>
      <c r="Z95">
        <v>0.73413104125366047</v>
      </c>
      <c r="AA95">
        <v>3.9959674232915077E-2</v>
      </c>
      <c r="AB95">
        <v>1.4269546274272471</v>
      </c>
      <c r="AC95">
        <v>2.4999147279640082</v>
      </c>
      <c r="AD95">
        <v>5.3282269375809467E-2</v>
      </c>
      <c r="AE95">
        <v>0.82590244613386765</v>
      </c>
      <c r="AF95">
        <v>0.75604488439454243</v>
      </c>
      <c r="AG95">
        <v>-0.20150366987731311</v>
      </c>
    </row>
    <row r="96" spans="1:33" x14ac:dyDescent="0.2">
      <c r="A96" s="1" t="s">
        <v>127</v>
      </c>
      <c r="B96">
        <v>1263231.5</v>
      </c>
      <c r="C96">
        <v>685153.3</v>
      </c>
      <c r="D96">
        <v>358942.9</v>
      </c>
      <c r="E96">
        <v>355377.1</v>
      </c>
      <c r="F96">
        <v>3565.800000000047</v>
      </c>
      <c r="G96">
        <v>424058.2</v>
      </c>
      <c r="H96">
        <v>14.04918367828143</v>
      </c>
      <c r="I96">
        <v>6.5971448532451396E-3</v>
      </c>
      <c r="J96">
        <v>14.042586533428191</v>
      </c>
      <c r="K96">
        <v>13.4373978878263</v>
      </c>
      <c r="L96">
        <v>-8.2478519964048758E-3</v>
      </c>
      <c r="M96">
        <v>13.4456457398227</v>
      </c>
      <c r="N96">
        <v>12.79091860189537</v>
      </c>
      <c r="O96">
        <v>3.4702152482251947E-2</v>
      </c>
      <c r="P96">
        <v>12.75621644941311</v>
      </c>
      <c r="Q96">
        <v>12.78093475818663</v>
      </c>
      <c r="R96">
        <v>3.2322143722819163E-2</v>
      </c>
      <c r="S96">
        <v>12.748612614463809</v>
      </c>
      <c r="T96">
        <v>12.95762598894518</v>
      </c>
      <c r="U96">
        <v>3.4887993257466832E-2</v>
      </c>
      <c r="V96">
        <v>12.92273799568771</v>
      </c>
      <c r="W96">
        <v>2.822760515392504E-3</v>
      </c>
      <c r="X96">
        <v>1.8845973344193731E-2</v>
      </c>
      <c r="Y96">
        <v>1.372347949760223E-2</v>
      </c>
      <c r="Z96">
        <v>0.73413104125366047</v>
      </c>
      <c r="AA96">
        <v>3.9959674232915077E-2</v>
      </c>
      <c r="AB96">
        <v>1.4269546274272471</v>
      </c>
      <c r="AC96">
        <v>2.4999147279640082</v>
      </c>
      <c r="AD96">
        <v>5.3282269375809467E-2</v>
      </c>
      <c r="AE96">
        <v>0.82590244613386765</v>
      </c>
      <c r="AF96">
        <v>0.75604488439454243</v>
      </c>
      <c r="AG96">
        <v>-0.20150366987731311</v>
      </c>
    </row>
    <row r="97" spans="1:33" x14ac:dyDescent="0.2">
      <c r="A97" s="1" t="s">
        <v>128</v>
      </c>
      <c r="B97">
        <v>1279082.5</v>
      </c>
      <c r="C97">
        <v>684207.3</v>
      </c>
      <c r="D97">
        <v>381099.8</v>
      </c>
      <c r="E97">
        <v>364465.1</v>
      </c>
      <c r="F97">
        <v>16634.700000000012</v>
      </c>
      <c r="G97">
        <v>423141.6</v>
      </c>
      <c r="H97">
        <v>14.06165358199909</v>
      </c>
      <c r="I97">
        <v>6.6825779519383843E-3</v>
      </c>
      <c r="J97">
        <v>14.05497100404715</v>
      </c>
      <c r="K97">
        <v>13.436016220863641</v>
      </c>
      <c r="L97">
        <v>-1.8340909881370489E-2</v>
      </c>
      <c r="M97">
        <v>13.454357130745009</v>
      </c>
      <c r="N97">
        <v>12.85081656206517</v>
      </c>
      <c r="O97">
        <v>6.5015211275873952E-2</v>
      </c>
      <c r="P97">
        <v>12.785801350789299</v>
      </c>
      <c r="Q97">
        <v>12.8061860782473</v>
      </c>
      <c r="R97">
        <v>3.2428654143865643E-2</v>
      </c>
      <c r="S97">
        <v>12.77375742410344</v>
      </c>
      <c r="T97">
        <v>12.955462153784589</v>
      </c>
      <c r="U97">
        <v>2.2448825631398609E-2</v>
      </c>
      <c r="V97">
        <v>12.933013328153191</v>
      </c>
      <c r="W97">
        <v>1.3005181448421039E-2</v>
      </c>
      <c r="X97">
        <v>1.8845973344193731E-2</v>
      </c>
      <c r="Y97">
        <v>1.372347949760223E-2</v>
      </c>
      <c r="Z97">
        <v>0.73413104125366047</v>
      </c>
      <c r="AA97">
        <v>3.9959674232915077E-2</v>
      </c>
      <c r="AB97">
        <v>1.4269546274272471</v>
      </c>
      <c r="AC97">
        <v>2.4999147279640082</v>
      </c>
      <c r="AD97">
        <v>5.3282269375809467E-2</v>
      </c>
      <c r="AE97">
        <v>0.82590244613386765</v>
      </c>
      <c r="AF97">
        <v>0.75604488439454243</v>
      </c>
      <c r="AG97">
        <v>-0.20150366987731311</v>
      </c>
    </row>
    <row r="98" spans="1:33" x14ac:dyDescent="0.2">
      <c r="A98" s="1" t="s">
        <v>129</v>
      </c>
      <c r="B98">
        <v>1288848.3</v>
      </c>
      <c r="C98">
        <v>686285.5</v>
      </c>
      <c r="D98">
        <v>390485.9</v>
      </c>
      <c r="E98">
        <v>369059.4</v>
      </c>
      <c r="F98">
        <v>21426.5</v>
      </c>
      <c r="G98">
        <v>428211.8</v>
      </c>
      <c r="H98">
        <v>14.069259586865201</v>
      </c>
      <c r="I98">
        <v>2.0812794596132278E-3</v>
      </c>
      <c r="J98">
        <v>14.067178307405589</v>
      </c>
      <c r="K98">
        <v>13.43904900088685</v>
      </c>
      <c r="L98">
        <v>-2.3905822983477879E-2</v>
      </c>
      <c r="M98">
        <v>13.46295482387033</v>
      </c>
      <c r="N98">
        <v>12.875147140055571</v>
      </c>
      <c r="O98">
        <v>5.9890843186876097E-2</v>
      </c>
      <c r="P98">
        <v>12.815256296868689</v>
      </c>
      <c r="Q98">
        <v>12.81871288567724</v>
      </c>
      <c r="R98">
        <v>2.0005448351584579E-2</v>
      </c>
      <c r="S98">
        <v>12.79870743732565</v>
      </c>
      <c r="T98">
        <v>12.96737321197428</v>
      </c>
      <c r="U98">
        <v>2.4495426781639299E-2</v>
      </c>
      <c r="V98">
        <v>12.942877785192641</v>
      </c>
      <c r="W98">
        <v>1.6624532150137449E-2</v>
      </c>
      <c r="X98">
        <v>1.8845973344193731E-2</v>
      </c>
      <c r="Y98">
        <v>1.372347949760223E-2</v>
      </c>
      <c r="Z98">
        <v>0.73413104125366047</v>
      </c>
      <c r="AA98">
        <v>3.9959674232915077E-2</v>
      </c>
      <c r="AB98">
        <v>1.4269546274272471</v>
      </c>
      <c r="AC98">
        <v>2.4999147279640082</v>
      </c>
      <c r="AD98">
        <v>5.3282269375809467E-2</v>
      </c>
      <c r="AE98">
        <v>0.82590244613386765</v>
      </c>
      <c r="AF98">
        <v>0.75604488439454243</v>
      </c>
      <c r="AG98">
        <v>-0.20150366987731311</v>
      </c>
    </row>
    <row r="99" spans="1:33" x14ac:dyDescent="0.2">
      <c r="A99" s="1" t="s">
        <v>130</v>
      </c>
      <c r="B99">
        <v>1294075.7</v>
      </c>
      <c r="C99">
        <v>687069.6</v>
      </c>
      <c r="D99">
        <v>388782.8</v>
      </c>
      <c r="E99">
        <v>363147.7</v>
      </c>
      <c r="F99">
        <v>25635.09999999998</v>
      </c>
      <c r="G99">
        <v>423382.8</v>
      </c>
      <c r="H99">
        <v>14.07330725310468</v>
      </c>
      <c r="I99">
        <v>-5.9155636388865673E-3</v>
      </c>
      <c r="J99">
        <v>14.07922281674356</v>
      </c>
      <c r="K99">
        <v>13.44019087611664</v>
      </c>
      <c r="L99">
        <v>-3.1306370496245961E-2</v>
      </c>
      <c r="M99">
        <v>13.471497246612881</v>
      </c>
      <c r="N99">
        <v>12.87077611190673</v>
      </c>
      <c r="O99">
        <v>2.6299268732422831E-2</v>
      </c>
      <c r="P99">
        <v>12.844476843174309</v>
      </c>
      <c r="Q99">
        <v>12.80256491754324</v>
      </c>
      <c r="R99">
        <v>-2.0834331876727671E-2</v>
      </c>
      <c r="S99">
        <v>12.823399249419969</v>
      </c>
      <c r="T99">
        <v>12.956032013333891</v>
      </c>
      <c r="U99">
        <v>3.6883627422650278E-3</v>
      </c>
      <c r="V99">
        <v>12.952343650591621</v>
      </c>
      <c r="W99">
        <v>1.9809583009711081E-2</v>
      </c>
      <c r="X99">
        <v>1.8845973344193731E-2</v>
      </c>
      <c r="Y99">
        <v>1.372347949760223E-2</v>
      </c>
      <c r="Z99">
        <v>0.73413104125366047</v>
      </c>
      <c r="AA99">
        <v>3.9959674232915077E-2</v>
      </c>
      <c r="AB99">
        <v>1.4269546274272471</v>
      </c>
      <c r="AC99">
        <v>2.4999147279640082</v>
      </c>
      <c r="AD99">
        <v>5.3282269375809467E-2</v>
      </c>
      <c r="AE99">
        <v>0.82590244613386765</v>
      </c>
      <c r="AF99">
        <v>0.75604488439454243</v>
      </c>
      <c r="AG99">
        <v>-0.20150366987731311</v>
      </c>
    </row>
    <row r="100" spans="1:33" x14ac:dyDescent="0.2">
      <c r="A100" s="1" t="s">
        <v>131</v>
      </c>
      <c r="B100">
        <v>1303883.8999999999</v>
      </c>
      <c r="C100">
        <v>694432.1</v>
      </c>
      <c r="D100">
        <v>394775.2</v>
      </c>
      <c r="E100">
        <v>388464.1</v>
      </c>
      <c r="F100">
        <v>6311.1000000000349</v>
      </c>
      <c r="G100">
        <v>422445.1</v>
      </c>
      <c r="H100">
        <v>14.080857983762661</v>
      </c>
      <c r="I100">
        <v>-1.026222233815233E-2</v>
      </c>
      <c r="J100">
        <v>14.09112020610082</v>
      </c>
      <c r="K100">
        <v>13.450849668218369</v>
      </c>
      <c r="L100">
        <v>-2.9178217029174999E-2</v>
      </c>
      <c r="M100">
        <v>13.480027885247541</v>
      </c>
      <c r="N100">
        <v>12.88607176795241</v>
      </c>
      <c r="O100">
        <v>1.267579094624338E-2</v>
      </c>
      <c r="P100">
        <v>12.873395977006171</v>
      </c>
      <c r="Q100">
        <v>12.86995603782767</v>
      </c>
      <c r="R100">
        <v>2.2174078746568071E-2</v>
      </c>
      <c r="S100">
        <v>12.8477819590811</v>
      </c>
      <c r="T100">
        <v>12.953814776507921</v>
      </c>
      <c r="U100">
        <v>-7.6237412695299156E-3</v>
      </c>
      <c r="V100">
        <v>12.96143851777745</v>
      </c>
      <c r="W100">
        <v>4.840231557426267E-3</v>
      </c>
      <c r="X100">
        <v>1.8845973344193731E-2</v>
      </c>
      <c r="Y100">
        <v>1.372347949760223E-2</v>
      </c>
      <c r="Z100">
        <v>0.73413104125366047</v>
      </c>
      <c r="AA100">
        <v>3.9959674232915077E-2</v>
      </c>
      <c r="AB100">
        <v>1.4269546274272471</v>
      </c>
      <c r="AC100">
        <v>2.4999147279640082</v>
      </c>
      <c r="AD100">
        <v>5.3282269375809467E-2</v>
      </c>
      <c r="AE100">
        <v>0.82590244613386765</v>
      </c>
      <c r="AF100">
        <v>0.75604488439454243</v>
      </c>
      <c r="AG100">
        <v>-0.20150366987731311</v>
      </c>
    </row>
    <row r="101" spans="1:33" x14ac:dyDescent="0.2">
      <c r="A101" s="1" t="s">
        <v>132</v>
      </c>
      <c r="B101">
        <v>1314978.7</v>
      </c>
      <c r="C101">
        <v>701124.3</v>
      </c>
      <c r="D101">
        <v>398790.6</v>
      </c>
      <c r="E101">
        <v>380582</v>
      </c>
      <c r="F101">
        <v>18208.59999999998</v>
      </c>
      <c r="G101">
        <v>423585.2</v>
      </c>
      <c r="H101">
        <v>14.08933102574419</v>
      </c>
      <c r="I101">
        <v>-1.355142654562513E-2</v>
      </c>
      <c r="J101">
        <v>14.10288245228981</v>
      </c>
      <c r="K101">
        <v>13.460440468414699</v>
      </c>
      <c r="L101">
        <v>-2.813019115290594E-2</v>
      </c>
      <c r="M101">
        <v>13.48857065956761</v>
      </c>
      <c r="N101">
        <v>12.896191746079889</v>
      </c>
      <c r="O101">
        <v>-5.7713766273401754E-3</v>
      </c>
      <c r="P101">
        <v>12.90196312270723</v>
      </c>
      <c r="Q101">
        <v>12.84945693897909</v>
      </c>
      <c r="R101">
        <v>-2.2334704567283481E-2</v>
      </c>
      <c r="S101">
        <v>12.87179164354637</v>
      </c>
      <c r="T101">
        <v>12.95650995347768</v>
      </c>
      <c r="U101">
        <v>-1.368233192646962E-2</v>
      </c>
      <c r="V101">
        <v>12.970192285404149</v>
      </c>
      <c r="W101">
        <v>1.384706839738163E-2</v>
      </c>
      <c r="X101">
        <v>1.8845973344193731E-2</v>
      </c>
      <c r="Y101">
        <v>1.372347949760223E-2</v>
      </c>
      <c r="Z101">
        <v>0.73413104125366047</v>
      </c>
      <c r="AA101">
        <v>3.9959674232915077E-2</v>
      </c>
      <c r="AB101">
        <v>1.4269546274272471</v>
      </c>
      <c r="AC101">
        <v>2.4999147279640082</v>
      </c>
      <c r="AD101">
        <v>5.3282269375809467E-2</v>
      </c>
      <c r="AE101">
        <v>0.82590244613386765</v>
      </c>
      <c r="AF101">
        <v>0.75604488439454243</v>
      </c>
      <c r="AG101">
        <v>-0.20150366987731311</v>
      </c>
    </row>
    <row r="102" spans="1:33" x14ac:dyDescent="0.2">
      <c r="A102" s="1" t="s">
        <v>133</v>
      </c>
      <c r="B102">
        <v>1339793.2</v>
      </c>
      <c r="C102">
        <v>717692.3</v>
      </c>
      <c r="D102">
        <v>412721.6</v>
      </c>
      <c r="E102">
        <v>400806.8</v>
      </c>
      <c r="F102">
        <v>11914.79999999999</v>
      </c>
      <c r="G102">
        <v>432853.3</v>
      </c>
      <c r="H102">
        <v>14.10802583165904</v>
      </c>
      <c r="I102">
        <v>-6.4892865750039164E-3</v>
      </c>
      <c r="J102">
        <v>14.11451511823404</v>
      </c>
      <c r="K102">
        <v>13.48379620464388</v>
      </c>
      <c r="L102">
        <v>-1.3335048336861281E-2</v>
      </c>
      <c r="M102">
        <v>13.49713125298074</v>
      </c>
      <c r="N102">
        <v>12.93052855263131</v>
      </c>
      <c r="O102">
        <v>3.9292564150628101E-4</v>
      </c>
      <c r="P102">
        <v>12.930135626989809</v>
      </c>
      <c r="Q102">
        <v>12.90123479467673</v>
      </c>
      <c r="R102">
        <v>5.8565558244527693E-3</v>
      </c>
      <c r="S102">
        <v>12.895378238852279</v>
      </c>
      <c r="T102">
        <v>12.978154150503039</v>
      </c>
      <c r="U102">
        <v>-4.7593678440271958E-4</v>
      </c>
      <c r="V102">
        <v>12.97863008728744</v>
      </c>
      <c r="W102">
        <v>8.8930142353312348E-3</v>
      </c>
      <c r="X102">
        <v>1.8845973344193731E-2</v>
      </c>
      <c r="Y102">
        <v>1.372347949760223E-2</v>
      </c>
      <c r="Z102">
        <v>0.73413104125366047</v>
      </c>
      <c r="AA102">
        <v>3.9959674232915077E-2</v>
      </c>
      <c r="AB102">
        <v>1.4269546274272471</v>
      </c>
      <c r="AC102">
        <v>2.4999147279640082</v>
      </c>
      <c r="AD102">
        <v>5.3282269375809467E-2</v>
      </c>
      <c r="AE102">
        <v>0.82590244613386765</v>
      </c>
      <c r="AF102">
        <v>0.75604488439454243</v>
      </c>
      <c r="AG102">
        <v>-0.20150366987731311</v>
      </c>
    </row>
    <row r="103" spans="1:33" x14ac:dyDescent="0.2">
      <c r="A103" s="1" t="s">
        <v>134</v>
      </c>
      <c r="B103">
        <v>1359961.5</v>
      </c>
      <c r="C103">
        <v>726600.2</v>
      </c>
      <c r="D103">
        <v>427852</v>
      </c>
      <c r="E103">
        <v>408615.7</v>
      </c>
      <c r="F103">
        <v>19236.299999999988</v>
      </c>
      <c r="G103">
        <v>431804.6</v>
      </c>
      <c r="H103">
        <v>14.122966948487999</v>
      </c>
      <c r="I103">
        <v>-3.0483487274111098E-3</v>
      </c>
      <c r="J103">
        <v>14.12601529721541</v>
      </c>
      <c r="K103">
        <v>13.496131674023809</v>
      </c>
      <c r="L103">
        <v>-9.5660935013057724E-3</v>
      </c>
      <c r="M103">
        <v>13.50569776752512</v>
      </c>
      <c r="N103">
        <v>12.966532620370741</v>
      </c>
      <c r="O103">
        <v>8.6653909149330133E-3</v>
      </c>
      <c r="P103">
        <v>12.957867229455809</v>
      </c>
      <c r="Q103">
        <v>12.920530384513921</v>
      </c>
      <c r="R103">
        <v>2.0526626689196799E-3</v>
      </c>
      <c r="S103">
        <v>12.918477721845001</v>
      </c>
      <c r="T103">
        <v>12.97572845008623</v>
      </c>
      <c r="U103">
        <v>-1.10400556993806E-2</v>
      </c>
      <c r="V103">
        <v>12.98676850578561</v>
      </c>
      <c r="W103">
        <v>1.41447386562046E-2</v>
      </c>
      <c r="X103">
        <v>1.8845973344193731E-2</v>
      </c>
      <c r="Y103">
        <v>1.372347949760223E-2</v>
      </c>
      <c r="Z103">
        <v>0.73413104125366047</v>
      </c>
      <c r="AA103">
        <v>3.9959674232915077E-2</v>
      </c>
      <c r="AB103">
        <v>1.4269546274272471</v>
      </c>
      <c r="AC103">
        <v>2.4999147279640082</v>
      </c>
      <c r="AD103">
        <v>5.3282269375809467E-2</v>
      </c>
      <c r="AE103">
        <v>0.82590244613386765</v>
      </c>
      <c r="AF103">
        <v>0.75604488439454243</v>
      </c>
      <c r="AG103">
        <v>-0.20150366987731311</v>
      </c>
    </row>
    <row r="104" spans="1:33" x14ac:dyDescent="0.2">
      <c r="A104" s="1" t="s">
        <v>135</v>
      </c>
      <c r="B104">
        <v>1373730.6</v>
      </c>
      <c r="C104">
        <v>734717.4</v>
      </c>
      <c r="D104">
        <v>438623</v>
      </c>
      <c r="E104">
        <v>410269.3</v>
      </c>
      <c r="F104">
        <v>28353.700000000012</v>
      </c>
      <c r="G104">
        <v>434141.7</v>
      </c>
      <c r="H104">
        <v>14.133040662671229</v>
      </c>
      <c r="I104">
        <v>-4.3353640404983906E-3</v>
      </c>
      <c r="J104">
        <v>14.137376026711721</v>
      </c>
      <c r="K104">
        <v>13.5072412144639</v>
      </c>
      <c r="L104">
        <v>-7.0087563698262301E-3</v>
      </c>
      <c r="M104">
        <v>13.514249970833729</v>
      </c>
      <c r="N104">
        <v>12.9913955531715</v>
      </c>
      <c r="O104">
        <v>6.2836378858097666E-3</v>
      </c>
      <c r="P104">
        <v>12.985111915285691</v>
      </c>
      <c r="Q104">
        <v>12.924569052330851</v>
      </c>
      <c r="R104">
        <v>-1.646067738724E-2</v>
      </c>
      <c r="S104">
        <v>12.941029729718091</v>
      </c>
      <c r="T104">
        <v>12.98112625748962</v>
      </c>
      <c r="U104">
        <v>-1.349756830681237E-2</v>
      </c>
      <c r="V104">
        <v>12.994623825796429</v>
      </c>
      <c r="W104">
        <v>2.0639927508348439E-2</v>
      </c>
      <c r="X104">
        <v>1.8845973344193731E-2</v>
      </c>
      <c r="Y104">
        <v>1.372347949760223E-2</v>
      </c>
      <c r="Z104">
        <v>0.73413104125366047</v>
      </c>
      <c r="AA104">
        <v>3.9959674232915077E-2</v>
      </c>
      <c r="AB104">
        <v>1.4269546274272471</v>
      </c>
      <c r="AC104">
        <v>2.4999147279640082</v>
      </c>
      <c r="AD104">
        <v>5.3282269375809467E-2</v>
      </c>
      <c r="AE104">
        <v>0.82590244613386765</v>
      </c>
      <c r="AF104">
        <v>0.75604488439454243</v>
      </c>
      <c r="AG104">
        <v>-0.20150366987731311</v>
      </c>
    </row>
    <row r="105" spans="1:33" x14ac:dyDescent="0.2">
      <c r="A105" s="1" t="s">
        <v>136</v>
      </c>
      <c r="B105">
        <v>1396247.7</v>
      </c>
      <c r="C105">
        <v>741704.4</v>
      </c>
      <c r="D105">
        <v>451502.1</v>
      </c>
      <c r="E105">
        <v>437584.1</v>
      </c>
      <c r="F105">
        <v>13918</v>
      </c>
      <c r="G105">
        <v>434566.2</v>
      </c>
      <c r="H105">
        <v>14.14929898209472</v>
      </c>
      <c r="I105">
        <v>7.1054311190188457E-4</v>
      </c>
      <c r="J105">
        <v>14.14858843898282</v>
      </c>
      <c r="K105">
        <v>13.516706060024701</v>
      </c>
      <c r="L105">
        <v>-6.0555917064029066E-3</v>
      </c>
      <c r="M105">
        <v>13.522761651731111</v>
      </c>
      <c r="N105">
        <v>13.02033530299115</v>
      </c>
      <c r="O105">
        <v>8.5062174619405795E-3</v>
      </c>
      <c r="P105">
        <v>13.011829085529209</v>
      </c>
      <c r="Q105">
        <v>12.98902419487769</v>
      </c>
      <c r="R105">
        <v>2.604901229842049E-2</v>
      </c>
      <c r="S105">
        <v>12.962975182579269</v>
      </c>
      <c r="T105">
        <v>12.9821035711155</v>
      </c>
      <c r="U105">
        <v>-2.010186106738665E-2</v>
      </c>
      <c r="V105">
        <v>13.00220543218288</v>
      </c>
      <c r="W105">
        <v>9.9681453369627748E-3</v>
      </c>
      <c r="X105">
        <v>1.8845973344193731E-2</v>
      </c>
      <c r="Y105">
        <v>1.372347949760223E-2</v>
      </c>
      <c r="Z105">
        <v>0.73413104125366047</v>
      </c>
      <c r="AA105">
        <v>3.9959674232915077E-2</v>
      </c>
      <c r="AB105">
        <v>1.4269546274272471</v>
      </c>
      <c r="AC105">
        <v>2.4999147279640082</v>
      </c>
      <c r="AD105">
        <v>5.3282269375809467E-2</v>
      </c>
      <c r="AE105">
        <v>0.82590244613386765</v>
      </c>
      <c r="AF105">
        <v>0.75604488439454243</v>
      </c>
      <c r="AG105">
        <v>-0.20150366987731311</v>
      </c>
    </row>
    <row r="106" spans="1:33" x14ac:dyDescent="0.2">
      <c r="A106" s="1" t="s">
        <v>137</v>
      </c>
      <c r="B106">
        <v>1406448.7</v>
      </c>
      <c r="C106">
        <v>751003.7</v>
      </c>
      <c r="D106">
        <v>468977.9</v>
      </c>
      <c r="E106">
        <v>442392.6</v>
      </c>
      <c r="F106">
        <v>26585.30000000005</v>
      </c>
      <c r="G106">
        <v>441173</v>
      </c>
      <c r="H106">
        <v>14.156578432731051</v>
      </c>
      <c r="I106">
        <v>-3.0625239549504362E-3</v>
      </c>
      <c r="J106">
        <v>14.159640956685999</v>
      </c>
      <c r="K106">
        <v>13.52916585749845</v>
      </c>
      <c r="L106">
        <v>-2.0363610706048969E-3</v>
      </c>
      <c r="M106">
        <v>13.531202218569049</v>
      </c>
      <c r="N106">
        <v>13.05831092478298</v>
      </c>
      <c r="O106">
        <v>2.0328856273170711E-2</v>
      </c>
      <c r="P106">
        <v>13.037982068509811</v>
      </c>
      <c r="Q106">
        <v>12.99995300210642</v>
      </c>
      <c r="R106">
        <v>1.5708289493531421E-2</v>
      </c>
      <c r="S106">
        <v>12.98424471261289</v>
      </c>
      <c r="T106">
        <v>12.99719236775271</v>
      </c>
      <c r="U106">
        <v>-1.232190607502304E-2</v>
      </c>
      <c r="V106">
        <v>13.00951427382774</v>
      </c>
      <c r="W106">
        <v>1.890243135067781E-2</v>
      </c>
      <c r="X106">
        <v>1.8845973344193731E-2</v>
      </c>
      <c r="Y106">
        <v>1.372347949760223E-2</v>
      </c>
      <c r="Z106">
        <v>0.73413104125366047</v>
      </c>
      <c r="AA106">
        <v>3.9959674232915077E-2</v>
      </c>
      <c r="AB106">
        <v>1.4269546274272471</v>
      </c>
      <c r="AC106">
        <v>2.4999147279640082</v>
      </c>
      <c r="AD106">
        <v>5.3282269375809467E-2</v>
      </c>
      <c r="AE106">
        <v>0.82590244613386765</v>
      </c>
      <c r="AF106">
        <v>0.75604488439454243</v>
      </c>
      <c r="AG106">
        <v>-0.20150366987731311</v>
      </c>
    </row>
    <row r="107" spans="1:33" x14ac:dyDescent="0.2">
      <c r="A107" s="1" t="s">
        <v>138</v>
      </c>
      <c r="B107">
        <v>1429148.2</v>
      </c>
      <c r="C107">
        <v>759184.9</v>
      </c>
      <c r="D107">
        <v>487293.3</v>
      </c>
      <c r="E107">
        <v>472721.4</v>
      </c>
      <c r="F107">
        <v>14571.899999999971</v>
      </c>
      <c r="G107">
        <v>452385.3</v>
      </c>
      <c r="H107">
        <v>14.172589160421939</v>
      </c>
      <c r="I107">
        <v>2.0667138539014469E-3</v>
      </c>
      <c r="J107">
        <v>14.170522446568039</v>
      </c>
      <c r="K107">
        <v>13.540000636722841</v>
      </c>
      <c r="L107">
        <v>4.6334176828288781E-4</v>
      </c>
      <c r="M107">
        <v>13.53953729495456</v>
      </c>
      <c r="N107">
        <v>13.09662147950662</v>
      </c>
      <c r="O107">
        <v>3.3081970569776693E-2</v>
      </c>
      <c r="P107">
        <v>13.06353950893685</v>
      </c>
      <c r="Q107">
        <v>13.066261487599199</v>
      </c>
      <c r="R107">
        <v>6.1476254963205079E-2</v>
      </c>
      <c r="S107">
        <v>13.004785232635991</v>
      </c>
      <c r="T107">
        <v>13.02228952932748</v>
      </c>
      <c r="U107">
        <v>5.7507933768849986E-3</v>
      </c>
      <c r="V107">
        <v>13.016538735950601</v>
      </c>
      <c r="W107">
        <v>1.019621338080961E-2</v>
      </c>
      <c r="X107">
        <v>1.8845973344193731E-2</v>
      </c>
      <c r="Y107">
        <v>1.372347949760223E-2</v>
      </c>
      <c r="Z107">
        <v>0.73413104125366047</v>
      </c>
      <c r="AA107">
        <v>3.9959674232915077E-2</v>
      </c>
      <c r="AB107">
        <v>1.4269546274272471</v>
      </c>
      <c r="AC107">
        <v>2.4999147279640082</v>
      </c>
      <c r="AD107">
        <v>5.3282269375809467E-2</v>
      </c>
      <c r="AE107">
        <v>0.82590244613386765</v>
      </c>
      <c r="AF107">
        <v>0.75604488439454243</v>
      </c>
      <c r="AG107">
        <v>-0.20150366987731311</v>
      </c>
    </row>
    <row r="108" spans="1:33" x14ac:dyDescent="0.2">
      <c r="A108" s="1" t="s">
        <v>139</v>
      </c>
      <c r="B108">
        <v>1440286.3</v>
      </c>
      <c r="C108">
        <v>769993.7</v>
      </c>
      <c r="D108">
        <v>472329.1</v>
      </c>
      <c r="E108">
        <v>447159.6</v>
      </c>
      <c r="F108">
        <v>25169.5</v>
      </c>
      <c r="G108">
        <v>462677.3</v>
      </c>
      <c r="H108">
        <v>14.180352471234659</v>
      </c>
      <c r="I108">
        <v>-8.6739006354186188E-4</v>
      </c>
      <c r="J108">
        <v>14.181219861298199</v>
      </c>
      <c r="K108">
        <v>13.554137611978209</v>
      </c>
      <c r="L108">
        <v>6.4063802092899644E-3</v>
      </c>
      <c r="M108">
        <v>13.547731231768919</v>
      </c>
      <c r="N108">
        <v>13.06543126736751</v>
      </c>
      <c r="O108">
        <v>-2.3051489687325951E-2</v>
      </c>
      <c r="P108">
        <v>13.08848275705483</v>
      </c>
      <c r="Q108">
        <v>13.010670856849471</v>
      </c>
      <c r="R108">
        <v>-1.388261629706555E-2</v>
      </c>
      <c r="S108">
        <v>13.024553473146529</v>
      </c>
      <c r="T108">
        <v>13.044785113825609</v>
      </c>
      <c r="U108">
        <v>2.152561124584729E-2</v>
      </c>
      <c r="V108">
        <v>13.023259502579769</v>
      </c>
      <c r="W108">
        <v>1.7475345006058862E-2</v>
      </c>
      <c r="X108">
        <v>1.8845973344193731E-2</v>
      </c>
      <c r="Y108">
        <v>1.372347949760223E-2</v>
      </c>
      <c r="Z108">
        <v>0.73413104125366047</v>
      </c>
      <c r="AA108">
        <v>3.9959674232915077E-2</v>
      </c>
      <c r="AB108">
        <v>1.4269546274272471</v>
      </c>
      <c r="AC108">
        <v>2.4999147279640082</v>
      </c>
      <c r="AD108">
        <v>5.3282269375809467E-2</v>
      </c>
      <c r="AE108">
        <v>0.82590244613386765</v>
      </c>
      <c r="AF108">
        <v>0.75604488439454243</v>
      </c>
      <c r="AG108">
        <v>-0.20150366987731311</v>
      </c>
    </row>
    <row r="109" spans="1:33" x14ac:dyDescent="0.2">
      <c r="A109" s="1" t="s">
        <v>140</v>
      </c>
      <c r="B109">
        <v>1464397.4</v>
      </c>
      <c r="C109">
        <v>779464.2</v>
      </c>
      <c r="D109">
        <v>503426.1</v>
      </c>
      <c r="E109">
        <v>483293.2</v>
      </c>
      <c r="F109">
        <v>20132.899999999969</v>
      </c>
      <c r="G109">
        <v>466978.2</v>
      </c>
      <c r="H109">
        <v>14.196954384755459</v>
      </c>
      <c r="I109">
        <v>5.232939513538426E-3</v>
      </c>
      <c r="J109">
        <v>14.191721445241919</v>
      </c>
      <c r="K109">
        <v>13.566362039549089</v>
      </c>
      <c r="L109">
        <v>1.061337006703411E-2</v>
      </c>
      <c r="M109">
        <v>13.55574866948206</v>
      </c>
      <c r="N109">
        <v>13.12919220777675</v>
      </c>
      <c r="O109">
        <v>1.637836843684681E-2</v>
      </c>
      <c r="P109">
        <v>13.1128138393399</v>
      </c>
      <c r="Q109">
        <v>13.088378787798341</v>
      </c>
      <c r="R109">
        <v>4.4834200496499221E-2</v>
      </c>
      <c r="S109">
        <v>13.04354458730184</v>
      </c>
      <c r="T109">
        <v>13.05403785461926</v>
      </c>
      <c r="U109">
        <v>2.4377002629858421E-2</v>
      </c>
      <c r="V109">
        <v>13.0296608519894</v>
      </c>
      <c r="W109">
        <v>1.3748248938437039E-2</v>
      </c>
      <c r="X109">
        <v>1.8845973344193731E-2</v>
      </c>
      <c r="Y109">
        <v>1.372347949760223E-2</v>
      </c>
      <c r="Z109">
        <v>0.73413104125366047</v>
      </c>
      <c r="AA109">
        <v>3.9959674232915077E-2</v>
      </c>
      <c r="AB109">
        <v>1.4269546274272471</v>
      </c>
      <c r="AC109">
        <v>2.4999147279640082</v>
      </c>
      <c r="AD109">
        <v>5.3282269375809467E-2</v>
      </c>
      <c r="AE109">
        <v>0.82590244613386765</v>
      </c>
      <c r="AF109">
        <v>0.75604488439454243</v>
      </c>
      <c r="AG109">
        <v>-0.20150366987731311</v>
      </c>
    </row>
    <row r="110" spans="1:33" x14ac:dyDescent="0.2">
      <c r="A110" s="1" t="s">
        <v>141</v>
      </c>
      <c r="B110">
        <v>1489735.7</v>
      </c>
      <c r="C110">
        <v>792350.3</v>
      </c>
      <c r="D110">
        <v>523567.4</v>
      </c>
      <c r="E110">
        <v>509156.8</v>
      </c>
      <c r="F110">
        <v>14410.600000000029</v>
      </c>
      <c r="G110">
        <v>465647.4</v>
      </c>
      <c r="H110">
        <v>14.21410927963716</v>
      </c>
      <c r="I110">
        <v>1.2094378991319489E-2</v>
      </c>
      <c r="J110">
        <v>14.202014900645841</v>
      </c>
      <c r="K110">
        <v>13.582758870991441</v>
      </c>
      <c r="L110">
        <v>1.920061843992471E-2</v>
      </c>
      <c r="M110">
        <v>13.56355825255152</v>
      </c>
      <c r="N110">
        <v>13.168421049811419</v>
      </c>
      <c r="O110">
        <v>3.190067472430691E-2</v>
      </c>
      <c r="P110">
        <v>13.13652037508712</v>
      </c>
      <c r="Q110">
        <v>13.140511303103279</v>
      </c>
      <c r="R110">
        <v>7.876625147924976E-2</v>
      </c>
      <c r="S110">
        <v>13.06174505162403</v>
      </c>
      <c r="T110">
        <v>13.05118397434139</v>
      </c>
      <c r="U110">
        <v>1.544345838069106E-2</v>
      </c>
      <c r="V110">
        <v>13.0357405159607</v>
      </c>
      <c r="W110">
        <v>9.6732594915997748E-3</v>
      </c>
      <c r="X110">
        <v>1.8845973344193731E-2</v>
      </c>
      <c r="Y110">
        <v>1.372347949760223E-2</v>
      </c>
      <c r="Z110">
        <v>0.73413104125366047</v>
      </c>
      <c r="AA110">
        <v>3.9959674232915077E-2</v>
      </c>
      <c r="AB110">
        <v>1.4269546274272471</v>
      </c>
      <c r="AC110">
        <v>2.4999147279640082</v>
      </c>
      <c r="AD110">
        <v>5.3282269375809467E-2</v>
      </c>
      <c r="AE110">
        <v>0.82590244613386765</v>
      </c>
      <c r="AF110">
        <v>0.75604488439454243</v>
      </c>
      <c r="AG110">
        <v>-0.20150366987731311</v>
      </c>
    </row>
    <row r="111" spans="1:33" x14ac:dyDescent="0.2">
      <c r="A111" s="1" t="s">
        <v>142</v>
      </c>
      <c r="B111">
        <v>1507222.7</v>
      </c>
      <c r="C111">
        <v>801220.4</v>
      </c>
      <c r="D111">
        <v>535472.5</v>
      </c>
      <c r="E111">
        <v>498039.2</v>
      </c>
      <c r="F111">
        <v>37433.299999999988</v>
      </c>
      <c r="G111">
        <v>459967.5</v>
      </c>
      <c r="H111">
        <v>14.225779243731161</v>
      </c>
      <c r="I111">
        <v>1.3688043387347189E-2</v>
      </c>
      <c r="J111">
        <v>14.21209120034381</v>
      </c>
      <c r="K111">
        <v>13.59389134425694</v>
      </c>
      <c r="L111">
        <v>2.2756085465800879E-2</v>
      </c>
      <c r="M111">
        <v>13.57113525879114</v>
      </c>
      <c r="N111">
        <v>13.190904813676401</v>
      </c>
      <c r="O111">
        <v>3.1304593604559727E-2</v>
      </c>
      <c r="P111">
        <v>13.159600220071839</v>
      </c>
      <c r="Q111">
        <v>13.11843406776838</v>
      </c>
      <c r="R111">
        <v>3.9264703757805108E-2</v>
      </c>
      <c r="S111">
        <v>13.07916936401057</v>
      </c>
      <c r="T111">
        <v>13.038911113795381</v>
      </c>
      <c r="U111">
        <v>-2.6003481060978828E-3</v>
      </c>
      <c r="V111">
        <v>13.04151146190148</v>
      </c>
      <c r="W111">
        <v>2.4835944946954409E-2</v>
      </c>
      <c r="X111">
        <v>1.8845973344193731E-2</v>
      </c>
      <c r="Y111">
        <v>1.372347949760223E-2</v>
      </c>
      <c r="Z111">
        <v>0.73413104125366047</v>
      </c>
      <c r="AA111">
        <v>3.9959674232915077E-2</v>
      </c>
      <c r="AB111">
        <v>1.4269546274272471</v>
      </c>
      <c r="AC111">
        <v>2.4999147279640082</v>
      </c>
      <c r="AD111">
        <v>5.3282269375809467E-2</v>
      </c>
      <c r="AE111">
        <v>0.82590244613386765</v>
      </c>
      <c r="AF111">
        <v>0.75604488439454243</v>
      </c>
      <c r="AG111">
        <v>-0.20150366987731311</v>
      </c>
    </row>
    <row r="112" spans="1:33" x14ac:dyDescent="0.2">
      <c r="A112" s="1" t="s">
        <v>143</v>
      </c>
      <c r="B112">
        <v>1539732.7</v>
      </c>
      <c r="C112">
        <v>808518.5</v>
      </c>
      <c r="D112">
        <v>554603.30000000005</v>
      </c>
      <c r="E112">
        <v>514249.4</v>
      </c>
      <c r="F112">
        <v>40353.900000000023</v>
      </c>
      <c r="G112">
        <v>488768.1</v>
      </c>
      <c r="H112">
        <v>14.24711938789598</v>
      </c>
      <c r="I112">
        <v>2.5170511739419869E-2</v>
      </c>
      <c r="J112">
        <v>14.22194887615656</v>
      </c>
      <c r="K112">
        <v>13.602958839617539</v>
      </c>
      <c r="L112">
        <v>2.4491873216232921E-2</v>
      </c>
      <c r="M112">
        <v>13.578466966401299</v>
      </c>
      <c r="N112">
        <v>13.22600836238052</v>
      </c>
      <c r="O112">
        <v>4.3937194389377147E-2</v>
      </c>
      <c r="P112">
        <v>13.18207116799114</v>
      </c>
      <c r="Q112">
        <v>13.15046364076683</v>
      </c>
      <c r="R112">
        <v>5.4582389500753337E-2</v>
      </c>
      <c r="S112">
        <v>13.09588125126608</v>
      </c>
      <c r="T112">
        <v>13.09964342284408</v>
      </c>
      <c r="U112">
        <v>5.2647113463001112E-2</v>
      </c>
      <c r="V112">
        <v>13.046996309381081</v>
      </c>
      <c r="W112">
        <v>2.6208380194822141E-2</v>
      </c>
      <c r="X112">
        <v>1.8845973344193731E-2</v>
      </c>
      <c r="Y112">
        <v>1.372347949760223E-2</v>
      </c>
      <c r="Z112">
        <v>0.73413104125366047</v>
      </c>
      <c r="AA112">
        <v>3.9959674232915077E-2</v>
      </c>
      <c r="AB112">
        <v>1.4269546274272471</v>
      </c>
      <c r="AC112">
        <v>2.4999147279640082</v>
      </c>
      <c r="AD112">
        <v>5.3282269375809467E-2</v>
      </c>
      <c r="AE112">
        <v>0.82590244613386765</v>
      </c>
      <c r="AF112">
        <v>0.75604488439454243</v>
      </c>
      <c r="AG112">
        <v>-0.20150366987731311</v>
      </c>
    </row>
    <row r="113" spans="1:33" x14ac:dyDescent="0.2">
      <c r="A113" s="1" t="s">
        <v>144</v>
      </c>
      <c r="B113">
        <v>1545928.5</v>
      </c>
      <c r="C113">
        <v>816858.3</v>
      </c>
      <c r="D113">
        <v>568309</v>
      </c>
      <c r="E113">
        <v>531336.6</v>
      </c>
      <c r="F113">
        <v>36972.400000000023</v>
      </c>
      <c r="G113">
        <v>474392</v>
      </c>
      <c r="H113">
        <v>14.25113525867709</v>
      </c>
      <c r="I113">
        <v>1.9540243745176159E-2</v>
      </c>
      <c r="J113">
        <v>14.231595014931919</v>
      </c>
      <c r="K113">
        <v>13.613220919387301</v>
      </c>
      <c r="L113">
        <v>2.7666043251509009E-2</v>
      </c>
      <c r="M113">
        <v>13.58555487613579</v>
      </c>
      <c r="N113">
        <v>13.250420563865781</v>
      </c>
      <c r="O113">
        <v>4.6449985952715878E-2</v>
      </c>
      <c r="P113">
        <v>13.20397057791306</v>
      </c>
      <c r="Q113">
        <v>13.183150997700499</v>
      </c>
      <c r="R113">
        <v>7.1182017065469338E-2</v>
      </c>
      <c r="S113">
        <v>13.11196898063503</v>
      </c>
      <c r="T113">
        <v>13.069789263117061</v>
      </c>
      <c r="U113">
        <v>1.757321036581061E-2</v>
      </c>
      <c r="V113">
        <v>13.052216052751239</v>
      </c>
      <c r="W113">
        <v>2.3915983177747239E-2</v>
      </c>
      <c r="X113">
        <v>1.8845973344193731E-2</v>
      </c>
      <c r="Y113">
        <v>1.372347949760223E-2</v>
      </c>
      <c r="Z113">
        <v>0.73413104125366047</v>
      </c>
      <c r="AA113">
        <v>3.9959674232915077E-2</v>
      </c>
      <c r="AB113">
        <v>1.4269546274272471</v>
      </c>
      <c r="AC113">
        <v>2.4999147279640082</v>
      </c>
      <c r="AD113">
        <v>5.3282269375809467E-2</v>
      </c>
      <c r="AE113">
        <v>0.82590244613386765</v>
      </c>
      <c r="AF113">
        <v>0.75604488439454243</v>
      </c>
      <c r="AG113">
        <v>-0.20150366987731311</v>
      </c>
    </row>
    <row r="114" spans="1:33" x14ac:dyDescent="0.2">
      <c r="A114" s="1" t="s">
        <v>145</v>
      </c>
      <c r="B114">
        <v>1554021</v>
      </c>
      <c r="C114">
        <v>815992.5</v>
      </c>
      <c r="D114">
        <v>569757</v>
      </c>
      <c r="E114">
        <v>531343.1</v>
      </c>
      <c r="F114">
        <v>38413.900000000023</v>
      </c>
      <c r="G114">
        <v>469066.2</v>
      </c>
      <c r="H114">
        <v>14.256356323331939</v>
      </c>
      <c r="I114">
        <v>1.530388824436635E-2</v>
      </c>
      <c r="J114">
        <v>14.241052435087569</v>
      </c>
      <c r="K114">
        <v>13.61216044272753</v>
      </c>
      <c r="L114">
        <v>1.9744646558381259E-2</v>
      </c>
      <c r="M114">
        <v>13.592415796169149</v>
      </c>
      <c r="N114">
        <v>13.25296523312285</v>
      </c>
      <c r="O114">
        <v>2.7601963470678111E-2</v>
      </c>
      <c r="P114">
        <v>13.225363269652171</v>
      </c>
      <c r="Q114">
        <v>13.18316323092562</v>
      </c>
      <c r="R114">
        <v>5.5608297570291398E-2</v>
      </c>
      <c r="S114">
        <v>13.12755493335532</v>
      </c>
      <c r="T114">
        <v>13.058499188853419</v>
      </c>
      <c r="U114">
        <v>1.274598043773167E-3</v>
      </c>
      <c r="V114">
        <v>13.05722459080965</v>
      </c>
      <c r="W114">
        <v>2.471903532835143E-2</v>
      </c>
      <c r="X114">
        <v>1.8845973344193731E-2</v>
      </c>
      <c r="Y114">
        <v>1.372347949760223E-2</v>
      </c>
      <c r="Z114">
        <v>0.73413104125366047</v>
      </c>
      <c r="AA114">
        <v>3.9959674232915077E-2</v>
      </c>
      <c r="AB114">
        <v>1.4269546274272471</v>
      </c>
      <c r="AC114">
        <v>2.4999147279640082</v>
      </c>
      <c r="AD114">
        <v>5.3282269375809467E-2</v>
      </c>
      <c r="AE114">
        <v>0.82590244613386765</v>
      </c>
      <c r="AF114">
        <v>0.75604488439454243</v>
      </c>
      <c r="AG114">
        <v>-0.20150366987731311</v>
      </c>
    </row>
    <row r="115" spans="1:33" x14ac:dyDescent="0.2">
      <c r="A115" s="1" t="s">
        <v>146</v>
      </c>
      <c r="B115">
        <v>1566700</v>
      </c>
      <c r="C115">
        <v>815511.1</v>
      </c>
      <c r="D115">
        <v>582538.6</v>
      </c>
      <c r="E115">
        <v>548127.1</v>
      </c>
      <c r="F115">
        <v>34411.5</v>
      </c>
      <c r="G115">
        <v>472208.9</v>
      </c>
      <c r="H115">
        <v>14.264482054381579</v>
      </c>
      <c r="I115">
        <v>1.4125886688033161E-2</v>
      </c>
      <c r="J115">
        <v>14.250356167693541</v>
      </c>
      <c r="K115">
        <v>13.611570312232001</v>
      </c>
      <c r="L115">
        <v>1.24864862790286E-2</v>
      </c>
      <c r="M115">
        <v>13.59908382595297</v>
      </c>
      <c r="N115">
        <v>13.275150728320909</v>
      </c>
      <c r="O115">
        <v>2.8807634056674299E-2</v>
      </c>
      <c r="P115">
        <v>13.24634309426424</v>
      </c>
      <c r="Q115">
        <v>13.214262473344119</v>
      </c>
      <c r="R115">
        <v>7.1456493918569564E-2</v>
      </c>
      <c r="S115">
        <v>13.14280597942555</v>
      </c>
      <c r="T115">
        <v>13.065176751401721</v>
      </c>
      <c r="U115">
        <v>3.089945791263204E-3</v>
      </c>
      <c r="V115">
        <v>13.06208680561045</v>
      </c>
      <c r="W115">
        <v>2.196431990808706E-2</v>
      </c>
      <c r="X115">
        <v>1.8845973344193731E-2</v>
      </c>
      <c r="Y115">
        <v>1.372347949760223E-2</v>
      </c>
      <c r="Z115">
        <v>0.73413104125366047</v>
      </c>
      <c r="AA115">
        <v>3.9959674232915077E-2</v>
      </c>
      <c r="AB115">
        <v>1.4269546274272471</v>
      </c>
      <c r="AC115">
        <v>2.4999147279640082</v>
      </c>
      <c r="AD115">
        <v>5.3282269375809467E-2</v>
      </c>
      <c r="AE115">
        <v>0.82590244613386765</v>
      </c>
      <c r="AF115">
        <v>0.75604488439454243</v>
      </c>
      <c r="AG115">
        <v>-0.20150366987731311</v>
      </c>
    </row>
    <row r="116" spans="1:33" x14ac:dyDescent="0.2">
      <c r="A116" s="1" t="s">
        <v>147</v>
      </c>
      <c r="B116">
        <v>1515251.3</v>
      </c>
      <c r="C116">
        <v>784835.3</v>
      </c>
      <c r="D116">
        <v>557407.80000000005</v>
      </c>
      <c r="E116">
        <v>459346.9</v>
      </c>
      <c r="F116">
        <v>98060.900000000023</v>
      </c>
      <c r="G116">
        <v>454117.8</v>
      </c>
      <c r="H116">
        <v>14.2310918577574</v>
      </c>
      <c r="I116">
        <v>-2.8458950992616749E-2</v>
      </c>
      <c r="J116">
        <v>14.25955080875001</v>
      </c>
      <c r="K116">
        <v>13.57322916583438</v>
      </c>
      <c r="L116">
        <v>-3.2376239508538518E-2</v>
      </c>
      <c r="M116">
        <v>13.605605405342921</v>
      </c>
      <c r="N116">
        <v>13.23105238747352</v>
      </c>
      <c r="O116">
        <v>-3.5968766558692522E-2</v>
      </c>
      <c r="P116">
        <v>13.267021154032211</v>
      </c>
      <c r="Q116">
        <v>13.03756097701025</v>
      </c>
      <c r="R116">
        <v>-0.1203627670200209</v>
      </c>
      <c r="S116">
        <v>13.157923744030271</v>
      </c>
      <c r="T116">
        <v>13.026111914732249</v>
      </c>
      <c r="U116">
        <v>-4.0756461099327623E-2</v>
      </c>
      <c r="V116">
        <v>13.06686837583158</v>
      </c>
      <c r="W116">
        <v>6.4715931938154433E-2</v>
      </c>
      <c r="X116">
        <v>1.8845973344193731E-2</v>
      </c>
      <c r="Y116">
        <v>1.372347949760223E-2</v>
      </c>
      <c r="Z116">
        <v>0.73413104125366047</v>
      </c>
      <c r="AA116">
        <v>3.9959674232915077E-2</v>
      </c>
      <c r="AB116">
        <v>1.4269546274272471</v>
      </c>
      <c r="AC116">
        <v>2.4999147279640082</v>
      </c>
      <c r="AD116">
        <v>5.3282269375809467E-2</v>
      </c>
      <c r="AE116">
        <v>0.82590244613386765</v>
      </c>
      <c r="AF116">
        <v>0.75604488439454243</v>
      </c>
      <c r="AG116">
        <v>-0.20150366987731311</v>
      </c>
    </row>
    <row r="117" spans="1:33" x14ac:dyDescent="0.2">
      <c r="A117" s="1" t="s">
        <v>148</v>
      </c>
      <c r="B117">
        <v>1516614.8</v>
      </c>
      <c r="C117">
        <v>782758</v>
      </c>
      <c r="D117">
        <v>549314.80000000005</v>
      </c>
      <c r="E117">
        <v>428354.3</v>
      </c>
      <c r="F117">
        <v>120960.5000000001</v>
      </c>
      <c r="G117">
        <v>453791.7</v>
      </c>
      <c r="H117">
        <v>14.23199130387207</v>
      </c>
      <c r="I117">
        <v>-3.6698479064263267E-2</v>
      </c>
      <c r="J117">
        <v>14.268689782936329</v>
      </c>
      <c r="K117">
        <v>13.570578859513301</v>
      </c>
      <c r="L117">
        <v>-4.1455918735303847E-2</v>
      </c>
      <c r="M117">
        <v>13.612034778248599</v>
      </c>
      <c r="N117">
        <v>13.21642696235023</v>
      </c>
      <c r="O117">
        <v>-7.1099593660084892E-2</v>
      </c>
      <c r="P117">
        <v>13.28752655601032</v>
      </c>
      <c r="Q117">
        <v>12.96770593586171</v>
      </c>
      <c r="R117">
        <v>-0.20544857680101991</v>
      </c>
      <c r="S117">
        <v>13.17315451266273</v>
      </c>
      <c r="T117">
        <v>13.02539356116502</v>
      </c>
      <c r="U117">
        <v>-4.6243350202052717E-2</v>
      </c>
      <c r="V117">
        <v>13.071636911367071</v>
      </c>
      <c r="W117">
        <v>7.975690333498002E-2</v>
      </c>
      <c r="X117">
        <v>1.8845973344193731E-2</v>
      </c>
      <c r="Y117">
        <v>1.372347949760223E-2</v>
      </c>
      <c r="Z117">
        <v>0.73413104125366047</v>
      </c>
      <c r="AA117">
        <v>3.9959674232915077E-2</v>
      </c>
      <c r="AB117">
        <v>1.4269546274272471</v>
      </c>
      <c r="AC117">
        <v>2.4999147279640082</v>
      </c>
      <c r="AD117">
        <v>5.3282269375809467E-2</v>
      </c>
      <c r="AE117">
        <v>0.82590244613386765</v>
      </c>
      <c r="AF117">
        <v>0.75604488439454243</v>
      </c>
      <c r="AG117">
        <v>-0.20150366987731311</v>
      </c>
    </row>
    <row r="118" spans="1:33" x14ac:dyDescent="0.2">
      <c r="A118" s="1" t="s">
        <v>149</v>
      </c>
      <c r="B118">
        <v>1536827.9</v>
      </c>
      <c r="C118">
        <v>810727.8</v>
      </c>
      <c r="D118">
        <v>550293</v>
      </c>
      <c r="E118">
        <v>466730.4</v>
      </c>
      <c r="F118">
        <v>83562.599999999977</v>
      </c>
      <c r="G118">
        <v>462905.9</v>
      </c>
      <c r="H118">
        <v>14.24523104487867</v>
      </c>
      <c r="I118">
        <v>-3.2577683208808488E-2</v>
      </c>
      <c r="J118">
        <v>14.27780872808748</v>
      </c>
      <c r="K118">
        <v>13.605687641741021</v>
      </c>
      <c r="L118">
        <v>-1.271831168892135E-2</v>
      </c>
      <c r="M118">
        <v>13.61840595342994</v>
      </c>
      <c r="N118">
        <v>13.21820614263258</v>
      </c>
      <c r="O118">
        <v>-8.9759784141101306E-2</v>
      </c>
      <c r="P118">
        <v>13.307965926773679</v>
      </c>
      <c r="Q118">
        <v>13.05350706802092</v>
      </c>
      <c r="R118">
        <v>-0.1351622760658788</v>
      </c>
      <c r="S118">
        <v>13.188669344086801</v>
      </c>
      <c r="T118">
        <v>13.04527907267155</v>
      </c>
      <c r="U118">
        <v>-3.115547665124296E-2</v>
      </c>
      <c r="V118">
        <v>13.0764345493228</v>
      </c>
      <c r="W118">
        <v>5.4373427239315472E-2</v>
      </c>
      <c r="X118">
        <v>1.8845973344193731E-2</v>
      </c>
      <c r="Y118">
        <v>1.372347949760223E-2</v>
      </c>
      <c r="Z118">
        <v>0.73413104125366047</v>
      </c>
      <c r="AA118">
        <v>3.9959674232915077E-2</v>
      </c>
      <c r="AB118">
        <v>1.4269546274272471</v>
      </c>
      <c r="AC118">
        <v>2.4999147279640082</v>
      </c>
      <c r="AD118">
        <v>5.3282269375809467E-2</v>
      </c>
      <c r="AE118">
        <v>0.82590244613386765</v>
      </c>
      <c r="AF118">
        <v>0.75604488439454243</v>
      </c>
      <c r="AG118">
        <v>-0.20150366987731311</v>
      </c>
    </row>
    <row r="119" spans="1:33" x14ac:dyDescent="0.2">
      <c r="A119" s="1" t="s">
        <v>150</v>
      </c>
      <c r="B119">
        <v>1582820.2</v>
      </c>
      <c r="C119">
        <v>819483.2</v>
      </c>
      <c r="D119">
        <v>576621.69999999995</v>
      </c>
      <c r="E119">
        <v>509571.5</v>
      </c>
      <c r="F119">
        <v>67050.199999999953</v>
      </c>
      <c r="G119">
        <v>475632.9</v>
      </c>
      <c r="H119">
        <v>14.274718750605549</v>
      </c>
      <c r="I119">
        <v>-1.220159488345729E-2</v>
      </c>
      <c r="J119">
        <v>14.28692034548901</v>
      </c>
      <c r="K119">
        <v>13.61642917665082</v>
      </c>
      <c r="L119">
        <v>-8.2978530467823219E-3</v>
      </c>
      <c r="M119">
        <v>13.62472702969761</v>
      </c>
      <c r="N119">
        <v>13.264941697886879</v>
      </c>
      <c r="O119">
        <v>-6.345975776451418E-2</v>
      </c>
      <c r="P119">
        <v>13.328401455651401</v>
      </c>
      <c r="Q119">
        <v>13.141325455459519</v>
      </c>
      <c r="R119">
        <v>-6.3185436246323334E-2</v>
      </c>
      <c r="S119">
        <v>13.204510891705841</v>
      </c>
      <c r="T119">
        <v>13.072401617184189</v>
      </c>
      <c r="U119">
        <v>-8.8729075265341351E-3</v>
      </c>
      <c r="V119">
        <v>13.08127452471073</v>
      </c>
      <c r="W119">
        <v>4.2361223340465298E-2</v>
      </c>
      <c r="X119">
        <v>1.8845973344193731E-2</v>
      </c>
      <c r="Y119">
        <v>1.372347949760223E-2</v>
      </c>
      <c r="Z119">
        <v>0.73413104125366047</v>
      </c>
      <c r="AA119">
        <v>3.9959674232915077E-2</v>
      </c>
      <c r="AB119">
        <v>1.4269546274272471</v>
      </c>
      <c r="AC119">
        <v>2.4999147279640082</v>
      </c>
      <c r="AD119">
        <v>5.3282269375809467E-2</v>
      </c>
      <c r="AE119">
        <v>0.82590244613386765</v>
      </c>
      <c r="AF119">
        <v>0.75604488439454243</v>
      </c>
      <c r="AG119">
        <v>-0.20150366987731311</v>
      </c>
    </row>
    <row r="120" spans="1:33" x14ac:dyDescent="0.2">
      <c r="A120" s="1" t="s">
        <v>151</v>
      </c>
      <c r="B120">
        <v>1594641.7</v>
      </c>
      <c r="C120">
        <v>827281.3</v>
      </c>
      <c r="D120">
        <v>591377</v>
      </c>
      <c r="E120">
        <v>522499.6</v>
      </c>
      <c r="F120">
        <v>68877.400000000023</v>
      </c>
      <c r="G120">
        <v>485189.2</v>
      </c>
      <c r="H120">
        <v>14.28215962946742</v>
      </c>
      <c r="I120">
        <v>-1.3857345907071659E-2</v>
      </c>
      <c r="J120">
        <v>14.29601697537449</v>
      </c>
      <c r="K120">
        <v>13.625900061272381</v>
      </c>
      <c r="L120">
        <v>-5.0980956451276427E-3</v>
      </c>
      <c r="M120">
        <v>13.63099815691751</v>
      </c>
      <c r="N120">
        <v>13.290208994876579</v>
      </c>
      <c r="O120">
        <v>-5.8630237230882898E-2</v>
      </c>
      <c r="P120">
        <v>13.34883923210746</v>
      </c>
      <c r="Q120">
        <v>13.166379497270571</v>
      </c>
      <c r="R120">
        <v>-5.4257835230114182E-2</v>
      </c>
      <c r="S120">
        <v>13.220637332500679</v>
      </c>
      <c r="T120">
        <v>13.092294196941969</v>
      </c>
      <c r="U120">
        <v>6.1435965720377794E-3</v>
      </c>
      <c r="V120">
        <v>13.08615060036994</v>
      </c>
      <c r="W120">
        <v>4.3193025743651393E-2</v>
      </c>
      <c r="X120">
        <v>1.8845973344193731E-2</v>
      </c>
      <c r="Y120">
        <v>1.372347949760223E-2</v>
      </c>
      <c r="Z120">
        <v>0.73413104125366047</v>
      </c>
      <c r="AA120">
        <v>3.9959674232915077E-2</v>
      </c>
      <c r="AB120">
        <v>1.4269546274272471</v>
      </c>
      <c r="AC120">
        <v>2.4999147279640082</v>
      </c>
      <c r="AD120">
        <v>5.3282269375809467E-2</v>
      </c>
      <c r="AE120">
        <v>0.82590244613386765</v>
      </c>
      <c r="AF120">
        <v>0.75604488439454243</v>
      </c>
      <c r="AG120">
        <v>-0.20150366987731311</v>
      </c>
    </row>
    <row r="121" spans="1:33" x14ac:dyDescent="0.2">
      <c r="A121" s="1" t="s">
        <v>152</v>
      </c>
      <c r="B121">
        <v>1625882</v>
      </c>
      <c r="C121">
        <v>834485.7</v>
      </c>
      <c r="D121">
        <v>587690.4</v>
      </c>
      <c r="E121">
        <v>535985.6</v>
      </c>
      <c r="F121">
        <v>51704.800000000047</v>
      </c>
      <c r="G121">
        <v>501041.2</v>
      </c>
      <c r="H121">
        <v>14.301560995730799</v>
      </c>
      <c r="I121">
        <v>-3.5223362498797428E-3</v>
      </c>
      <c r="J121">
        <v>14.305083331980679</v>
      </c>
      <c r="K121">
        <v>13.634570885927619</v>
      </c>
      <c r="L121">
        <v>-2.6434128697641062E-3</v>
      </c>
      <c r="M121">
        <v>13.63721429879738</v>
      </c>
      <c r="N121">
        <v>13.283955557602599</v>
      </c>
      <c r="O121">
        <v>-8.5290125654680082E-2</v>
      </c>
      <c r="P121">
        <v>13.369245683257279</v>
      </c>
      <c r="Q121">
        <v>13.19186257402041</v>
      </c>
      <c r="R121">
        <v>-4.510477853409256E-2</v>
      </c>
      <c r="S121">
        <v>13.236967352554499</v>
      </c>
      <c r="T121">
        <v>13.12444361221479</v>
      </c>
      <c r="U121">
        <v>3.3392618642482219E-2</v>
      </c>
      <c r="V121">
        <v>13.09105099357231</v>
      </c>
      <c r="W121">
        <v>3.1801077814995207E-2</v>
      </c>
      <c r="X121">
        <v>1.8845973344193731E-2</v>
      </c>
      <c r="Y121">
        <v>1.372347949760223E-2</v>
      </c>
      <c r="Z121">
        <v>0.73413104125366047</v>
      </c>
      <c r="AA121">
        <v>3.9959674232915077E-2</v>
      </c>
      <c r="AB121">
        <v>1.4269546274272471</v>
      </c>
      <c r="AC121">
        <v>2.4999147279640082</v>
      </c>
      <c r="AD121">
        <v>5.3282269375809467E-2</v>
      </c>
      <c r="AE121">
        <v>0.82590244613386765</v>
      </c>
      <c r="AF121">
        <v>0.75604488439454243</v>
      </c>
      <c r="AG121">
        <v>-0.20150366987731311</v>
      </c>
    </row>
    <row r="122" spans="1:33" x14ac:dyDescent="0.2">
      <c r="A122" s="1" t="s">
        <v>153</v>
      </c>
      <c r="B122">
        <v>1656770.5</v>
      </c>
      <c r="C122">
        <v>841804.3</v>
      </c>
      <c r="D122">
        <v>650288</v>
      </c>
      <c r="E122">
        <v>559479.4</v>
      </c>
      <c r="F122">
        <v>90808.599999999977</v>
      </c>
      <c r="G122">
        <v>493478.1</v>
      </c>
      <c r="H122">
        <v>14.320380783496979</v>
      </c>
      <c r="I122">
        <v>6.285314793824881E-3</v>
      </c>
      <c r="J122">
        <v>14.314095468703149</v>
      </c>
      <c r="K122">
        <v>13.64330284340725</v>
      </c>
      <c r="L122">
        <v>-6.4389327942393493E-5</v>
      </c>
      <c r="M122">
        <v>13.643367232735191</v>
      </c>
      <c r="N122">
        <v>13.385170620665299</v>
      </c>
      <c r="O122">
        <v>-4.3799716526802257E-3</v>
      </c>
      <c r="P122">
        <v>13.389550592317979</v>
      </c>
      <c r="Q122">
        <v>13.23476198746827</v>
      </c>
      <c r="R122">
        <v>-1.862373933517247E-2</v>
      </c>
      <c r="S122">
        <v>13.25338572680344</v>
      </c>
      <c r="T122">
        <v>13.109233759971289</v>
      </c>
      <c r="U122">
        <v>1.326599863373268E-2</v>
      </c>
      <c r="V122">
        <v>13.09596776133756</v>
      </c>
      <c r="W122">
        <v>5.4810608952778901E-2</v>
      </c>
      <c r="X122">
        <v>1.8845973344193731E-2</v>
      </c>
      <c r="Y122">
        <v>1.372347949760223E-2</v>
      </c>
      <c r="Z122">
        <v>0.73413104125366047</v>
      </c>
      <c r="AA122">
        <v>3.9959674232915077E-2</v>
      </c>
      <c r="AB122">
        <v>1.4269546274272471</v>
      </c>
      <c r="AC122">
        <v>2.4999147279640082</v>
      </c>
      <c r="AD122">
        <v>5.3282269375809467E-2</v>
      </c>
      <c r="AE122">
        <v>0.82590244613386765</v>
      </c>
      <c r="AF122">
        <v>0.75604488439454243</v>
      </c>
      <c r="AG122">
        <v>-0.20150366987731311</v>
      </c>
    </row>
    <row r="123" spans="1:33" x14ac:dyDescent="0.2">
      <c r="A123" s="1" t="s">
        <v>154</v>
      </c>
      <c r="B123">
        <v>1675909.8</v>
      </c>
      <c r="C123">
        <v>849830.1</v>
      </c>
      <c r="D123">
        <v>649144.6</v>
      </c>
      <c r="E123">
        <v>574252.4</v>
      </c>
      <c r="F123">
        <v>74892.199999999953</v>
      </c>
      <c r="G123">
        <v>489765.4</v>
      </c>
      <c r="H123">
        <v>14.331866739960139</v>
      </c>
      <c r="I123">
        <v>8.8395024828376023E-3</v>
      </c>
      <c r="J123">
        <v>14.3230272374773</v>
      </c>
      <c r="K123">
        <v>13.652791726134421</v>
      </c>
      <c r="L123">
        <v>3.3446421385736609E-3</v>
      </c>
      <c r="M123">
        <v>13.649447083995851</v>
      </c>
      <c r="N123">
        <v>13.383410775183361</v>
      </c>
      <c r="O123">
        <v>-2.6219660994796001E-2</v>
      </c>
      <c r="P123">
        <v>13.40963043617816</v>
      </c>
      <c r="Q123">
        <v>13.260824299907</v>
      </c>
      <c r="R123">
        <v>-8.9247397900749093E-3</v>
      </c>
      <c r="S123">
        <v>13.26974903969707</v>
      </c>
      <c r="T123">
        <v>13.101681779927009</v>
      </c>
      <c r="U123">
        <v>7.6794885493391973E-4</v>
      </c>
      <c r="V123">
        <v>13.100913831072081</v>
      </c>
      <c r="W123">
        <v>4.4687488550994782E-2</v>
      </c>
      <c r="X123">
        <v>1.8845973344193731E-2</v>
      </c>
      <c r="Y123">
        <v>1.372347949760223E-2</v>
      </c>
      <c r="Z123">
        <v>0.73413104125366047</v>
      </c>
      <c r="AA123">
        <v>3.9959674232915077E-2</v>
      </c>
      <c r="AB123">
        <v>1.4269546274272471</v>
      </c>
      <c r="AC123">
        <v>2.4999147279640082</v>
      </c>
      <c r="AD123">
        <v>5.3282269375809467E-2</v>
      </c>
      <c r="AE123">
        <v>0.82590244613386765</v>
      </c>
      <c r="AF123">
        <v>0.75604488439454243</v>
      </c>
      <c r="AG123">
        <v>-0.20150366987731311</v>
      </c>
    </row>
    <row r="124" spans="1:33" x14ac:dyDescent="0.2">
      <c r="A124" s="1" t="s">
        <v>155</v>
      </c>
      <c r="B124">
        <v>1696344.5</v>
      </c>
      <c r="C124">
        <v>856422.40000000002</v>
      </c>
      <c r="D124">
        <v>675904.3</v>
      </c>
      <c r="E124">
        <v>594878.80000000005</v>
      </c>
      <c r="F124">
        <v>81025.5</v>
      </c>
      <c r="G124">
        <v>501224</v>
      </c>
      <c r="H124">
        <v>14.343986199706899</v>
      </c>
      <c r="I124">
        <v>1.212978114661745E-2</v>
      </c>
      <c r="J124">
        <v>14.33185641856028</v>
      </c>
      <c r="K124">
        <v>13.66051899135747</v>
      </c>
      <c r="L124">
        <v>5.0750537565491527E-3</v>
      </c>
      <c r="M124">
        <v>13.65544393760092</v>
      </c>
      <c r="N124">
        <v>13.423806776956059</v>
      </c>
      <c r="O124">
        <v>-5.5521772880524622E-3</v>
      </c>
      <c r="P124">
        <v>13.429358954244121</v>
      </c>
      <c r="Q124">
        <v>13.29611296629963</v>
      </c>
      <c r="R124">
        <v>1.0210730451754911E-2</v>
      </c>
      <c r="S124">
        <v>13.285902235847869</v>
      </c>
      <c r="T124">
        <v>13.124808385933409</v>
      </c>
      <c r="U124">
        <v>1.8897964502036398E-2</v>
      </c>
      <c r="V124">
        <v>13.10591042143138</v>
      </c>
      <c r="W124">
        <v>4.7764767121301129E-2</v>
      </c>
      <c r="X124">
        <v>1.8845973344193731E-2</v>
      </c>
      <c r="Y124">
        <v>1.372347949760223E-2</v>
      </c>
      <c r="Z124">
        <v>0.73413104125366047</v>
      </c>
      <c r="AA124">
        <v>3.9959674232915077E-2</v>
      </c>
      <c r="AB124">
        <v>1.4269546274272471</v>
      </c>
      <c r="AC124">
        <v>2.4999147279640082</v>
      </c>
      <c r="AD124">
        <v>5.3282269375809467E-2</v>
      </c>
      <c r="AE124">
        <v>0.82590244613386765</v>
      </c>
      <c r="AF124">
        <v>0.75604488439454243</v>
      </c>
      <c r="AG124">
        <v>-0.20150366987731311</v>
      </c>
    </row>
    <row r="125" spans="1:33" x14ac:dyDescent="0.2">
      <c r="A125" s="1" t="s">
        <v>156</v>
      </c>
      <c r="B125">
        <v>1712173.6</v>
      </c>
      <c r="C125">
        <v>866553.9</v>
      </c>
      <c r="D125">
        <v>722737.6</v>
      </c>
      <c r="E125">
        <v>633295.4</v>
      </c>
      <c r="F125">
        <v>89442.199999999953</v>
      </c>
      <c r="G125">
        <v>496603.5</v>
      </c>
      <c r="H125">
        <v>14.35327423241216</v>
      </c>
      <c r="I125">
        <v>1.270791551387873E-2</v>
      </c>
      <c r="J125">
        <v>14.340566316898281</v>
      </c>
      <c r="K125">
        <v>13.67227959047325</v>
      </c>
      <c r="L125">
        <v>1.0929621499911951E-2</v>
      </c>
      <c r="M125">
        <v>13.66134996897333</v>
      </c>
      <c r="N125">
        <v>13.490801503038229</v>
      </c>
      <c r="O125">
        <v>4.2208004404193027E-2</v>
      </c>
      <c r="P125">
        <v>13.44859349863404</v>
      </c>
      <c r="Q125">
        <v>13.35869225893796</v>
      </c>
      <c r="R125">
        <v>5.7007577032015533E-2</v>
      </c>
      <c r="S125">
        <v>13.30168468190594</v>
      </c>
      <c r="T125">
        <v>13.115547199957261</v>
      </c>
      <c r="U125">
        <v>4.5679689182502869E-3</v>
      </c>
      <c r="V125">
        <v>13.110979231039011</v>
      </c>
      <c r="W125">
        <v>5.2238978570864507E-2</v>
      </c>
      <c r="X125">
        <v>1.8845973344193731E-2</v>
      </c>
      <c r="Y125">
        <v>1.372347949760223E-2</v>
      </c>
      <c r="Z125">
        <v>0.73413104125366047</v>
      </c>
      <c r="AA125">
        <v>3.9959674232915077E-2</v>
      </c>
      <c r="AB125">
        <v>1.4269546274272471</v>
      </c>
      <c r="AC125">
        <v>2.4999147279640082</v>
      </c>
      <c r="AD125">
        <v>5.3282269375809467E-2</v>
      </c>
      <c r="AE125">
        <v>0.82590244613386765</v>
      </c>
      <c r="AF125">
        <v>0.75604488439454243</v>
      </c>
      <c r="AG125">
        <v>-0.20150366987731311</v>
      </c>
    </row>
    <row r="126" spans="1:33" x14ac:dyDescent="0.2">
      <c r="A126" s="1" t="s">
        <v>157</v>
      </c>
      <c r="B126">
        <v>1720576.8</v>
      </c>
      <c r="C126">
        <v>872814.6</v>
      </c>
      <c r="D126">
        <v>734658.6</v>
      </c>
      <c r="E126">
        <v>672993</v>
      </c>
      <c r="F126">
        <v>61665.599999999977</v>
      </c>
      <c r="G126">
        <v>506538.7</v>
      </c>
      <c r="H126">
        <v>14.358170141409991</v>
      </c>
      <c r="I126">
        <v>9.0223228592556381E-3</v>
      </c>
      <c r="J126">
        <v>14.34914781855074</v>
      </c>
      <c r="K126">
        <v>13.67947844113378</v>
      </c>
      <c r="L126">
        <v>1.2317915689184391E-2</v>
      </c>
      <c r="M126">
        <v>13.66716052544459</v>
      </c>
      <c r="N126">
        <v>13.50716118049025</v>
      </c>
      <c r="O126">
        <v>3.9973229134947268E-2</v>
      </c>
      <c r="P126">
        <v>13.46718795135531</v>
      </c>
      <c r="Q126">
        <v>13.419490207384071</v>
      </c>
      <c r="R126">
        <v>0.1025480811561383</v>
      </c>
      <c r="S126">
        <v>13.31694212622793</v>
      </c>
      <c r="T126">
        <v>13.135356006464759</v>
      </c>
      <c r="U126">
        <v>1.920223671841903E-2</v>
      </c>
      <c r="V126">
        <v>13.116153769746351</v>
      </c>
      <c r="W126">
        <v>3.5840074096082183E-2</v>
      </c>
      <c r="X126">
        <v>1.8845973344193731E-2</v>
      </c>
      <c r="Y126">
        <v>1.372347949760223E-2</v>
      </c>
      <c r="Z126">
        <v>0.73413104125366047</v>
      </c>
      <c r="AA126">
        <v>3.9959674232915077E-2</v>
      </c>
      <c r="AB126">
        <v>1.4269546274272471</v>
      </c>
      <c r="AC126">
        <v>2.4999147279640082</v>
      </c>
      <c r="AD126">
        <v>5.3282269375809467E-2</v>
      </c>
      <c r="AE126">
        <v>0.82590244613386765</v>
      </c>
      <c r="AF126">
        <v>0.75604488439454243</v>
      </c>
      <c r="AG126">
        <v>-0.20150366987731311</v>
      </c>
    </row>
    <row r="127" spans="1:33" x14ac:dyDescent="0.2">
      <c r="A127" s="1" t="s">
        <v>158</v>
      </c>
      <c r="B127">
        <v>1729632.6</v>
      </c>
      <c r="C127">
        <v>870758.8</v>
      </c>
      <c r="D127">
        <v>750762.4</v>
      </c>
      <c r="E127">
        <v>642927.80000000005</v>
      </c>
      <c r="F127">
        <v>107834.6</v>
      </c>
      <c r="G127">
        <v>502154.2</v>
      </c>
      <c r="H127">
        <v>14.36341957397808</v>
      </c>
      <c r="I127">
        <v>5.8198219538105889E-3</v>
      </c>
      <c r="J127">
        <v>14.357599752024271</v>
      </c>
      <c r="K127">
        <v>13.677120294407439</v>
      </c>
      <c r="L127">
        <v>4.2425090477848926E-3</v>
      </c>
      <c r="M127">
        <v>13.67287778535966</v>
      </c>
      <c r="N127">
        <v>13.52884450252569</v>
      </c>
      <c r="O127">
        <v>4.3821928107627528E-2</v>
      </c>
      <c r="P127">
        <v>13.485022574418061</v>
      </c>
      <c r="Q127">
        <v>13.373787710756559</v>
      </c>
      <c r="R127">
        <v>4.2231763850431037E-2</v>
      </c>
      <c r="S127">
        <v>13.33155594690613</v>
      </c>
      <c r="T127">
        <v>13.12666252282116</v>
      </c>
      <c r="U127">
        <v>5.1921204358293949E-3</v>
      </c>
      <c r="V127">
        <v>13.121470402385331</v>
      </c>
      <c r="W127">
        <v>6.2345379012860858E-2</v>
      </c>
      <c r="X127">
        <v>1.8845973344193731E-2</v>
      </c>
      <c r="Y127">
        <v>1.372347949760223E-2</v>
      </c>
      <c r="Z127">
        <v>0.73413104125366047</v>
      </c>
      <c r="AA127">
        <v>3.9959674232915077E-2</v>
      </c>
      <c r="AB127">
        <v>1.4269546274272471</v>
      </c>
      <c r="AC127">
        <v>2.4999147279640082</v>
      </c>
      <c r="AD127">
        <v>5.3282269375809467E-2</v>
      </c>
      <c r="AE127">
        <v>0.82590244613386765</v>
      </c>
      <c r="AF127">
        <v>0.75604488439454243</v>
      </c>
      <c r="AG127">
        <v>-0.20150366987731311</v>
      </c>
    </row>
    <row r="128" spans="1:33" x14ac:dyDescent="0.2">
      <c r="A128" s="1" t="s">
        <v>159</v>
      </c>
      <c r="B128">
        <v>1737801.6</v>
      </c>
      <c r="C128">
        <v>872112.5</v>
      </c>
      <c r="D128">
        <v>750015.1</v>
      </c>
      <c r="E128">
        <v>644018.9</v>
      </c>
      <c r="F128">
        <v>105996.2</v>
      </c>
      <c r="G128">
        <v>506454.7</v>
      </c>
      <c r="H128">
        <v>14.36813142409116</v>
      </c>
      <c r="I128">
        <v>2.204839313879603E-3</v>
      </c>
      <c r="J128">
        <v>14.365926584777281</v>
      </c>
      <c r="K128">
        <v>13.678673708331029</v>
      </c>
      <c r="L128">
        <v>1.6208257023997419E-4</v>
      </c>
      <c r="M128">
        <v>13.678511625760789</v>
      </c>
      <c r="N128">
        <v>13.52784861864315</v>
      </c>
      <c r="O128">
        <v>2.5846005542497611E-2</v>
      </c>
      <c r="P128">
        <v>13.502002613100659</v>
      </c>
      <c r="Q128">
        <v>13.37548335248194</v>
      </c>
      <c r="R128">
        <v>3.001173789836642E-2</v>
      </c>
      <c r="S128">
        <v>13.34547161458357</v>
      </c>
      <c r="T128">
        <v>13.13519016135621</v>
      </c>
      <c r="U128">
        <v>8.2126661703547654E-3</v>
      </c>
      <c r="V128">
        <v>13.12697749518586</v>
      </c>
      <c r="W128">
        <v>6.0994419616140272E-2</v>
      </c>
      <c r="X128">
        <v>1.8845973344193731E-2</v>
      </c>
      <c r="Y128">
        <v>1.372347949760223E-2</v>
      </c>
      <c r="Z128">
        <v>0.73413104125366047</v>
      </c>
      <c r="AA128">
        <v>3.9959674232915077E-2</v>
      </c>
      <c r="AB128">
        <v>1.4269546274272471</v>
      </c>
      <c r="AC128">
        <v>2.4999147279640082</v>
      </c>
      <c r="AD128">
        <v>5.3282269375809467E-2</v>
      </c>
      <c r="AE128">
        <v>0.82590244613386765</v>
      </c>
      <c r="AF128">
        <v>0.75604488439454243</v>
      </c>
      <c r="AG128">
        <v>-0.20150366987731311</v>
      </c>
    </row>
    <row r="129" spans="1:33" x14ac:dyDescent="0.2">
      <c r="A129" s="1" t="s">
        <v>160</v>
      </c>
      <c r="B129">
        <v>1752845.2</v>
      </c>
      <c r="C129">
        <v>877736</v>
      </c>
      <c r="D129">
        <v>758394.5</v>
      </c>
      <c r="E129">
        <v>669774.30000000005</v>
      </c>
      <c r="F129">
        <v>88620.199999999953</v>
      </c>
      <c r="G129">
        <v>517037.3</v>
      </c>
      <c r="H129">
        <v>14.376750854242641</v>
      </c>
      <c r="I129">
        <v>2.614432585717807E-3</v>
      </c>
      <c r="J129">
        <v>14.374136421656919</v>
      </c>
      <c r="K129">
        <v>13.68510114403165</v>
      </c>
      <c r="L129">
        <v>1.026568773236036E-3</v>
      </c>
      <c r="M129">
        <v>13.684074575258411</v>
      </c>
      <c r="N129">
        <v>13.538958977786949</v>
      </c>
      <c r="O129">
        <v>2.089827640043929E-2</v>
      </c>
      <c r="P129">
        <v>13.51806070138651</v>
      </c>
      <c r="Q129">
        <v>13.41469606894352</v>
      </c>
      <c r="R129">
        <v>5.6035074187841261E-2</v>
      </c>
      <c r="S129">
        <v>13.358660994755679</v>
      </c>
      <c r="T129">
        <v>13.155870297890029</v>
      </c>
      <c r="U129">
        <v>2.314363843691503E-2</v>
      </c>
      <c r="V129">
        <v>13.13272665945312</v>
      </c>
      <c r="W129">
        <v>5.0557915781724451E-2</v>
      </c>
      <c r="X129">
        <v>1.8845973344193731E-2</v>
      </c>
      <c r="Y129">
        <v>1.372347949760223E-2</v>
      </c>
      <c r="Z129">
        <v>0.73413104125366047</v>
      </c>
      <c r="AA129">
        <v>3.9959674232915077E-2</v>
      </c>
      <c r="AB129">
        <v>1.4269546274272471</v>
      </c>
      <c r="AC129">
        <v>2.4999147279640082</v>
      </c>
      <c r="AD129">
        <v>5.3282269375809467E-2</v>
      </c>
      <c r="AE129">
        <v>0.82590244613386765</v>
      </c>
      <c r="AF129">
        <v>0.75604488439454243</v>
      </c>
      <c r="AG129">
        <v>-0.20150366987731311</v>
      </c>
    </row>
    <row r="130" spans="1:33" x14ac:dyDescent="0.2">
      <c r="A130" s="1" t="s">
        <v>161</v>
      </c>
      <c r="B130">
        <v>1762765.8</v>
      </c>
      <c r="C130">
        <v>880628.1</v>
      </c>
      <c r="D130">
        <v>777694.7</v>
      </c>
      <c r="E130">
        <v>665919.30000000005</v>
      </c>
      <c r="F130">
        <v>111775.39999999991</v>
      </c>
      <c r="G130">
        <v>498271.7</v>
      </c>
      <c r="H130">
        <v>14.38239461080874</v>
      </c>
      <c r="I130">
        <v>1.558652738271604E-4</v>
      </c>
      <c r="J130">
        <v>14.382238745534909</v>
      </c>
      <c r="K130">
        <v>13.688390681855999</v>
      </c>
      <c r="L130">
        <v>-1.1885819085737379E-3</v>
      </c>
      <c r="M130">
        <v>13.689579263764569</v>
      </c>
      <c r="N130">
        <v>13.5640893096926</v>
      </c>
      <c r="O130">
        <v>3.094368268008196E-2</v>
      </c>
      <c r="P130">
        <v>13.533145627012519</v>
      </c>
      <c r="Q130">
        <v>13.40892377100954</v>
      </c>
      <c r="R130">
        <v>3.7809060755453323E-2</v>
      </c>
      <c r="S130">
        <v>13.37111471025408</v>
      </c>
      <c r="T130">
        <v>13.118900789560181</v>
      </c>
      <c r="U130">
        <v>-1.9873849848464079E-2</v>
      </c>
      <c r="V130">
        <v>13.13877463940864</v>
      </c>
      <c r="W130">
        <v>6.3409104034126321E-2</v>
      </c>
      <c r="X130">
        <v>1.8845973344193731E-2</v>
      </c>
      <c r="Y130">
        <v>1.372347949760223E-2</v>
      </c>
      <c r="Z130">
        <v>0.73413104125366047</v>
      </c>
      <c r="AA130">
        <v>3.9959674232915077E-2</v>
      </c>
      <c r="AB130">
        <v>1.4269546274272471</v>
      </c>
      <c r="AC130">
        <v>2.4999147279640082</v>
      </c>
      <c r="AD130">
        <v>5.3282269375809467E-2</v>
      </c>
      <c r="AE130">
        <v>0.82590244613386765</v>
      </c>
      <c r="AF130">
        <v>0.75604488439454243</v>
      </c>
      <c r="AG130">
        <v>-0.20150366987731311</v>
      </c>
    </row>
    <row r="131" spans="1:33" x14ac:dyDescent="0.2">
      <c r="A131" s="1" t="s">
        <v>162</v>
      </c>
      <c r="B131">
        <v>1770729.6</v>
      </c>
      <c r="C131">
        <v>889551</v>
      </c>
      <c r="D131">
        <v>795255.4</v>
      </c>
      <c r="E131">
        <v>669200.5</v>
      </c>
      <c r="F131">
        <v>126054.9</v>
      </c>
      <c r="G131">
        <v>497079.8</v>
      </c>
      <c r="H131">
        <v>14.386902223007359</v>
      </c>
      <c r="I131">
        <v>-3.3424502959693569E-3</v>
      </c>
      <c r="J131">
        <v>14.39024467330333</v>
      </c>
      <c r="K131">
        <v>13.698472120026191</v>
      </c>
      <c r="L131">
        <v>3.4331572294057371E-3</v>
      </c>
      <c r="M131">
        <v>13.69503896279679</v>
      </c>
      <c r="N131">
        <v>13.58641859990585</v>
      </c>
      <c r="O131">
        <v>3.9199360767518947E-2</v>
      </c>
      <c r="P131">
        <v>13.547219239138331</v>
      </c>
      <c r="Q131">
        <v>13.41383899525532</v>
      </c>
      <c r="R131">
        <v>3.0980589423544199E-2</v>
      </c>
      <c r="S131">
        <v>13.382858405831771</v>
      </c>
      <c r="T131">
        <v>13.11650585557013</v>
      </c>
      <c r="U131">
        <v>-2.8686788477875421E-2</v>
      </c>
      <c r="V131">
        <v>13.145192644048</v>
      </c>
      <c r="W131">
        <v>7.1188113645358403E-2</v>
      </c>
      <c r="X131">
        <v>1.8845973344193731E-2</v>
      </c>
      <c r="Y131">
        <v>1.372347949760223E-2</v>
      </c>
      <c r="Z131">
        <v>0.73413104125366047</v>
      </c>
      <c r="AA131">
        <v>3.9959674232915077E-2</v>
      </c>
      <c r="AB131">
        <v>1.4269546274272471</v>
      </c>
      <c r="AC131">
        <v>2.4999147279640082</v>
      </c>
      <c r="AD131">
        <v>5.3282269375809467E-2</v>
      </c>
      <c r="AE131">
        <v>0.82590244613386765</v>
      </c>
      <c r="AF131">
        <v>0.75604488439454243</v>
      </c>
      <c r="AG131">
        <v>-0.20150366987731311</v>
      </c>
    </row>
    <row r="132" spans="1:33" x14ac:dyDescent="0.2">
      <c r="A132" s="1" t="s">
        <v>163</v>
      </c>
      <c r="B132">
        <v>1779623</v>
      </c>
      <c r="C132">
        <v>891929.1</v>
      </c>
      <c r="D132">
        <v>798208.2</v>
      </c>
      <c r="E132">
        <v>654924.80000000005</v>
      </c>
      <c r="F132">
        <v>143283.39999999991</v>
      </c>
      <c r="G132">
        <v>496681.9</v>
      </c>
      <c r="H132">
        <v>14.39191210208315</v>
      </c>
      <c r="I132">
        <v>-6.2533171869141313E-3</v>
      </c>
      <c r="J132">
        <v>14.398165419270059</v>
      </c>
      <c r="K132">
        <v>13.70114192409817</v>
      </c>
      <c r="L132">
        <v>6.7572308928909308E-4</v>
      </c>
      <c r="M132">
        <v>13.700466201008879</v>
      </c>
      <c r="N132">
        <v>13.59012474465851</v>
      </c>
      <c r="O132">
        <v>2.986201793326515E-2</v>
      </c>
      <c r="P132">
        <v>13.56026272672525</v>
      </c>
      <c r="Q132">
        <v>13.39227569886601</v>
      </c>
      <c r="R132">
        <v>-1.6656580387071069E-3</v>
      </c>
      <c r="S132">
        <v>13.393941356904721</v>
      </c>
      <c r="T132">
        <v>13.115705059924119</v>
      </c>
      <c r="U132">
        <v>-3.6334401286476137E-2</v>
      </c>
      <c r="V132">
        <v>13.152039461210601</v>
      </c>
      <c r="W132">
        <v>8.0513344680305826E-2</v>
      </c>
      <c r="X132">
        <v>1.8845973344193731E-2</v>
      </c>
      <c r="Y132">
        <v>1.372347949760223E-2</v>
      </c>
      <c r="Z132">
        <v>0.73413104125366047</v>
      </c>
      <c r="AA132">
        <v>3.9959674232915077E-2</v>
      </c>
      <c r="AB132">
        <v>1.4269546274272471</v>
      </c>
      <c r="AC132">
        <v>2.4999147279640082</v>
      </c>
      <c r="AD132">
        <v>5.3282269375809467E-2</v>
      </c>
      <c r="AE132">
        <v>0.82590244613386765</v>
      </c>
      <c r="AF132">
        <v>0.75604488439454243</v>
      </c>
      <c r="AG132">
        <v>-0.20150366987731311</v>
      </c>
    </row>
    <row r="133" spans="1:33" x14ac:dyDescent="0.2">
      <c r="A133" s="1" t="s">
        <v>164</v>
      </c>
      <c r="B133">
        <v>1794917.6</v>
      </c>
      <c r="C133">
        <v>888942.7</v>
      </c>
      <c r="D133">
        <v>800723</v>
      </c>
      <c r="E133">
        <v>667298.19999999995</v>
      </c>
      <c r="F133">
        <v>133424.79999999999</v>
      </c>
      <c r="G133">
        <v>503796.7</v>
      </c>
      <c r="H133">
        <v>14.40046967355836</v>
      </c>
      <c r="I133">
        <v>-5.5404351531702636E-3</v>
      </c>
      <c r="J133">
        <v>14.406010108711531</v>
      </c>
      <c r="K133">
        <v>13.69778805797557</v>
      </c>
      <c r="L133">
        <v>-8.0875948023741984E-3</v>
      </c>
      <c r="M133">
        <v>13.705875652777941</v>
      </c>
      <c r="N133">
        <v>13.59327034851392</v>
      </c>
      <c r="O133">
        <v>2.0988570178845482E-2</v>
      </c>
      <c r="P133">
        <v>13.57228177833507</v>
      </c>
      <c r="Q133">
        <v>13.410992301450619</v>
      </c>
      <c r="R133">
        <v>6.5600996933614653E-3</v>
      </c>
      <c r="S133">
        <v>13.40443220175726</v>
      </c>
      <c r="T133">
        <v>13.129928092660849</v>
      </c>
      <c r="U133">
        <v>-2.9427856832183959E-2</v>
      </c>
      <c r="V133">
        <v>13.15935594949304</v>
      </c>
      <c r="W133">
        <v>7.4334777262198573E-2</v>
      </c>
      <c r="X133">
        <v>1.8845973344193731E-2</v>
      </c>
      <c r="Y133">
        <v>1.372347949760223E-2</v>
      </c>
      <c r="Z133">
        <v>0.73413104125366047</v>
      </c>
      <c r="AA133">
        <v>3.9959674232915077E-2</v>
      </c>
      <c r="AB133">
        <v>1.4269546274272471</v>
      </c>
      <c r="AC133">
        <v>2.4999147279640082</v>
      </c>
      <c r="AD133">
        <v>5.3282269375809467E-2</v>
      </c>
      <c r="AE133">
        <v>0.82590244613386765</v>
      </c>
      <c r="AF133">
        <v>0.75604488439454243</v>
      </c>
      <c r="AG133">
        <v>-0.20150366987731311</v>
      </c>
    </row>
    <row r="134" spans="1:33" x14ac:dyDescent="0.2">
      <c r="A134" s="1" t="s">
        <v>165</v>
      </c>
      <c r="B134">
        <v>1815849.1</v>
      </c>
      <c r="C134">
        <v>896774</v>
      </c>
      <c r="D134">
        <v>818449.8</v>
      </c>
      <c r="E134">
        <v>674101.3</v>
      </c>
      <c r="F134">
        <v>144348.5</v>
      </c>
      <c r="G134">
        <v>518084.5</v>
      </c>
      <c r="H134">
        <v>14.41206373997716</v>
      </c>
      <c r="I134">
        <v>-1.7202186037703631E-3</v>
      </c>
      <c r="J134">
        <v>14.413783958580931</v>
      </c>
      <c r="K134">
        <v>13.706559158348361</v>
      </c>
      <c r="L134">
        <v>-4.7232564596431104E-3</v>
      </c>
      <c r="M134">
        <v>13.711282414808</v>
      </c>
      <c r="N134">
        <v>13.615167342208119</v>
      </c>
      <c r="O134">
        <v>3.1866595917319877E-2</v>
      </c>
      <c r="P134">
        <v>13.583300746290799</v>
      </c>
      <c r="Q134">
        <v>13.421135675336931</v>
      </c>
      <c r="R134">
        <v>6.7371376994298524E-3</v>
      </c>
      <c r="S134">
        <v>13.414398537637499</v>
      </c>
      <c r="T134">
        <v>13.15789363535092</v>
      </c>
      <c r="U134">
        <v>-9.2666231402009913E-3</v>
      </c>
      <c r="V134">
        <v>13.167160258491119</v>
      </c>
      <c r="W134">
        <v>7.9493664974694206E-2</v>
      </c>
      <c r="X134">
        <v>1.8845973344193731E-2</v>
      </c>
      <c r="Y134">
        <v>1.372347949760223E-2</v>
      </c>
      <c r="Z134">
        <v>0.73413104125366047</v>
      </c>
      <c r="AA134">
        <v>3.9959674232915077E-2</v>
      </c>
      <c r="AB134">
        <v>1.4269546274272471</v>
      </c>
      <c r="AC134">
        <v>2.4999147279640082</v>
      </c>
      <c r="AD134">
        <v>5.3282269375809467E-2</v>
      </c>
      <c r="AE134">
        <v>0.82590244613386765</v>
      </c>
      <c r="AF134">
        <v>0.75604488439454243</v>
      </c>
      <c r="AG134">
        <v>-0.20150366987731311</v>
      </c>
    </row>
    <row r="135" spans="1:33" x14ac:dyDescent="0.2">
      <c r="A135" s="1" t="s">
        <v>166</v>
      </c>
      <c r="B135">
        <v>1831395.5</v>
      </c>
      <c r="C135">
        <v>904206</v>
      </c>
      <c r="D135">
        <v>812409.3</v>
      </c>
      <c r="E135">
        <v>676069.9</v>
      </c>
      <c r="F135">
        <v>136339.4</v>
      </c>
      <c r="G135">
        <v>520609.1</v>
      </c>
      <c r="H135">
        <v>14.42058880251613</v>
      </c>
      <c r="I135">
        <v>-8.9992054336995864E-4</v>
      </c>
      <c r="J135">
        <v>14.4214887230595</v>
      </c>
      <c r="K135">
        <v>13.714812489520691</v>
      </c>
      <c r="L135">
        <v>-1.884039535632098E-3</v>
      </c>
      <c r="M135">
        <v>13.716696529056319</v>
      </c>
      <c r="N135">
        <v>13.60775955618562</v>
      </c>
      <c r="O135">
        <v>1.4402455413813801E-2</v>
      </c>
      <c r="P135">
        <v>13.59335710077181</v>
      </c>
      <c r="Q135">
        <v>13.42405175204631</v>
      </c>
      <c r="R135">
        <v>1.3969019050463771E-4</v>
      </c>
      <c r="S135">
        <v>13.4239120618558</v>
      </c>
      <c r="T135">
        <v>13.162754751220801</v>
      </c>
      <c r="U135">
        <v>-1.269739416933291E-2</v>
      </c>
      <c r="V135">
        <v>13.17545214539013</v>
      </c>
      <c r="W135">
        <v>7.4445634490201612E-2</v>
      </c>
      <c r="X135">
        <v>1.8845973344193731E-2</v>
      </c>
      <c r="Y135">
        <v>1.372347949760223E-2</v>
      </c>
      <c r="Z135">
        <v>0.73413104125366047</v>
      </c>
      <c r="AA135">
        <v>3.9959674232915077E-2</v>
      </c>
      <c r="AB135">
        <v>1.4269546274272471</v>
      </c>
      <c r="AC135">
        <v>2.4999147279640082</v>
      </c>
      <c r="AD135">
        <v>5.3282269375809467E-2</v>
      </c>
      <c r="AE135">
        <v>0.82590244613386765</v>
      </c>
      <c r="AF135">
        <v>0.75604488439454243</v>
      </c>
      <c r="AG135">
        <v>-0.20150366987731311</v>
      </c>
    </row>
    <row r="136" spans="1:33" x14ac:dyDescent="0.2">
      <c r="A136" s="1" t="s">
        <v>167</v>
      </c>
      <c r="B136">
        <v>1847418.6</v>
      </c>
      <c r="C136">
        <v>911377.7</v>
      </c>
      <c r="D136">
        <v>817527.1</v>
      </c>
      <c r="E136">
        <v>685968.2</v>
      </c>
      <c r="F136">
        <v>131558.9</v>
      </c>
      <c r="G136">
        <v>523115.5</v>
      </c>
      <c r="H136">
        <v>14.429299871293921</v>
      </c>
      <c r="I136">
        <v>1.7479010207921419E-4</v>
      </c>
      <c r="J136">
        <v>14.429125081191851</v>
      </c>
      <c r="K136">
        <v>13.72271268966092</v>
      </c>
      <c r="L136">
        <v>5.8760421602066515E-4</v>
      </c>
      <c r="M136">
        <v>13.722125085444899</v>
      </c>
      <c r="N136">
        <v>13.614039331051201</v>
      </c>
      <c r="O136">
        <v>1.1531102471296959E-2</v>
      </c>
      <c r="P136">
        <v>13.6025082285799</v>
      </c>
      <c r="Q136">
        <v>13.438586549948431</v>
      </c>
      <c r="R136">
        <v>5.5378675147963463E-3</v>
      </c>
      <c r="S136">
        <v>13.43304868243364</v>
      </c>
      <c r="T136">
        <v>13.167557559965401</v>
      </c>
      <c r="U136">
        <v>-1.6668015770486381E-2</v>
      </c>
      <c r="V136">
        <v>13.184225575735891</v>
      </c>
      <c r="W136">
        <v>7.1212285077134119E-2</v>
      </c>
      <c r="X136">
        <v>1.8845973344193731E-2</v>
      </c>
      <c r="Y136">
        <v>1.372347949760223E-2</v>
      </c>
      <c r="Z136">
        <v>0.73413104125366047</v>
      </c>
      <c r="AA136">
        <v>3.9959674232915077E-2</v>
      </c>
      <c r="AB136">
        <v>1.4269546274272471</v>
      </c>
      <c r="AC136">
        <v>2.4999147279640082</v>
      </c>
      <c r="AD136">
        <v>5.3282269375809467E-2</v>
      </c>
      <c r="AE136">
        <v>0.82590244613386765</v>
      </c>
      <c r="AF136">
        <v>0.75604488439454243</v>
      </c>
      <c r="AG136">
        <v>-0.20150366987731311</v>
      </c>
    </row>
    <row r="137" spans="1:33" x14ac:dyDescent="0.2">
      <c r="A137" s="1" t="s">
        <v>168</v>
      </c>
      <c r="B137">
        <v>1863250.6</v>
      </c>
      <c r="C137">
        <v>915850.3</v>
      </c>
      <c r="D137">
        <v>828967.5</v>
      </c>
      <c r="E137">
        <v>682565.6</v>
      </c>
      <c r="F137">
        <v>146401.9</v>
      </c>
      <c r="G137">
        <v>528156.30000000005</v>
      </c>
      <c r="H137">
        <v>14.43783315476187</v>
      </c>
      <c r="I137">
        <v>1.140005189654403E-3</v>
      </c>
      <c r="J137">
        <v>14.436693149572211</v>
      </c>
      <c r="K137">
        <v>13.72760820235287</v>
      </c>
      <c r="L137">
        <v>3.4205981860324641E-5</v>
      </c>
      <c r="M137">
        <v>13.72757399637101</v>
      </c>
      <c r="N137">
        <v>13.627936229488871</v>
      </c>
      <c r="O137">
        <v>1.7115711437343251E-2</v>
      </c>
      <c r="P137">
        <v>13.610820518051529</v>
      </c>
      <c r="Q137">
        <v>13.433613918638409</v>
      </c>
      <c r="R137">
        <v>-8.2704760604084271E-3</v>
      </c>
      <c r="S137">
        <v>13.44188439469881</v>
      </c>
      <c r="T137">
        <v>13.177147541609591</v>
      </c>
      <c r="U137">
        <v>-1.6319037593266469E-2</v>
      </c>
      <c r="V137">
        <v>13.193466579202861</v>
      </c>
      <c r="W137">
        <v>7.8573381379831581E-2</v>
      </c>
      <c r="X137">
        <v>1.8845973344193731E-2</v>
      </c>
      <c r="Y137">
        <v>1.372347949760223E-2</v>
      </c>
      <c r="Z137">
        <v>0.73413104125366047</v>
      </c>
      <c r="AA137">
        <v>3.9959674232915077E-2</v>
      </c>
      <c r="AB137">
        <v>1.4269546274272471</v>
      </c>
      <c r="AC137">
        <v>2.4999147279640082</v>
      </c>
      <c r="AD137">
        <v>5.3282269375809467E-2</v>
      </c>
      <c r="AE137">
        <v>0.82590244613386765</v>
      </c>
      <c r="AF137">
        <v>0.75604488439454243</v>
      </c>
      <c r="AG137">
        <v>-0.20150366987731311</v>
      </c>
    </row>
    <row r="138" spans="1:33" x14ac:dyDescent="0.2">
      <c r="A138" s="1" t="s">
        <v>169</v>
      </c>
      <c r="B138">
        <v>1879607.3</v>
      </c>
      <c r="C138">
        <v>914299.7</v>
      </c>
      <c r="D138">
        <v>838896.1</v>
      </c>
      <c r="E138">
        <v>685999.4</v>
      </c>
      <c r="F138">
        <v>152896.70000000001</v>
      </c>
      <c r="G138">
        <v>531447.4</v>
      </c>
      <c r="H138">
        <v>14.44657343000832</v>
      </c>
      <c r="I138">
        <v>2.3802759696280869E-3</v>
      </c>
      <c r="J138">
        <v>14.44419315403869</v>
      </c>
      <c r="K138">
        <v>13.72591369603259</v>
      </c>
      <c r="L138">
        <v>-7.1358454519714343E-3</v>
      </c>
      <c r="M138">
        <v>13.73304954148456</v>
      </c>
      <c r="N138">
        <v>13.63984213987853</v>
      </c>
      <c r="O138">
        <v>2.1474575416348781E-2</v>
      </c>
      <c r="P138">
        <v>13.618367564462179</v>
      </c>
      <c r="Q138">
        <v>13.43863203207207</v>
      </c>
      <c r="R138">
        <v>-1.186662307429032E-2</v>
      </c>
      <c r="S138">
        <v>13.45049865514636</v>
      </c>
      <c r="T138">
        <v>13.183359506673909</v>
      </c>
      <c r="U138">
        <v>-1.9791261281740798E-2</v>
      </c>
      <c r="V138">
        <v>13.20315076795565</v>
      </c>
      <c r="W138">
        <v>8.1345023505707784E-2</v>
      </c>
      <c r="X138">
        <v>1.8845973344193731E-2</v>
      </c>
      <c r="Y138">
        <v>1.372347949760223E-2</v>
      </c>
      <c r="Z138">
        <v>0.73413104125366047</v>
      </c>
      <c r="AA138">
        <v>3.9959674232915077E-2</v>
      </c>
      <c r="AB138">
        <v>1.4269546274272471</v>
      </c>
      <c r="AC138">
        <v>2.4999147279640082</v>
      </c>
      <c r="AD138">
        <v>5.3282269375809467E-2</v>
      </c>
      <c r="AE138">
        <v>0.82590244613386765</v>
      </c>
      <c r="AF138">
        <v>0.75604488439454243</v>
      </c>
      <c r="AG138">
        <v>-0.20150366987731311</v>
      </c>
    </row>
    <row r="139" spans="1:33" x14ac:dyDescent="0.2">
      <c r="A139" s="1" t="s">
        <v>170</v>
      </c>
      <c r="B139">
        <v>1885458.8</v>
      </c>
      <c r="C139">
        <v>919254.2</v>
      </c>
      <c r="D139">
        <v>824136.2</v>
      </c>
      <c r="E139">
        <v>684717.5</v>
      </c>
      <c r="F139">
        <v>139418.70000000001</v>
      </c>
      <c r="G139">
        <v>534830.80000000005</v>
      </c>
      <c r="H139">
        <v>14.449681744473899</v>
      </c>
      <c r="I139">
        <v>-1.9442884586986511E-3</v>
      </c>
      <c r="J139">
        <v>14.4516260329326</v>
      </c>
      <c r="K139">
        <v>13.73131796809515</v>
      </c>
      <c r="L139">
        <v>-7.2400537190606684E-3</v>
      </c>
      <c r="M139">
        <v>13.73855802181421</v>
      </c>
      <c r="N139">
        <v>13.622091086494651</v>
      </c>
      <c r="O139">
        <v>-3.1425739123598362E-3</v>
      </c>
      <c r="P139">
        <v>13.625233660407011</v>
      </c>
      <c r="Q139">
        <v>13.43676162342136</v>
      </c>
      <c r="R139">
        <v>-2.220412780239656E-2</v>
      </c>
      <c r="S139">
        <v>13.458965751223751</v>
      </c>
      <c r="T139">
        <v>13.189705714174631</v>
      </c>
      <c r="U139">
        <v>-2.3537840585756701E-2</v>
      </c>
      <c r="V139">
        <v>13.213243554760391</v>
      </c>
      <c r="W139">
        <v>7.3944177406581338E-2</v>
      </c>
      <c r="X139">
        <v>1.8845973344193731E-2</v>
      </c>
      <c r="Y139">
        <v>1.372347949760223E-2</v>
      </c>
      <c r="Z139">
        <v>0.73413104125366047</v>
      </c>
      <c r="AA139">
        <v>3.9959674232915077E-2</v>
      </c>
      <c r="AB139">
        <v>1.4269546274272471</v>
      </c>
      <c r="AC139">
        <v>2.4999147279640082</v>
      </c>
      <c r="AD139">
        <v>5.3282269375809467E-2</v>
      </c>
      <c r="AE139">
        <v>0.82590244613386765</v>
      </c>
      <c r="AF139">
        <v>0.75604488439454243</v>
      </c>
      <c r="AG139">
        <v>-0.20150366987731311</v>
      </c>
    </row>
    <row r="140" spans="1:33" x14ac:dyDescent="0.2">
      <c r="A140" s="1" t="s">
        <v>171</v>
      </c>
      <c r="B140">
        <v>1894709.6</v>
      </c>
      <c r="C140">
        <v>923714.7</v>
      </c>
      <c r="D140">
        <v>825197</v>
      </c>
      <c r="E140">
        <v>684304.2</v>
      </c>
      <c r="F140">
        <v>140892.79999999999</v>
      </c>
      <c r="G140">
        <v>535325.69999999995</v>
      </c>
      <c r="H140">
        <v>14.454576139372801</v>
      </c>
      <c r="I140">
        <v>-4.4180728949232417E-3</v>
      </c>
      <c r="J140">
        <v>14.458994212267729</v>
      </c>
      <c r="K140">
        <v>13.736158536711949</v>
      </c>
      <c r="L140">
        <v>-7.942741773252493E-3</v>
      </c>
      <c r="M140">
        <v>13.7441012784852</v>
      </c>
      <c r="N140">
        <v>13.62337742469032</v>
      </c>
      <c r="O140">
        <v>-8.139095400457208E-3</v>
      </c>
      <c r="P140">
        <v>13.631516520090781</v>
      </c>
      <c r="Q140">
        <v>13.436157834580669</v>
      </c>
      <c r="R140">
        <v>-3.1194719158376571E-2</v>
      </c>
      <c r="S140">
        <v>13.467352553739049</v>
      </c>
      <c r="T140">
        <v>13.19063062569043</v>
      </c>
      <c r="U140">
        <v>-3.3067357154434873E-2</v>
      </c>
      <c r="V140">
        <v>13.22369798284487</v>
      </c>
      <c r="W140">
        <v>7.4361158037094463E-2</v>
      </c>
      <c r="X140">
        <v>1.8845973344193731E-2</v>
      </c>
      <c r="Y140">
        <v>1.372347949760223E-2</v>
      </c>
      <c r="Z140">
        <v>0.73413104125366047</v>
      </c>
      <c r="AA140">
        <v>3.9959674232915077E-2</v>
      </c>
      <c r="AB140">
        <v>1.4269546274272471</v>
      </c>
      <c r="AC140">
        <v>2.4999147279640082</v>
      </c>
      <c r="AD140">
        <v>5.3282269375809467E-2</v>
      </c>
      <c r="AE140">
        <v>0.82590244613386765</v>
      </c>
      <c r="AF140">
        <v>0.75604488439454243</v>
      </c>
      <c r="AG140">
        <v>-0.20150366987731311</v>
      </c>
    </row>
    <row r="141" spans="1:33" x14ac:dyDescent="0.2">
      <c r="A141" s="1" t="s">
        <v>172</v>
      </c>
      <c r="B141">
        <v>1909400.5</v>
      </c>
      <c r="C141">
        <v>930723.6</v>
      </c>
      <c r="D141">
        <v>829635.5</v>
      </c>
      <c r="E141">
        <v>688174.2</v>
      </c>
      <c r="F141">
        <v>141461.29999999999</v>
      </c>
      <c r="G141">
        <v>550064.19999999995</v>
      </c>
      <c r="H141">
        <v>14.4622998764084</v>
      </c>
      <c r="I141">
        <v>-3.9990264691898147E-3</v>
      </c>
      <c r="J141">
        <v>14.46629890287759</v>
      </c>
      <c r="K141">
        <v>13.743717627110289</v>
      </c>
      <c r="L141">
        <v>-5.9590004789029649E-3</v>
      </c>
      <c r="M141">
        <v>13.74967662758919</v>
      </c>
      <c r="N141">
        <v>13.62874172668876</v>
      </c>
      <c r="O141">
        <v>-8.5701669207978171E-3</v>
      </c>
      <c r="P141">
        <v>13.63731189360956</v>
      </c>
      <c r="Q141">
        <v>13.441797282540779</v>
      </c>
      <c r="R141">
        <v>-3.3914773379651209E-2</v>
      </c>
      <c r="S141">
        <v>13.475712055920431</v>
      </c>
      <c r="T141">
        <v>13.21779027766928</v>
      </c>
      <c r="U141">
        <v>-1.6662106617253869E-2</v>
      </c>
      <c r="V141">
        <v>13.23445238428654</v>
      </c>
      <c r="W141">
        <v>7.4086761787273039E-2</v>
      </c>
      <c r="X141">
        <v>1.8845973344193731E-2</v>
      </c>
      <c r="Y141">
        <v>1.372347949760223E-2</v>
      </c>
      <c r="Z141">
        <v>0.73413104125366047</v>
      </c>
      <c r="AA141">
        <v>3.9959674232915077E-2</v>
      </c>
      <c r="AB141">
        <v>1.4269546274272471</v>
      </c>
      <c r="AC141">
        <v>2.4999147279640082</v>
      </c>
      <c r="AD141">
        <v>5.3282269375809467E-2</v>
      </c>
      <c r="AE141">
        <v>0.82590244613386765</v>
      </c>
      <c r="AF141">
        <v>0.75604488439454243</v>
      </c>
      <c r="AG141">
        <v>-0.20150366987731311</v>
      </c>
    </row>
    <row r="142" spans="1:33" x14ac:dyDescent="0.2">
      <c r="A142" s="1" t="s">
        <v>173</v>
      </c>
      <c r="B142">
        <v>1918628</v>
      </c>
      <c r="C142">
        <v>931257.7</v>
      </c>
      <c r="D142">
        <v>830159.9</v>
      </c>
      <c r="E142">
        <v>692172.80000000005</v>
      </c>
      <c r="F142">
        <v>137987.1</v>
      </c>
      <c r="G142">
        <v>557722.9</v>
      </c>
      <c r="H142">
        <v>14.467120905234269</v>
      </c>
      <c r="I142">
        <v>-6.4176490658827126E-3</v>
      </c>
      <c r="J142">
        <v>14.47353855430015</v>
      </c>
      <c r="K142">
        <v>13.744291317098099</v>
      </c>
      <c r="L142">
        <v>-1.0985103906158139E-2</v>
      </c>
      <c r="M142">
        <v>13.755276421004259</v>
      </c>
      <c r="N142">
        <v>13.62937361182045</v>
      </c>
      <c r="O142">
        <v>-1.3336832304375429E-2</v>
      </c>
      <c r="P142">
        <v>13.64271044412482</v>
      </c>
      <c r="Q142">
        <v>13.44759091440987</v>
      </c>
      <c r="R142">
        <v>-3.6486839886736178E-2</v>
      </c>
      <c r="S142">
        <v>13.484077754296599</v>
      </c>
      <c r="T142">
        <v>13.231617523037251</v>
      </c>
      <c r="U142">
        <v>-1.38069010273778E-2</v>
      </c>
      <c r="V142">
        <v>13.24542442406462</v>
      </c>
      <c r="W142">
        <v>7.1919673850272162E-2</v>
      </c>
      <c r="X142">
        <v>1.8845973344193731E-2</v>
      </c>
      <c r="Y142">
        <v>1.372347949760223E-2</v>
      </c>
      <c r="Z142">
        <v>0.73413104125366047</v>
      </c>
      <c r="AA142">
        <v>3.9959674232915077E-2</v>
      </c>
      <c r="AB142">
        <v>1.4269546274272471</v>
      </c>
      <c r="AC142">
        <v>2.4999147279640082</v>
      </c>
      <c r="AD142">
        <v>5.3282269375809467E-2</v>
      </c>
      <c r="AE142">
        <v>0.82590244613386765</v>
      </c>
      <c r="AF142">
        <v>0.75604488439454243</v>
      </c>
      <c r="AG142">
        <v>-0.20150366987731311</v>
      </c>
    </row>
    <row r="143" spans="1:33" x14ac:dyDescent="0.2">
      <c r="A143" s="1" t="s">
        <v>174</v>
      </c>
      <c r="B143">
        <v>1946313.2</v>
      </c>
      <c r="C143">
        <v>937112.5</v>
      </c>
      <c r="D143">
        <v>825574.8</v>
      </c>
      <c r="E143">
        <v>697902.2</v>
      </c>
      <c r="F143">
        <v>127672.60000000009</v>
      </c>
      <c r="G143">
        <v>569780.5</v>
      </c>
      <c r="H143">
        <v>14.481447474307039</v>
      </c>
      <c r="I143">
        <v>7.3835762521490267E-4</v>
      </c>
      <c r="J143">
        <v>14.480709116681821</v>
      </c>
      <c r="K143">
        <v>13.7505586180476</v>
      </c>
      <c r="L143">
        <v>-1.03306681855635E-2</v>
      </c>
      <c r="M143">
        <v>13.760889286233169</v>
      </c>
      <c r="N143">
        <v>13.62383514998778</v>
      </c>
      <c r="O143">
        <v>-2.3962328455914061E-2</v>
      </c>
      <c r="P143">
        <v>13.647797478443691</v>
      </c>
      <c r="Q143">
        <v>13.455834257314359</v>
      </c>
      <c r="R143">
        <v>-3.6627691348568803E-2</v>
      </c>
      <c r="S143">
        <v>13.49246194866293</v>
      </c>
      <c r="T143">
        <v>13.253006477926119</v>
      </c>
      <c r="U143">
        <v>-3.5148754156058E-3</v>
      </c>
      <c r="V143">
        <v>13.25652135334172</v>
      </c>
      <c r="W143">
        <v>6.5597150551103545E-2</v>
      </c>
      <c r="X143">
        <v>1.8845973344193731E-2</v>
      </c>
      <c r="Y143">
        <v>1.372347949760223E-2</v>
      </c>
      <c r="Z143">
        <v>0.73413104125366047</v>
      </c>
      <c r="AA143">
        <v>3.9959674232915077E-2</v>
      </c>
      <c r="AB143">
        <v>1.4269546274272471</v>
      </c>
      <c r="AC143">
        <v>2.4999147279640082</v>
      </c>
      <c r="AD143">
        <v>5.3282269375809467E-2</v>
      </c>
      <c r="AE143">
        <v>0.82590244613386765</v>
      </c>
      <c r="AF143">
        <v>0.75604488439454243</v>
      </c>
      <c r="AG143">
        <v>-0.20150366987731311</v>
      </c>
    </row>
    <row r="144" spans="1:33" x14ac:dyDescent="0.2">
      <c r="A144" s="1" t="s">
        <v>175</v>
      </c>
      <c r="B144">
        <v>1960014.2</v>
      </c>
      <c r="C144">
        <v>955205.9</v>
      </c>
      <c r="D144">
        <v>839594.9</v>
      </c>
      <c r="E144">
        <v>717173.4</v>
      </c>
      <c r="F144">
        <v>122421.5</v>
      </c>
      <c r="G144">
        <v>566216.1</v>
      </c>
      <c r="H144">
        <v>14.488462276078421</v>
      </c>
      <c r="I144">
        <v>6.5974694005532797E-4</v>
      </c>
      <c r="J144">
        <v>14.48780252913836</v>
      </c>
      <c r="K144">
        <v>13.76968219831832</v>
      </c>
      <c r="L144">
        <v>3.1852132295728812E-3</v>
      </c>
      <c r="M144">
        <v>13.76649698508874</v>
      </c>
      <c r="N144">
        <v>13.64067479258906</v>
      </c>
      <c r="O144">
        <v>-1.197517526405356E-2</v>
      </c>
      <c r="P144">
        <v>13.652649967853121</v>
      </c>
      <c r="Q144">
        <v>13.48307293134712</v>
      </c>
      <c r="R144">
        <v>-1.7781203192704709E-2</v>
      </c>
      <c r="S144">
        <v>13.50085413453982</v>
      </c>
      <c r="T144">
        <v>13.246731086437579</v>
      </c>
      <c r="U144">
        <v>-2.0910707529710141E-2</v>
      </c>
      <c r="V144">
        <v>13.267641793967289</v>
      </c>
      <c r="W144">
        <v>6.2459496466913351E-2</v>
      </c>
      <c r="X144">
        <v>1.8845973344193731E-2</v>
      </c>
      <c r="Y144">
        <v>1.372347949760223E-2</v>
      </c>
      <c r="Z144">
        <v>0.73413104125366047</v>
      </c>
      <c r="AA144">
        <v>3.9959674232915077E-2</v>
      </c>
      <c r="AB144">
        <v>1.4269546274272471</v>
      </c>
      <c r="AC144">
        <v>2.4999147279640082</v>
      </c>
      <c r="AD144">
        <v>5.3282269375809467E-2</v>
      </c>
      <c r="AE144">
        <v>0.82590244613386765</v>
      </c>
      <c r="AF144">
        <v>0.75604488439454243</v>
      </c>
      <c r="AG144">
        <v>-0.20150366987731311</v>
      </c>
    </row>
    <row r="145" spans="1:33" x14ac:dyDescent="0.2">
      <c r="A145" s="1" t="s">
        <v>176</v>
      </c>
      <c r="B145">
        <v>1965619</v>
      </c>
      <c r="C145">
        <v>954308.4</v>
      </c>
      <c r="D145">
        <v>844569.9</v>
      </c>
      <c r="E145">
        <v>712294.5</v>
      </c>
      <c r="F145">
        <v>132275.4</v>
      </c>
      <c r="G145">
        <v>575042.4</v>
      </c>
      <c r="H145">
        <v>14.49131776640206</v>
      </c>
      <c r="I145">
        <v>-3.4934258569840888E-3</v>
      </c>
      <c r="J145">
        <v>14.494811192259039</v>
      </c>
      <c r="K145">
        <v>13.768742168630039</v>
      </c>
      <c r="L145">
        <v>-3.3326540861615679E-3</v>
      </c>
      <c r="M145">
        <v>13.77207482271621</v>
      </c>
      <c r="N145">
        <v>13.64658278267501</v>
      </c>
      <c r="O145">
        <v>-1.074712450973969E-2</v>
      </c>
      <c r="P145">
        <v>13.657329907184749</v>
      </c>
      <c r="Q145">
        <v>13.47624672847096</v>
      </c>
      <c r="R145">
        <v>-3.2974186669669343E-2</v>
      </c>
      <c r="S145">
        <v>13.509220915140631</v>
      </c>
      <c r="T145">
        <v>13.26219905619133</v>
      </c>
      <c r="U145">
        <v>-1.6483114802312571E-2</v>
      </c>
      <c r="V145">
        <v>13.27868217099364</v>
      </c>
      <c r="W145">
        <v>6.7294526558809228E-2</v>
      </c>
      <c r="X145">
        <v>1.8845973344193731E-2</v>
      </c>
      <c r="Y145">
        <v>1.372347949760223E-2</v>
      </c>
      <c r="Z145">
        <v>0.73413104125366047</v>
      </c>
      <c r="AA145">
        <v>3.9959674232915077E-2</v>
      </c>
      <c r="AB145">
        <v>1.4269546274272471</v>
      </c>
      <c r="AC145">
        <v>2.4999147279640082</v>
      </c>
      <c r="AD145">
        <v>5.3282269375809467E-2</v>
      </c>
      <c r="AE145">
        <v>0.82590244613386765</v>
      </c>
      <c r="AF145">
        <v>0.75604488439454243</v>
      </c>
      <c r="AG145">
        <v>-0.20150366987731311</v>
      </c>
    </row>
    <row r="146" spans="1:33" x14ac:dyDescent="0.2">
      <c r="A146" s="1" t="s">
        <v>177</v>
      </c>
      <c r="B146">
        <v>1989333.5</v>
      </c>
      <c r="C146">
        <v>961179.7</v>
      </c>
      <c r="D146">
        <v>855031.7</v>
      </c>
      <c r="E146">
        <v>734377.7</v>
      </c>
      <c r="F146">
        <v>120654</v>
      </c>
      <c r="G146">
        <v>591429</v>
      </c>
      <c r="H146">
        <v>14.50331021597778</v>
      </c>
      <c r="I146">
        <v>1.5822970028214201E-3</v>
      </c>
      <c r="J146">
        <v>14.501727918974961</v>
      </c>
      <c r="K146">
        <v>13.77591666318739</v>
      </c>
      <c r="L146">
        <v>-1.683431831642324E-3</v>
      </c>
      <c r="M146">
        <v>13.77760009501903</v>
      </c>
      <c r="N146">
        <v>13.65889382325499</v>
      </c>
      <c r="O146">
        <v>-2.9979835307187841E-3</v>
      </c>
      <c r="P146">
        <v>13.661891806785709</v>
      </c>
      <c r="Q146">
        <v>13.506778752903649</v>
      </c>
      <c r="R146">
        <v>-1.073902752303013E-2</v>
      </c>
      <c r="S146">
        <v>13.51751778042668</v>
      </c>
      <c r="T146">
        <v>13.2902969213836</v>
      </c>
      <c r="U146">
        <v>7.7108110272128272E-4</v>
      </c>
      <c r="V146">
        <v>13.289525840280881</v>
      </c>
      <c r="W146">
        <v>6.0650464087595168E-2</v>
      </c>
      <c r="X146">
        <v>1.8845973344193731E-2</v>
      </c>
      <c r="Y146">
        <v>1.372347949760223E-2</v>
      </c>
      <c r="Z146">
        <v>0.73413104125366047</v>
      </c>
      <c r="AA146">
        <v>3.9959674232915077E-2</v>
      </c>
      <c r="AB146">
        <v>1.4269546274272471</v>
      </c>
      <c r="AC146">
        <v>2.4999147279640082</v>
      </c>
      <c r="AD146">
        <v>5.3282269375809467E-2</v>
      </c>
      <c r="AE146">
        <v>0.82590244613386765</v>
      </c>
      <c r="AF146">
        <v>0.75604488439454243</v>
      </c>
      <c r="AG146">
        <v>-0.20150366987731311</v>
      </c>
    </row>
    <row r="147" spans="1:33" x14ac:dyDescent="0.2">
      <c r="A147" s="1" t="s">
        <v>178</v>
      </c>
      <c r="B147">
        <v>1997607.9</v>
      </c>
      <c r="C147">
        <v>966631.9</v>
      </c>
      <c r="D147">
        <v>852852.8</v>
      </c>
      <c r="E147">
        <v>750535.7</v>
      </c>
      <c r="F147">
        <v>102317.10000000009</v>
      </c>
      <c r="G147">
        <v>606458.1</v>
      </c>
      <c r="H147">
        <v>14.507460972685569</v>
      </c>
      <c r="I147">
        <v>-1.08236614049062E-3</v>
      </c>
      <c r="J147">
        <v>14.508543338826071</v>
      </c>
      <c r="K147">
        <v>13.781573040124581</v>
      </c>
      <c r="L147">
        <v>-1.474974867322842E-3</v>
      </c>
      <c r="M147">
        <v>13.7830480149919</v>
      </c>
      <c r="N147">
        <v>13.656342244173199</v>
      </c>
      <c r="O147">
        <v>-1.004121587708795E-2</v>
      </c>
      <c r="P147">
        <v>13.666383460050289</v>
      </c>
      <c r="Q147">
        <v>13.528542497212131</v>
      </c>
      <c r="R147">
        <v>2.8628857194963331E-3</v>
      </c>
      <c r="S147">
        <v>13.525679611492629</v>
      </c>
      <c r="T147">
        <v>13.31539092006633</v>
      </c>
      <c r="U147">
        <v>1.534506432395766E-2</v>
      </c>
      <c r="V147">
        <v>13.30004585574237</v>
      </c>
      <c r="W147">
        <v>5.1219811455491392E-2</v>
      </c>
      <c r="X147">
        <v>1.8845973344193731E-2</v>
      </c>
      <c r="Y147">
        <v>1.372347949760223E-2</v>
      </c>
      <c r="Z147">
        <v>0.73413104125366047</v>
      </c>
      <c r="AA147">
        <v>3.9959674232915077E-2</v>
      </c>
      <c r="AB147">
        <v>1.4269546274272471</v>
      </c>
      <c r="AC147">
        <v>2.4999147279640082</v>
      </c>
      <c r="AD147">
        <v>5.3282269375809467E-2</v>
      </c>
      <c r="AE147">
        <v>0.82590244613386765</v>
      </c>
      <c r="AF147">
        <v>0.75604488439454243</v>
      </c>
      <c r="AG147">
        <v>-0.20150366987731311</v>
      </c>
    </row>
    <row r="148" spans="1:33" x14ac:dyDescent="0.2">
      <c r="A148" s="1" t="s">
        <v>179</v>
      </c>
      <c r="B148">
        <v>2009717.3</v>
      </c>
      <c r="C148">
        <v>969505.9</v>
      </c>
      <c r="D148">
        <v>851388.5</v>
      </c>
      <c r="E148">
        <v>742867.7</v>
      </c>
      <c r="F148">
        <v>108520.8</v>
      </c>
      <c r="G148">
        <v>618415.4</v>
      </c>
      <c r="H148">
        <v>14.513504623377409</v>
      </c>
      <c r="I148">
        <v>-1.7444469105196701E-3</v>
      </c>
      <c r="J148">
        <v>14.515249070287931</v>
      </c>
      <c r="K148">
        <v>13.78454183925747</v>
      </c>
      <c r="L148">
        <v>-3.8509042271250848E-3</v>
      </c>
      <c r="M148">
        <v>13.788392743484589</v>
      </c>
      <c r="N148">
        <v>13.6546238251203</v>
      </c>
      <c r="O148">
        <v>-1.6226961512785461E-2</v>
      </c>
      <c r="P148">
        <v>13.67085078663308</v>
      </c>
      <c r="Q148">
        <v>13.51827324593382</v>
      </c>
      <c r="R148">
        <v>-1.5361331607135041E-2</v>
      </c>
      <c r="S148">
        <v>13.53363457754096</v>
      </c>
      <c r="T148">
        <v>13.3349156789207</v>
      </c>
      <c r="U148">
        <v>2.479992570353318E-2</v>
      </c>
      <c r="V148">
        <v>13.310115753217159</v>
      </c>
      <c r="W148">
        <v>5.3998042411238657E-2</v>
      </c>
      <c r="X148">
        <v>1.8845973344193731E-2</v>
      </c>
      <c r="Y148">
        <v>1.372347949760223E-2</v>
      </c>
      <c r="Z148">
        <v>0.73413104125366047</v>
      </c>
      <c r="AA148">
        <v>3.9959674232915077E-2</v>
      </c>
      <c r="AB148">
        <v>1.4269546274272471</v>
      </c>
      <c r="AC148">
        <v>2.4999147279640082</v>
      </c>
      <c r="AD148">
        <v>5.3282269375809467E-2</v>
      </c>
      <c r="AE148">
        <v>0.82590244613386765</v>
      </c>
      <c r="AF148">
        <v>0.75604488439454243</v>
      </c>
      <c r="AG148">
        <v>-0.20150366987731311</v>
      </c>
    </row>
    <row r="149" spans="1:33" x14ac:dyDescent="0.2">
      <c r="A149" s="1" t="s">
        <v>180</v>
      </c>
      <c r="B149">
        <v>2029508.7</v>
      </c>
      <c r="C149">
        <v>975258.5</v>
      </c>
      <c r="D149">
        <v>880143.3</v>
      </c>
      <c r="E149">
        <v>800607.8</v>
      </c>
      <c r="F149">
        <v>79535.5</v>
      </c>
      <c r="G149">
        <v>643013.9</v>
      </c>
      <c r="H149">
        <v>14.523304302022041</v>
      </c>
      <c r="I149">
        <v>1.4682466647872869E-3</v>
      </c>
      <c r="J149">
        <v>14.521836055357261</v>
      </c>
      <c r="K149">
        <v>13.790457843044839</v>
      </c>
      <c r="L149">
        <v>-3.149676442740557E-3</v>
      </c>
      <c r="M149">
        <v>13.79360751948758</v>
      </c>
      <c r="N149">
        <v>13.687840014106341</v>
      </c>
      <c r="O149">
        <v>1.2506583677598829E-2</v>
      </c>
      <c r="P149">
        <v>13.67533343042874</v>
      </c>
      <c r="Q149">
        <v>13.59312646818613</v>
      </c>
      <c r="R149">
        <v>5.1813831108447062E-2</v>
      </c>
      <c r="S149">
        <v>13.541312637077681</v>
      </c>
      <c r="T149">
        <v>13.373921620404451</v>
      </c>
      <c r="U149">
        <v>5.4302961194963473E-2</v>
      </c>
      <c r="V149">
        <v>13.319618659209491</v>
      </c>
      <c r="W149">
        <v>3.9189533900495233E-2</v>
      </c>
      <c r="X149">
        <v>1.8845973344193731E-2</v>
      </c>
      <c r="Y149">
        <v>1.372347949760223E-2</v>
      </c>
      <c r="Z149">
        <v>0.73413104125366047</v>
      </c>
      <c r="AA149">
        <v>3.9959674232915077E-2</v>
      </c>
      <c r="AB149">
        <v>1.4269546274272471</v>
      </c>
      <c r="AC149">
        <v>2.4999147279640082</v>
      </c>
      <c r="AD149">
        <v>5.3282269375809467E-2</v>
      </c>
      <c r="AE149">
        <v>0.82590244613386765</v>
      </c>
      <c r="AF149">
        <v>0.75604488439454243</v>
      </c>
      <c r="AG149">
        <v>-0.20150366987731311</v>
      </c>
    </row>
    <row r="150" spans="1:33" x14ac:dyDescent="0.2">
      <c r="A150" s="1" t="s">
        <v>181</v>
      </c>
      <c r="B150">
        <v>2044012.5</v>
      </c>
      <c r="C150">
        <v>985966.2</v>
      </c>
      <c r="D150">
        <v>861391.7</v>
      </c>
      <c r="E150">
        <v>798499.3</v>
      </c>
      <c r="F150">
        <v>62892.399999999907</v>
      </c>
      <c r="G150">
        <v>658305.6</v>
      </c>
      <c r="H150">
        <v>14.530425345746909</v>
      </c>
      <c r="I150">
        <v>2.1311999954516381E-3</v>
      </c>
      <c r="J150">
        <v>14.52829414575146</v>
      </c>
      <c r="K150">
        <v>13.80137735307834</v>
      </c>
      <c r="L150">
        <v>2.714177902118919E-3</v>
      </c>
      <c r="M150">
        <v>13.79866317517622</v>
      </c>
      <c r="N150">
        <v>13.666304616078589</v>
      </c>
      <c r="O150">
        <v>-1.3556277402386741E-2</v>
      </c>
      <c r="P150">
        <v>13.67986089348098</v>
      </c>
      <c r="Q150">
        <v>13.59048936999311</v>
      </c>
      <c r="R150">
        <v>4.1855222216518939E-2</v>
      </c>
      <c r="S150">
        <v>13.548634147776591</v>
      </c>
      <c r="T150">
        <v>13.397424540179619</v>
      </c>
      <c r="U150">
        <v>6.8971340002452308E-2</v>
      </c>
      <c r="V150">
        <v>13.328453200177171</v>
      </c>
      <c r="W150">
        <v>3.0769087762428021E-2</v>
      </c>
      <c r="X150">
        <v>1.8845973344193731E-2</v>
      </c>
      <c r="Y150">
        <v>1.372347949760223E-2</v>
      </c>
      <c r="Z150">
        <v>0.73413104125366047</v>
      </c>
      <c r="AA150">
        <v>3.9959674232915077E-2</v>
      </c>
      <c r="AB150">
        <v>1.4269546274272471</v>
      </c>
      <c r="AC150">
        <v>2.4999147279640082</v>
      </c>
      <c r="AD150">
        <v>5.3282269375809467E-2</v>
      </c>
      <c r="AE150">
        <v>0.82590244613386765</v>
      </c>
      <c r="AF150">
        <v>0.75604488439454243</v>
      </c>
      <c r="AG150">
        <v>-0.20150366987731311</v>
      </c>
    </row>
    <row r="151" spans="1:33" x14ac:dyDescent="0.2">
      <c r="A151" s="1" t="s">
        <v>182</v>
      </c>
      <c r="B151">
        <v>2073483.9</v>
      </c>
      <c r="C151">
        <v>995449.3</v>
      </c>
      <c r="D151">
        <v>895710.8</v>
      </c>
      <c r="E151">
        <v>817350.7</v>
      </c>
      <c r="F151">
        <v>78360.100000000093</v>
      </c>
      <c r="G151">
        <v>667489.69999999995</v>
      </c>
      <c r="H151">
        <v>14.544740793989281</v>
      </c>
      <c r="I151">
        <v>1.0126683147163361E-2</v>
      </c>
      <c r="J151">
        <v>14.534614110842121</v>
      </c>
      <c r="K151">
        <v>13.81094947200814</v>
      </c>
      <c r="L151">
        <v>7.4208978300731587E-3</v>
      </c>
      <c r="M151">
        <v>13.80352857417806</v>
      </c>
      <c r="N151">
        <v>13.70537287199917</v>
      </c>
      <c r="O151">
        <v>2.0902377550855888E-2</v>
      </c>
      <c r="P151">
        <v>13.684470494448311</v>
      </c>
      <c r="Q151">
        <v>13.61382353510524</v>
      </c>
      <c r="R151">
        <v>5.8271684149332259E-2</v>
      </c>
      <c r="S151">
        <v>13.55555185095591</v>
      </c>
      <c r="T151">
        <v>13.41127923842588</v>
      </c>
      <c r="U151">
        <v>7.4727296497128393E-2</v>
      </c>
      <c r="V151">
        <v>13.33655194192875</v>
      </c>
      <c r="W151">
        <v>3.7791516008395393E-2</v>
      </c>
      <c r="X151">
        <v>1.8845973344193731E-2</v>
      </c>
      <c r="Y151">
        <v>1.372347949760223E-2</v>
      </c>
      <c r="Z151">
        <v>0.73413104125366047</v>
      </c>
      <c r="AA151">
        <v>3.9959674232915077E-2</v>
      </c>
      <c r="AB151">
        <v>1.4269546274272471</v>
      </c>
      <c r="AC151">
        <v>2.4999147279640082</v>
      </c>
      <c r="AD151">
        <v>5.3282269375809467E-2</v>
      </c>
      <c r="AE151">
        <v>0.82590244613386765</v>
      </c>
      <c r="AF151">
        <v>0.75604488439454243</v>
      </c>
      <c r="AG151">
        <v>-0.20150366987731311</v>
      </c>
    </row>
    <row r="152" spans="1:33" x14ac:dyDescent="0.2">
      <c r="A152" s="1" t="s">
        <v>183</v>
      </c>
      <c r="B152">
        <v>2066851.5</v>
      </c>
      <c r="C152">
        <v>1001837.3</v>
      </c>
      <c r="D152">
        <v>851024.2</v>
      </c>
      <c r="E152">
        <v>784019.3</v>
      </c>
      <c r="F152">
        <v>67004.899999999907</v>
      </c>
      <c r="G152">
        <v>656441.1</v>
      </c>
      <c r="H152">
        <v>14.54153699283197</v>
      </c>
      <c r="I152">
        <v>7.4894083117094112E-4</v>
      </c>
      <c r="J152">
        <v>14.540788052000799</v>
      </c>
      <c r="K152">
        <v>13.81734617219316</v>
      </c>
      <c r="L152">
        <v>9.1718957112867372E-3</v>
      </c>
      <c r="M152">
        <v>13.80817427648187</v>
      </c>
      <c r="N152">
        <v>13.65419584428397</v>
      </c>
      <c r="O152">
        <v>-3.4995235031900052E-2</v>
      </c>
      <c r="P152">
        <v>13.68919107931587</v>
      </c>
      <c r="Q152">
        <v>13.572188916376479</v>
      </c>
      <c r="R152">
        <v>1.0144268928735659E-2</v>
      </c>
      <c r="S152">
        <v>13.562044647447751</v>
      </c>
      <c r="T152">
        <v>13.394588250497479</v>
      </c>
      <c r="U152">
        <v>5.0697693137191642E-2</v>
      </c>
      <c r="V152">
        <v>13.34389055736029</v>
      </c>
      <c r="W152">
        <v>3.2418826413024793E-2</v>
      </c>
      <c r="X152">
        <v>1.8845973344193731E-2</v>
      </c>
      <c r="Y152">
        <v>1.372347949760223E-2</v>
      </c>
      <c r="Z152">
        <v>0.73413104125366047</v>
      </c>
      <c r="AA152">
        <v>3.9959674232915077E-2</v>
      </c>
      <c r="AB152">
        <v>1.4269546274272471</v>
      </c>
      <c r="AC152">
        <v>2.4999147279640082</v>
      </c>
      <c r="AD152">
        <v>5.3282269375809467E-2</v>
      </c>
      <c r="AE152">
        <v>0.82590244613386765</v>
      </c>
      <c r="AF152">
        <v>0.75604488439454243</v>
      </c>
      <c r="AG152">
        <v>-0.20150366987731311</v>
      </c>
    </row>
    <row r="153" spans="1:33" x14ac:dyDescent="0.2">
      <c r="A153" s="1" t="s">
        <v>184</v>
      </c>
      <c r="B153">
        <v>2091774.6</v>
      </c>
      <c r="C153">
        <v>1015885.3</v>
      </c>
      <c r="D153">
        <v>883922.8</v>
      </c>
      <c r="E153">
        <v>827605.4</v>
      </c>
      <c r="F153">
        <v>56317.400000000023</v>
      </c>
      <c r="G153">
        <v>668390.9</v>
      </c>
      <c r="H153">
        <v>14.553523354576321</v>
      </c>
      <c r="I153">
        <v>6.7089548002883248E-3</v>
      </c>
      <c r="J153">
        <v>14.54681439977603</v>
      </c>
      <c r="K153">
        <v>13.8312710070468</v>
      </c>
      <c r="L153">
        <v>1.8695526909263901E-2</v>
      </c>
      <c r="M153">
        <v>13.812575480137539</v>
      </c>
      <c r="N153">
        <v>13.692125007489521</v>
      </c>
      <c r="O153">
        <v>-1.9395505652344269E-3</v>
      </c>
      <c r="P153">
        <v>13.694064558054761</v>
      </c>
      <c r="Q153">
        <v>13.626291749723491</v>
      </c>
      <c r="R153">
        <v>5.816389183669024E-2</v>
      </c>
      <c r="S153">
        <v>13.5681278578868</v>
      </c>
      <c r="T153">
        <v>13.41262846100866</v>
      </c>
      <c r="U153">
        <v>6.2137037080505657E-2</v>
      </c>
      <c r="V153">
        <v>13.35049142392816</v>
      </c>
      <c r="W153">
        <v>2.6923264103120868E-2</v>
      </c>
      <c r="X153">
        <v>1.8845973344193731E-2</v>
      </c>
      <c r="Y153">
        <v>1.372347949760223E-2</v>
      </c>
      <c r="Z153">
        <v>0.73413104125366047</v>
      </c>
      <c r="AA153">
        <v>3.9959674232915077E-2</v>
      </c>
      <c r="AB153">
        <v>1.4269546274272471</v>
      </c>
      <c r="AC153">
        <v>2.4999147279640082</v>
      </c>
      <c r="AD153">
        <v>5.3282269375809467E-2</v>
      </c>
      <c r="AE153">
        <v>0.82590244613386765</v>
      </c>
      <c r="AF153">
        <v>0.75604488439454243</v>
      </c>
      <c r="AG153">
        <v>-0.20150366987731311</v>
      </c>
    </row>
    <row r="154" spans="1:33" x14ac:dyDescent="0.2">
      <c r="A154" s="1" t="s">
        <v>185</v>
      </c>
      <c r="B154">
        <v>2105090.7999999998</v>
      </c>
      <c r="C154">
        <v>1016127</v>
      </c>
      <c r="D154">
        <v>899850.8</v>
      </c>
      <c r="E154">
        <v>814149.3</v>
      </c>
      <c r="F154">
        <v>85701.5</v>
      </c>
      <c r="G154">
        <v>642558.1</v>
      </c>
      <c r="H154">
        <v>14.55986915956024</v>
      </c>
      <c r="I154">
        <v>7.1771067558490387E-3</v>
      </c>
      <c r="J154">
        <v>14.552692052804391</v>
      </c>
      <c r="K154">
        <v>13.831508899308719</v>
      </c>
      <c r="L154">
        <v>1.4795783678927419E-2</v>
      </c>
      <c r="M154">
        <v>13.81671311562979</v>
      </c>
      <c r="N154">
        <v>13.709984250786009</v>
      </c>
      <c r="O154">
        <v>1.087328217181494E-2</v>
      </c>
      <c r="P154">
        <v>13.6991109686142</v>
      </c>
      <c r="Q154">
        <v>13.609899043399579</v>
      </c>
      <c r="R154">
        <v>3.607590032370922E-2</v>
      </c>
      <c r="S154">
        <v>13.57382314307587</v>
      </c>
      <c r="T154">
        <v>13.373212519678709</v>
      </c>
      <c r="U154">
        <v>1.6803914531774211E-2</v>
      </c>
      <c r="V154">
        <v>13.356408605146941</v>
      </c>
      <c r="W154">
        <v>4.0711545554234528E-2</v>
      </c>
      <c r="X154">
        <v>1.8845973344193731E-2</v>
      </c>
      <c r="Y154">
        <v>1.372347949760223E-2</v>
      </c>
      <c r="Z154">
        <v>0.73413104125366047</v>
      </c>
      <c r="AA154">
        <v>3.9959674232915077E-2</v>
      </c>
      <c r="AB154">
        <v>1.4269546274272471</v>
      </c>
      <c r="AC154">
        <v>2.4999147279640082</v>
      </c>
      <c r="AD154">
        <v>5.3282269375809467E-2</v>
      </c>
      <c r="AE154">
        <v>0.82590244613386765</v>
      </c>
      <c r="AF154">
        <v>0.75604488439454243</v>
      </c>
      <c r="AG154">
        <v>-0.20150366987731311</v>
      </c>
    </row>
    <row r="155" spans="1:33" x14ac:dyDescent="0.2">
      <c r="A155" s="1" t="s">
        <v>186</v>
      </c>
      <c r="B155">
        <v>2120475.7999999998</v>
      </c>
      <c r="C155">
        <v>1021970.1</v>
      </c>
      <c r="D155">
        <v>930412.8</v>
      </c>
      <c r="E155">
        <v>804466.1</v>
      </c>
      <c r="F155">
        <v>125946.7000000001</v>
      </c>
      <c r="G155">
        <v>625075.30000000005</v>
      </c>
      <c r="H155">
        <v>14.567151055428919</v>
      </c>
      <c r="I155">
        <v>8.7269526097326633E-3</v>
      </c>
      <c r="J155">
        <v>14.55842410281919</v>
      </c>
      <c r="K155">
        <v>13.83724279295773</v>
      </c>
      <c r="L155">
        <v>1.6662994810067389E-2</v>
      </c>
      <c r="M155">
        <v>13.820579798147669</v>
      </c>
      <c r="N155">
        <v>13.743383637615599</v>
      </c>
      <c r="O155">
        <v>3.9034500891297341E-2</v>
      </c>
      <c r="P155">
        <v>13.704349136724311</v>
      </c>
      <c r="Q155">
        <v>13.597934106552851</v>
      </c>
      <c r="R155">
        <v>1.8745590302710721E-2</v>
      </c>
      <c r="S155">
        <v>13.57918851625014</v>
      </c>
      <c r="T155">
        <v>13.34562740146141</v>
      </c>
      <c r="U155">
        <v>-1.610759871798173E-2</v>
      </c>
      <c r="V155">
        <v>13.36173500017939</v>
      </c>
      <c r="W155">
        <v>5.9395490389468293E-2</v>
      </c>
      <c r="X155">
        <v>1.8845973344193731E-2</v>
      </c>
      <c r="Y155">
        <v>1.372347949760223E-2</v>
      </c>
      <c r="Z155">
        <v>0.73413104125366047</v>
      </c>
      <c r="AA155">
        <v>3.9959674232915077E-2</v>
      </c>
      <c r="AB155">
        <v>1.4269546274272471</v>
      </c>
      <c r="AC155">
        <v>2.4999147279640082</v>
      </c>
      <c r="AD155">
        <v>5.3282269375809467E-2</v>
      </c>
      <c r="AE155">
        <v>0.82590244613386765</v>
      </c>
      <c r="AF155">
        <v>0.75604488439454243</v>
      </c>
      <c r="AG155">
        <v>-0.20150366987731311</v>
      </c>
    </row>
    <row r="156" spans="1:33" x14ac:dyDescent="0.2">
      <c r="A156" s="1" t="s">
        <v>187</v>
      </c>
      <c r="B156">
        <v>2135325.7999999998</v>
      </c>
      <c r="C156">
        <v>1030425.6</v>
      </c>
      <c r="D156">
        <v>912775.6</v>
      </c>
      <c r="E156">
        <v>809077.2</v>
      </c>
      <c r="F156">
        <v>103698.4</v>
      </c>
      <c r="G156">
        <v>631429.30000000005</v>
      </c>
      <c r="H156">
        <v>14.57412979253435</v>
      </c>
      <c r="I156">
        <v>1.0111665288862429E-2</v>
      </c>
      <c r="J156">
        <v>14.56401812724549</v>
      </c>
      <c r="K156">
        <v>13.845482478744101</v>
      </c>
      <c r="L156">
        <v>2.130508849907109E-2</v>
      </c>
      <c r="M156">
        <v>13.82417739024503</v>
      </c>
      <c r="N156">
        <v>13.72424534623495</v>
      </c>
      <c r="O156">
        <v>1.4440662318385479E-2</v>
      </c>
      <c r="P156">
        <v>13.70980468391657</v>
      </c>
      <c r="Q156">
        <v>13.603649617940221</v>
      </c>
      <c r="R156">
        <v>1.9345079857700401E-2</v>
      </c>
      <c r="S156">
        <v>13.58430453808252</v>
      </c>
      <c r="T156">
        <v>13.355741258844059</v>
      </c>
      <c r="U156">
        <v>-1.083275179081866E-2</v>
      </c>
      <c r="V156">
        <v>13.366574010634871</v>
      </c>
      <c r="W156">
        <v>4.8563268424893301E-2</v>
      </c>
      <c r="X156">
        <v>1.8845973344193731E-2</v>
      </c>
      <c r="Y156">
        <v>1.372347949760223E-2</v>
      </c>
      <c r="Z156">
        <v>0.73413104125366047</v>
      </c>
      <c r="AA156">
        <v>3.9959674232915077E-2</v>
      </c>
      <c r="AB156">
        <v>1.4269546274272471</v>
      </c>
      <c r="AC156">
        <v>2.4999147279640082</v>
      </c>
      <c r="AD156">
        <v>5.3282269375809467E-2</v>
      </c>
      <c r="AE156">
        <v>0.82590244613386765</v>
      </c>
      <c r="AF156">
        <v>0.75604488439454243</v>
      </c>
      <c r="AG156">
        <v>-0.20150366987731311</v>
      </c>
    </row>
    <row r="157" spans="1:33" x14ac:dyDescent="0.2">
      <c r="A157" s="1" t="s">
        <v>188</v>
      </c>
      <c r="B157">
        <v>2131085.5</v>
      </c>
      <c r="C157">
        <v>1033352.7</v>
      </c>
      <c r="D157">
        <v>874671.1</v>
      </c>
      <c r="E157">
        <v>777369.59999999998</v>
      </c>
      <c r="F157">
        <v>97301.5</v>
      </c>
      <c r="G157">
        <v>615999.9</v>
      </c>
      <c r="H157">
        <v>14.572142032284329</v>
      </c>
      <c r="I157">
        <v>2.654874430612963E-3</v>
      </c>
      <c r="J157">
        <v>14.56948715785372</v>
      </c>
      <c r="K157">
        <v>13.848319122547119</v>
      </c>
      <c r="L157">
        <v>2.0800953699641411E-2</v>
      </c>
      <c r="M157">
        <v>13.82751816884748</v>
      </c>
      <c r="N157">
        <v>13.68160320896272</v>
      </c>
      <c r="O157">
        <v>-3.3924419322795878E-2</v>
      </c>
      <c r="P157">
        <v>13.715527628285519</v>
      </c>
      <c r="Q157">
        <v>13.56367119192765</v>
      </c>
      <c r="R157">
        <v>-2.5592293312211471E-2</v>
      </c>
      <c r="S157">
        <v>13.58926348523986</v>
      </c>
      <c r="T157">
        <v>13.33100208017798</v>
      </c>
      <c r="U157">
        <v>-4.001689069557024E-2</v>
      </c>
      <c r="V157">
        <v>13.37101897087355</v>
      </c>
      <c r="W157">
        <v>4.5658186872370908E-2</v>
      </c>
      <c r="X157">
        <v>1.8845973344193731E-2</v>
      </c>
      <c r="Y157">
        <v>1.372347949760223E-2</v>
      </c>
      <c r="Z157">
        <v>0.73413104125366047</v>
      </c>
      <c r="AA157">
        <v>3.9959674232915077E-2</v>
      </c>
      <c r="AB157">
        <v>1.4269546274272471</v>
      </c>
      <c r="AC157">
        <v>2.4999147279640082</v>
      </c>
      <c r="AD157">
        <v>5.3282269375809467E-2</v>
      </c>
      <c r="AE157">
        <v>0.82590244613386765</v>
      </c>
      <c r="AF157">
        <v>0.75604488439454243</v>
      </c>
      <c r="AG157">
        <v>-0.20150366987731311</v>
      </c>
    </row>
    <row r="158" spans="1:33" x14ac:dyDescent="0.2">
      <c r="A158" s="1" t="s">
        <v>189</v>
      </c>
      <c r="B158">
        <v>2153673</v>
      </c>
      <c r="C158">
        <v>1037854.7</v>
      </c>
      <c r="D158">
        <v>900168.9</v>
      </c>
      <c r="E158">
        <v>804746.4</v>
      </c>
      <c r="F158">
        <v>95422.5</v>
      </c>
      <c r="G158">
        <v>629188.80000000005</v>
      </c>
      <c r="H158">
        <v>14.582685314589121</v>
      </c>
      <c r="I158">
        <v>7.8347683839989912E-3</v>
      </c>
      <c r="J158">
        <v>14.57485054620512</v>
      </c>
      <c r="K158">
        <v>13.852666352177581</v>
      </c>
      <c r="L158">
        <v>2.2038625616632501E-2</v>
      </c>
      <c r="M158">
        <v>13.830627726560939</v>
      </c>
      <c r="N158">
        <v>13.710337691365931</v>
      </c>
      <c r="O158">
        <v>-1.123932197372746E-2</v>
      </c>
      <c r="P158">
        <v>13.72157701333966</v>
      </c>
      <c r="Q158">
        <v>13.598282475712089</v>
      </c>
      <c r="R158">
        <v>4.1127506481863918E-3</v>
      </c>
      <c r="S158">
        <v>13.59416972506391</v>
      </c>
      <c r="T158">
        <v>13.3521866496264</v>
      </c>
      <c r="U158">
        <v>-2.2969795159307079E-2</v>
      </c>
      <c r="V158">
        <v>13.3751564447857</v>
      </c>
      <c r="W158">
        <v>4.4306865526939333E-2</v>
      </c>
      <c r="X158">
        <v>1.8845973344193731E-2</v>
      </c>
      <c r="Y158">
        <v>1.372347949760223E-2</v>
      </c>
      <c r="Z158">
        <v>0.73413104125366047</v>
      </c>
      <c r="AA158">
        <v>3.9959674232915077E-2</v>
      </c>
      <c r="AB158">
        <v>1.4269546274272471</v>
      </c>
      <c r="AC158">
        <v>2.4999147279640082</v>
      </c>
      <c r="AD158">
        <v>5.3282269375809467E-2</v>
      </c>
      <c r="AE158">
        <v>0.82590244613386765</v>
      </c>
      <c r="AF158">
        <v>0.75604488439454243</v>
      </c>
      <c r="AG158">
        <v>-0.20150366987731311</v>
      </c>
    </row>
    <row r="159" spans="1:33" x14ac:dyDescent="0.2">
      <c r="A159" s="1" t="s">
        <v>190</v>
      </c>
      <c r="B159">
        <v>2165032.2999999998</v>
      </c>
      <c r="C159">
        <v>1044281</v>
      </c>
      <c r="D159">
        <v>929576.4</v>
      </c>
      <c r="E159">
        <v>808345.3</v>
      </c>
      <c r="F159">
        <v>121231.1</v>
      </c>
      <c r="G159">
        <v>623772.9</v>
      </c>
      <c r="H159">
        <v>14.587945838476029</v>
      </c>
      <c r="I159">
        <v>7.8165353185948305E-3</v>
      </c>
      <c r="J159">
        <v>14.580129303157429</v>
      </c>
      <c r="K159">
        <v>13.858839168296569</v>
      </c>
      <c r="L159">
        <v>2.529451170917341E-2</v>
      </c>
      <c r="M159">
        <v>13.833544656587399</v>
      </c>
      <c r="N159">
        <v>13.74248427749418</v>
      </c>
      <c r="O159">
        <v>1.4493597668804981E-2</v>
      </c>
      <c r="P159">
        <v>13.72799067982538</v>
      </c>
      <c r="Q159">
        <v>13.60274459769974</v>
      </c>
      <c r="R159">
        <v>3.6329679866522469E-3</v>
      </c>
      <c r="S159">
        <v>13.599111629713089</v>
      </c>
      <c r="T159">
        <v>13.343541638800801</v>
      </c>
      <c r="U159">
        <v>-3.550634690412835E-2</v>
      </c>
      <c r="V159">
        <v>13.379047985704929</v>
      </c>
      <c r="W159">
        <v>5.599505374584942E-2</v>
      </c>
      <c r="X159">
        <v>1.8845973344193731E-2</v>
      </c>
      <c r="Y159">
        <v>1.372347949760223E-2</v>
      </c>
      <c r="Z159">
        <v>0.73413104125366047</v>
      </c>
      <c r="AA159">
        <v>3.9959674232915077E-2</v>
      </c>
      <c r="AB159">
        <v>1.4269546274272471</v>
      </c>
      <c r="AC159">
        <v>2.4999147279640082</v>
      </c>
      <c r="AD159">
        <v>5.3282269375809467E-2</v>
      </c>
      <c r="AE159">
        <v>0.82590244613386765</v>
      </c>
      <c r="AF159">
        <v>0.75604488439454243</v>
      </c>
      <c r="AG159">
        <v>-0.20150366987731311</v>
      </c>
    </row>
    <row r="160" spans="1:33" x14ac:dyDescent="0.2">
      <c r="A160" s="1" t="s">
        <v>191</v>
      </c>
      <c r="B160">
        <v>2192552.2999999998</v>
      </c>
      <c r="C160">
        <v>1055203.2</v>
      </c>
      <c r="D160">
        <v>931189.9</v>
      </c>
      <c r="E160">
        <v>802680.8</v>
      </c>
      <c r="F160">
        <v>128509.1</v>
      </c>
      <c r="G160">
        <v>643757</v>
      </c>
      <c r="H160">
        <v>14.600576856991861</v>
      </c>
      <c r="I160">
        <v>1.5227520693198221E-2</v>
      </c>
      <c r="J160">
        <v>14.585349336298661</v>
      </c>
      <c r="K160">
        <v>13.8692439129811</v>
      </c>
      <c r="L160">
        <v>3.2922586711261907E-2</v>
      </c>
      <c r="M160">
        <v>13.836321326269839</v>
      </c>
      <c r="N160">
        <v>13.744218509680559</v>
      </c>
      <c r="O160">
        <v>9.4190657676929135E-3</v>
      </c>
      <c r="P160">
        <v>13.73479944391287</v>
      </c>
      <c r="Q160">
        <v>13.595712404561141</v>
      </c>
      <c r="R160">
        <v>-8.4677372538539686E-3</v>
      </c>
      <c r="S160">
        <v>13.604180141815</v>
      </c>
      <c r="T160">
        <v>13.37507660468737</v>
      </c>
      <c r="U160">
        <v>-7.66418615547515E-3</v>
      </c>
      <c r="V160">
        <v>13.382740790842851</v>
      </c>
      <c r="W160">
        <v>5.8611646344764498E-2</v>
      </c>
      <c r="X160">
        <v>1.8845973344193731E-2</v>
      </c>
      <c r="Y160">
        <v>1.372347949760223E-2</v>
      </c>
      <c r="Z160">
        <v>0.73413104125366047</v>
      </c>
      <c r="AA160">
        <v>3.9959674232915077E-2</v>
      </c>
      <c r="AB160">
        <v>1.4269546274272471</v>
      </c>
      <c r="AC160">
        <v>2.4999147279640082</v>
      </c>
      <c r="AD160">
        <v>5.3282269375809467E-2</v>
      </c>
      <c r="AE160">
        <v>0.82590244613386765</v>
      </c>
      <c r="AF160">
        <v>0.75604488439454243</v>
      </c>
      <c r="AG160">
        <v>-0.20150366987731311</v>
      </c>
    </row>
    <row r="161" spans="1:33" x14ac:dyDescent="0.2">
      <c r="A161" s="1" t="s">
        <v>192</v>
      </c>
      <c r="B161">
        <v>2163227.9</v>
      </c>
      <c r="C161">
        <v>985790.8</v>
      </c>
      <c r="D161">
        <v>924261.7</v>
      </c>
      <c r="E161">
        <v>782209.8</v>
      </c>
      <c r="F161">
        <v>142051.89999999991</v>
      </c>
      <c r="G161">
        <v>648671.4</v>
      </c>
      <c r="H161">
        <v>14.58711206230678</v>
      </c>
      <c r="I161">
        <v>-3.4293762445916092E-3</v>
      </c>
      <c r="J161">
        <v>14.590541438551369</v>
      </c>
      <c r="K161">
        <v>13.801199440688061</v>
      </c>
      <c r="L161">
        <v>-3.7826471332996547E-2</v>
      </c>
      <c r="M161">
        <v>13.83902591202105</v>
      </c>
      <c r="N161">
        <v>13.736750535631391</v>
      </c>
      <c r="O161">
        <v>-5.2926446394394588E-3</v>
      </c>
      <c r="P161">
        <v>13.74204318027083</v>
      </c>
      <c r="Q161">
        <v>13.56987826999009</v>
      </c>
      <c r="R161">
        <v>-3.9590204612114377E-2</v>
      </c>
      <c r="S161">
        <v>13.609468474602201</v>
      </c>
      <c r="T161">
        <v>13.38268155005288</v>
      </c>
      <c r="U161">
        <v>-3.5783158913886841E-3</v>
      </c>
      <c r="V161">
        <v>13.38625986594427</v>
      </c>
      <c r="W161">
        <v>6.5666636418659316E-2</v>
      </c>
      <c r="X161">
        <v>1.8845973344193731E-2</v>
      </c>
      <c r="Y161">
        <v>1.372347949760223E-2</v>
      </c>
      <c r="Z161">
        <v>0.73413104125366047</v>
      </c>
      <c r="AA161">
        <v>3.9959674232915077E-2</v>
      </c>
      <c r="AB161">
        <v>1.4269546274272471</v>
      </c>
      <c r="AC161">
        <v>2.4999147279640082</v>
      </c>
      <c r="AD161">
        <v>5.3282269375809467E-2</v>
      </c>
      <c r="AE161">
        <v>0.82590244613386765</v>
      </c>
      <c r="AF161">
        <v>0.75604488439454243</v>
      </c>
      <c r="AG161">
        <v>-0.20150366987731311</v>
      </c>
    </row>
    <row r="162" spans="1:33" x14ac:dyDescent="0.2">
      <c r="A162" s="1" t="s">
        <v>193</v>
      </c>
      <c r="B162">
        <v>2097748.4</v>
      </c>
      <c r="C162">
        <v>996316</v>
      </c>
      <c r="D162">
        <v>790628.9</v>
      </c>
      <c r="E162">
        <v>740101.4</v>
      </c>
      <c r="F162">
        <v>50527.5</v>
      </c>
      <c r="G162">
        <v>644984.80000000005</v>
      </c>
      <c r="H162">
        <v>14.556375137010059</v>
      </c>
      <c r="I162">
        <v>-3.9370783028488177E-2</v>
      </c>
      <c r="J162">
        <v>14.595745920038549</v>
      </c>
      <c r="K162">
        <v>13.81181975532385</v>
      </c>
      <c r="L162">
        <v>-2.9927411546701421E-2</v>
      </c>
      <c r="M162">
        <v>13.841747166870549</v>
      </c>
      <c r="N162">
        <v>13.580583983692179</v>
      </c>
      <c r="O162">
        <v>-0.1691836667918967</v>
      </c>
      <c r="P162">
        <v>13.749767650484079</v>
      </c>
      <c r="Q162">
        <v>13.51454248282003</v>
      </c>
      <c r="R162">
        <v>-0.100522066151461</v>
      </c>
      <c r="S162">
        <v>13.615064548971491</v>
      </c>
      <c r="T162">
        <v>13.37698202960876</v>
      </c>
      <c r="U162">
        <v>-1.264339702888684E-2</v>
      </c>
      <c r="V162">
        <v>13.38962542663764</v>
      </c>
      <c r="W162">
        <v>2.4086539644125101E-2</v>
      </c>
      <c r="X162">
        <v>1.8845973344193731E-2</v>
      </c>
      <c r="Y162">
        <v>1.372347949760223E-2</v>
      </c>
      <c r="Z162">
        <v>0.73413104125366047</v>
      </c>
      <c r="AA162">
        <v>3.9959674232915077E-2</v>
      </c>
      <c r="AB162">
        <v>1.4269546274272471</v>
      </c>
      <c r="AC162">
        <v>2.4999147279640082</v>
      </c>
      <c r="AD162">
        <v>5.3282269375809467E-2</v>
      </c>
      <c r="AE162">
        <v>0.82590244613386765</v>
      </c>
      <c r="AF162">
        <v>0.75604488439454243</v>
      </c>
      <c r="AG162">
        <v>-0.20150366987731311</v>
      </c>
    </row>
    <row r="163" spans="1:33" x14ac:dyDescent="0.2">
      <c r="A163" s="1" t="s">
        <v>194</v>
      </c>
      <c r="B163">
        <v>2146999</v>
      </c>
      <c r="C163">
        <v>999300.5</v>
      </c>
      <c r="D163">
        <v>914845.8</v>
      </c>
      <c r="E163">
        <v>786276.1</v>
      </c>
      <c r="F163">
        <v>128569.7000000001</v>
      </c>
      <c r="G163">
        <v>649819.80000000005</v>
      </c>
      <c r="H163">
        <v>14.579581611094619</v>
      </c>
      <c r="I163">
        <v>-2.1419336428412091E-2</v>
      </c>
      <c r="J163">
        <v>14.60100094752304</v>
      </c>
      <c r="K163">
        <v>13.814810813199999</v>
      </c>
      <c r="L163">
        <v>-2.9739389103234259E-2</v>
      </c>
      <c r="M163">
        <v>13.844550202303241</v>
      </c>
      <c r="N163">
        <v>13.72651080546563</v>
      </c>
      <c r="O163">
        <v>-3.1504502768896707E-2</v>
      </c>
      <c r="P163">
        <v>13.75801530823453</v>
      </c>
      <c r="Q163">
        <v>13.57506328199432</v>
      </c>
      <c r="R163">
        <v>-4.5968259947454022E-2</v>
      </c>
      <c r="S163">
        <v>13.62103154194177</v>
      </c>
      <c r="T163">
        <v>13.38445037266704</v>
      </c>
      <c r="U163">
        <v>-8.4050794369545656E-3</v>
      </c>
      <c r="V163">
        <v>13.392855452103991</v>
      </c>
      <c r="W163">
        <v>5.9883446615485177E-2</v>
      </c>
      <c r="X163">
        <v>1.8845973344193731E-2</v>
      </c>
      <c r="Y163">
        <v>1.372347949760223E-2</v>
      </c>
      <c r="Z163">
        <v>0.73413104125366047</v>
      </c>
      <c r="AA163">
        <v>3.9959674232915077E-2</v>
      </c>
      <c r="AB163">
        <v>1.4269546274272471</v>
      </c>
      <c r="AC163">
        <v>2.4999147279640082</v>
      </c>
      <c r="AD163">
        <v>5.3282269375809467E-2</v>
      </c>
      <c r="AE163">
        <v>0.82590244613386765</v>
      </c>
      <c r="AF163">
        <v>0.75604488439454243</v>
      </c>
      <c r="AG163">
        <v>-0.20150366987731311</v>
      </c>
    </row>
    <row r="164" spans="1:33" x14ac:dyDescent="0.2">
      <c r="A164" s="1" t="s">
        <v>195</v>
      </c>
      <c r="B164">
        <v>2173058.1</v>
      </c>
      <c r="C164">
        <v>988147.4</v>
      </c>
      <c r="D164">
        <v>943816.6</v>
      </c>
      <c r="E164">
        <v>784665.3</v>
      </c>
      <c r="F164">
        <v>159151.2999999999</v>
      </c>
      <c r="G164">
        <v>658215.1</v>
      </c>
      <c r="H164">
        <v>14.591645996110771</v>
      </c>
      <c r="I164">
        <v>-1.4674084917510649E-2</v>
      </c>
      <c r="J164">
        <v>14.606320081028279</v>
      </c>
      <c r="K164">
        <v>13.803587155885641</v>
      </c>
      <c r="L164">
        <v>-4.3894269286155918E-2</v>
      </c>
      <c r="M164">
        <v>13.8474814251718</v>
      </c>
      <c r="N164">
        <v>13.757687146591881</v>
      </c>
      <c r="O164">
        <v>-9.035720820467219E-3</v>
      </c>
      <c r="P164">
        <v>13.76672286741235</v>
      </c>
      <c r="Q164">
        <v>13.573012536416501</v>
      </c>
      <c r="R164">
        <v>-5.4357267824089561E-2</v>
      </c>
      <c r="S164">
        <v>13.62736980424059</v>
      </c>
      <c r="T164">
        <v>13.397287056583441</v>
      </c>
      <c r="U164">
        <v>1.327037182250024E-3</v>
      </c>
      <c r="V164">
        <v>13.395960019401191</v>
      </c>
      <c r="W164">
        <v>7.3238400758819988E-2</v>
      </c>
      <c r="X164">
        <v>1.8845973344193731E-2</v>
      </c>
      <c r="Y164">
        <v>1.372347949760223E-2</v>
      </c>
      <c r="Z164">
        <v>0.73413104125366047</v>
      </c>
      <c r="AA164">
        <v>3.9959674232915077E-2</v>
      </c>
      <c r="AB164">
        <v>1.4269546274272471</v>
      </c>
      <c r="AC164">
        <v>2.4999147279640082</v>
      </c>
      <c r="AD164">
        <v>5.3282269375809467E-2</v>
      </c>
      <c r="AE164">
        <v>0.82590244613386765</v>
      </c>
      <c r="AF164">
        <v>0.75604488439454243</v>
      </c>
      <c r="AG164">
        <v>-0.20150366987731311</v>
      </c>
    </row>
    <row r="165" spans="1:33" x14ac:dyDescent="0.2">
      <c r="A165" s="1" t="s">
        <v>196</v>
      </c>
      <c r="B165">
        <v>2210523.1</v>
      </c>
      <c r="C165">
        <v>1000438.3</v>
      </c>
      <c r="D165">
        <v>982439.9</v>
      </c>
      <c r="E165">
        <v>828260.3</v>
      </c>
      <c r="F165">
        <v>154179.6</v>
      </c>
      <c r="G165">
        <v>672833.7</v>
      </c>
      <c r="H165">
        <v>14.608739742318241</v>
      </c>
      <c r="I165">
        <v>-2.9637511742262031E-3</v>
      </c>
      <c r="J165">
        <v>14.61170349349247</v>
      </c>
      <c r="K165">
        <v>13.815948761938889</v>
      </c>
      <c r="L165">
        <v>-3.4619893271861102E-2</v>
      </c>
      <c r="M165">
        <v>13.850568655210751</v>
      </c>
      <c r="N165">
        <v>13.7977944503711</v>
      </c>
      <c r="O165">
        <v>2.198709877761473E-2</v>
      </c>
      <c r="P165">
        <v>13.775807351593491</v>
      </c>
      <c r="Q165">
        <v>13.62708275594356</v>
      </c>
      <c r="R165">
        <v>-6.9682004895010863E-3</v>
      </c>
      <c r="S165">
        <v>13.634050956433059</v>
      </c>
      <c r="T165">
        <v>13.419253475566</v>
      </c>
      <c r="U165">
        <v>2.0309523153535739E-2</v>
      </c>
      <c r="V165">
        <v>13.39894395241247</v>
      </c>
      <c r="W165">
        <v>6.9748015752470527E-2</v>
      </c>
      <c r="X165">
        <v>1.8845973344193731E-2</v>
      </c>
      <c r="Y165">
        <v>1.372347949760223E-2</v>
      </c>
      <c r="Z165">
        <v>0.73413104125366047</v>
      </c>
      <c r="AA165">
        <v>3.9959674232915077E-2</v>
      </c>
      <c r="AB165">
        <v>1.4269546274272471</v>
      </c>
      <c r="AC165">
        <v>2.4999147279640082</v>
      </c>
      <c r="AD165">
        <v>5.3282269375809467E-2</v>
      </c>
      <c r="AE165">
        <v>0.82590244613386765</v>
      </c>
      <c r="AF165">
        <v>0.75604488439454243</v>
      </c>
      <c r="AG165">
        <v>-0.20150366987731311</v>
      </c>
    </row>
    <row r="166" spans="1:33" x14ac:dyDescent="0.2">
      <c r="A166" s="1" t="s">
        <v>197</v>
      </c>
      <c r="B166">
        <v>2228944.4</v>
      </c>
      <c r="C166">
        <v>1033405.4</v>
      </c>
      <c r="D166">
        <v>975409.1</v>
      </c>
      <c r="E166">
        <v>850691.6</v>
      </c>
      <c r="F166">
        <v>124717.5</v>
      </c>
      <c r="G166">
        <v>671988.9</v>
      </c>
      <c r="H166">
        <v>14.61703866813586</v>
      </c>
      <c r="I166">
        <v>-1.0351841484990131E-4</v>
      </c>
      <c r="J166">
        <v>14.61714218655071</v>
      </c>
      <c r="K166">
        <v>13.848370120290889</v>
      </c>
      <c r="L166">
        <v>-5.4421579453993729E-3</v>
      </c>
      <c r="M166">
        <v>13.85381227823629</v>
      </c>
      <c r="N166">
        <v>13.790612251720409</v>
      </c>
      <c r="O166">
        <v>5.4321146920415231E-3</v>
      </c>
      <c r="P166">
        <v>13.78518013702837</v>
      </c>
      <c r="Q166">
        <v>13.653804944694</v>
      </c>
      <c r="R166">
        <v>1.279229890212363E-2</v>
      </c>
      <c r="S166">
        <v>13.64101264579187</v>
      </c>
      <c r="T166">
        <v>13.41799710151172</v>
      </c>
      <c r="U166">
        <v>1.6184197092419691E-2</v>
      </c>
      <c r="V166">
        <v>13.4018129044193</v>
      </c>
      <c r="W166">
        <v>5.5953616429373479E-2</v>
      </c>
      <c r="X166">
        <v>1.8845973344193731E-2</v>
      </c>
      <c r="Y166">
        <v>1.372347949760223E-2</v>
      </c>
      <c r="Z166">
        <v>0.73413104125366047</v>
      </c>
      <c r="AA166">
        <v>3.9959674232915077E-2</v>
      </c>
      <c r="AB166">
        <v>1.4269546274272471</v>
      </c>
      <c r="AC166">
        <v>2.4999147279640082</v>
      </c>
      <c r="AD166">
        <v>5.3282269375809467E-2</v>
      </c>
      <c r="AE166">
        <v>0.82590244613386765</v>
      </c>
      <c r="AF166">
        <v>0.75604488439454243</v>
      </c>
      <c r="AG166">
        <v>-0.20150366987731311</v>
      </c>
    </row>
    <row r="167" spans="1:33" x14ac:dyDescent="0.2">
      <c r="A167" s="1" t="s">
        <v>198</v>
      </c>
      <c r="B167">
        <v>2233697.4</v>
      </c>
      <c r="C167">
        <v>1033378.9</v>
      </c>
      <c r="D167">
        <v>985741.2</v>
      </c>
      <c r="E167">
        <v>848064.8</v>
      </c>
      <c r="F167">
        <v>137676.39999999991</v>
      </c>
      <c r="G167">
        <v>660613.30000000005</v>
      </c>
      <c r="H167">
        <v>14.61916879733297</v>
      </c>
      <c r="I167">
        <v>-3.4565121606924269E-3</v>
      </c>
      <c r="J167">
        <v>14.62262530949366</v>
      </c>
      <c r="K167">
        <v>13.848344476589221</v>
      </c>
      <c r="L167">
        <v>-8.8465660421341852E-3</v>
      </c>
      <c r="M167">
        <v>13.85719104263136</v>
      </c>
      <c r="N167">
        <v>13.801149124487241</v>
      </c>
      <c r="O167">
        <v>6.3827825830600196E-3</v>
      </c>
      <c r="P167">
        <v>13.794766341904181</v>
      </c>
      <c r="Q167">
        <v>13.6507123269489</v>
      </c>
      <c r="R167">
        <v>2.524162484444759E-3</v>
      </c>
      <c r="S167">
        <v>13.64818816446445</v>
      </c>
      <c r="T167">
        <v>13.40092392494839</v>
      </c>
      <c r="U167">
        <v>-3.6612972067615601E-3</v>
      </c>
      <c r="V167">
        <v>13.40458522215515</v>
      </c>
      <c r="W167">
        <v>6.1636101649220669E-2</v>
      </c>
      <c r="X167">
        <v>1.8845973344193731E-2</v>
      </c>
      <c r="Y167">
        <v>1.372347949760223E-2</v>
      </c>
      <c r="Z167">
        <v>0.73413104125366047</v>
      </c>
      <c r="AA167">
        <v>3.9959674232915077E-2</v>
      </c>
      <c r="AB167">
        <v>1.4269546274272471</v>
      </c>
      <c r="AC167">
        <v>2.4999147279640082</v>
      </c>
      <c r="AD167">
        <v>5.3282269375809467E-2</v>
      </c>
      <c r="AE167">
        <v>0.82590244613386765</v>
      </c>
      <c r="AF167">
        <v>0.75604488439454243</v>
      </c>
      <c r="AG167">
        <v>-0.20150366987731311</v>
      </c>
    </row>
    <row r="168" spans="1:33" x14ac:dyDescent="0.2">
      <c r="A168" s="1" t="s">
        <v>199</v>
      </c>
      <c r="B168">
        <v>2263579.2000000002</v>
      </c>
      <c r="C168">
        <v>1049287.7</v>
      </c>
      <c r="D168">
        <v>1017519.3</v>
      </c>
      <c r="E168">
        <v>877480.2</v>
      </c>
      <c r="F168">
        <v>140039.10000000009</v>
      </c>
      <c r="G168">
        <v>668172.6</v>
      </c>
      <c r="H168">
        <v>14.632457835305649</v>
      </c>
      <c r="I168">
        <v>4.315888392694589E-3</v>
      </c>
      <c r="J168">
        <v>14.62814194691296</v>
      </c>
      <c r="K168">
        <v>13.86362211097685</v>
      </c>
      <c r="L168">
        <v>2.9418155466895972E-3</v>
      </c>
      <c r="M168">
        <v>13.860680295430161</v>
      </c>
      <c r="N168">
        <v>13.832878164177959</v>
      </c>
      <c r="O168">
        <v>2.8383684698175319E-2</v>
      </c>
      <c r="P168">
        <v>13.804494479479789</v>
      </c>
      <c r="Q168">
        <v>13.68480966996502</v>
      </c>
      <c r="R168">
        <v>2.9290870179998759E-2</v>
      </c>
      <c r="S168">
        <v>13.655518799785019</v>
      </c>
      <c r="T168">
        <v>13.412301802377121</v>
      </c>
      <c r="U168">
        <v>5.0124349004825319E-3</v>
      </c>
      <c r="V168">
        <v>13.407289367476629</v>
      </c>
      <c r="W168">
        <v>6.1866224959126713E-2</v>
      </c>
      <c r="X168">
        <v>1.8845973344193731E-2</v>
      </c>
      <c r="Y168">
        <v>1.372347949760223E-2</v>
      </c>
      <c r="Z168">
        <v>0.73413104125366047</v>
      </c>
      <c r="AA168">
        <v>3.9959674232915077E-2</v>
      </c>
      <c r="AB168">
        <v>1.4269546274272471</v>
      </c>
      <c r="AC168">
        <v>2.4999147279640082</v>
      </c>
      <c r="AD168">
        <v>5.3282269375809467E-2</v>
      </c>
      <c r="AE168">
        <v>0.82590244613386765</v>
      </c>
      <c r="AF168">
        <v>0.75604488439454243</v>
      </c>
      <c r="AG168">
        <v>-0.20150366987731311</v>
      </c>
    </row>
    <row r="169" spans="1:33" x14ac:dyDescent="0.2">
      <c r="A169" s="1" t="s">
        <v>200</v>
      </c>
      <c r="B169">
        <v>2277929.6</v>
      </c>
      <c r="C169">
        <v>1043962.8</v>
      </c>
      <c r="D169">
        <v>1054006.5</v>
      </c>
      <c r="E169">
        <v>872174.9</v>
      </c>
      <c r="F169">
        <v>181831.6</v>
      </c>
      <c r="G169">
        <v>650492</v>
      </c>
      <c r="H169">
        <v>14.6387775182097</v>
      </c>
      <c r="I169">
        <v>5.0984951295554026E-3</v>
      </c>
      <c r="J169">
        <v>14.633679023080139</v>
      </c>
      <c r="K169">
        <v>13.85853441460597</v>
      </c>
      <c r="L169">
        <v>-5.7154399571732739E-3</v>
      </c>
      <c r="M169">
        <v>13.864249854563139</v>
      </c>
      <c r="N169">
        <v>13.86810917504735</v>
      </c>
      <c r="O169">
        <v>5.3812122794191453E-2</v>
      </c>
      <c r="P169">
        <v>13.81429705225316</v>
      </c>
      <c r="Q169">
        <v>13.67874525617346</v>
      </c>
      <c r="R169">
        <v>1.579783948409208E-2</v>
      </c>
      <c r="S169">
        <v>13.66294741668937</v>
      </c>
      <c r="T169">
        <v>13.38548427862694</v>
      </c>
      <c r="U169">
        <v>-2.4467235302694231E-2</v>
      </c>
      <c r="V169">
        <v>13.40995151392964</v>
      </c>
      <c r="W169">
        <v>7.9823186809636251E-2</v>
      </c>
      <c r="X169">
        <v>1.8845973344193731E-2</v>
      </c>
      <c r="Y169">
        <v>1.372347949760223E-2</v>
      </c>
      <c r="Z169">
        <v>0.73413104125366047</v>
      </c>
      <c r="AA169">
        <v>3.9959674232915077E-2</v>
      </c>
      <c r="AB169">
        <v>1.4269546274272471</v>
      </c>
      <c r="AC169">
        <v>2.4999147279640082</v>
      </c>
      <c r="AD169">
        <v>5.3282269375809467E-2</v>
      </c>
      <c r="AE169">
        <v>0.82590244613386765</v>
      </c>
      <c r="AF169">
        <v>0.75604488439454243</v>
      </c>
      <c r="AG169">
        <v>-0.20150366987731311</v>
      </c>
    </row>
    <row r="170" spans="1:33" x14ac:dyDescent="0.2">
      <c r="A170" s="1" t="s">
        <v>201</v>
      </c>
      <c r="B170">
        <v>2294769.6</v>
      </c>
      <c r="C170">
        <v>1073957.1000000001</v>
      </c>
      <c r="D170">
        <v>1020946.5</v>
      </c>
      <c r="E170">
        <v>863237.1</v>
      </c>
      <c r="F170">
        <v>157709.4</v>
      </c>
      <c r="G170">
        <v>652171.80000000005</v>
      </c>
      <c r="H170">
        <v>14.64614300428029</v>
      </c>
      <c r="I170">
        <v>6.9168445833014403E-3</v>
      </c>
      <c r="J170">
        <v>14.639226159696991</v>
      </c>
      <c r="K170">
        <v>13.886860609119079</v>
      </c>
      <c r="L170">
        <v>1.8989232523628271E-2</v>
      </c>
      <c r="M170">
        <v>13.867871376595451</v>
      </c>
      <c r="N170">
        <v>13.836240696165669</v>
      </c>
      <c r="O170">
        <v>1.211639364046135E-2</v>
      </c>
      <c r="P170">
        <v>13.82412430252521</v>
      </c>
      <c r="Q170">
        <v>13.668444671613219</v>
      </c>
      <c r="R170">
        <v>-1.990515293920581E-3</v>
      </c>
      <c r="S170">
        <v>13.67043518690714</v>
      </c>
      <c r="T170">
        <v>13.388063303132091</v>
      </c>
      <c r="U170">
        <v>-2.4537664699760601E-2</v>
      </c>
      <c r="V170">
        <v>13.41260096783185</v>
      </c>
      <c r="W170">
        <v>6.8725592320902293E-2</v>
      </c>
      <c r="X170">
        <v>1.8845973344193731E-2</v>
      </c>
      <c r="Y170">
        <v>1.372347949760223E-2</v>
      </c>
      <c r="Z170">
        <v>0.73413104125366047</v>
      </c>
      <c r="AA170">
        <v>3.9959674232915077E-2</v>
      </c>
      <c r="AB170">
        <v>1.4269546274272471</v>
      </c>
      <c r="AC170">
        <v>2.4999147279640082</v>
      </c>
      <c r="AD170">
        <v>5.3282269375809467E-2</v>
      </c>
      <c r="AE170">
        <v>0.82590244613386765</v>
      </c>
      <c r="AF170">
        <v>0.75604488439454243</v>
      </c>
      <c r="AG170">
        <v>-0.20150366987731311</v>
      </c>
    </row>
    <row r="171" spans="1:33" x14ac:dyDescent="0.2">
      <c r="A171" s="1" t="s">
        <v>202</v>
      </c>
      <c r="B171">
        <v>2302177.7999999998</v>
      </c>
      <c r="C171">
        <v>1092073.3999999999</v>
      </c>
      <c r="D171">
        <v>1032655.2</v>
      </c>
      <c r="E171">
        <v>914626.5</v>
      </c>
      <c r="F171">
        <v>118028.7</v>
      </c>
      <c r="G171">
        <v>671565.3</v>
      </c>
      <c r="H171">
        <v>14.649366102466381</v>
      </c>
      <c r="I171">
        <v>4.589937441643599E-3</v>
      </c>
      <c r="J171">
        <v>14.644776165024741</v>
      </c>
      <c r="K171">
        <v>13.9035886491453</v>
      </c>
      <c r="L171">
        <v>3.2075703203034323E-2</v>
      </c>
      <c r="M171">
        <v>13.871512945942269</v>
      </c>
      <c r="N171">
        <v>13.84764390729117</v>
      </c>
      <c r="O171">
        <v>1.368380211759046E-2</v>
      </c>
      <c r="P171">
        <v>13.833960105173579</v>
      </c>
      <c r="Q171">
        <v>13.72627106420139</v>
      </c>
      <c r="R171">
        <v>4.8317908383738839E-2</v>
      </c>
      <c r="S171">
        <v>13.677953155817651</v>
      </c>
      <c r="T171">
        <v>13.41736653519138</v>
      </c>
      <c r="U171">
        <v>2.114791712509501E-3</v>
      </c>
      <c r="V171">
        <v>13.415251743478869</v>
      </c>
      <c r="W171">
        <v>5.1268281711343053E-2</v>
      </c>
      <c r="X171">
        <v>1.8845973344193731E-2</v>
      </c>
      <c r="Y171">
        <v>1.372347949760223E-2</v>
      </c>
      <c r="Z171">
        <v>0.73413104125366047</v>
      </c>
      <c r="AA171">
        <v>3.9959674232915077E-2</v>
      </c>
      <c r="AB171">
        <v>1.4269546274272471</v>
      </c>
      <c r="AC171">
        <v>2.4999147279640082</v>
      </c>
      <c r="AD171">
        <v>5.3282269375809467E-2</v>
      </c>
      <c r="AE171">
        <v>0.82590244613386765</v>
      </c>
      <c r="AF171">
        <v>0.75604488439454243</v>
      </c>
      <c r="AG171">
        <v>-0.20150366987731311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402316.2</v>
      </c>
      <c r="C2">
        <v>334876.90000000002</v>
      </c>
      <c r="D2">
        <v>14772.3</v>
      </c>
      <c r="E2">
        <v>34788.800000000003</v>
      </c>
      <c r="F2">
        <v>-20016.5</v>
      </c>
      <c r="G2">
        <v>42094.8</v>
      </c>
      <c r="H2">
        <v>12.904993625583501</v>
      </c>
      <c r="I2">
        <v>7.7504839939877002E-3</v>
      </c>
      <c r="J2">
        <v>12.897243141589509</v>
      </c>
      <c r="K2">
        <v>12.721518280589679</v>
      </c>
      <c r="L2">
        <v>7.7245121613964685E-2</v>
      </c>
      <c r="M2">
        <v>12.644273158975709</v>
      </c>
      <c r="N2">
        <v>9.6005090844583556</v>
      </c>
      <c r="O2">
        <v>-0.25806800910835997</v>
      </c>
      <c r="P2">
        <v>9.8585770935667156</v>
      </c>
      <c r="Q2">
        <v>10.457050774880789</v>
      </c>
      <c r="R2">
        <v>-3.4826806018187988E-2</v>
      </c>
      <c r="S2">
        <v>10.491877580898979</v>
      </c>
      <c r="T2">
        <v>10.647679496602381</v>
      </c>
      <c r="U2">
        <v>-0.13196020330624769</v>
      </c>
      <c r="V2">
        <v>10.77963969990863</v>
      </c>
      <c r="W2">
        <v>-4.9753154359680279E-2</v>
      </c>
      <c r="X2">
        <v>3.3170991432450898E-2</v>
      </c>
      <c r="Y2">
        <v>2.560550975829709E-2</v>
      </c>
      <c r="Z2">
        <v>0.70369383356831006</v>
      </c>
      <c r="AA2">
        <v>-0.14093150315731109</v>
      </c>
      <c r="AB2">
        <v>1.228028273230964</v>
      </c>
      <c r="AC2">
        <v>3.0931686315928548</v>
      </c>
      <c r="AD2">
        <v>2.8622620067057548E-2</v>
      </c>
      <c r="AE2">
        <v>0.78407837458415364</v>
      </c>
      <c r="AF2">
        <v>0.8502535474780708</v>
      </c>
      <c r="AG2">
        <v>-0.37095805692978873</v>
      </c>
    </row>
    <row r="3" spans="1:33" x14ac:dyDescent="0.2">
      <c r="A3" s="1" t="s">
        <v>34</v>
      </c>
      <c r="B3">
        <v>403400.2</v>
      </c>
      <c r="C3">
        <v>333690.09999999998</v>
      </c>
      <c r="D3">
        <v>15987.1</v>
      </c>
      <c r="E3">
        <v>37514</v>
      </c>
      <c r="F3">
        <v>-21526.9</v>
      </c>
      <c r="G3">
        <v>42795</v>
      </c>
      <c r="H3">
        <v>12.90768440028795</v>
      </c>
      <c r="I3">
        <v>-1.8474196048803291E-3</v>
      </c>
      <c r="J3">
        <v>12.90953181989283</v>
      </c>
      <c r="K3">
        <v>12.71796799693348</v>
      </c>
      <c r="L3">
        <v>6.6181685957547032E-2</v>
      </c>
      <c r="M3">
        <v>12.65178631097594</v>
      </c>
      <c r="N3">
        <v>9.6795374260275828</v>
      </c>
      <c r="O3">
        <v>-0.2441972370749674</v>
      </c>
      <c r="P3">
        <v>9.9237346631025503</v>
      </c>
      <c r="Q3">
        <v>10.532469475620291</v>
      </c>
      <c r="R3">
        <v>1.578812031397625E-2</v>
      </c>
      <c r="S3">
        <v>10.516681355306311</v>
      </c>
      <c r="T3">
        <v>10.664176552315711</v>
      </c>
      <c r="U3">
        <v>-0.13224985259446059</v>
      </c>
      <c r="V3">
        <v>10.79642640491017</v>
      </c>
      <c r="W3">
        <v>-5.3363632442423183E-2</v>
      </c>
      <c r="X3">
        <v>3.3170991432450898E-2</v>
      </c>
      <c r="Y3">
        <v>2.560550975829709E-2</v>
      </c>
      <c r="Z3">
        <v>0.70369383356831006</v>
      </c>
      <c r="AA3">
        <v>-0.14093150315731109</v>
      </c>
      <c r="AB3">
        <v>1.228028273230964</v>
      </c>
      <c r="AC3">
        <v>3.0931686315928548</v>
      </c>
      <c r="AD3">
        <v>2.8622620067057548E-2</v>
      </c>
      <c r="AE3">
        <v>0.78407837458415364</v>
      </c>
      <c r="AF3">
        <v>0.8502535474780708</v>
      </c>
      <c r="AG3">
        <v>-0.37095805692978873</v>
      </c>
    </row>
    <row r="4" spans="1:33" x14ac:dyDescent="0.2">
      <c r="A4" s="1" t="s">
        <v>35</v>
      </c>
      <c r="B4">
        <v>410250</v>
      </c>
      <c r="C4">
        <v>322527.40000000002</v>
      </c>
      <c r="D4">
        <v>19180.7</v>
      </c>
      <c r="E4">
        <v>38055.199999999997</v>
      </c>
      <c r="F4">
        <v>-18874.5</v>
      </c>
      <c r="G4">
        <v>48663.4</v>
      </c>
      <c r="H4">
        <v>12.924522008952341</v>
      </c>
      <c r="I4">
        <v>2.6966667037058301E-3</v>
      </c>
      <c r="J4">
        <v>12.92182534224863</v>
      </c>
      <c r="K4">
        <v>12.683943372849271</v>
      </c>
      <c r="L4">
        <v>2.4595631672106322E-2</v>
      </c>
      <c r="M4">
        <v>12.65934774117717</v>
      </c>
      <c r="N4">
        <v>9.8616598441218191</v>
      </c>
      <c r="O4">
        <v>-0.12707109601087299</v>
      </c>
      <c r="P4">
        <v>9.988730940132692</v>
      </c>
      <c r="Q4">
        <v>10.54679301623886</v>
      </c>
      <c r="R4">
        <v>5.3296532789808282E-3</v>
      </c>
      <c r="S4">
        <v>10.541463362959879</v>
      </c>
      <c r="T4">
        <v>10.792682486481819</v>
      </c>
      <c r="U4">
        <v>-2.0448148302822489E-2</v>
      </c>
      <c r="V4">
        <v>10.813130634784651</v>
      </c>
      <c r="W4">
        <v>-4.6007312614259589E-2</v>
      </c>
      <c r="X4">
        <v>3.3170991432450898E-2</v>
      </c>
      <c r="Y4">
        <v>2.560550975829709E-2</v>
      </c>
      <c r="Z4">
        <v>0.70369383356831006</v>
      </c>
      <c r="AA4">
        <v>-0.14093150315731109</v>
      </c>
      <c r="AB4">
        <v>1.228028273230964</v>
      </c>
      <c r="AC4">
        <v>3.0931686315928548</v>
      </c>
      <c r="AD4">
        <v>2.8622620067057548E-2</v>
      </c>
      <c r="AE4">
        <v>0.78407837458415364</v>
      </c>
      <c r="AF4">
        <v>0.8502535474780708</v>
      </c>
      <c r="AG4">
        <v>-0.37095805692978873</v>
      </c>
    </row>
    <row r="5" spans="1:33" x14ac:dyDescent="0.2">
      <c r="A5" s="1" t="s">
        <v>36</v>
      </c>
      <c r="B5">
        <v>417069.5</v>
      </c>
      <c r="C5">
        <v>311463.7</v>
      </c>
      <c r="D5">
        <v>22360.400000000001</v>
      </c>
      <c r="E5">
        <v>38581.4</v>
      </c>
      <c r="F5">
        <v>-16221</v>
      </c>
      <c r="G5">
        <v>54487.3</v>
      </c>
      <c r="H5">
        <v>12.94100815356026</v>
      </c>
      <c r="I5">
        <v>6.8807554880869759E-3</v>
      </c>
      <c r="J5">
        <v>12.934127398072169</v>
      </c>
      <c r="K5">
        <v>12.649038077513859</v>
      </c>
      <c r="L5">
        <v>-1.8009013820273981E-2</v>
      </c>
      <c r="M5">
        <v>12.66704709133414</v>
      </c>
      <c r="N5">
        <v>10.01504681619668</v>
      </c>
      <c r="O5">
        <v>-3.8205192681591171E-2</v>
      </c>
      <c r="P5">
        <v>10.053252008878269</v>
      </c>
      <c r="Q5">
        <v>10.56052557403356</v>
      </c>
      <c r="R5">
        <v>-5.6861306475504136E-3</v>
      </c>
      <c r="S5">
        <v>10.566211704681111</v>
      </c>
      <c r="T5">
        <v>10.90572292597327</v>
      </c>
      <c r="U5">
        <v>7.6135667726152434E-2</v>
      </c>
      <c r="V5">
        <v>10.82958725824712</v>
      </c>
      <c r="W5">
        <v>-3.8892798442465827E-2</v>
      </c>
      <c r="X5">
        <v>3.3170991432450898E-2</v>
      </c>
      <c r="Y5">
        <v>2.560550975829709E-2</v>
      </c>
      <c r="Z5">
        <v>0.70369383356831006</v>
      </c>
      <c r="AA5">
        <v>-0.14093150315731109</v>
      </c>
      <c r="AB5">
        <v>1.228028273230964</v>
      </c>
      <c r="AC5">
        <v>3.0931686315928548</v>
      </c>
      <c r="AD5">
        <v>2.8622620067057548E-2</v>
      </c>
      <c r="AE5">
        <v>0.78407837458415364</v>
      </c>
      <c r="AF5">
        <v>0.8502535474780708</v>
      </c>
      <c r="AG5">
        <v>-0.37095805692978873</v>
      </c>
    </row>
    <row r="6" spans="1:33" x14ac:dyDescent="0.2">
      <c r="A6" s="1" t="s">
        <v>37</v>
      </c>
      <c r="B6">
        <v>423808.3</v>
      </c>
      <c r="C6">
        <v>300481.90000000002</v>
      </c>
      <c r="D6">
        <v>25502.3</v>
      </c>
      <c r="E6">
        <v>39113.599999999999</v>
      </c>
      <c r="F6">
        <v>-13611.3</v>
      </c>
      <c r="G6">
        <v>60260.5</v>
      </c>
      <c r="H6">
        <v>12.95703650933433</v>
      </c>
      <c r="I6">
        <v>1.0593147138941109E-2</v>
      </c>
      <c r="J6">
        <v>12.94644336219539</v>
      </c>
      <c r="K6">
        <v>12.613142798198229</v>
      </c>
      <c r="L6">
        <v>-6.1846577273138692E-2</v>
      </c>
      <c r="M6">
        <v>12.67498937547137</v>
      </c>
      <c r="N6">
        <v>10.146523923157529</v>
      </c>
      <c r="O6">
        <v>2.961938903210104E-2</v>
      </c>
      <c r="P6">
        <v>10.11690453412543</v>
      </c>
      <c r="Q6">
        <v>10.57422551158294</v>
      </c>
      <c r="R6">
        <v>-1.6692300741812719E-2</v>
      </c>
      <c r="S6">
        <v>10.59091781232476</v>
      </c>
      <c r="T6">
        <v>11.0064321100279</v>
      </c>
      <c r="U6">
        <v>0.16081374610794799</v>
      </c>
      <c r="V6">
        <v>10.84561836391995</v>
      </c>
      <c r="W6">
        <v>-3.2116643303116053E-2</v>
      </c>
      <c r="X6">
        <v>3.3170991432450898E-2</v>
      </c>
      <c r="Y6">
        <v>2.560550975829709E-2</v>
      </c>
      <c r="Z6">
        <v>0.70369383356831006</v>
      </c>
      <c r="AA6">
        <v>-0.14093150315731109</v>
      </c>
      <c r="AB6">
        <v>1.228028273230964</v>
      </c>
      <c r="AC6">
        <v>3.0931686315928548</v>
      </c>
      <c r="AD6">
        <v>2.8622620067057548E-2</v>
      </c>
      <c r="AE6">
        <v>0.78407837458415364</v>
      </c>
      <c r="AF6">
        <v>0.8502535474780708</v>
      </c>
      <c r="AG6">
        <v>-0.37095805692978873</v>
      </c>
    </row>
    <row r="7" spans="1:33" x14ac:dyDescent="0.2">
      <c r="A7" s="1" t="s">
        <v>38</v>
      </c>
      <c r="B7">
        <v>428785.7</v>
      </c>
      <c r="C7">
        <v>298716.3</v>
      </c>
      <c r="D7">
        <v>28306.5</v>
      </c>
      <c r="E7">
        <v>39733.599999999999</v>
      </c>
      <c r="F7">
        <v>-11427.1</v>
      </c>
      <c r="G7">
        <v>62160.3</v>
      </c>
      <c r="H7">
        <v>12.96871253930205</v>
      </c>
      <c r="I7">
        <v>9.929629379669791E-3</v>
      </c>
      <c r="J7">
        <v>12.95878290992238</v>
      </c>
      <c r="K7">
        <v>12.6072495725178</v>
      </c>
      <c r="L7">
        <v>-7.6018779461950459E-2</v>
      </c>
      <c r="M7">
        <v>12.68326835197975</v>
      </c>
      <c r="N7">
        <v>10.250846739237261</v>
      </c>
      <c r="O7">
        <v>7.1575436822415739E-2</v>
      </c>
      <c r="P7">
        <v>10.17927130241485</v>
      </c>
      <c r="Q7">
        <v>10.589952456332149</v>
      </c>
      <c r="R7">
        <v>-2.561710758172886E-2</v>
      </c>
      <c r="S7">
        <v>10.61556956391388</v>
      </c>
      <c r="T7">
        <v>11.037471811284711</v>
      </c>
      <c r="U7">
        <v>0.1763781860668594</v>
      </c>
      <c r="V7">
        <v>10.861093625217849</v>
      </c>
      <c r="W7">
        <v>-2.664990926703012E-2</v>
      </c>
      <c r="X7">
        <v>3.3170991432450898E-2</v>
      </c>
      <c r="Y7">
        <v>2.560550975829709E-2</v>
      </c>
      <c r="Z7">
        <v>0.70369383356831006</v>
      </c>
      <c r="AA7">
        <v>-0.14093150315731109</v>
      </c>
      <c r="AB7">
        <v>1.228028273230964</v>
      </c>
      <c r="AC7">
        <v>3.0931686315928548</v>
      </c>
      <c r="AD7">
        <v>2.8622620067057548E-2</v>
      </c>
      <c r="AE7">
        <v>0.78407837458415364</v>
      </c>
      <c r="AF7">
        <v>0.8502535474780708</v>
      </c>
      <c r="AG7">
        <v>-0.37095805692978873</v>
      </c>
    </row>
    <row r="8" spans="1:33" x14ac:dyDescent="0.2">
      <c r="A8" s="1" t="s">
        <v>39</v>
      </c>
      <c r="B8">
        <v>431842.1</v>
      </c>
      <c r="C8">
        <v>306849.3</v>
      </c>
      <c r="D8">
        <v>30730.9</v>
      </c>
      <c r="E8">
        <v>40444</v>
      </c>
      <c r="F8">
        <v>-9713.0999999999985</v>
      </c>
      <c r="G8">
        <v>59892.6</v>
      </c>
      <c r="H8">
        <v>12.9758152911522</v>
      </c>
      <c r="I8">
        <v>4.6529538779918056E-3</v>
      </c>
      <c r="J8">
        <v>12.971162337274199</v>
      </c>
      <c r="K8">
        <v>12.63411202656973</v>
      </c>
      <c r="L8">
        <v>-5.7827098569633861E-2</v>
      </c>
      <c r="M8">
        <v>12.691939125139371</v>
      </c>
      <c r="N8">
        <v>10.33302394203703</v>
      </c>
      <c r="O8">
        <v>9.3070329631656179E-2</v>
      </c>
      <c r="P8">
        <v>10.239953612405371</v>
      </c>
      <c r="Q8">
        <v>10.607673580211291</v>
      </c>
      <c r="R8">
        <v>-3.247082457229844E-2</v>
      </c>
      <c r="S8">
        <v>10.640144404783589</v>
      </c>
      <c r="T8">
        <v>11.00030823723989</v>
      </c>
      <c r="U8">
        <v>0.12432501309306861</v>
      </c>
      <c r="V8">
        <v>10.87598322414682</v>
      </c>
      <c r="W8">
        <v>-2.2492248903013389E-2</v>
      </c>
      <c r="X8">
        <v>3.3170991432450898E-2</v>
      </c>
      <c r="Y8">
        <v>2.560550975829709E-2</v>
      </c>
      <c r="Z8">
        <v>0.70369383356831006</v>
      </c>
      <c r="AA8">
        <v>-0.14093150315731109</v>
      </c>
      <c r="AB8">
        <v>1.228028273230964</v>
      </c>
      <c r="AC8">
        <v>3.0931686315928548</v>
      </c>
      <c r="AD8">
        <v>2.8622620067057548E-2</v>
      </c>
      <c r="AE8">
        <v>0.78407837458415364</v>
      </c>
      <c r="AF8">
        <v>0.8502535474780708</v>
      </c>
      <c r="AG8">
        <v>-0.37095805692978873</v>
      </c>
    </row>
    <row r="9" spans="1:33" x14ac:dyDescent="0.2">
      <c r="A9" s="1" t="s">
        <v>40</v>
      </c>
      <c r="B9">
        <v>434853.4</v>
      </c>
      <c r="C9">
        <v>314987.09999999998</v>
      </c>
      <c r="D9">
        <v>33117.199999999997</v>
      </c>
      <c r="E9">
        <v>41151.9</v>
      </c>
      <c r="F9">
        <v>-8034.7000000000044</v>
      </c>
      <c r="G9">
        <v>57617</v>
      </c>
      <c r="H9">
        <v>12.982764241775429</v>
      </c>
      <c r="I9">
        <v>-8.3990451486215534E-4</v>
      </c>
      <c r="J9">
        <v>12.9836041462903</v>
      </c>
      <c r="K9">
        <v>12.66028696458825</v>
      </c>
      <c r="L9">
        <v>-4.0722322904882091E-2</v>
      </c>
      <c r="M9">
        <v>12.701009287493131</v>
      </c>
      <c r="N9">
        <v>10.4078080638626</v>
      </c>
      <c r="O9">
        <v>0.1092105664587493</v>
      </c>
      <c r="P9">
        <v>10.298597497403851</v>
      </c>
      <c r="Q9">
        <v>10.62502537757879</v>
      </c>
      <c r="R9">
        <v>-3.9578391997959983E-2</v>
      </c>
      <c r="S9">
        <v>10.66460376957675</v>
      </c>
      <c r="T9">
        <v>10.96157294202796</v>
      </c>
      <c r="U9">
        <v>7.1205362948797202E-2</v>
      </c>
      <c r="V9">
        <v>10.890367579079159</v>
      </c>
      <c r="W9">
        <v>-1.8476801607162328E-2</v>
      </c>
      <c r="X9">
        <v>3.3170991432450898E-2</v>
      </c>
      <c r="Y9">
        <v>2.560550975829709E-2</v>
      </c>
      <c r="Z9">
        <v>0.70369383356831006</v>
      </c>
      <c r="AA9">
        <v>-0.14093150315731109</v>
      </c>
      <c r="AB9">
        <v>1.228028273230964</v>
      </c>
      <c r="AC9">
        <v>3.0931686315928548</v>
      </c>
      <c r="AD9">
        <v>2.8622620067057548E-2</v>
      </c>
      <c r="AE9">
        <v>0.78407837458415364</v>
      </c>
      <c r="AF9">
        <v>0.8502535474780708</v>
      </c>
      <c r="AG9">
        <v>-0.37095805692978873</v>
      </c>
    </row>
    <row r="10" spans="1:33" x14ac:dyDescent="0.2">
      <c r="A10" s="1" t="s">
        <v>41</v>
      </c>
      <c r="B10">
        <v>437859.6</v>
      </c>
      <c r="C10">
        <v>322990</v>
      </c>
      <c r="D10">
        <v>35502</v>
      </c>
      <c r="E10">
        <v>41850.800000000003</v>
      </c>
      <c r="F10">
        <v>-6348.8000000000029</v>
      </c>
      <c r="G10">
        <v>55385.2</v>
      </c>
      <c r="H10">
        <v>12.989653590026901</v>
      </c>
      <c r="I10">
        <v>-6.4801570793395769E-3</v>
      </c>
      <c r="J10">
        <v>12.99613374710624</v>
      </c>
      <c r="K10">
        <v>12.68537664197321</v>
      </c>
      <c r="L10">
        <v>-2.507364767413733E-2</v>
      </c>
      <c r="M10">
        <v>12.710450289647349</v>
      </c>
      <c r="N10">
        <v>10.47734431190475</v>
      </c>
      <c r="O10">
        <v>0.12243715223159771</v>
      </c>
      <c r="P10">
        <v>10.35490715967315</v>
      </c>
      <c r="Q10">
        <v>10.641866191625001</v>
      </c>
      <c r="R10">
        <v>-4.7022607045867908E-2</v>
      </c>
      <c r="S10">
        <v>10.68888879867087</v>
      </c>
      <c r="T10">
        <v>10.92206768903055</v>
      </c>
      <c r="U10">
        <v>1.7662877510195681E-2</v>
      </c>
      <c r="V10">
        <v>10.904404811520349</v>
      </c>
      <c r="W10">
        <v>-1.449962499394784E-2</v>
      </c>
      <c r="X10">
        <v>3.3170991432450898E-2</v>
      </c>
      <c r="Y10">
        <v>2.560550975829709E-2</v>
      </c>
      <c r="Z10">
        <v>0.70369383356831006</v>
      </c>
      <c r="AA10">
        <v>-0.14093150315731109</v>
      </c>
      <c r="AB10">
        <v>1.228028273230964</v>
      </c>
      <c r="AC10">
        <v>3.0931686315928548</v>
      </c>
      <c r="AD10">
        <v>2.8622620067057548E-2</v>
      </c>
      <c r="AE10">
        <v>0.78407837458415364</v>
      </c>
      <c r="AF10">
        <v>0.8502535474780708</v>
      </c>
      <c r="AG10">
        <v>-0.37095805692978873</v>
      </c>
    </row>
    <row r="11" spans="1:33" x14ac:dyDescent="0.2">
      <c r="A11" s="1" t="s">
        <v>42</v>
      </c>
      <c r="B11">
        <v>442020.4</v>
      </c>
      <c r="C11">
        <v>329301.09999999998</v>
      </c>
      <c r="D11">
        <v>37028.6</v>
      </c>
      <c r="E11">
        <v>43066.6</v>
      </c>
      <c r="F11">
        <v>-6038</v>
      </c>
      <c r="G11">
        <v>54674.400000000001</v>
      </c>
      <c r="H11">
        <v>12.999111313840929</v>
      </c>
      <c r="I11">
        <v>-9.6647110763949939E-3</v>
      </c>
      <c r="J11">
        <v>13.00877602491733</v>
      </c>
      <c r="K11">
        <v>12.70472780877795</v>
      </c>
      <c r="L11">
        <v>-1.548032197857019E-2</v>
      </c>
      <c r="M11">
        <v>12.72020813075652</v>
      </c>
      <c r="N11">
        <v>10.51944586600958</v>
      </c>
      <c r="O11">
        <v>0.11079080792939069</v>
      </c>
      <c r="P11">
        <v>10.408655058080191</v>
      </c>
      <c r="Q11">
        <v>10.670503033673709</v>
      </c>
      <c r="R11">
        <v>-4.2412862274741059E-2</v>
      </c>
      <c r="S11">
        <v>10.712915895948459</v>
      </c>
      <c r="T11">
        <v>10.909150871547849</v>
      </c>
      <c r="U11">
        <v>-9.1466747798669701E-3</v>
      </c>
      <c r="V11">
        <v>10.91829754632772</v>
      </c>
      <c r="W11">
        <v>-1.3660003022484929E-2</v>
      </c>
      <c r="X11">
        <v>3.3170991432450898E-2</v>
      </c>
      <c r="Y11">
        <v>2.560550975829709E-2</v>
      </c>
      <c r="Z11">
        <v>0.70369383356831006</v>
      </c>
      <c r="AA11">
        <v>-0.14093150315731109</v>
      </c>
      <c r="AB11">
        <v>1.228028273230964</v>
      </c>
      <c r="AC11">
        <v>3.0931686315928548</v>
      </c>
      <c r="AD11">
        <v>2.8622620067057548E-2</v>
      </c>
      <c r="AE11">
        <v>0.78407837458415364</v>
      </c>
      <c r="AF11">
        <v>0.8502535474780708</v>
      </c>
      <c r="AG11">
        <v>-0.37095805692978873</v>
      </c>
    </row>
    <row r="12" spans="1:33" x14ac:dyDescent="0.2">
      <c r="A12" s="1" t="s">
        <v>43</v>
      </c>
      <c r="B12">
        <v>447394</v>
      </c>
      <c r="C12">
        <v>333757.7</v>
      </c>
      <c r="D12">
        <v>37625</v>
      </c>
      <c r="E12">
        <v>44829.5</v>
      </c>
      <c r="F12">
        <v>-7204.5</v>
      </c>
      <c r="G12">
        <v>55599.7</v>
      </c>
      <c r="H12">
        <v>13.01119491713018</v>
      </c>
      <c r="I12">
        <v>-1.035689769047643E-2</v>
      </c>
      <c r="J12">
        <v>13.021551814820659</v>
      </c>
      <c r="K12">
        <v>12.71817055959151</v>
      </c>
      <c r="L12">
        <v>-1.2042579353840571E-2</v>
      </c>
      <c r="M12">
        <v>12.73021313894535</v>
      </c>
      <c r="N12">
        <v>10.53542400205118</v>
      </c>
      <c r="O12">
        <v>7.5733827339149684E-2</v>
      </c>
      <c r="P12">
        <v>10.45969017471203</v>
      </c>
      <c r="Q12">
        <v>10.710621683841691</v>
      </c>
      <c r="R12">
        <v>-2.595039232093832E-2</v>
      </c>
      <c r="S12">
        <v>10.736572076162631</v>
      </c>
      <c r="T12">
        <v>10.925933084540659</v>
      </c>
      <c r="U12">
        <v>-6.3263631163863474E-3</v>
      </c>
      <c r="V12">
        <v>10.932259447657049</v>
      </c>
      <c r="W12">
        <v>-1.610325574325986E-2</v>
      </c>
      <c r="X12">
        <v>3.3170991432450898E-2</v>
      </c>
      <c r="Y12">
        <v>2.560550975829709E-2</v>
      </c>
      <c r="Z12">
        <v>0.70369383356831006</v>
      </c>
      <c r="AA12">
        <v>-0.14093150315731109</v>
      </c>
      <c r="AB12">
        <v>1.228028273230964</v>
      </c>
      <c r="AC12">
        <v>3.0931686315928548</v>
      </c>
      <c r="AD12">
        <v>2.8622620067057548E-2</v>
      </c>
      <c r="AE12">
        <v>0.78407837458415364</v>
      </c>
      <c r="AF12">
        <v>0.8502535474780708</v>
      </c>
      <c r="AG12">
        <v>-0.37095805692978873</v>
      </c>
    </row>
    <row r="13" spans="1:33" x14ac:dyDescent="0.2">
      <c r="A13" s="1" t="s">
        <v>44</v>
      </c>
      <c r="B13">
        <v>452736.1</v>
      </c>
      <c r="C13">
        <v>338164.8</v>
      </c>
      <c r="D13">
        <v>38216.199999999997</v>
      </c>
      <c r="E13">
        <v>46585.3</v>
      </c>
      <c r="F13">
        <v>-8369.1000000000058</v>
      </c>
      <c r="G13">
        <v>56527.6</v>
      </c>
      <c r="H13">
        <v>13.023064674004351</v>
      </c>
      <c r="I13">
        <v>-1.1411237464567851E-2</v>
      </c>
      <c r="J13">
        <v>13.03447591146892</v>
      </c>
      <c r="K13">
        <v>12.731288629604091</v>
      </c>
      <c r="L13">
        <v>-9.097337533223282E-3</v>
      </c>
      <c r="M13">
        <v>12.740385967137311</v>
      </c>
      <c r="N13">
        <v>10.55101478846619</v>
      </c>
      <c r="O13">
        <v>4.3084052555524721E-2</v>
      </c>
      <c r="P13">
        <v>10.507930735910669</v>
      </c>
      <c r="Q13">
        <v>10.749040319704941</v>
      </c>
      <c r="R13">
        <v>-1.067752632263641E-2</v>
      </c>
      <c r="S13">
        <v>10.759717846027581</v>
      </c>
      <c r="T13">
        <v>10.94248429343463</v>
      </c>
      <c r="U13">
        <v>-4.0141695577418091E-3</v>
      </c>
      <c r="V13">
        <v>10.94649846299237</v>
      </c>
      <c r="W13">
        <v>-1.848560342327463E-2</v>
      </c>
      <c r="X13">
        <v>3.3170991432450898E-2</v>
      </c>
      <c r="Y13">
        <v>2.560550975829709E-2</v>
      </c>
      <c r="Z13">
        <v>0.70369383356831006</v>
      </c>
      <c r="AA13">
        <v>-0.14093150315731109</v>
      </c>
      <c r="AB13">
        <v>1.228028273230964</v>
      </c>
      <c r="AC13">
        <v>3.0931686315928548</v>
      </c>
      <c r="AD13">
        <v>2.8622620067057548E-2</v>
      </c>
      <c r="AE13">
        <v>0.78407837458415364</v>
      </c>
      <c r="AF13">
        <v>0.8502535474780708</v>
      </c>
      <c r="AG13">
        <v>-0.37095805692978873</v>
      </c>
    </row>
    <row r="14" spans="1:33" x14ac:dyDescent="0.2">
      <c r="A14" s="1" t="s">
        <v>45</v>
      </c>
      <c r="B14">
        <v>458022.40000000002</v>
      </c>
      <c r="C14">
        <v>342548.2</v>
      </c>
      <c r="D14">
        <v>38802.699999999997</v>
      </c>
      <c r="E14">
        <v>48319.6</v>
      </c>
      <c r="F14">
        <v>-9516.9000000000015</v>
      </c>
      <c r="G14">
        <v>57438.3</v>
      </c>
      <c r="H14">
        <v>13.034673370197289</v>
      </c>
      <c r="I14">
        <v>-1.288326625644487E-2</v>
      </c>
      <c r="J14">
        <v>13.04755663645374</v>
      </c>
      <c r="K14">
        <v>12.7441676567099</v>
      </c>
      <c r="L14">
        <v>-6.4720849338844033E-3</v>
      </c>
      <c r="M14">
        <v>12.750639741643781</v>
      </c>
      <c r="N14">
        <v>10.56624511081912</v>
      </c>
      <c r="O14">
        <v>1.290280915890385E-2</v>
      </c>
      <c r="P14">
        <v>10.553342301660219</v>
      </c>
      <c r="Q14">
        <v>10.785592554428741</v>
      </c>
      <c r="R14">
        <v>3.395061166445501E-3</v>
      </c>
      <c r="S14">
        <v>10.78219749326229</v>
      </c>
      <c r="T14">
        <v>10.958466607183849</v>
      </c>
      <c r="U14">
        <v>-2.751978656929666E-3</v>
      </c>
      <c r="V14">
        <v>10.961218585840779</v>
      </c>
      <c r="W14">
        <v>-2.0778241413520391E-2</v>
      </c>
      <c r="X14">
        <v>3.3170991432450898E-2</v>
      </c>
      <c r="Y14">
        <v>2.560550975829709E-2</v>
      </c>
      <c r="Z14">
        <v>0.70369383356831006</v>
      </c>
      <c r="AA14">
        <v>-0.14093150315731109</v>
      </c>
      <c r="AB14">
        <v>1.228028273230964</v>
      </c>
      <c r="AC14">
        <v>3.0931686315928548</v>
      </c>
      <c r="AD14">
        <v>2.8622620067057548E-2</v>
      </c>
      <c r="AE14">
        <v>0.78407837458415364</v>
      </c>
      <c r="AF14">
        <v>0.8502535474780708</v>
      </c>
      <c r="AG14">
        <v>-0.37095805692978873</v>
      </c>
    </row>
    <row r="15" spans="1:33" x14ac:dyDescent="0.2">
      <c r="A15" s="1" t="s">
        <v>46</v>
      </c>
      <c r="B15">
        <v>465044.6</v>
      </c>
      <c r="C15">
        <v>349332.4</v>
      </c>
      <c r="D15">
        <v>40787.1</v>
      </c>
      <c r="E15">
        <v>50814.2</v>
      </c>
      <c r="F15">
        <v>-10027.1</v>
      </c>
      <c r="G15">
        <v>57732.800000000003</v>
      </c>
      <c r="H15">
        <v>13.049888593948539</v>
      </c>
      <c r="I15">
        <v>-1.090658539480494E-2</v>
      </c>
      <c r="J15">
        <v>13.060795179343341</v>
      </c>
      <c r="K15">
        <v>12.763779183435719</v>
      </c>
      <c r="L15">
        <v>2.897280495549381E-3</v>
      </c>
      <c r="M15">
        <v>12.76088190294017</v>
      </c>
      <c r="N15">
        <v>10.616121133927351</v>
      </c>
      <c r="O15">
        <v>2.020377444971011E-2</v>
      </c>
      <c r="P15">
        <v>10.595917359477641</v>
      </c>
      <c r="Q15">
        <v>10.83593112206508</v>
      </c>
      <c r="R15">
        <v>3.2082489933264569E-2</v>
      </c>
      <c r="S15">
        <v>10.80384863213181</v>
      </c>
      <c r="T15">
        <v>10.9635807485244</v>
      </c>
      <c r="U15">
        <v>-1.304055232900048E-2</v>
      </c>
      <c r="V15">
        <v>10.976621300853401</v>
      </c>
      <c r="W15">
        <v>-2.1561587856304531E-2</v>
      </c>
      <c r="X15">
        <v>3.3170991432450898E-2</v>
      </c>
      <c r="Y15">
        <v>2.560550975829709E-2</v>
      </c>
      <c r="Z15">
        <v>0.70369383356831006</v>
      </c>
      <c r="AA15">
        <v>-0.14093150315731109</v>
      </c>
      <c r="AB15">
        <v>1.228028273230964</v>
      </c>
      <c r="AC15">
        <v>3.0931686315928548</v>
      </c>
      <c r="AD15">
        <v>2.8622620067057548E-2</v>
      </c>
      <c r="AE15">
        <v>0.78407837458415364</v>
      </c>
      <c r="AF15">
        <v>0.8502535474780708</v>
      </c>
      <c r="AG15">
        <v>-0.37095805692978873</v>
      </c>
    </row>
    <row r="16" spans="1:33" x14ac:dyDescent="0.2">
      <c r="A16" s="1" t="s">
        <v>47</v>
      </c>
      <c r="B16">
        <v>473885.3</v>
      </c>
      <c r="C16">
        <v>358649.8</v>
      </c>
      <c r="D16">
        <v>44259</v>
      </c>
      <c r="E16">
        <v>54109</v>
      </c>
      <c r="F16">
        <v>-9850</v>
      </c>
      <c r="G16">
        <v>57364.4</v>
      </c>
      <c r="H16">
        <v>13.06872058827221</v>
      </c>
      <c r="I16">
        <v>-5.464089392324567E-3</v>
      </c>
      <c r="J16">
        <v>13.07418467766453</v>
      </c>
      <c r="K16">
        <v>12.790101703907689</v>
      </c>
      <c r="L16">
        <v>1.9085857458867039E-2</v>
      </c>
      <c r="M16">
        <v>12.771015846448829</v>
      </c>
      <c r="N16">
        <v>10.69781401958568</v>
      </c>
      <c r="O16">
        <v>6.215755845008708E-2</v>
      </c>
      <c r="P16">
        <v>10.635656461135589</v>
      </c>
      <c r="Q16">
        <v>10.898755809593711</v>
      </c>
      <c r="R16">
        <v>7.4244810779291015E-2</v>
      </c>
      <c r="S16">
        <v>10.82451099881442</v>
      </c>
      <c r="T16">
        <v>10.95717918083923</v>
      </c>
      <c r="U16">
        <v>-3.5727191855471567E-2</v>
      </c>
      <c r="V16">
        <v>10.9929063726947</v>
      </c>
      <c r="W16">
        <v>-2.0785620486645191E-2</v>
      </c>
      <c r="X16">
        <v>3.3170991432450898E-2</v>
      </c>
      <c r="Y16">
        <v>2.560550975829709E-2</v>
      </c>
      <c r="Z16">
        <v>0.70369383356831006</v>
      </c>
      <c r="AA16">
        <v>-0.14093150315731109</v>
      </c>
      <c r="AB16">
        <v>1.228028273230964</v>
      </c>
      <c r="AC16">
        <v>3.0931686315928548</v>
      </c>
      <c r="AD16">
        <v>2.8622620067057548E-2</v>
      </c>
      <c r="AE16">
        <v>0.78407837458415364</v>
      </c>
      <c r="AF16">
        <v>0.8502535474780708</v>
      </c>
      <c r="AG16">
        <v>-0.37095805692978873</v>
      </c>
    </row>
    <row r="17" spans="1:33" x14ac:dyDescent="0.2">
      <c r="A17" s="1" t="s">
        <v>48</v>
      </c>
      <c r="B17">
        <v>482648.4</v>
      </c>
      <c r="C17">
        <v>367870.7</v>
      </c>
      <c r="D17">
        <v>47702.7</v>
      </c>
      <c r="E17">
        <v>57367.6</v>
      </c>
      <c r="F17">
        <v>-9664.9000000000015</v>
      </c>
      <c r="G17">
        <v>56999.6</v>
      </c>
      <c r="H17">
        <v>13.08704371723967</v>
      </c>
      <c r="I17">
        <v>-6.677350885908595E-4</v>
      </c>
      <c r="J17">
        <v>13.087711452328261</v>
      </c>
      <c r="K17">
        <v>12.81548679671449</v>
      </c>
      <c r="L17">
        <v>3.4540018322088528E-2</v>
      </c>
      <c r="M17">
        <v>12.7809467783924</v>
      </c>
      <c r="N17">
        <v>10.772743279048081</v>
      </c>
      <c r="O17">
        <v>0.1001704932822918</v>
      </c>
      <c r="P17">
        <v>10.672572785765791</v>
      </c>
      <c r="Q17">
        <v>10.95723496300986</v>
      </c>
      <c r="R17">
        <v>0.1131905819652754</v>
      </c>
      <c r="S17">
        <v>10.84404438104459</v>
      </c>
      <c r="T17">
        <v>10.950799529248201</v>
      </c>
      <c r="U17">
        <v>-5.9465886435718929E-2</v>
      </c>
      <c r="V17">
        <v>11.01026541568392</v>
      </c>
      <c r="W17">
        <v>-2.0024721930084099E-2</v>
      </c>
      <c r="X17">
        <v>3.3170991432450898E-2</v>
      </c>
      <c r="Y17">
        <v>2.560550975829709E-2</v>
      </c>
      <c r="Z17">
        <v>0.70369383356831006</v>
      </c>
      <c r="AA17">
        <v>-0.14093150315731109</v>
      </c>
      <c r="AB17">
        <v>1.228028273230964</v>
      </c>
      <c r="AC17">
        <v>3.0931686315928548</v>
      </c>
      <c r="AD17">
        <v>2.8622620067057548E-2</v>
      </c>
      <c r="AE17">
        <v>0.78407837458415364</v>
      </c>
      <c r="AF17">
        <v>0.8502535474780708</v>
      </c>
      <c r="AG17">
        <v>-0.37095805692978873</v>
      </c>
    </row>
    <row r="18" spans="1:33" x14ac:dyDescent="0.2">
      <c r="A18" s="1" t="s">
        <v>49</v>
      </c>
      <c r="B18">
        <v>491393.4</v>
      </c>
      <c r="C18">
        <v>377087.5</v>
      </c>
      <c r="D18">
        <v>51137.2</v>
      </c>
      <c r="E18">
        <v>60626.8</v>
      </c>
      <c r="F18">
        <v>-9489.6000000000058</v>
      </c>
      <c r="G18">
        <v>56635.1</v>
      </c>
      <c r="H18">
        <v>13.105000307965589</v>
      </c>
      <c r="I18">
        <v>3.6418987759994081E-3</v>
      </c>
      <c r="J18">
        <v>13.10135840918959</v>
      </c>
      <c r="K18">
        <v>12.84023253499087</v>
      </c>
      <c r="L18">
        <v>4.9640701336432613E-2</v>
      </c>
      <c r="M18">
        <v>12.790591833654441</v>
      </c>
      <c r="N18">
        <v>10.842267495684149</v>
      </c>
      <c r="O18">
        <v>0.1355491347101587</v>
      </c>
      <c r="P18">
        <v>10.706718360973991</v>
      </c>
      <c r="Q18">
        <v>11.012492318520669</v>
      </c>
      <c r="R18">
        <v>0.15013734895713249</v>
      </c>
      <c r="S18">
        <v>10.86235496956354</v>
      </c>
      <c r="T18">
        <v>10.944384213325851</v>
      </c>
      <c r="U18">
        <v>-8.4483501319580157E-2</v>
      </c>
      <c r="V18">
        <v>11.028867714645431</v>
      </c>
      <c r="W18">
        <v>-1.9311614685911541E-2</v>
      </c>
      <c r="X18">
        <v>3.3170991432450898E-2</v>
      </c>
      <c r="Y18">
        <v>2.560550975829709E-2</v>
      </c>
      <c r="Z18">
        <v>0.70369383356831006</v>
      </c>
      <c r="AA18">
        <v>-0.14093150315731109</v>
      </c>
      <c r="AB18">
        <v>1.228028273230964</v>
      </c>
      <c r="AC18">
        <v>3.0931686315928548</v>
      </c>
      <c r="AD18">
        <v>2.8622620067057548E-2</v>
      </c>
      <c r="AE18">
        <v>0.78407837458415364</v>
      </c>
      <c r="AF18">
        <v>0.8502535474780708</v>
      </c>
      <c r="AG18">
        <v>-0.37095805692978873</v>
      </c>
    </row>
    <row r="19" spans="1:33" x14ac:dyDescent="0.2">
      <c r="A19" s="1" t="s">
        <v>50</v>
      </c>
      <c r="B19">
        <v>497857.1</v>
      </c>
      <c r="C19">
        <v>379984.5</v>
      </c>
      <c r="D19">
        <v>52560.800000000003</v>
      </c>
      <c r="E19">
        <v>61468</v>
      </c>
      <c r="F19">
        <v>-8907.1999999999971</v>
      </c>
      <c r="G19">
        <v>57600.4</v>
      </c>
      <c r="H19">
        <v>13.11806836703823</v>
      </c>
      <c r="I19">
        <v>2.9603302690688338E-3</v>
      </c>
      <c r="J19">
        <v>13.115108036769159</v>
      </c>
      <c r="K19">
        <v>12.84788574139697</v>
      </c>
      <c r="L19">
        <v>4.7996006767002442E-2</v>
      </c>
      <c r="M19">
        <v>12.79988973462997</v>
      </c>
      <c r="N19">
        <v>10.86972587374281</v>
      </c>
      <c r="O19">
        <v>0.1315180528185991</v>
      </c>
      <c r="P19">
        <v>10.73820782092421</v>
      </c>
      <c r="Q19">
        <v>11.02627199317522</v>
      </c>
      <c r="R19">
        <v>0.14685229394900651</v>
      </c>
      <c r="S19">
        <v>10.87941969922622</v>
      </c>
      <c r="T19">
        <v>10.961284791104321</v>
      </c>
      <c r="U19">
        <v>-8.7560597120223349E-2</v>
      </c>
      <c r="V19">
        <v>11.048845388224541</v>
      </c>
      <c r="W19">
        <v>-1.789107758029362E-2</v>
      </c>
      <c r="X19">
        <v>3.3170991432450898E-2</v>
      </c>
      <c r="Y19">
        <v>2.560550975829709E-2</v>
      </c>
      <c r="Z19">
        <v>0.70369383356831006</v>
      </c>
      <c r="AA19">
        <v>-0.14093150315731109</v>
      </c>
      <c r="AB19">
        <v>1.228028273230964</v>
      </c>
      <c r="AC19">
        <v>3.0931686315928548</v>
      </c>
      <c r="AD19">
        <v>2.8622620067057548E-2</v>
      </c>
      <c r="AE19">
        <v>0.78407837458415364</v>
      </c>
      <c r="AF19">
        <v>0.8502535474780708</v>
      </c>
      <c r="AG19">
        <v>-0.37095805692978873</v>
      </c>
    </row>
    <row r="20" spans="1:33" x14ac:dyDescent="0.2">
      <c r="A20" s="1" t="s">
        <v>51</v>
      </c>
      <c r="B20">
        <v>501936.6</v>
      </c>
      <c r="C20">
        <v>376281.1</v>
      </c>
      <c r="D20">
        <v>51883.9</v>
      </c>
      <c r="E20">
        <v>59783.9</v>
      </c>
      <c r="F20">
        <v>-7900</v>
      </c>
      <c r="G20">
        <v>59954.2</v>
      </c>
      <c r="H20">
        <v>13.12622909587729</v>
      </c>
      <c r="I20">
        <v>-2.7160038970759359E-3</v>
      </c>
      <c r="J20">
        <v>13.128945099774359</v>
      </c>
      <c r="K20">
        <v>12.838091749436559</v>
      </c>
      <c r="L20">
        <v>2.92815202842398E-2</v>
      </c>
      <c r="M20">
        <v>12.80881022915232</v>
      </c>
      <c r="N20">
        <v>10.856763809082249</v>
      </c>
      <c r="O20">
        <v>8.9523291092554302E-2</v>
      </c>
      <c r="P20">
        <v>10.7672405179897</v>
      </c>
      <c r="Q20">
        <v>10.99849167292038</v>
      </c>
      <c r="R20">
        <v>0.1031823321897232</v>
      </c>
      <c r="S20">
        <v>10.895309340730661</v>
      </c>
      <c r="T20">
        <v>11.00133621638367</v>
      </c>
      <c r="U20">
        <v>-6.8941536494577349E-2</v>
      </c>
      <c r="V20">
        <v>11.070277752878249</v>
      </c>
      <c r="W20">
        <v>-1.5739039552007169E-2</v>
      </c>
      <c r="X20">
        <v>3.3170991432450898E-2</v>
      </c>
      <c r="Y20">
        <v>2.560550975829709E-2</v>
      </c>
      <c r="Z20">
        <v>0.70369383356831006</v>
      </c>
      <c r="AA20">
        <v>-0.14093150315731109</v>
      </c>
      <c r="AB20">
        <v>1.228028273230964</v>
      </c>
      <c r="AC20">
        <v>3.0931686315928548</v>
      </c>
      <c r="AD20">
        <v>2.8622620067057548E-2</v>
      </c>
      <c r="AE20">
        <v>0.78407837458415364</v>
      </c>
      <c r="AF20">
        <v>0.8502535474780708</v>
      </c>
      <c r="AG20">
        <v>-0.37095805692978873</v>
      </c>
    </row>
    <row r="21" spans="1:33" x14ac:dyDescent="0.2">
      <c r="A21" s="1" t="s">
        <v>52</v>
      </c>
      <c r="B21">
        <v>505994.4</v>
      </c>
      <c r="C21">
        <v>372615.1</v>
      </c>
      <c r="D21">
        <v>51197.2</v>
      </c>
      <c r="E21">
        <v>58099.4</v>
      </c>
      <c r="F21">
        <v>-6902.2000000000044</v>
      </c>
      <c r="G21">
        <v>62288.4</v>
      </c>
      <c r="H21">
        <v>13.134280881014689</v>
      </c>
      <c r="I21">
        <v>-8.5753321043142705E-3</v>
      </c>
      <c r="J21">
        <v>13.142856213119</v>
      </c>
      <c r="K21">
        <v>12.82830126236175</v>
      </c>
      <c r="L21">
        <v>1.09481998026677E-2</v>
      </c>
      <c r="M21">
        <v>12.81735306255908</v>
      </c>
      <c r="N21">
        <v>10.843440122032179</v>
      </c>
      <c r="O21">
        <v>4.9342118705490989E-2</v>
      </c>
      <c r="P21">
        <v>10.79409800332669</v>
      </c>
      <c r="Q21">
        <v>10.9699106157643</v>
      </c>
      <c r="R21">
        <v>5.9724168305670837E-2</v>
      </c>
      <c r="S21">
        <v>10.91018644745863</v>
      </c>
      <c r="T21">
        <v>11.0395304916123</v>
      </c>
      <c r="U21">
        <v>-5.365890807806295E-2</v>
      </c>
      <c r="V21">
        <v>11.09318939969037</v>
      </c>
      <c r="W21">
        <v>-1.3640862428517E-2</v>
      </c>
      <c r="X21">
        <v>3.3170991432450898E-2</v>
      </c>
      <c r="Y21">
        <v>2.560550975829709E-2</v>
      </c>
      <c r="Z21">
        <v>0.70369383356831006</v>
      </c>
      <c r="AA21">
        <v>-0.14093150315731109</v>
      </c>
      <c r="AB21">
        <v>1.228028273230964</v>
      </c>
      <c r="AC21">
        <v>3.0931686315928548</v>
      </c>
      <c r="AD21">
        <v>2.8622620067057548E-2</v>
      </c>
      <c r="AE21">
        <v>0.78407837458415364</v>
      </c>
      <c r="AF21">
        <v>0.8502535474780708</v>
      </c>
      <c r="AG21">
        <v>-0.37095805692978873</v>
      </c>
    </row>
    <row r="22" spans="1:33" x14ac:dyDescent="0.2">
      <c r="A22" s="1" t="s">
        <v>53</v>
      </c>
      <c r="B22">
        <v>510007.1</v>
      </c>
      <c r="C22">
        <v>368971.3</v>
      </c>
      <c r="D22">
        <v>50531.1</v>
      </c>
      <c r="E22">
        <v>56442.400000000001</v>
      </c>
      <c r="F22">
        <v>-5911.3000000000029</v>
      </c>
      <c r="G22">
        <v>64604</v>
      </c>
      <c r="H22">
        <v>13.142179926172229</v>
      </c>
      <c r="I22">
        <v>-1.4646368042216199E-2</v>
      </c>
      <c r="J22">
        <v>13.156826294214451</v>
      </c>
      <c r="K22">
        <v>12.81847414222004</v>
      </c>
      <c r="L22">
        <v>-7.0621389179486016E-3</v>
      </c>
      <c r="M22">
        <v>12.825536281137991</v>
      </c>
      <c r="N22">
        <v>10.830344267295001</v>
      </c>
      <c r="O22">
        <v>1.122648714661878E-2</v>
      </c>
      <c r="P22">
        <v>10.81911778014838</v>
      </c>
      <c r="Q22">
        <v>10.94097592809598</v>
      </c>
      <c r="R22">
        <v>1.6697866346458309E-2</v>
      </c>
      <c r="S22">
        <v>10.92427806174952</v>
      </c>
      <c r="T22">
        <v>11.0760316073584</v>
      </c>
      <c r="U22">
        <v>-4.1530223925981602E-2</v>
      </c>
      <c r="V22">
        <v>11.117561831284389</v>
      </c>
      <c r="W22">
        <v>-1.1590622954072609E-2</v>
      </c>
      <c r="X22">
        <v>3.3170991432450898E-2</v>
      </c>
      <c r="Y22">
        <v>2.560550975829709E-2</v>
      </c>
      <c r="Z22">
        <v>0.70369383356831006</v>
      </c>
      <c r="AA22">
        <v>-0.14093150315731109</v>
      </c>
      <c r="AB22">
        <v>1.228028273230964</v>
      </c>
      <c r="AC22">
        <v>3.0931686315928548</v>
      </c>
      <c r="AD22">
        <v>2.8622620067057548E-2</v>
      </c>
      <c r="AE22">
        <v>0.78407837458415364</v>
      </c>
      <c r="AF22">
        <v>0.8502535474780708</v>
      </c>
      <c r="AG22">
        <v>-0.37095805692978873</v>
      </c>
    </row>
    <row r="23" spans="1:33" x14ac:dyDescent="0.2">
      <c r="A23" s="1" t="s">
        <v>54</v>
      </c>
      <c r="B23">
        <v>516363</v>
      </c>
      <c r="C23">
        <v>371099</v>
      </c>
      <c r="D23">
        <v>49512.3</v>
      </c>
      <c r="E23">
        <v>55020.800000000003</v>
      </c>
      <c r="F23">
        <v>-5508.5</v>
      </c>
      <c r="G23">
        <v>65605.899999999994</v>
      </c>
      <c r="H23">
        <v>13.154565285503841</v>
      </c>
      <c r="I23">
        <v>-1.6269615385676062E-2</v>
      </c>
      <c r="J23">
        <v>13.17083490088951</v>
      </c>
      <c r="K23">
        <v>12.824224152353599</v>
      </c>
      <c r="L23">
        <v>-9.1606214480712822E-3</v>
      </c>
      <c r="M23">
        <v>12.83338477380167</v>
      </c>
      <c r="N23">
        <v>10.80997640253802</v>
      </c>
      <c r="O23">
        <v>-3.269178795412131E-2</v>
      </c>
      <c r="P23">
        <v>10.842668190492139</v>
      </c>
      <c r="Q23">
        <v>10.915466574540069</v>
      </c>
      <c r="R23">
        <v>-2.2381979007835891E-2</v>
      </c>
      <c r="S23">
        <v>10.93784855354791</v>
      </c>
      <c r="T23">
        <v>11.0914209099123</v>
      </c>
      <c r="U23">
        <v>-5.1922103553955878E-2</v>
      </c>
      <c r="V23">
        <v>11.143343013466261</v>
      </c>
      <c r="W23">
        <v>-1.06678828653486E-2</v>
      </c>
      <c r="X23">
        <v>3.3170991432450898E-2</v>
      </c>
      <c r="Y23">
        <v>2.560550975829709E-2</v>
      </c>
      <c r="Z23">
        <v>0.70369383356831006</v>
      </c>
      <c r="AA23">
        <v>-0.14093150315731109</v>
      </c>
      <c r="AB23">
        <v>1.228028273230964</v>
      </c>
      <c r="AC23">
        <v>3.0931686315928548</v>
      </c>
      <c r="AD23">
        <v>2.8622620067057548E-2</v>
      </c>
      <c r="AE23">
        <v>0.78407837458415364</v>
      </c>
      <c r="AF23">
        <v>0.8502535474780708</v>
      </c>
      <c r="AG23">
        <v>-0.37095805692978873</v>
      </c>
    </row>
    <row r="24" spans="1:33" x14ac:dyDescent="0.2">
      <c r="A24" s="1" t="s">
        <v>55</v>
      </c>
      <c r="B24">
        <v>525192.9</v>
      </c>
      <c r="C24">
        <v>379405.3</v>
      </c>
      <c r="D24">
        <v>48121.4</v>
      </c>
      <c r="E24">
        <v>53860.5</v>
      </c>
      <c r="F24">
        <v>-5739.0999999999995</v>
      </c>
      <c r="G24">
        <v>65192.1</v>
      </c>
      <c r="H24">
        <v>13.171520902659839</v>
      </c>
      <c r="I24">
        <v>-1.3331534333138609E-2</v>
      </c>
      <c r="J24">
        <v>13.18485243699298</v>
      </c>
      <c r="K24">
        <v>12.84636030581089</v>
      </c>
      <c r="L24">
        <v>5.4412901849509856E-3</v>
      </c>
      <c r="M24">
        <v>12.840919015625939</v>
      </c>
      <c r="N24">
        <v>10.78148226359723</v>
      </c>
      <c r="O24">
        <v>-8.3642329352576539E-2</v>
      </c>
      <c r="P24">
        <v>10.86512459294981</v>
      </c>
      <c r="Q24">
        <v>10.894152649649641</v>
      </c>
      <c r="R24">
        <v>-5.7020079315179828E-2</v>
      </c>
      <c r="S24">
        <v>10.951172728964821</v>
      </c>
      <c r="T24">
        <v>11.08509357492942</v>
      </c>
      <c r="U24">
        <v>-8.5361380722545732E-2</v>
      </c>
      <c r="V24">
        <v>11.170454955651969</v>
      </c>
      <c r="W24">
        <v>-1.0927603933716541E-2</v>
      </c>
      <c r="X24">
        <v>3.3170991432450898E-2</v>
      </c>
      <c r="Y24">
        <v>2.560550975829709E-2</v>
      </c>
      <c r="Z24">
        <v>0.70369383356831006</v>
      </c>
      <c r="AA24">
        <v>-0.14093150315731109</v>
      </c>
      <c r="AB24">
        <v>1.228028273230964</v>
      </c>
      <c r="AC24">
        <v>3.0931686315928548</v>
      </c>
      <c r="AD24">
        <v>2.8622620067057548E-2</v>
      </c>
      <c r="AE24">
        <v>0.78407837458415364</v>
      </c>
      <c r="AF24">
        <v>0.8502535474780708</v>
      </c>
      <c r="AG24">
        <v>-0.37095805692978873</v>
      </c>
    </row>
    <row r="25" spans="1:33" x14ac:dyDescent="0.2">
      <c r="A25" s="1" t="s">
        <v>56</v>
      </c>
      <c r="B25">
        <v>533981.19999999995</v>
      </c>
      <c r="C25">
        <v>387645.8</v>
      </c>
      <c r="D25">
        <v>46763.1</v>
      </c>
      <c r="E25">
        <v>52739.4</v>
      </c>
      <c r="F25">
        <v>-5976.3000000000029</v>
      </c>
      <c r="G25">
        <v>64813.5</v>
      </c>
      <c r="H25">
        <v>13.18811591133008</v>
      </c>
      <c r="I25">
        <v>-1.072322653393698E-2</v>
      </c>
      <c r="J25">
        <v>13.19883913786401</v>
      </c>
      <c r="K25">
        <v>12.867847315072741</v>
      </c>
      <c r="L25">
        <v>1.969355877455925E-2</v>
      </c>
      <c r="M25">
        <v>12.84815375629818</v>
      </c>
      <c r="N25">
        <v>10.75284970936799</v>
      </c>
      <c r="O25">
        <v>-0.13399220437775841</v>
      </c>
      <c r="P25">
        <v>10.88684191374575</v>
      </c>
      <c r="Q25">
        <v>10.873118083278291</v>
      </c>
      <c r="R25">
        <v>-9.1393322096150698E-2</v>
      </c>
      <c r="S25">
        <v>10.96451140537444</v>
      </c>
      <c r="T25">
        <v>11.079269193975319</v>
      </c>
      <c r="U25">
        <v>-0.1195180219674761</v>
      </c>
      <c r="V25">
        <v>11.198787215942801</v>
      </c>
      <c r="W25">
        <v>-1.119196705801628E-2</v>
      </c>
      <c r="X25">
        <v>3.3170991432450898E-2</v>
      </c>
      <c r="Y25">
        <v>2.560550975829709E-2</v>
      </c>
      <c r="Z25">
        <v>0.70369383356831006</v>
      </c>
      <c r="AA25">
        <v>-0.14093150315731109</v>
      </c>
      <c r="AB25">
        <v>1.228028273230964</v>
      </c>
      <c r="AC25">
        <v>3.0931686315928548</v>
      </c>
      <c r="AD25">
        <v>2.8622620067057548E-2</v>
      </c>
      <c r="AE25">
        <v>0.78407837458415364</v>
      </c>
      <c r="AF25">
        <v>0.8502535474780708</v>
      </c>
      <c r="AG25">
        <v>-0.37095805692978873</v>
      </c>
    </row>
    <row r="26" spans="1:33" x14ac:dyDescent="0.2">
      <c r="A26" s="1" t="s">
        <v>57</v>
      </c>
      <c r="B26">
        <v>542667.69999999995</v>
      </c>
      <c r="C26">
        <v>395818.2</v>
      </c>
      <c r="D26">
        <v>45394.8</v>
      </c>
      <c r="E26">
        <v>51598.1</v>
      </c>
      <c r="F26">
        <v>-6203.2999999999956</v>
      </c>
      <c r="G26">
        <v>64406</v>
      </c>
      <c r="H26">
        <v>13.204252441051599</v>
      </c>
      <c r="I26">
        <v>-8.4944655812115855E-3</v>
      </c>
      <c r="J26">
        <v>13.21274690663282</v>
      </c>
      <c r="K26">
        <v>12.88871029391303</v>
      </c>
      <c r="L26">
        <v>3.3603147600871353E-2</v>
      </c>
      <c r="M26">
        <v>12.855107146312159</v>
      </c>
      <c r="N26">
        <v>10.723152840024589</v>
      </c>
      <c r="O26">
        <v>-0.184969962623903</v>
      </c>
      <c r="P26">
        <v>10.90812280264849</v>
      </c>
      <c r="Q26">
        <v>10.851240129086291</v>
      </c>
      <c r="R26">
        <v>-0.1268496335150413</v>
      </c>
      <c r="S26">
        <v>10.97808976260133</v>
      </c>
      <c r="T26">
        <v>11.07296207545447</v>
      </c>
      <c r="U26">
        <v>-0.1552139261225971</v>
      </c>
      <c r="V26">
        <v>11.22817600157707</v>
      </c>
      <c r="W26">
        <v>-1.1431120739266399E-2</v>
      </c>
      <c r="X26">
        <v>3.3170991432450898E-2</v>
      </c>
      <c r="Y26">
        <v>2.560550975829709E-2</v>
      </c>
      <c r="Z26">
        <v>0.70369383356831006</v>
      </c>
      <c r="AA26">
        <v>-0.14093150315731109</v>
      </c>
      <c r="AB26">
        <v>1.228028273230964</v>
      </c>
      <c r="AC26">
        <v>3.0931686315928548</v>
      </c>
      <c r="AD26">
        <v>2.8622620067057548E-2</v>
      </c>
      <c r="AE26">
        <v>0.78407837458415364</v>
      </c>
      <c r="AF26">
        <v>0.8502535474780708</v>
      </c>
      <c r="AG26">
        <v>-0.37095805692978873</v>
      </c>
    </row>
    <row r="27" spans="1:33" x14ac:dyDescent="0.2">
      <c r="A27" s="1" t="s">
        <v>58</v>
      </c>
      <c r="B27">
        <v>554775.19999999995</v>
      </c>
      <c r="C27">
        <v>398965.9</v>
      </c>
      <c r="D27">
        <v>46570.3</v>
      </c>
      <c r="E27">
        <v>53263.7</v>
      </c>
      <c r="F27">
        <v>-6693.3999999999942</v>
      </c>
      <c r="G27">
        <v>69529.5</v>
      </c>
      <c r="H27">
        <v>13.226318265630621</v>
      </c>
      <c r="I27">
        <v>-2.0267878237945069E-4</v>
      </c>
      <c r="J27">
        <v>13.226520944413</v>
      </c>
      <c r="K27">
        <v>12.896631228560629</v>
      </c>
      <c r="L27">
        <v>3.4821583924767197E-2</v>
      </c>
      <c r="M27">
        <v>12.86180964463586</v>
      </c>
      <c r="N27">
        <v>10.74871827787107</v>
      </c>
      <c r="O27">
        <v>-0.180467886427742</v>
      </c>
      <c r="P27">
        <v>10.929186164298811</v>
      </c>
      <c r="Q27">
        <v>10.88301032747693</v>
      </c>
      <c r="R27">
        <v>-0.1090655321668557</v>
      </c>
      <c r="S27">
        <v>10.99207585964378</v>
      </c>
      <c r="T27">
        <v>11.14950640192669</v>
      </c>
      <c r="U27">
        <v>-0.108876419102657</v>
      </c>
      <c r="V27">
        <v>11.25838282102935</v>
      </c>
      <c r="W27">
        <v>-1.206506707581737E-2</v>
      </c>
      <c r="X27">
        <v>3.3170991432450898E-2</v>
      </c>
      <c r="Y27">
        <v>2.560550975829709E-2</v>
      </c>
      <c r="Z27">
        <v>0.70369383356831006</v>
      </c>
      <c r="AA27">
        <v>-0.14093150315731109</v>
      </c>
      <c r="AB27">
        <v>1.228028273230964</v>
      </c>
      <c r="AC27">
        <v>3.0931686315928548</v>
      </c>
      <c r="AD27">
        <v>2.8622620067057548E-2</v>
      </c>
      <c r="AE27">
        <v>0.78407837458415364</v>
      </c>
      <c r="AF27">
        <v>0.8502535474780708</v>
      </c>
      <c r="AG27">
        <v>-0.37095805692978873</v>
      </c>
    </row>
    <row r="28" spans="1:33" x14ac:dyDescent="0.2">
      <c r="A28" s="1" t="s">
        <v>59</v>
      </c>
      <c r="B28">
        <v>570476.9</v>
      </c>
      <c r="C28">
        <v>396703</v>
      </c>
      <c r="D28">
        <v>50467.5</v>
      </c>
      <c r="E28">
        <v>57930.2</v>
      </c>
      <c r="F28">
        <v>-7462.6999999999971</v>
      </c>
      <c r="G28">
        <v>80554.5</v>
      </c>
      <c r="H28">
        <v>13.25422795666695</v>
      </c>
      <c r="I28">
        <v>1.412681338974231E-2</v>
      </c>
      <c r="J28">
        <v>13.240101143277199</v>
      </c>
      <c r="K28">
        <v>12.89094316886354</v>
      </c>
      <c r="L28">
        <v>2.2630456659024741E-2</v>
      </c>
      <c r="M28">
        <v>12.868312712204521</v>
      </c>
      <c r="N28">
        <v>10.82908484373058</v>
      </c>
      <c r="O28">
        <v>-0.1210504533802652</v>
      </c>
      <c r="P28">
        <v>10.950135297110849</v>
      </c>
      <c r="Q28">
        <v>10.96699411652731</v>
      </c>
      <c r="R28">
        <v>-3.956435795179658E-2</v>
      </c>
      <c r="S28">
        <v>11.00655847447911</v>
      </c>
      <c r="T28">
        <v>11.29668925296647</v>
      </c>
      <c r="U28">
        <v>7.6170788960574498E-3</v>
      </c>
      <c r="V28">
        <v>11.289072174070411</v>
      </c>
      <c r="W28">
        <v>-1.3081511275916689E-2</v>
      </c>
      <c r="X28">
        <v>3.3170991432450898E-2</v>
      </c>
      <c r="Y28">
        <v>2.560550975829709E-2</v>
      </c>
      <c r="Z28">
        <v>0.70369383356831006</v>
      </c>
      <c r="AA28">
        <v>-0.14093150315731109</v>
      </c>
      <c r="AB28">
        <v>1.228028273230964</v>
      </c>
      <c r="AC28">
        <v>3.0931686315928548</v>
      </c>
      <c r="AD28">
        <v>2.8622620067057548E-2</v>
      </c>
      <c r="AE28">
        <v>0.78407837458415364</v>
      </c>
      <c r="AF28">
        <v>0.8502535474780708</v>
      </c>
      <c r="AG28">
        <v>-0.37095805692978873</v>
      </c>
    </row>
    <row r="29" spans="1:33" x14ac:dyDescent="0.2">
      <c r="A29" s="1" t="s">
        <v>60</v>
      </c>
      <c r="B29">
        <v>569463.80000000005</v>
      </c>
      <c r="C29">
        <v>384060.2</v>
      </c>
      <c r="D29">
        <v>52704.1</v>
      </c>
      <c r="E29">
        <v>62131.9</v>
      </c>
      <c r="F29">
        <v>-9427.8000000000029</v>
      </c>
      <c r="G29">
        <v>87991.7</v>
      </c>
      <c r="H29">
        <v>13.252450495318771</v>
      </c>
      <c r="I29">
        <v>-9.7677330504275517E-4</v>
      </c>
      <c r="J29">
        <v>13.25342726862382</v>
      </c>
      <c r="K29">
        <v>12.858554590115929</v>
      </c>
      <c r="L29">
        <v>-1.6134983327395599E-2</v>
      </c>
      <c r="M29">
        <v>12.87468957344333</v>
      </c>
      <c r="N29">
        <v>10.87244853036476</v>
      </c>
      <c r="O29">
        <v>-9.8512176704966592E-2</v>
      </c>
      <c r="P29">
        <v>10.970960707069731</v>
      </c>
      <c r="Q29">
        <v>11.037014823629899</v>
      </c>
      <c r="R29">
        <v>1.545660450285702E-2</v>
      </c>
      <c r="S29">
        <v>11.02155821912705</v>
      </c>
      <c r="T29">
        <v>11.384997770830291</v>
      </c>
      <c r="U29">
        <v>6.5157258121214312E-2</v>
      </c>
      <c r="V29">
        <v>11.319840512709071</v>
      </c>
      <c r="W29">
        <v>-1.65555738573725E-2</v>
      </c>
      <c r="X29">
        <v>3.3170991432450898E-2</v>
      </c>
      <c r="Y29">
        <v>2.560550975829709E-2</v>
      </c>
      <c r="Z29">
        <v>0.70369383356831006</v>
      </c>
      <c r="AA29">
        <v>-0.14093150315731109</v>
      </c>
      <c r="AB29">
        <v>1.228028273230964</v>
      </c>
      <c r="AC29">
        <v>3.0931686315928548</v>
      </c>
      <c r="AD29">
        <v>2.8622620067057548E-2</v>
      </c>
      <c r="AE29">
        <v>0.78407837458415364</v>
      </c>
      <c r="AF29">
        <v>0.8502535474780708</v>
      </c>
      <c r="AG29">
        <v>-0.37095805692978873</v>
      </c>
    </row>
    <row r="30" spans="1:33" x14ac:dyDescent="0.2">
      <c r="A30" s="1" t="s">
        <v>61</v>
      </c>
      <c r="B30">
        <v>593551.4</v>
      </c>
      <c r="C30">
        <v>384773.2</v>
      </c>
      <c r="D30">
        <v>58426</v>
      </c>
      <c r="E30">
        <v>60800.2</v>
      </c>
      <c r="F30">
        <v>-2374.1999999999971</v>
      </c>
      <c r="G30">
        <v>98977.1</v>
      </c>
      <c r="H30">
        <v>13.29387909416814</v>
      </c>
      <c r="I30">
        <v>2.743117905853865E-2</v>
      </c>
      <c r="J30">
        <v>13.2664479151096</v>
      </c>
      <c r="K30">
        <v>12.86040934877861</v>
      </c>
      <c r="L30">
        <v>-2.061824803429602E-2</v>
      </c>
      <c r="M30">
        <v>12.881027596812901</v>
      </c>
      <c r="N30">
        <v>10.975516275221221</v>
      </c>
      <c r="O30">
        <v>-1.6060968406000239E-2</v>
      </c>
      <c r="P30">
        <v>10.991577243627219</v>
      </c>
      <c r="Q30">
        <v>11.01534835742253</v>
      </c>
      <c r="R30">
        <v>-2.1722620461062551E-2</v>
      </c>
      <c r="S30">
        <v>11.037070977883589</v>
      </c>
      <c r="T30">
        <v>11.50264378922841</v>
      </c>
      <c r="U30">
        <v>0.1523547395999412</v>
      </c>
      <c r="V30">
        <v>11.35028904962846</v>
      </c>
      <c r="W30">
        <v>-3.9999905652652766E-3</v>
      </c>
      <c r="X30">
        <v>3.3170991432450898E-2</v>
      </c>
      <c r="Y30">
        <v>2.560550975829709E-2</v>
      </c>
      <c r="Z30">
        <v>0.70369383356831006</v>
      </c>
      <c r="AA30">
        <v>-0.14093150315731109</v>
      </c>
      <c r="AB30">
        <v>1.228028273230964</v>
      </c>
      <c r="AC30">
        <v>3.0931686315928548</v>
      </c>
      <c r="AD30">
        <v>2.8622620067057548E-2</v>
      </c>
      <c r="AE30">
        <v>0.78407837458415364</v>
      </c>
      <c r="AF30">
        <v>0.8502535474780708</v>
      </c>
      <c r="AG30">
        <v>-0.37095805692978873</v>
      </c>
    </row>
    <row r="31" spans="1:33" x14ac:dyDescent="0.2">
      <c r="A31" s="1" t="s">
        <v>62</v>
      </c>
      <c r="B31">
        <v>603593.30000000005</v>
      </c>
      <c r="C31">
        <v>386643.7</v>
      </c>
      <c r="D31">
        <v>64602</v>
      </c>
      <c r="E31">
        <v>66858.7</v>
      </c>
      <c r="F31">
        <v>-2256.6999999999971</v>
      </c>
      <c r="G31">
        <v>102074.1</v>
      </c>
      <c r="H31">
        <v>13.310655905747961</v>
      </c>
      <c r="I31">
        <v>3.1544838839943523E-2</v>
      </c>
      <c r="J31">
        <v>13.27911106690801</v>
      </c>
      <c r="K31">
        <v>12.86525887609867</v>
      </c>
      <c r="L31">
        <v>-2.2145190310595812E-2</v>
      </c>
      <c r="M31">
        <v>12.88740406640926</v>
      </c>
      <c r="N31">
        <v>11.07600064904377</v>
      </c>
      <c r="O31">
        <v>6.4162462919130192E-2</v>
      </c>
      <c r="P31">
        <v>11.01183818612464</v>
      </c>
      <c r="Q31">
        <v>11.11033671617154</v>
      </c>
      <c r="R31">
        <v>5.7234420748963899E-2</v>
      </c>
      <c r="S31">
        <v>11.05310229542258</v>
      </c>
      <c r="T31">
        <v>11.533454299102621</v>
      </c>
      <c r="U31">
        <v>0.15339457830456199</v>
      </c>
      <c r="V31">
        <v>11.38005972079806</v>
      </c>
      <c r="W31">
        <v>-3.7387757617587821E-3</v>
      </c>
      <c r="X31">
        <v>3.3170991432450898E-2</v>
      </c>
      <c r="Y31">
        <v>2.560550975829709E-2</v>
      </c>
      <c r="Z31">
        <v>0.70369383356831006</v>
      </c>
      <c r="AA31">
        <v>-0.14093150315731109</v>
      </c>
      <c r="AB31">
        <v>1.228028273230964</v>
      </c>
      <c r="AC31">
        <v>3.0931686315928548</v>
      </c>
      <c r="AD31">
        <v>2.8622620067057548E-2</v>
      </c>
      <c r="AE31">
        <v>0.78407837458415364</v>
      </c>
      <c r="AF31">
        <v>0.8502535474780708</v>
      </c>
      <c r="AG31">
        <v>-0.37095805692978873</v>
      </c>
    </row>
    <row r="32" spans="1:33" x14ac:dyDescent="0.2">
      <c r="A32" s="1" t="s">
        <v>63</v>
      </c>
      <c r="B32">
        <v>644097.1</v>
      </c>
      <c r="C32">
        <v>418719.1</v>
      </c>
      <c r="D32">
        <v>63370.9</v>
      </c>
      <c r="E32">
        <v>75307.899999999994</v>
      </c>
      <c r="F32">
        <v>-11936.999999999991</v>
      </c>
      <c r="G32">
        <v>116278.2</v>
      </c>
      <c r="H32">
        <v>13.37560477011839</v>
      </c>
      <c r="I32">
        <v>8.422291743898036E-2</v>
      </c>
      <c r="J32">
        <v>13.291381852679409</v>
      </c>
      <c r="K32">
        <v>12.94495556835394</v>
      </c>
      <c r="L32">
        <v>5.1072188430520533E-2</v>
      </c>
      <c r="M32">
        <v>12.89388337992342</v>
      </c>
      <c r="N32">
        <v>11.05676004452064</v>
      </c>
      <c r="O32">
        <v>2.517326872256476E-2</v>
      </c>
      <c r="P32">
        <v>11.031586775798081</v>
      </c>
      <c r="Q32">
        <v>11.22934032196355</v>
      </c>
      <c r="R32">
        <v>0.15969618218352541</v>
      </c>
      <c r="S32">
        <v>11.069644139780021</v>
      </c>
      <c r="T32">
        <v>11.66374087467684</v>
      </c>
      <c r="U32">
        <v>0.25485119077728768</v>
      </c>
      <c r="V32">
        <v>11.408889683899551</v>
      </c>
      <c r="W32">
        <v>-1.8532919958807442E-2</v>
      </c>
      <c r="X32">
        <v>3.3170991432450898E-2</v>
      </c>
      <c r="Y32">
        <v>2.560550975829709E-2</v>
      </c>
      <c r="Z32">
        <v>0.70369383356831006</v>
      </c>
      <c r="AA32">
        <v>-0.14093150315731109</v>
      </c>
      <c r="AB32">
        <v>1.228028273230964</v>
      </c>
      <c r="AC32">
        <v>3.0931686315928548</v>
      </c>
      <c r="AD32">
        <v>2.8622620067057548E-2</v>
      </c>
      <c r="AE32">
        <v>0.78407837458415364</v>
      </c>
      <c r="AF32">
        <v>0.8502535474780708</v>
      </c>
      <c r="AG32">
        <v>-0.37095805692978873</v>
      </c>
    </row>
    <row r="33" spans="1:33" x14ac:dyDescent="0.2">
      <c r="A33" s="1" t="s">
        <v>64</v>
      </c>
      <c r="B33">
        <v>619382.6</v>
      </c>
      <c r="C33">
        <v>405473.7</v>
      </c>
      <c r="D33">
        <v>66567.199999999997</v>
      </c>
      <c r="E33">
        <v>68359.8</v>
      </c>
      <c r="F33">
        <v>-1792.600000000006</v>
      </c>
      <c r="G33">
        <v>95101.1</v>
      </c>
      <c r="H33">
        <v>13.336478454425009</v>
      </c>
      <c r="I33">
        <v>3.3233337816589881E-2</v>
      </c>
      <c r="J33">
        <v>13.303245116608419</v>
      </c>
      <c r="K33">
        <v>12.912811292234471</v>
      </c>
      <c r="L33">
        <v>1.2295197932026269E-2</v>
      </c>
      <c r="M33">
        <v>12.900516094302439</v>
      </c>
      <c r="N33">
        <v>11.10596724272173</v>
      </c>
      <c r="O33">
        <v>5.5260887298821608E-2</v>
      </c>
      <c r="P33">
        <v>11.050706355422911</v>
      </c>
      <c r="Q33">
        <v>11.132540211537711</v>
      </c>
      <c r="R33">
        <v>4.5815961032777963E-2</v>
      </c>
      <c r="S33">
        <v>11.086724250504931</v>
      </c>
      <c r="T33">
        <v>11.46269581523841</v>
      </c>
      <c r="U33">
        <v>2.6083847012312589E-2</v>
      </c>
      <c r="V33">
        <v>11.43661196822609</v>
      </c>
      <c r="W33">
        <v>-2.8941723580869169E-3</v>
      </c>
      <c r="X33">
        <v>3.3170991432450898E-2</v>
      </c>
      <c r="Y33">
        <v>2.560550975829709E-2</v>
      </c>
      <c r="Z33">
        <v>0.70369383356831006</v>
      </c>
      <c r="AA33">
        <v>-0.14093150315731109</v>
      </c>
      <c r="AB33">
        <v>1.228028273230964</v>
      </c>
      <c r="AC33">
        <v>3.0931686315928548</v>
      </c>
      <c r="AD33">
        <v>2.8622620067057548E-2</v>
      </c>
      <c r="AE33">
        <v>0.78407837458415364</v>
      </c>
      <c r="AF33">
        <v>0.8502535474780708</v>
      </c>
      <c r="AG33">
        <v>-0.37095805692978873</v>
      </c>
    </row>
    <row r="34" spans="1:33" x14ac:dyDescent="0.2">
      <c r="A34" s="1" t="s">
        <v>65</v>
      </c>
      <c r="B34">
        <v>614337.4</v>
      </c>
      <c r="C34">
        <v>396427.4</v>
      </c>
      <c r="D34">
        <v>70251.600000000006</v>
      </c>
      <c r="E34">
        <v>68066.8</v>
      </c>
      <c r="F34">
        <v>2184.8000000000029</v>
      </c>
      <c r="G34">
        <v>102384</v>
      </c>
      <c r="H34">
        <v>13.32829956760383</v>
      </c>
      <c r="I34">
        <v>1.3561225400746221E-2</v>
      </c>
      <c r="J34">
        <v>13.31473834220308</v>
      </c>
      <c r="K34">
        <v>12.89024820114804</v>
      </c>
      <c r="L34">
        <v>-1.7136485463092651E-2</v>
      </c>
      <c r="M34">
        <v>12.907384686611129</v>
      </c>
      <c r="N34">
        <v>11.159838362737339</v>
      </c>
      <c r="O34">
        <v>9.0742361669866156E-2</v>
      </c>
      <c r="P34">
        <v>11.06909600106747</v>
      </c>
      <c r="Q34">
        <v>11.12824485490653</v>
      </c>
      <c r="R34">
        <v>2.3774677646374091E-2</v>
      </c>
      <c r="S34">
        <v>11.10447017726016</v>
      </c>
      <c r="T34">
        <v>11.53648572937924</v>
      </c>
      <c r="U34">
        <v>7.3266844314179735E-2</v>
      </c>
      <c r="V34">
        <v>11.463218885065061</v>
      </c>
      <c r="W34">
        <v>3.5563519329931772E-3</v>
      </c>
      <c r="X34">
        <v>3.3170991432450898E-2</v>
      </c>
      <c r="Y34">
        <v>2.560550975829709E-2</v>
      </c>
      <c r="Z34">
        <v>0.70369383356831006</v>
      </c>
      <c r="AA34">
        <v>-0.14093150315731109</v>
      </c>
      <c r="AB34">
        <v>1.228028273230964</v>
      </c>
      <c r="AC34">
        <v>3.0931686315928548</v>
      </c>
      <c r="AD34">
        <v>2.8622620067057548E-2</v>
      </c>
      <c r="AE34">
        <v>0.78407837458415364</v>
      </c>
      <c r="AF34">
        <v>0.8502535474780708</v>
      </c>
      <c r="AG34">
        <v>-0.37095805692978873</v>
      </c>
    </row>
    <row r="35" spans="1:33" x14ac:dyDescent="0.2">
      <c r="A35" s="1" t="s">
        <v>66</v>
      </c>
      <c r="B35">
        <v>616766.5</v>
      </c>
      <c r="C35">
        <v>395628.4</v>
      </c>
      <c r="D35">
        <v>71335.899999999994</v>
      </c>
      <c r="E35">
        <v>58453</v>
      </c>
      <c r="F35">
        <v>12882.899999999991</v>
      </c>
      <c r="G35">
        <v>102429.3</v>
      </c>
      <c r="H35">
        <v>13.332245787175211</v>
      </c>
      <c r="I35">
        <v>6.3260033676630911E-3</v>
      </c>
      <c r="J35">
        <v>13.325919783807549</v>
      </c>
      <c r="K35">
        <v>12.88823066584049</v>
      </c>
      <c r="L35">
        <v>-2.6348652572528049E-2</v>
      </c>
      <c r="M35">
        <v>12.91457931841302</v>
      </c>
      <c r="N35">
        <v>11.175154985996979</v>
      </c>
      <c r="O35">
        <v>8.8465659142308084E-2</v>
      </c>
      <c r="P35">
        <v>11.086689326854669</v>
      </c>
      <c r="Q35">
        <v>10.97597829150267</v>
      </c>
      <c r="R35">
        <v>-0.14705981318152789</v>
      </c>
      <c r="S35">
        <v>11.1230381046842</v>
      </c>
      <c r="T35">
        <v>11.53692808347186</v>
      </c>
      <c r="U35">
        <v>4.8209035363651509E-2</v>
      </c>
      <c r="V35">
        <v>11.48871904810821</v>
      </c>
      <c r="W35">
        <v>2.0887807622495699E-2</v>
      </c>
      <c r="X35">
        <v>3.3170991432450898E-2</v>
      </c>
      <c r="Y35">
        <v>2.560550975829709E-2</v>
      </c>
      <c r="Z35">
        <v>0.70369383356831006</v>
      </c>
      <c r="AA35">
        <v>-0.14093150315731109</v>
      </c>
      <c r="AB35">
        <v>1.228028273230964</v>
      </c>
      <c r="AC35">
        <v>3.0931686315928548</v>
      </c>
      <c r="AD35">
        <v>2.8622620067057548E-2</v>
      </c>
      <c r="AE35">
        <v>0.78407837458415364</v>
      </c>
      <c r="AF35">
        <v>0.8502535474780708</v>
      </c>
      <c r="AG35">
        <v>-0.37095805692978873</v>
      </c>
    </row>
    <row r="36" spans="1:33" x14ac:dyDescent="0.2">
      <c r="A36" s="1" t="s">
        <v>67</v>
      </c>
      <c r="B36">
        <v>611334.5</v>
      </c>
      <c r="C36">
        <v>395780.1</v>
      </c>
      <c r="D36">
        <v>74982.3</v>
      </c>
      <c r="E36">
        <v>58253.7</v>
      </c>
      <c r="F36">
        <v>16728.600000000009</v>
      </c>
      <c r="G36">
        <v>101187.3</v>
      </c>
      <c r="H36">
        <v>13.32339955152556</v>
      </c>
      <c r="I36">
        <v>-1.3456620006293111E-2</v>
      </c>
      <c r="J36">
        <v>13.33685617153186</v>
      </c>
      <c r="K36">
        <v>12.888614032968491</v>
      </c>
      <c r="L36">
        <v>-3.3565407999736507E-2</v>
      </c>
      <c r="M36">
        <v>12.92217944096822</v>
      </c>
      <c r="N36">
        <v>11.22500736466607</v>
      </c>
      <c r="O36">
        <v>0.1215307037826321</v>
      </c>
      <c r="P36">
        <v>11.10347666088343</v>
      </c>
      <c r="Q36">
        <v>10.97256288872398</v>
      </c>
      <c r="R36">
        <v>-0.17003618786510799</v>
      </c>
      <c r="S36">
        <v>11.142599076589089</v>
      </c>
      <c r="T36">
        <v>11.52472853388932</v>
      </c>
      <c r="U36">
        <v>1.156167106432804E-2</v>
      </c>
      <c r="V36">
        <v>11.51316686282499</v>
      </c>
      <c r="W36">
        <v>2.736406991589712E-2</v>
      </c>
      <c r="X36">
        <v>3.3170991432450898E-2</v>
      </c>
      <c r="Y36">
        <v>2.560550975829709E-2</v>
      </c>
      <c r="Z36">
        <v>0.70369383356831006</v>
      </c>
      <c r="AA36">
        <v>-0.14093150315731109</v>
      </c>
      <c r="AB36">
        <v>1.228028273230964</v>
      </c>
      <c r="AC36">
        <v>3.0931686315928548</v>
      </c>
      <c r="AD36">
        <v>2.8622620067057548E-2</v>
      </c>
      <c r="AE36">
        <v>0.78407837458415364</v>
      </c>
      <c r="AF36">
        <v>0.8502535474780708</v>
      </c>
      <c r="AG36">
        <v>-0.37095805692978873</v>
      </c>
    </row>
    <row r="37" spans="1:33" x14ac:dyDescent="0.2">
      <c r="A37" s="1" t="s">
        <v>68</v>
      </c>
      <c r="B37">
        <v>603577.59999999998</v>
      </c>
      <c r="C37">
        <v>376474.5</v>
      </c>
      <c r="D37">
        <v>75625.7</v>
      </c>
      <c r="E37">
        <v>59800.2</v>
      </c>
      <c r="F37">
        <v>15825.5</v>
      </c>
      <c r="G37">
        <v>107785.3</v>
      </c>
      <c r="H37">
        <v>13.31062989451789</v>
      </c>
      <c r="I37">
        <v>-3.6988294720252668E-2</v>
      </c>
      <c r="J37">
        <v>13.347618189238149</v>
      </c>
      <c r="K37">
        <v>12.838605594844701</v>
      </c>
      <c r="L37">
        <v>-9.1642442784289457E-2</v>
      </c>
      <c r="M37">
        <v>12.93024803762899</v>
      </c>
      <c r="N37">
        <v>11.233551451488649</v>
      </c>
      <c r="O37">
        <v>0.11404782919898079</v>
      </c>
      <c r="P37">
        <v>11.11950362228967</v>
      </c>
      <c r="Q37">
        <v>10.99876428441473</v>
      </c>
      <c r="R37">
        <v>-0.16446793998888509</v>
      </c>
      <c r="S37">
        <v>11.16323222440362</v>
      </c>
      <c r="T37">
        <v>11.58789656452231</v>
      </c>
      <c r="U37">
        <v>5.1249699190339733E-2</v>
      </c>
      <c r="V37">
        <v>11.536646865331971</v>
      </c>
      <c r="W37">
        <v>2.6219495223149439E-2</v>
      </c>
      <c r="X37">
        <v>3.3170991432450898E-2</v>
      </c>
      <c r="Y37">
        <v>2.560550975829709E-2</v>
      </c>
      <c r="Z37">
        <v>0.70369383356831006</v>
      </c>
      <c r="AA37">
        <v>-0.14093150315731109</v>
      </c>
      <c r="AB37">
        <v>1.228028273230964</v>
      </c>
      <c r="AC37">
        <v>3.0931686315928548</v>
      </c>
      <c r="AD37">
        <v>2.8622620067057548E-2</v>
      </c>
      <c r="AE37">
        <v>0.78407837458415364</v>
      </c>
      <c r="AF37">
        <v>0.8502535474780708</v>
      </c>
      <c r="AG37">
        <v>-0.37095805692978873</v>
      </c>
    </row>
    <row r="38" spans="1:33" x14ac:dyDescent="0.2">
      <c r="A38" s="1" t="s">
        <v>69</v>
      </c>
      <c r="B38">
        <v>605101.6</v>
      </c>
      <c r="C38">
        <v>385340.8</v>
      </c>
      <c r="D38">
        <v>71004.399999999994</v>
      </c>
      <c r="E38">
        <v>65604.399999999994</v>
      </c>
      <c r="F38">
        <v>5400</v>
      </c>
      <c r="G38">
        <v>99215.8</v>
      </c>
      <c r="H38">
        <v>13.31315165679796</v>
      </c>
      <c r="I38">
        <v>-4.5116453603103679E-2</v>
      </c>
      <c r="J38">
        <v>13.35826811040106</v>
      </c>
      <c r="K38">
        <v>12.861883416521239</v>
      </c>
      <c r="L38">
        <v>-7.6943696846349496E-2</v>
      </c>
      <c r="M38">
        <v>12.938827113367591</v>
      </c>
      <c r="N38">
        <v>11.17049712593426</v>
      </c>
      <c r="O38">
        <v>3.5605339035122092E-2</v>
      </c>
      <c r="P38">
        <v>11.134891786899139</v>
      </c>
      <c r="Q38">
        <v>11.091398045853611</v>
      </c>
      <c r="R38">
        <v>-9.3512361085553053E-2</v>
      </c>
      <c r="S38">
        <v>11.18491040693916</v>
      </c>
      <c r="T38">
        <v>11.505052554783729</v>
      </c>
      <c r="U38">
        <v>-5.4198263006384202E-2</v>
      </c>
      <c r="V38">
        <v>11.55925081779011</v>
      </c>
      <c r="W38">
        <v>8.9241211723783253E-3</v>
      </c>
      <c r="X38">
        <v>3.3170991432450898E-2</v>
      </c>
      <c r="Y38">
        <v>2.560550975829709E-2</v>
      </c>
      <c r="Z38">
        <v>0.70369383356831006</v>
      </c>
      <c r="AA38">
        <v>-0.14093150315731109</v>
      </c>
      <c r="AB38">
        <v>1.228028273230964</v>
      </c>
      <c r="AC38">
        <v>3.0931686315928548</v>
      </c>
      <c r="AD38">
        <v>2.8622620067057548E-2</v>
      </c>
      <c r="AE38">
        <v>0.78407837458415364</v>
      </c>
      <c r="AF38">
        <v>0.8502535474780708</v>
      </c>
      <c r="AG38">
        <v>-0.37095805692978873</v>
      </c>
    </row>
    <row r="39" spans="1:33" x14ac:dyDescent="0.2">
      <c r="A39" s="1" t="s">
        <v>70</v>
      </c>
      <c r="B39">
        <v>621495.9</v>
      </c>
      <c r="C39">
        <v>402079.9</v>
      </c>
      <c r="D39">
        <v>66777.600000000006</v>
      </c>
      <c r="E39">
        <v>73148.100000000006</v>
      </c>
      <c r="F39">
        <v>-6370.5</v>
      </c>
      <c r="G39">
        <v>102074.9</v>
      </c>
      <c r="H39">
        <v>13.339884592968261</v>
      </c>
      <c r="I39">
        <v>-2.896049784277999E-2</v>
      </c>
      <c r="J39">
        <v>13.368845090811041</v>
      </c>
      <c r="K39">
        <v>12.904406104070659</v>
      </c>
      <c r="L39">
        <v>-4.3495292558880287E-2</v>
      </c>
      <c r="M39">
        <v>12.94790139662954</v>
      </c>
      <c r="N39">
        <v>11.10912297394797</v>
      </c>
      <c r="O39">
        <v>-4.0711036482898422E-2</v>
      </c>
      <c r="P39">
        <v>11.14983401043086</v>
      </c>
      <c r="Q39">
        <v>11.200241432084971</v>
      </c>
      <c r="R39">
        <v>-7.2622584596260253E-3</v>
      </c>
      <c r="S39">
        <v>11.20750369054459</v>
      </c>
      <c r="T39">
        <v>11.533462136515491</v>
      </c>
      <c r="U39">
        <v>-4.764037690690337E-2</v>
      </c>
      <c r="V39">
        <v>11.58110251342239</v>
      </c>
      <c r="W39">
        <v>-1.0250268746744749E-2</v>
      </c>
      <c r="X39">
        <v>3.3170991432450898E-2</v>
      </c>
      <c r="Y39">
        <v>2.560550975829709E-2</v>
      </c>
      <c r="Z39">
        <v>0.70369383356831006</v>
      </c>
      <c r="AA39">
        <v>-0.14093150315731109</v>
      </c>
      <c r="AB39">
        <v>1.228028273230964</v>
      </c>
      <c r="AC39">
        <v>3.0931686315928548</v>
      </c>
      <c r="AD39">
        <v>2.8622620067057548E-2</v>
      </c>
      <c r="AE39">
        <v>0.78407837458415364</v>
      </c>
      <c r="AF39">
        <v>0.8502535474780708</v>
      </c>
      <c r="AG39">
        <v>-0.37095805692978873</v>
      </c>
    </row>
    <row r="40" spans="1:33" x14ac:dyDescent="0.2">
      <c r="A40" s="1" t="s">
        <v>71</v>
      </c>
      <c r="B40">
        <v>637840.80000000005</v>
      </c>
      <c r="C40">
        <v>412968.3</v>
      </c>
      <c r="D40">
        <v>68995.100000000006</v>
      </c>
      <c r="E40">
        <v>72029.399999999994</v>
      </c>
      <c r="F40">
        <v>-3034.2999999999879</v>
      </c>
      <c r="G40">
        <v>100843.4</v>
      </c>
      <c r="H40">
        <v>13.365844001408631</v>
      </c>
      <c r="I40">
        <v>-1.3516087066397731E-2</v>
      </c>
      <c r="J40">
        <v>13.379360088475019</v>
      </c>
      <c r="K40">
        <v>12.93112611354938</v>
      </c>
      <c r="L40">
        <v>-2.6281412500450681E-2</v>
      </c>
      <c r="M40">
        <v>12.957407526049829</v>
      </c>
      <c r="N40">
        <v>11.14179076656499</v>
      </c>
      <c r="O40">
        <v>-2.275463537575639E-2</v>
      </c>
      <c r="P40">
        <v>11.16454540194075</v>
      </c>
      <c r="Q40">
        <v>11.18482964798616</v>
      </c>
      <c r="R40">
        <v>-4.5994048356964967E-2</v>
      </c>
      <c r="S40">
        <v>11.230823696343119</v>
      </c>
      <c r="T40">
        <v>11.52132409751251</v>
      </c>
      <c r="U40">
        <v>-8.0967774024886197E-2</v>
      </c>
      <c r="V40">
        <v>11.6022918715374</v>
      </c>
      <c r="W40">
        <v>-4.7571431617419082E-3</v>
      </c>
      <c r="X40">
        <v>3.3170991432450898E-2</v>
      </c>
      <c r="Y40">
        <v>2.560550975829709E-2</v>
      </c>
      <c r="Z40">
        <v>0.70369383356831006</v>
      </c>
      <c r="AA40">
        <v>-0.14093150315731109</v>
      </c>
      <c r="AB40">
        <v>1.228028273230964</v>
      </c>
      <c r="AC40">
        <v>3.0931686315928548</v>
      </c>
      <c r="AD40">
        <v>2.8622620067057548E-2</v>
      </c>
      <c r="AE40">
        <v>0.78407837458415364</v>
      </c>
      <c r="AF40">
        <v>0.8502535474780708</v>
      </c>
      <c r="AG40">
        <v>-0.37095805692978873</v>
      </c>
    </row>
    <row r="41" spans="1:33" x14ac:dyDescent="0.2">
      <c r="A41" s="1" t="s">
        <v>72</v>
      </c>
      <c r="B41">
        <v>665615.19999999995</v>
      </c>
      <c r="C41">
        <v>441441.5</v>
      </c>
      <c r="D41">
        <v>68964.800000000003</v>
      </c>
      <c r="E41">
        <v>87913.3</v>
      </c>
      <c r="F41">
        <v>-18948.5</v>
      </c>
      <c r="G41">
        <v>111624.2</v>
      </c>
      <c r="H41">
        <v>13.40846700476685</v>
      </c>
      <c r="I41">
        <v>1.8661043678051211E-2</v>
      </c>
      <c r="J41">
        <v>13.389805961088801</v>
      </c>
      <c r="K41">
        <v>12.997800787415621</v>
      </c>
      <c r="L41">
        <v>3.0545831710030669E-2</v>
      </c>
      <c r="M41">
        <v>12.96725495570559</v>
      </c>
      <c r="N41">
        <v>11.141351508483661</v>
      </c>
      <c r="O41">
        <v>-3.7864117603252367E-2</v>
      </c>
      <c r="P41">
        <v>11.17921562608692</v>
      </c>
      <c r="Q41">
        <v>11.384106380532209</v>
      </c>
      <c r="R41">
        <v>0.1294288739857912</v>
      </c>
      <c r="S41">
        <v>11.25467750654642</v>
      </c>
      <c r="T41">
        <v>11.622893151299809</v>
      </c>
      <c r="U41">
        <v>1.4115091657274091E-5</v>
      </c>
      <c r="V41">
        <v>11.622879036208159</v>
      </c>
      <c r="W41">
        <v>-2.8467649176280831E-2</v>
      </c>
      <c r="X41">
        <v>3.3170991432450898E-2</v>
      </c>
      <c r="Y41">
        <v>2.560550975829709E-2</v>
      </c>
      <c r="Z41">
        <v>0.70369383356831006</v>
      </c>
      <c r="AA41">
        <v>-0.14093150315731109</v>
      </c>
      <c r="AB41">
        <v>1.228028273230964</v>
      </c>
      <c r="AC41">
        <v>3.0931686315928548</v>
      </c>
      <c r="AD41">
        <v>2.8622620067057548E-2</v>
      </c>
      <c r="AE41">
        <v>0.78407837458415364</v>
      </c>
      <c r="AF41">
        <v>0.8502535474780708</v>
      </c>
      <c r="AG41">
        <v>-0.37095805692978873</v>
      </c>
    </row>
    <row r="42" spans="1:33" x14ac:dyDescent="0.2">
      <c r="A42" s="1" t="s">
        <v>73</v>
      </c>
      <c r="B42">
        <v>678815.8</v>
      </c>
      <c r="C42">
        <v>453412.4</v>
      </c>
      <c r="D42">
        <v>73372</v>
      </c>
      <c r="E42">
        <v>91251</v>
      </c>
      <c r="F42">
        <v>-17879</v>
      </c>
      <c r="G42">
        <v>118276</v>
      </c>
      <c r="H42">
        <v>13.428105088441381</v>
      </c>
      <c r="I42">
        <v>2.793796964765427E-2</v>
      </c>
      <c r="J42">
        <v>13.40016711879373</v>
      </c>
      <c r="K42">
        <v>13.02455736560087</v>
      </c>
      <c r="L42">
        <v>4.7220651809713132E-2</v>
      </c>
      <c r="M42">
        <v>12.97733671379115</v>
      </c>
      <c r="N42">
        <v>11.203297670434241</v>
      </c>
      <c r="O42">
        <v>9.2775445538801904E-3</v>
      </c>
      <c r="P42">
        <v>11.19402012588036</v>
      </c>
      <c r="Q42">
        <v>11.4213692302888</v>
      </c>
      <c r="R42">
        <v>0.14252577320287149</v>
      </c>
      <c r="S42">
        <v>11.27884345708593</v>
      </c>
      <c r="T42">
        <v>11.68077615533573</v>
      </c>
      <c r="U42">
        <v>3.7902608686797727E-2</v>
      </c>
      <c r="V42">
        <v>11.64287354664893</v>
      </c>
      <c r="W42">
        <v>-2.6338514807698939E-2</v>
      </c>
      <c r="X42">
        <v>3.3170991432450898E-2</v>
      </c>
      <c r="Y42">
        <v>2.560550975829709E-2</v>
      </c>
      <c r="Z42">
        <v>0.70369383356831006</v>
      </c>
      <c r="AA42">
        <v>-0.14093150315731109</v>
      </c>
      <c r="AB42">
        <v>1.228028273230964</v>
      </c>
      <c r="AC42">
        <v>3.0931686315928548</v>
      </c>
      <c r="AD42">
        <v>2.8622620067057548E-2</v>
      </c>
      <c r="AE42">
        <v>0.78407837458415364</v>
      </c>
      <c r="AF42">
        <v>0.8502535474780708</v>
      </c>
      <c r="AG42">
        <v>-0.37095805692978873</v>
      </c>
    </row>
    <row r="43" spans="1:33" x14ac:dyDescent="0.2">
      <c r="A43" s="1" t="s">
        <v>74</v>
      </c>
      <c r="B43">
        <v>657834.1</v>
      </c>
      <c r="C43">
        <v>440521.2</v>
      </c>
      <c r="D43">
        <v>68713.399999999994</v>
      </c>
      <c r="E43">
        <v>89065.8</v>
      </c>
      <c r="F43">
        <v>-20352.400000000009</v>
      </c>
      <c r="G43">
        <v>120747.6</v>
      </c>
      <c r="H43">
        <v>13.39670805085836</v>
      </c>
      <c r="I43">
        <v>-1.3731584025133969E-2</v>
      </c>
      <c r="J43">
        <v>13.41043963488349</v>
      </c>
      <c r="K43">
        <v>12.99571385032856</v>
      </c>
      <c r="L43">
        <v>8.1489306828910202E-3</v>
      </c>
      <c r="M43">
        <v>12.987564919645671</v>
      </c>
      <c r="N43">
        <v>11.137699510136621</v>
      </c>
      <c r="O43">
        <v>-7.141116912196388E-2</v>
      </c>
      <c r="P43">
        <v>11.209110679258581</v>
      </c>
      <c r="Q43">
        <v>11.39713070139025</v>
      </c>
      <c r="R43">
        <v>9.3949924450923206E-2</v>
      </c>
      <c r="S43">
        <v>11.30318077693933</v>
      </c>
      <c r="T43">
        <v>11.701457695540901</v>
      </c>
      <c r="U43">
        <v>3.9172744644993429E-2</v>
      </c>
      <c r="V43">
        <v>11.6622849508959</v>
      </c>
      <c r="W43">
        <v>-3.0938499539625582E-2</v>
      </c>
      <c r="X43">
        <v>3.3170991432450898E-2</v>
      </c>
      <c r="Y43">
        <v>2.560550975829709E-2</v>
      </c>
      <c r="Z43">
        <v>0.70369383356831006</v>
      </c>
      <c r="AA43">
        <v>-0.14093150315731109</v>
      </c>
      <c r="AB43">
        <v>1.228028273230964</v>
      </c>
      <c r="AC43">
        <v>3.0931686315928548</v>
      </c>
      <c r="AD43">
        <v>2.8622620067057548E-2</v>
      </c>
      <c r="AE43">
        <v>0.78407837458415364</v>
      </c>
      <c r="AF43">
        <v>0.8502535474780708</v>
      </c>
      <c r="AG43">
        <v>-0.37095805692978873</v>
      </c>
    </row>
    <row r="44" spans="1:33" x14ac:dyDescent="0.2">
      <c r="A44" s="1" t="s">
        <v>75</v>
      </c>
      <c r="B44">
        <v>694173.3</v>
      </c>
      <c r="C44">
        <v>448166.5</v>
      </c>
      <c r="D44">
        <v>78560.399999999994</v>
      </c>
      <c r="E44">
        <v>91681.3</v>
      </c>
      <c r="F44">
        <v>-13120.900000000011</v>
      </c>
      <c r="G44">
        <v>124354.6</v>
      </c>
      <c r="H44">
        <v>13.450476920131701</v>
      </c>
      <c r="I44">
        <v>2.983987624890894E-2</v>
      </c>
      <c r="J44">
        <v>13.42063704388279</v>
      </c>
      <c r="K44">
        <v>13.012920094137421</v>
      </c>
      <c r="L44">
        <v>1.503888862175096E-2</v>
      </c>
      <c r="M44">
        <v>12.99788120551567</v>
      </c>
      <c r="N44">
        <v>11.27162303466508</v>
      </c>
      <c r="O44">
        <v>4.6978172040640587E-2</v>
      </c>
      <c r="P44">
        <v>11.224644862624441</v>
      </c>
      <c r="Q44">
        <v>11.42607371160371</v>
      </c>
      <c r="R44">
        <v>9.8435937911139249E-2</v>
      </c>
      <c r="S44">
        <v>11.327637773692571</v>
      </c>
      <c r="T44">
        <v>11.730892440907621</v>
      </c>
      <c r="U44">
        <v>4.9745954791923452E-2</v>
      </c>
      <c r="V44">
        <v>11.681146486115701</v>
      </c>
      <c r="W44">
        <v>-1.8901476043518248E-2</v>
      </c>
      <c r="X44">
        <v>3.3170991432450898E-2</v>
      </c>
      <c r="Y44">
        <v>2.560550975829709E-2</v>
      </c>
      <c r="Z44">
        <v>0.70369383356831006</v>
      </c>
      <c r="AA44">
        <v>-0.14093150315731109</v>
      </c>
      <c r="AB44">
        <v>1.228028273230964</v>
      </c>
      <c r="AC44">
        <v>3.0931686315928548</v>
      </c>
      <c r="AD44">
        <v>2.8622620067057548E-2</v>
      </c>
      <c r="AE44">
        <v>0.78407837458415364</v>
      </c>
      <c r="AF44">
        <v>0.8502535474780708</v>
      </c>
      <c r="AG44">
        <v>-0.37095805692978873</v>
      </c>
    </row>
    <row r="45" spans="1:33" x14ac:dyDescent="0.2">
      <c r="A45" s="1" t="s">
        <v>76</v>
      </c>
      <c r="B45">
        <v>661518.1</v>
      </c>
      <c r="C45">
        <v>449945.2</v>
      </c>
      <c r="D45">
        <v>74115.7</v>
      </c>
      <c r="E45">
        <v>82557.899999999994</v>
      </c>
      <c r="F45">
        <v>-8442.1999999999971</v>
      </c>
      <c r="G45">
        <v>114965.5</v>
      </c>
      <c r="H45">
        <v>13.402292624218751</v>
      </c>
      <c r="I45">
        <v>-2.8471673857554339E-2</v>
      </c>
      <c r="J45">
        <v>13.4307642980763</v>
      </c>
      <c r="K45">
        <v>13.01688107655321</v>
      </c>
      <c r="L45">
        <v>8.648779823859698E-3</v>
      </c>
      <c r="M45">
        <v>13.00823229672935</v>
      </c>
      <c r="N45">
        <v>11.21338266468512</v>
      </c>
      <c r="O45">
        <v>-2.7352955714953001E-2</v>
      </c>
      <c r="P45">
        <v>11.24073562040007</v>
      </c>
      <c r="Q45">
        <v>11.321255144345381</v>
      </c>
      <c r="R45">
        <v>-3.096632928897947E-2</v>
      </c>
      <c r="S45">
        <v>11.35222147363435</v>
      </c>
      <c r="T45">
        <v>11.652387362336389</v>
      </c>
      <c r="U45">
        <v>-4.7128510103961567E-2</v>
      </c>
      <c r="V45">
        <v>11.699515872440349</v>
      </c>
      <c r="W45">
        <v>-1.2761857914394169E-2</v>
      </c>
      <c r="X45">
        <v>3.3170991432450898E-2</v>
      </c>
      <c r="Y45">
        <v>2.560550975829709E-2</v>
      </c>
      <c r="Z45">
        <v>0.70369383356831006</v>
      </c>
      <c r="AA45">
        <v>-0.14093150315731109</v>
      </c>
      <c r="AB45">
        <v>1.228028273230964</v>
      </c>
      <c r="AC45">
        <v>3.0931686315928548</v>
      </c>
      <c r="AD45">
        <v>2.8622620067057548E-2</v>
      </c>
      <c r="AE45">
        <v>0.78407837458415364</v>
      </c>
      <c r="AF45">
        <v>0.8502535474780708</v>
      </c>
      <c r="AG45">
        <v>-0.37095805692978873</v>
      </c>
    </row>
    <row r="46" spans="1:33" x14ac:dyDescent="0.2">
      <c r="A46" s="1" t="s">
        <v>77</v>
      </c>
      <c r="B46">
        <v>677281.8</v>
      </c>
      <c r="C46">
        <v>452536.5</v>
      </c>
      <c r="D46">
        <v>72978.600000000006</v>
      </c>
      <c r="E46">
        <v>79971</v>
      </c>
      <c r="F46">
        <v>-6992.3999999999942</v>
      </c>
      <c r="G46">
        <v>116042</v>
      </c>
      <c r="H46">
        <v>13.425842713440799</v>
      </c>
      <c r="I46">
        <v>-1.500228623056366E-2</v>
      </c>
      <c r="J46">
        <v>13.440844999671359</v>
      </c>
      <c r="K46">
        <v>13.02262370185246</v>
      </c>
      <c r="L46">
        <v>4.0493839321555916E-3</v>
      </c>
      <c r="M46">
        <v>13.018574317920301</v>
      </c>
      <c r="N46">
        <v>11.197921526468541</v>
      </c>
      <c r="O46">
        <v>-5.9603731896606497E-2</v>
      </c>
      <c r="P46">
        <v>11.25752525836514</v>
      </c>
      <c r="Q46">
        <v>11.28941934793701</v>
      </c>
      <c r="R46">
        <v>-8.7581077577594257E-2</v>
      </c>
      <c r="S46">
        <v>11.377000425514611</v>
      </c>
      <c r="T46">
        <v>11.661707473522871</v>
      </c>
      <c r="U46">
        <v>-5.5774447700740033E-2</v>
      </c>
      <c r="V46">
        <v>11.717481921223611</v>
      </c>
      <c r="W46">
        <v>-1.0324210690439329E-2</v>
      </c>
      <c r="X46">
        <v>3.3170991432450898E-2</v>
      </c>
      <c r="Y46">
        <v>2.560550975829709E-2</v>
      </c>
      <c r="Z46">
        <v>0.70369383356831006</v>
      </c>
      <c r="AA46">
        <v>-0.14093150315731109</v>
      </c>
      <c r="AB46">
        <v>1.228028273230964</v>
      </c>
      <c r="AC46">
        <v>3.0931686315928548</v>
      </c>
      <c r="AD46">
        <v>2.8622620067057548E-2</v>
      </c>
      <c r="AE46">
        <v>0.78407837458415364</v>
      </c>
      <c r="AF46">
        <v>0.8502535474780708</v>
      </c>
      <c r="AG46">
        <v>-0.37095805692978873</v>
      </c>
    </row>
    <row r="47" spans="1:33" x14ac:dyDescent="0.2">
      <c r="A47" s="1" t="s">
        <v>78</v>
      </c>
      <c r="B47">
        <v>688230.5</v>
      </c>
      <c r="C47">
        <v>465626.9</v>
      </c>
      <c r="D47">
        <v>76447.600000000006</v>
      </c>
      <c r="E47">
        <v>88323.8</v>
      </c>
      <c r="F47">
        <v>-11876.2</v>
      </c>
      <c r="G47">
        <v>122663.6</v>
      </c>
      <c r="H47">
        <v>13.44187908987554</v>
      </c>
      <c r="I47">
        <v>-9.0058662036085479E-3</v>
      </c>
      <c r="J47">
        <v>13.45088495607915</v>
      </c>
      <c r="K47">
        <v>13.051139948644551</v>
      </c>
      <c r="L47">
        <v>2.2271149435040272E-2</v>
      </c>
      <c r="M47">
        <v>13.02886879920951</v>
      </c>
      <c r="N47">
        <v>11.24436081779707</v>
      </c>
      <c r="O47">
        <v>-3.0778168904928901E-2</v>
      </c>
      <c r="P47">
        <v>11.275138986702</v>
      </c>
      <c r="Q47">
        <v>11.38876488594768</v>
      </c>
      <c r="R47">
        <v>-1.325893817974411E-2</v>
      </c>
      <c r="S47">
        <v>11.40202382412742</v>
      </c>
      <c r="T47">
        <v>11.717200928170451</v>
      </c>
      <c r="U47">
        <v>-1.7903060329977901E-2</v>
      </c>
      <c r="V47">
        <v>11.73510398850043</v>
      </c>
      <c r="W47">
        <v>-1.725613729702476E-2</v>
      </c>
      <c r="X47">
        <v>3.3170991432450898E-2</v>
      </c>
      <c r="Y47">
        <v>2.560550975829709E-2</v>
      </c>
      <c r="Z47">
        <v>0.70369383356831006</v>
      </c>
      <c r="AA47">
        <v>-0.14093150315731109</v>
      </c>
      <c r="AB47">
        <v>1.228028273230964</v>
      </c>
      <c r="AC47">
        <v>3.0931686315928548</v>
      </c>
      <c r="AD47">
        <v>2.8622620067057548E-2</v>
      </c>
      <c r="AE47">
        <v>0.78407837458415364</v>
      </c>
      <c r="AF47">
        <v>0.8502535474780708</v>
      </c>
      <c r="AG47">
        <v>-0.37095805692978873</v>
      </c>
    </row>
    <row r="48" spans="1:33" x14ac:dyDescent="0.2">
      <c r="A48" s="1" t="s">
        <v>79</v>
      </c>
      <c r="B48">
        <v>694390.9</v>
      </c>
      <c r="C48">
        <v>463661.2</v>
      </c>
      <c r="D48">
        <v>76855.8</v>
      </c>
      <c r="E48">
        <v>90281.8</v>
      </c>
      <c r="F48">
        <v>-13426</v>
      </c>
      <c r="G48">
        <v>123383.6</v>
      </c>
      <c r="H48">
        <v>13.450790337403699</v>
      </c>
      <c r="I48">
        <v>-1.009026087823095E-2</v>
      </c>
      <c r="J48">
        <v>13.46088059828193</v>
      </c>
      <c r="K48">
        <v>13.046909392088891</v>
      </c>
      <c r="L48">
        <v>7.8295905059952986E-3</v>
      </c>
      <c r="M48">
        <v>13.03907980158289</v>
      </c>
      <c r="N48">
        <v>11.249686217817009</v>
      </c>
      <c r="O48">
        <v>-4.3978545443540178E-2</v>
      </c>
      <c r="P48">
        <v>11.29366476326055</v>
      </c>
      <c r="Q48">
        <v>11.410691168703471</v>
      </c>
      <c r="R48">
        <v>-1.6594957389939321E-2</v>
      </c>
      <c r="S48">
        <v>11.42728612609341</v>
      </c>
      <c r="T48">
        <v>11.723053480486771</v>
      </c>
      <c r="U48">
        <v>-2.9353090789179252E-2</v>
      </c>
      <c r="V48">
        <v>11.752406571275939</v>
      </c>
      <c r="W48">
        <v>-1.9334930800504441E-2</v>
      </c>
      <c r="X48">
        <v>3.3170991432450898E-2</v>
      </c>
      <c r="Y48">
        <v>2.560550975829709E-2</v>
      </c>
      <c r="Z48">
        <v>0.70369383356831006</v>
      </c>
      <c r="AA48">
        <v>-0.14093150315731109</v>
      </c>
      <c r="AB48">
        <v>1.228028273230964</v>
      </c>
      <c r="AC48">
        <v>3.0931686315928548</v>
      </c>
      <c r="AD48">
        <v>2.8622620067057548E-2</v>
      </c>
      <c r="AE48">
        <v>0.78407837458415364</v>
      </c>
      <c r="AF48">
        <v>0.8502535474780708</v>
      </c>
      <c r="AG48">
        <v>-0.37095805692978873</v>
      </c>
    </row>
    <row r="49" spans="1:33" x14ac:dyDescent="0.2">
      <c r="A49" s="1" t="s">
        <v>80</v>
      </c>
      <c r="B49">
        <v>714976.1</v>
      </c>
      <c r="C49">
        <v>467770.5</v>
      </c>
      <c r="D49">
        <v>80188.899999999994</v>
      </c>
      <c r="E49">
        <v>93321.600000000006</v>
      </c>
      <c r="F49">
        <v>-13132.70000000001</v>
      </c>
      <c r="G49">
        <v>126157.5</v>
      </c>
      <c r="H49">
        <v>13.480004394544039</v>
      </c>
      <c r="I49">
        <v>9.1816659484411645E-3</v>
      </c>
      <c r="J49">
        <v>13.4708227285956</v>
      </c>
      <c r="K49">
        <v>13.055733070006539</v>
      </c>
      <c r="L49">
        <v>6.5477645117635319E-3</v>
      </c>
      <c r="M49">
        <v>13.049185305494779</v>
      </c>
      <c r="N49">
        <v>11.29214038028586</v>
      </c>
      <c r="O49">
        <v>-2.1030929249260311E-2</v>
      </c>
      <c r="P49">
        <v>11.313171309535131</v>
      </c>
      <c r="Q49">
        <v>11.443806871294861</v>
      </c>
      <c r="R49">
        <v>-8.9666299019608431E-3</v>
      </c>
      <c r="S49">
        <v>11.45277350119682</v>
      </c>
      <c r="T49">
        <v>11.745286405334051</v>
      </c>
      <c r="U49">
        <v>-2.4116571808525219E-2</v>
      </c>
      <c r="V49">
        <v>11.769402977142571</v>
      </c>
      <c r="W49">
        <v>-1.8368026567601371E-2</v>
      </c>
      <c r="X49">
        <v>3.3170991432450898E-2</v>
      </c>
      <c r="Y49">
        <v>2.560550975829709E-2</v>
      </c>
      <c r="Z49">
        <v>0.70369383356831006</v>
      </c>
      <c r="AA49">
        <v>-0.14093150315731109</v>
      </c>
      <c r="AB49">
        <v>1.228028273230964</v>
      </c>
      <c r="AC49">
        <v>3.0931686315928548</v>
      </c>
      <c r="AD49">
        <v>2.8622620067057548E-2</v>
      </c>
      <c r="AE49">
        <v>0.78407837458415364</v>
      </c>
      <c r="AF49">
        <v>0.8502535474780708</v>
      </c>
      <c r="AG49">
        <v>-0.37095805692978873</v>
      </c>
    </row>
    <row r="50" spans="1:33" x14ac:dyDescent="0.2">
      <c r="A50" s="1" t="s">
        <v>81</v>
      </c>
      <c r="B50">
        <v>709590.3</v>
      </c>
      <c r="C50">
        <v>466801.5</v>
      </c>
      <c r="D50">
        <v>83393.2</v>
      </c>
      <c r="E50">
        <v>94448.5</v>
      </c>
      <c r="F50">
        <v>-11055.3</v>
      </c>
      <c r="G50">
        <v>127373.5</v>
      </c>
      <c r="H50">
        <v>13.47244304021102</v>
      </c>
      <c r="I50">
        <v>-8.2528027119668224E-3</v>
      </c>
      <c r="J50">
        <v>13.480695842922991</v>
      </c>
      <c r="K50">
        <v>13.05365939275698</v>
      </c>
      <c r="L50">
        <v>-5.5087921365704062E-3</v>
      </c>
      <c r="M50">
        <v>13.059168184893551</v>
      </c>
      <c r="N50">
        <v>11.33132205025051</v>
      </c>
      <c r="O50">
        <v>-2.3778101786415822E-3</v>
      </c>
      <c r="P50">
        <v>11.33369986042916</v>
      </c>
      <c r="Q50">
        <v>11.4558099913848</v>
      </c>
      <c r="R50">
        <v>-2.2651755988723821E-2</v>
      </c>
      <c r="S50">
        <v>11.47846174737353</v>
      </c>
      <c r="T50">
        <v>11.754878994204461</v>
      </c>
      <c r="U50">
        <v>-3.120917380653232E-2</v>
      </c>
      <c r="V50">
        <v>11.786088168010989</v>
      </c>
      <c r="W50">
        <v>-1.5579835293689901E-2</v>
      </c>
      <c r="X50">
        <v>3.3170991432450898E-2</v>
      </c>
      <c r="Y50">
        <v>2.560550975829709E-2</v>
      </c>
      <c r="Z50">
        <v>0.70369383356831006</v>
      </c>
      <c r="AA50">
        <v>-0.14093150315731109</v>
      </c>
      <c r="AB50">
        <v>1.228028273230964</v>
      </c>
      <c r="AC50">
        <v>3.0931686315928548</v>
      </c>
      <c r="AD50">
        <v>2.8622620067057548E-2</v>
      </c>
      <c r="AE50">
        <v>0.78407837458415364</v>
      </c>
      <c r="AF50">
        <v>0.8502535474780708</v>
      </c>
      <c r="AG50">
        <v>-0.37095805692978873</v>
      </c>
    </row>
    <row r="51" spans="1:33" x14ac:dyDescent="0.2">
      <c r="A51" s="1" t="s">
        <v>82</v>
      </c>
      <c r="B51">
        <v>728044.4</v>
      </c>
      <c r="C51">
        <v>476042.5</v>
      </c>
      <c r="D51">
        <v>84815.4</v>
      </c>
      <c r="E51">
        <v>95767.4</v>
      </c>
      <c r="F51">
        <v>-10952</v>
      </c>
      <c r="G51">
        <v>124659.5</v>
      </c>
      <c r="H51">
        <v>13.498117314330059</v>
      </c>
      <c r="I51">
        <v>7.6271386218955683E-3</v>
      </c>
      <c r="J51">
        <v>13.49049017570816</v>
      </c>
      <c r="K51">
        <v>13.073262414942111</v>
      </c>
      <c r="L51">
        <v>4.2470088616823887E-3</v>
      </c>
      <c r="M51">
        <v>13.06901540608043</v>
      </c>
      <c r="N51">
        <v>11.348232409065609</v>
      </c>
      <c r="O51">
        <v>-7.0460974496846518E-3</v>
      </c>
      <c r="P51">
        <v>11.35527850651529</v>
      </c>
      <c r="Q51">
        <v>11.46967761377082</v>
      </c>
      <c r="R51">
        <v>-3.464344464489244E-2</v>
      </c>
      <c r="S51">
        <v>11.504321058415719</v>
      </c>
      <c r="T51">
        <v>11.73334129944512</v>
      </c>
      <c r="U51">
        <v>-6.910073348937118E-2</v>
      </c>
      <c r="V51">
        <v>11.802442032934501</v>
      </c>
      <c r="W51">
        <v>-1.504303858391054E-2</v>
      </c>
      <c r="X51">
        <v>3.3170991432450898E-2</v>
      </c>
      <c r="Y51">
        <v>2.560550975829709E-2</v>
      </c>
      <c r="Z51">
        <v>0.70369383356831006</v>
      </c>
      <c r="AA51">
        <v>-0.14093150315731109</v>
      </c>
      <c r="AB51">
        <v>1.228028273230964</v>
      </c>
      <c r="AC51">
        <v>3.0931686315928548</v>
      </c>
      <c r="AD51">
        <v>2.8622620067057548E-2</v>
      </c>
      <c r="AE51">
        <v>0.78407837458415364</v>
      </c>
      <c r="AF51">
        <v>0.8502535474780708</v>
      </c>
      <c r="AG51">
        <v>-0.37095805692978873</v>
      </c>
    </row>
    <row r="52" spans="1:33" x14ac:dyDescent="0.2">
      <c r="A52" s="1" t="s">
        <v>83</v>
      </c>
      <c r="B52">
        <v>731668</v>
      </c>
      <c r="C52">
        <v>480250.3</v>
      </c>
      <c r="D52">
        <v>85047.1</v>
      </c>
      <c r="E52">
        <v>94832.1</v>
      </c>
      <c r="F52">
        <v>-9785</v>
      </c>
      <c r="G52">
        <v>129180.8</v>
      </c>
      <c r="H52">
        <v>13.5030821381451</v>
      </c>
      <c r="I52">
        <v>2.891334751627284E-3</v>
      </c>
      <c r="J52">
        <v>13.500190803393471</v>
      </c>
      <c r="K52">
        <v>13.08206270530526</v>
      </c>
      <c r="L52">
        <v>3.3522129437439929E-3</v>
      </c>
      <c r="M52">
        <v>13.078710492361511</v>
      </c>
      <c r="N52">
        <v>11.35096049965302</v>
      </c>
      <c r="O52">
        <v>-2.697335258180367E-2</v>
      </c>
      <c r="P52">
        <v>11.37793385223482</v>
      </c>
      <c r="Q52">
        <v>11.45986323852344</v>
      </c>
      <c r="R52">
        <v>-7.0444232244629035E-2</v>
      </c>
      <c r="S52">
        <v>11.53030747076807</v>
      </c>
      <c r="T52">
        <v>11.768968252476411</v>
      </c>
      <c r="U52">
        <v>-4.945670275633951E-2</v>
      </c>
      <c r="V52">
        <v>11.81842495523275</v>
      </c>
      <c r="W52">
        <v>-1.337355193885752E-2</v>
      </c>
      <c r="X52">
        <v>3.3170991432450898E-2</v>
      </c>
      <c r="Y52">
        <v>2.560550975829709E-2</v>
      </c>
      <c r="Z52">
        <v>0.70369383356831006</v>
      </c>
      <c r="AA52">
        <v>-0.14093150315731109</v>
      </c>
      <c r="AB52">
        <v>1.228028273230964</v>
      </c>
      <c r="AC52">
        <v>3.0931686315928548</v>
      </c>
      <c r="AD52">
        <v>2.8622620067057548E-2</v>
      </c>
      <c r="AE52">
        <v>0.78407837458415364</v>
      </c>
      <c r="AF52">
        <v>0.8502535474780708</v>
      </c>
      <c r="AG52">
        <v>-0.37095805692978873</v>
      </c>
    </row>
    <row r="53" spans="1:33" x14ac:dyDescent="0.2">
      <c r="A53" s="1" t="s">
        <v>84</v>
      </c>
      <c r="B53">
        <v>749321.2</v>
      </c>
      <c r="C53">
        <v>498353.4</v>
      </c>
      <c r="D53">
        <v>87725.2</v>
      </c>
      <c r="E53">
        <v>112358</v>
      </c>
      <c r="F53">
        <v>-24632.799999999999</v>
      </c>
      <c r="G53">
        <v>144351.5</v>
      </c>
      <c r="H53">
        <v>13.526923009025699</v>
      </c>
      <c r="I53">
        <v>1.7135439642784078E-2</v>
      </c>
      <c r="J53">
        <v>13.50978756938291</v>
      </c>
      <c r="K53">
        <v>13.11906474288663</v>
      </c>
      <c r="L53">
        <v>3.082512146317562E-2</v>
      </c>
      <c r="M53">
        <v>13.088239621423449</v>
      </c>
      <c r="N53">
        <v>11.381964480300629</v>
      </c>
      <c r="O53">
        <v>-1.9723617917483342E-2</v>
      </c>
      <c r="P53">
        <v>11.401688098218109</v>
      </c>
      <c r="Q53">
        <v>11.62944548113096</v>
      </c>
      <c r="R53">
        <v>7.3090112408610963E-2</v>
      </c>
      <c r="S53">
        <v>11.55635536872235</v>
      </c>
      <c r="T53">
        <v>11.88000657644686</v>
      </c>
      <c r="U53">
        <v>4.6052446179889017E-2</v>
      </c>
      <c r="V53">
        <v>11.833954130266971</v>
      </c>
      <c r="W53">
        <v>-3.2873486029755997E-2</v>
      </c>
      <c r="X53">
        <v>3.3170991432450898E-2</v>
      </c>
      <c r="Y53">
        <v>2.560550975829709E-2</v>
      </c>
      <c r="Z53">
        <v>0.70369383356831006</v>
      </c>
      <c r="AA53">
        <v>-0.14093150315731109</v>
      </c>
      <c r="AB53">
        <v>1.228028273230964</v>
      </c>
      <c r="AC53">
        <v>3.0931686315928548</v>
      </c>
      <c r="AD53">
        <v>2.8622620067057548E-2</v>
      </c>
      <c r="AE53">
        <v>0.78407837458415364</v>
      </c>
      <c r="AF53">
        <v>0.8502535474780708</v>
      </c>
      <c r="AG53">
        <v>-0.37095805692978873</v>
      </c>
    </row>
    <row r="54" spans="1:33" x14ac:dyDescent="0.2">
      <c r="A54" s="1" t="s">
        <v>85</v>
      </c>
      <c r="B54">
        <v>784962.1</v>
      </c>
      <c r="C54">
        <v>518997.7</v>
      </c>
      <c r="D54">
        <v>89146.1</v>
      </c>
      <c r="E54">
        <v>133656.20000000001</v>
      </c>
      <c r="F54">
        <v>-44510.100000000013</v>
      </c>
      <c r="G54">
        <v>162444.79999999999</v>
      </c>
      <c r="H54">
        <v>13.573390715344241</v>
      </c>
      <c r="I54">
        <v>5.4118591179555857E-2</v>
      </c>
      <c r="J54">
        <v>13.519272124164679</v>
      </c>
      <c r="K54">
        <v>13.15965473053898</v>
      </c>
      <c r="L54">
        <v>6.2063664452990608E-2</v>
      </c>
      <c r="M54">
        <v>13.09759106608599</v>
      </c>
      <c r="N54">
        <v>11.39803187583971</v>
      </c>
      <c r="O54">
        <v>-2.851471091046065E-2</v>
      </c>
      <c r="P54">
        <v>11.42654658675017</v>
      </c>
      <c r="Q54">
        <v>11.80302611031526</v>
      </c>
      <c r="R54">
        <v>0.22067100139006429</v>
      </c>
      <c r="S54">
        <v>11.58235510892519</v>
      </c>
      <c r="T54">
        <v>11.998093530735741</v>
      </c>
      <c r="U54">
        <v>0.14917768777656801</v>
      </c>
      <c r="V54">
        <v>11.848915842959171</v>
      </c>
      <c r="W54">
        <v>-5.6703501990733061E-2</v>
      </c>
      <c r="X54">
        <v>3.3170991432450898E-2</v>
      </c>
      <c r="Y54">
        <v>2.560550975829709E-2</v>
      </c>
      <c r="Z54">
        <v>0.70369383356831006</v>
      </c>
      <c r="AA54">
        <v>-0.14093150315731109</v>
      </c>
      <c r="AB54">
        <v>1.228028273230964</v>
      </c>
      <c r="AC54">
        <v>3.0931686315928548</v>
      </c>
      <c r="AD54">
        <v>2.8622620067057548E-2</v>
      </c>
      <c r="AE54">
        <v>0.78407837458415364</v>
      </c>
      <c r="AF54">
        <v>0.8502535474780708</v>
      </c>
      <c r="AG54">
        <v>-0.37095805692978873</v>
      </c>
    </row>
    <row r="55" spans="1:33" x14ac:dyDescent="0.2">
      <c r="A55" s="1" t="s">
        <v>86</v>
      </c>
      <c r="B55">
        <v>787935</v>
      </c>
      <c r="C55">
        <v>513375.6</v>
      </c>
      <c r="D55">
        <v>85231.3</v>
      </c>
      <c r="E55">
        <v>136128.20000000001</v>
      </c>
      <c r="F55">
        <v>-50896.900000000009</v>
      </c>
      <c r="G55">
        <v>161634.4</v>
      </c>
      <c r="H55">
        <v>13.57717087812811</v>
      </c>
      <c r="I55">
        <v>4.8524050251325328E-2</v>
      </c>
      <c r="J55">
        <v>13.528646827876781</v>
      </c>
      <c r="K55">
        <v>13.14876301999448</v>
      </c>
      <c r="L55">
        <v>4.1990655124708447E-2</v>
      </c>
      <c r="M55">
        <v>13.106772364869769</v>
      </c>
      <c r="N55">
        <v>11.35312401624526</v>
      </c>
      <c r="O55">
        <v>-9.9378316609561423E-2</v>
      </c>
      <c r="P55">
        <v>11.45250233285482</v>
      </c>
      <c r="Q55">
        <v>11.82135236776428</v>
      </c>
      <c r="R55">
        <v>0.21310963842079819</v>
      </c>
      <c r="S55">
        <v>11.608242729343489</v>
      </c>
      <c r="T55">
        <v>11.993092273702381</v>
      </c>
      <c r="U55">
        <v>0.1298671126921693</v>
      </c>
      <c r="V55">
        <v>11.86322516101021</v>
      </c>
      <c r="W55">
        <v>-6.4595302912042254E-2</v>
      </c>
      <c r="X55">
        <v>3.3170991432450898E-2</v>
      </c>
      <c r="Y55">
        <v>2.560550975829709E-2</v>
      </c>
      <c r="Z55">
        <v>0.70369383356831006</v>
      </c>
      <c r="AA55">
        <v>-0.14093150315731109</v>
      </c>
      <c r="AB55">
        <v>1.228028273230964</v>
      </c>
      <c r="AC55">
        <v>3.0931686315928548</v>
      </c>
      <c r="AD55">
        <v>2.8622620067057548E-2</v>
      </c>
      <c r="AE55">
        <v>0.78407837458415364</v>
      </c>
      <c r="AF55">
        <v>0.8502535474780708</v>
      </c>
      <c r="AG55">
        <v>-0.37095805692978873</v>
      </c>
    </row>
    <row r="56" spans="1:33" x14ac:dyDescent="0.2">
      <c r="A56" s="1" t="s">
        <v>87</v>
      </c>
      <c r="B56">
        <v>794014.9</v>
      </c>
      <c r="C56">
        <v>522536.1</v>
      </c>
      <c r="D56">
        <v>96966.7</v>
      </c>
      <c r="E56">
        <v>131629.79999999999</v>
      </c>
      <c r="F56">
        <v>-34663.099999999991</v>
      </c>
      <c r="G56">
        <v>172663.9</v>
      </c>
      <c r="H56">
        <v>13.58485750579627</v>
      </c>
      <c r="I56">
        <v>4.6909641019592392E-2</v>
      </c>
      <c r="J56">
        <v>13.53794786477668</v>
      </c>
      <c r="K56">
        <v>13.16644935134353</v>
      </c>
      <c r="L56">
        <v>5.0619505257770918E-2</v>
      </c>
      <c r="M56">
        <v>13.115829846085759</v>
      </c>
      <c r="N56">
        <v>11.48212289957587</v>
      </c>
      <c r="O56">
        <v>2.592369714296439E-3</v>
      </c>
      <c r="P56">
        <v>11.47953052986157</v>
      </c>
      <c r="Q56">
        <v>11.78774871600783</v>
      </c>
      <c r="R56">
        <v>0.15365652868785601</v>
      </c>
      <c r="S56">
        <v>11.63409218731997</v>
      </c>
      <c r="T56">
        <v>12.059102209279111</v>
      </c>
      <c r="U56">
        <v>0.18221182110328021</v>
      </c>
      <c r="V56">
        <v>11.876890388175831</v>
      </c>
      <c r="W56">
        <v>-4.3655478001735221E-2</v>
      </c>
      <c r="X56">
        <v>3.3170991432450898E-2</v>
      </c>
      <c r="Y56">
        <v>2.560550975829709E-2</v>
      </c>
      <c r="Z56">
        <v>0.70369383356831006</v>
      </c>
      <c r="AA56">
        <v>-0.14093150315731109</v>
      </c>
      <c r="AB56">
        <v>1.228028273230964</v>
      </c>
      <c r="AC56">
        <v>3.0931686315928548</v>
      </c>
      <c r="AD56">
        <v>2.8622620067057548E-2</v>
      </c>
      <c r="AE56">
        <v>0.78407837458415364</v>
      </c>
      <c r="AF56">
        <v>0.8502535474780708</v>
      </c>
      <c r="AG56">
        <v>-0.37095805692978873</v>
      </c>
    </row>
    <row r="57" spans="1:33" x14ac:dyDescent="0.2">
      <c r="A57" s="1" t="s">
        <v>88</v>
      </c>
      <c r="B57">
        <v>778234.4</v>
      </c>
      <c r="C57">
        <v>517264.3</v>
      </c>
      <c r="D57">
        <v>93156.3</v>
      </c>
      <c r="E57">
        <v>118382.6</v>
      </c>
      <c r="F57">
        <v>-25226.3</v>
      </c>
      <c r="G57">
        <v>156167.9</v>
      </c>
      <c r="H57">
        <v>13.564783043130261</v>
      </c>
      <c r="I57">
        <v>1.7541296476990102E-2</v>
      </c>
      <c r="J57">
        <v>13.54724174665327</v>
      </c>
      <c r="K57">
        <v>13.15630924143154</v>
      </c>
      <c r="L57">
        <v>3.1473159227200398E-2</v>
      </c>
      <c r="M57">
        <v>13.12483608220434</v>
      </c>
      <c r="N57">
        <v>11.44203400659298</v>
      </c>
      <c r="O57">
        <v>-6.5510253059050783E-2</v>
      </c>
      <c r="P57">
        <v>11.507544259652031</v>
      </c>
      <c r="Q57">
        <v>11.681677031172979</v>
      </c>
      <c r="R57">
        <v>2.1566397451557862E-2</v>
      </c>
      <c r="S57">
        <v>11.66011063372143</v>
      </c>
      <c r="T57">
        <v>11.958686989506679</v>
      </c>
      <c r="U57">
        <v>6.8685994349481305E-2</v>
      </c>
      <c r="V57">
        <v>11.890000995157189</v>
      </c>
      <c r="W57">
        <v>-3.2414784029079158E-2</v>
      </c>
      <c r="X57">
        <v>3.3170991432450898E-2</v>
      </c>
      <c r="Y57">
        <v>2.560550975829709E-2</v>
      </c>
      <c r="Z57">
        <v>0.70369383356831006</v>
      </c>
      <c r="AA57">
        <v>-0.14093150315731109</v>
      </c>
      <c r="AB57">
        <v>1.228028273230964</v>
      </c>
      <c r="AC57">
        <v>3.0931686315928548</v>
      </c>
      <c r="AD57">
        <v>2.8622620067057548E-2</v>
      </c>
      <c r="AE57">
        <v>0.78407837458415364</v>
      </c>
      <c r="AF57">
        <v>0.8502535474780708</v>
      </c>
      <c r="AG57">
        <v>-0.37095805692978873</v>
      </c>
    </row>
    <row r="58" spans="1:33" x14ac:dyDescent="0.2">
      <c r="A58" s="1" t="s">
        <v>89</v>
      </c>
      <c r="B58">
        <v>693774</v>
      </c>
      <c r="C58">
        <v>457292.5</v>
      </c>
      <c r="D58">
        <v>98745.9</v>
      </c>
      <c r="E58">
        <v>87643.4</v>
      </c>
      <c r="F58">
        <v>11102.5</v>
      </c>
      <c r="G58">
        <v>124767</v>
      </c>
      <c r="H58">
        <v>13.449901538039001</v>
      </c>
      <c r="I58">
        <v>-0.1067227657820595</v>
      </c>
      <c r="J58">
        <v>13.55662430382106</v>
      </c>
      <c r="K58">
        <v>13.03307850889937</v>
      </c>
      <c r="L58">
        <v>-0.1008167739873258</v>
      </c>
      <c r="M58">
        <v>13.133895282886691</v>
      </c>
      <c r="N58">
        <v>11.50030516291409</v>
      </c>
      <c r="O58">
        <v>-3.6153061424794693E-2</v>
      </c>
      <c r="P58">
        <v>11.53645822433888</v>
      </c>
      <c r="Q58">
        <v>11.381031588027639</v>
      </c>
      <c r="R58">
        <v>-0.30556966671739438</v>
      </c>
      <c r="S58">
        <v>11.68660125474503</v>
      </c>
      <c r="T58">
        <v>11.734203276874601</v>
      </c>
      <c r="U58">
        <v>-0.16855705816904629</v>
      </c>
      <c r="V58">
        <v>11.90276033504364</v>
      </c>
      <c r="W58">
        <v>1.6003049984577109E-2</v>
      </c>
      <c r="X58">
        <v>3.3170991432450898E-2</v>
      </c>
      <c r="Y58">
        <v>2.560550975829709E-2</v>
      </c>
      <c r="Z58">
        <v>0.70369383356831006</v>
      </c>
      <c r="AA58">
        <v>-0.14093150315731109</v>
      </c>
      <c r="AB58">
        <v>1.228028273230964</v>
      </c>
      <c r="AC58">
        <v>3.0931686315928548</v>
      </c>
      <c r="AD58">
        <v>2.8622620067057548E-2</v>
      </c>
      <c r="AE58">
        <v>0.78407837458415364</v>
      </c>
      <c r="AF58">
        <v>0.8502535474780708</v>
      </c>
      <c r="AG58">
        <v>-0.37095805692978873</v>
      </c>
    </row>
    <row r="59" spans="1:33" x14ac:dyDescent="0.2">
      <c r="A59" s="1" t="s">
        <v>90</v>
      </c>
      <c r="B59">
        <v>726637.3</v>
      </c>
      <c r="C59">
        <v>479964.4</v>
      </c>
      <c r="D59">
        <v>108047.5</v>
      </c>
      <c r="E59">
        <v>92307.9</v>
      </c>
      <c r="F59">
        <v>15739.600000000009</v>
      </c>
      <c r="G59">
        <v>131959.9</v>
      </c>
      <c r="H59">
        <v>13.4961827324365</v>
      </c>
      <c r="I59">
        <v>-7.0019597468361283E-2</v>
      </c>
      <c r="J59">
        <v>13.56620232990486</v>
      </c>
      <c r="K59">
        <v>13.081467213466921</v>
      </c>
      <c r="L59">
        <v>-6.1664115051595303E-2</v>
      </c>
      <c r="M59">
        <v>13.143131328518519</v>
      </c>
      <c r="N59">
        <v>11.59032622423099</v>
      </c>
      <c r="O59">
        <v>2.4180042104319451E-2</v>
      </c>
      <c r="P59">
        <v>11.566146182126669</v>
      </c>
      <c r="Q59">
        <v>11.432885007294161</v>
      </c>
      <c r="R59">
        <v>-0.28099570829223097</v>
      </c>
      <c r="S59">
        <v>11.71388071558639</v>
      </c>
      <c r="T59">
        <v>11.790253367536829</v>
      </c>
      <c r="U59">
        <v>-0.12516132213415959</v>
      </c>
      <c r="V59">
        <v>11.915414689670991</v>
      </c>
      <c r="W59">
        <v>2.166087537757834E-2</v>
      </c>
      <c r="X59">
        <v>3.3170991432450898E-2</v>
      </c>
      <c r="Y59">
        <v>2.560550975829709E-2</v>
      </c>
      <c r="Z59">
        <v>0.70369383356831006</v>
      </c>
      <c r="AA59">
        <v>-0.14093150315731109</v>
      </c>
      <c r="AB59">
        <v>1.228028273230964</v>
      </c>
      <c r="AC59">
        <v>3.0931686315928548</v>
      </c>
      <c r="AD59">
        <v>2.8622620067057548E-2</v>
      </c>
      <c r="AE59">
        <v>0.78407837458415364</v>
      </c>
      <c r="AF59">
        <v>0.8502535474780708</v>
      </c>
      <c r="AG59">
        <v>-0.37095805692978873</v>
      </c>
    </row>
    <row r="60" spans="1:33" x14ac:dyDescent="0.2">
      <c r="A60" s="1" t="s">
        <v>91</v>
      </c>
      <c r="B60">
        <v>747576.3</v>
      </c>
      <c r="C60">
        <v>488202.1</v>
      </c>
      <c r="D60">
        <v>113627.6</v>
      </c>
      <c r="E60">
        <v>103047</v>
      </c>
      <c r="F60">
        <v>10580.600000000009</v>
      </c>
      <c r="G60">
        <v>125826.8</v>
      </c>
      <c r="H60">
        <v>13.52459165261642</v>
      </c>
      <c r="I60">
        <v>-5.142426418447954E-2</v>
      </c>
      <c r="J60">
        <v>13.5760159168009</v>
      </c>
      <c r="K60">
        <v>13.098484738447519</v>
      </c>
      <c r="L60">
        <v>-5.4120350554260448E-2</v>
      </c>
      <c r="M60">
        <v>13.15260508900178</v>
      </c>
      <c r="N60">
        <v>11.64068171350621</v>
      </c>
      <c r="O60">
        <v>4.4222417949709943E-2</v>
      </c>
      <c r="P60">
        <v>11.5964592955565</v>
      </c>
      <c r="Q60">
        <v>11.54294047381333</v>
      </c>
      <c r="R60">
        <v>-0.19913422658608759</v>
      </c>
      <c r="S60">
        <v>11.74207470039941</v>
      </c>
      <c r="T60">
        <v>11.742661637125391</v>
      </c>
      <c r="U60">
        <v>-0.18544335558832609</v>
      </c>
      <c r="V60">
        <v>11.92810499271372</v>
      </c>
      <c r="W60">
        <v>1.4153204161234121E-2</v>
      </c>
      <c r="X60">
        <v>3.3170991432450898E-2</v>
      </c>
      <c r="Y60">
        <v>2.560550975829709E-2</v>
      </c>
      <c r="Z60">
        <v>0.70369383356831006</v>
      </c>
      <c r="AA60">
        <v>-0.14093150315731109</v>
      </c>
      <c r="AB60">
        <v>1.228028273230964</v>
      </c>
      <c r="AC60">
        <v>3.0931686315928548</v>
      </c>
      <c r="AD60">
        <v>2.8622620067057548E-2</v>
      </c>
      <c r="AE60">
        <v>0.78407837458415364</v>
      </c>
      <c r="AF60">
        <v>0.8502535474780708</v>
      </c>
      <c r="AG60">
        <v>-0.37095805692978873</v>
      </c>
    </row>
    <row r="61" spans="1:33" x14ac:dyDescent="0.2">
      <c r="A61" s="1" t="s">
        <v>92</v>
      </c>
      <c r="B61">
        <v>768556.6</v>
      </c>
      <c r="C61">
        <v>490641.1</v>
      </c>
      <c r="D61">
        <v>111725</v>
      </c>
      <c r="E61">
        <v>115656.2</v>
      </c>
      <c r="F61">
        <v>-3931.1999999999971</v>
      </c>
      <c r="G61">
        <v>135359.20000000001</v>
      </c>
      <c r="H61">
        <v>13.552269489216229</v>
      </c>
      <c r="I61">
        <v>-3.3791904940709827E-2</v>
      </c>
      <c r="J61">
        <v>13.586061394156941</v>
      </c>
      <c r="K61">
        <v>13.10346818226702</v>
      </c>
      <c r="L61">
        <v>-5.8870711899489343E-2</v>
      </c>
      <c r="M61">
        <v>13.16233889416651</v>
      </c>
      <c r="N61">
        <v>11.62379577380165</v>
      </c>
      <c r="O61">
        <v>-3.468065894200123E-3</v>
      </c>
      <c r="P61">
        <v>11.62726383969585</v>
      </c>
      <c r="Q61">
        <v>11.65837727625288</v>
      </c>
      <c r="R61">
        <v>-0.11275599476742749</v>
      </c>
      <c r="S61">
        <v>11.771133271020309</v>
      </c>
      <c r="T61">
        <v>11.8156872646571</v>
      </c>
      <c r="U61">
        <v>-0.12520668736283369</v>
      </c>
      <c r="V61">
        <v>11.94089395201993</v>
      </c>
      <c r="W61">
        <v>-5.1150429259211334E-3</v>
      </c>
      <c r="X61">
        <v>3.3170991432450898E-2</v>
      </c>
      <c r="Y61">
        <v>2.560550975829709E-2</v>
      </c>
      <c r="Z61">
        <v>0.70369383356831006</v>
      </c>
      <c r="AA61">
        <v>-0.14093150315731109</v>
      </c>
      <c r="AB61">
        <v>1.228028273230964</v>
      </c>
      <c r="AC61">
        <v>3.0931686315928548</v>
      </c>
      <c r="AD61">
        <v>2.8622620067057548E-2</v>
      </c>
      <c r="AE61">
        <v>0.78407837458415364</v>
      </c>
      <c r="AF61">
        <v>0.8502535474780708</v>
      </c>
      <c r="AG61">
        <v>-0.37095805692978873</v>
      </c>
    </row>
    <row r="62" spans="1:33" x14ac:dyDescent="0.2">
      <c r="A62" s="1" t="s">
        <v>93</v>
      </c>
      <c r="B62">
        <v>783494.2</v>
      </c>
      <c r="C62">
        <v>504189.5</v>
      </c>
      <c r="D62">
        <v>110708.8</v>
      </c>
      <c r="E62">
        <v>119488.3</v>
      </c>
      <c r="F62">
        <v>-8779.5</v>
      </c>
      <c r="G62">
        <v>143052.20000000001</v>
      </c>
      <c r="H62">
        <v>13.571518938070531</v>
      </c>
      <c r="I62">
        <v>-2.4784013385124481E-2</v>
      </c>
      <c r="J62">
        <v>13.596302951455661</v>
      </c>
      <c r="K62">
        <v>13.130707468449691</v>
      </c>
      <c r="L62">
        <v>-4.1613780173978647E-2</v>
      </c>
      <c r="M62">
        <v>13.172321248623669</v>
      </c>
      <c r="N62">
        <v>11.61465860966551</v>
      </c>
      <c r="O62">
        <v>-4.3795118957865142E-2</v>
      </c>
      <c r="P62">
        <v>11.65845372862338</v>
      </c>
      <c r="Q62">
        <v>11.690973737610619</v>
      </c>
      <c r="R62">
        <v>-0.1099082927830715</v>
      </c>
      <c r="S62">
        <v>11.800882030393691</v>
      </c>
      <c r="T62">
        <v>11.870964877598031</v>
      </c>
      <c r="U62">
        <v>-8.2763495742510074E-2</v>
      </c>
      <c r="V62">
        <v>11.953728373340541</v>
      </c>
      <c r="W62">
        <v>-1.120557114526183E-2</v>
      </c>
      <c r="X62">
        <v>3.3170991432450898E-2</v>
      </c>
      <c r="Y62">
        <v>2.560550975829709E-2</v>
      </c>
      <c r="Z62">
        <v>0.70369383356831006</v>
      </c>
      <c r="AA62">
        <v>-0.14093150315731109</v>
      </c>
      <c r="AB62">
        <v>1.228028273230964</v>
      </c>
      <c r="AC62">
        <v>3.0931686315928548</v>
      </c>
      <c r="AD62">
        <v>2.8622620067057548E-2</v>
      </c>
      <c r="AE62">
        <v>0.78407837458415364</v>
      </c>
      <c r="AF62">
        <v>0.8502535474780708</v>
      </c>
      <c r="AG62">
        <v>-0.37095805692978873</v>
      </c>
    </row>
    <row r="63" spans="1:33" x14ac:dyDescent="0.2">
      <c r="A63" s="1" t="s">
        <v>94</v>
      </c>
      <c r="B63">
        <v>800847.7</v>
      </c>
      <c r="C63">
        <v>520434.7</v>
      </c>
      <c r="D63">
        <v>109404.4</v>
      </c>
      <c r="E63">
        <v>130815.3</v>
      </c>
      <c r="F63">
        <v>-21410.900000000009</v>
      </c>
      <c r="G63">
        <v>146592.70000000001</v>
      </c>
      <c r="H63">
        <v>13.59342607064376</v>
      </c>
      <c r="I63">
        <v>-1.325758759535312E-2</v>
      </c>
      <c r="J63">
        <v>13.60668365823912</v>
      </c>
      <c r="K63">
        <v>13.162419702874841</v>
      </c>
      <c r="L63">
        <v>-2.008415991442547E-2</v>
      </c>
      <c r="M63">
        <v>13.182503862789259</v>
      </c>
      <c r="N63">
        <v>11.602806387539671</v>
      </c>
      <c r="O63">
        <v>-8.7114321336882128E-2</v>
      </c>
      <c r="P63">
        <v>11.689920708876549</v>
      </c>
      <c r="Q63">
        <v>11.781541683641549</v>
      </c>
      <c r="R63">
        <v>-4.9534425325852283E-2</v>
      </c>
      <c r="S63">
        <v>11.831076108967411</v>
      </c>
      <c r="T63">
        <v>11.895413271833331</v>
      </c>
      <c r="U63">
        <v>-7.1063536413461748E-2</v>
      </c>
      <c r="V63">
        <v>11.96647680824679</v>
      </c>
      <c r="W63">
        <v>-2.6735295612386741E-2</v>
      </c>
      <c r="X63">
        <v>3.3170991432450898E-2</v>
      </c>
      <c r="Y63">
        <v>2.560550975829709E-2</v>
      </c>
      <c r="Z63">
        <v>0.70369383356831006</v>
      </c>
      <c r="AA63">
        <v>-0.14093150315731109</v>
      </c>
      <c r="AB63">
        <v>1.228028273230964</v>
      </c>
      <c r="AC63">
        <v>3.0931686315928548</v>
      </c>
      <c r="AD63">
        <v>2.8622620067057548E-2</v>
      </c>
      <c r="AE63">
        <v>0.78407837458415364</v>
      </c>
      <c r="AF63">
        <v>0.8502535474780708</v>
      </c>
      <c r="AG63">
        <v>-0.37095805692978873</v>
      </c>
    </row>
    <row r="64" spans="1:33" x14ac:dyDescent="0.2">
      <c r="A64" s="1" t="s">
        <v>95</v>
      </c>
      <c r="B64">
        <v>805192.7</v>
      </c>
      <c r="C64">
        <v>521539.6</v>
      </c>
      <c r="D64">
        <v>114759.8</v>
      </c>
      <c r="E64">
        <v>154167</v>
      </c>
      <c r="F64">
        <v>-39407.199999999997</v>
      </c>
      <c r="G64">
        <v>162967.6</v>
      </c>
      <c r="H64">
        <v>13.598836906636141</v>
      </c>
      <c r="I64">
        <v>-1.829418740488897E-2</v>
      </c>
      <c r="J64">
        <v>13.617131094041021</v>
      </c>
      <c r="K64">
        <v>13.164540485343521</v>
      </c>
      <c r="L64">
        <v>-2.8271953123159221E-2</v>
      </c>
      <c r="M64">
        <v>13.192812438466669</v>
      </c>
      <c r="N64">
        <v>11.65059652732627</v>
      </c>
      <c r="O64">
        <v>-7.0932627717237295E-2</v>
      </c>
      <c r="P64">
        <v>11.721529155043511</v>
      </c>
      <c r="Q64">
        <v>11.945791709426331</v>
      </c>
      <c r="R64">
        <v>8.4389764919993837E-2</v>
      </c>
      <c r="S64">
        <v>11.861401944506341</v>
      </c>
      <c r="T64">
        <v>12.00130668702479</v>
      </c>
      <c r="U64">
        <v>2.2350605899653431E-2</v>
      </c>
      <c r="V64">
        <v>11.978956081125141</v>
      </c>
      <c r="W64">
        <v>-4.8941327957891322E-2</v>
      </c>
      <c r="X64">
        <v>3.3170991432450898E-2</v>
      </c>
      <c r="Y64">
        <v>2.560550975829709E-2</v>
      </c>
      <c r="Z64">
        <v>0.70369383356831006</v>
      </c>
      <c r="AA64">
        <v>-0.14093150315731109</v>
      </c>
      <c r="AB64">
        <v>1.228028273230964</v>
      </c>
      <c r="AC64">
        <v>3.0931686315928548</v>
      </c>
      <c r="AD64">
        <v>2.8622620067057548E-2</v>
      </c>
      <c r="AE64">
        <v>0.78407837458415364</v>
      </c>
      <c r="AF64">
        <v>0.8502535474780708</v>
      </c>
      <c r="AG64">
        <v>-0.37095805692978873</v>
      </c>
    </row>
    <row r="65" spans="1:33" x14ac:dyDescent="0.2">
      <c r="A65" s="1" t="s">
        <v>96</v>
      </c>
      <c r="B65">
        <v>828914.5</v>
      </c>
      <c r="C65">
        <v>539317.19999999995</v>
      </c>
      <c r="D65">
        <v>136529.9</v>
      </c>
      <c r="E65">
        <v>152884.6</v>
      </c>
      <c r="F65">
        <v>-16354.70000000001</v>
      </c>
      <c r="G65">
        <v>164050</v>
      </c>
      <c r="H65">
        <v>13.627872292489711</v>
      </c>
      <c r="I65">
        <v>3.0774008686940141E-4</v>
      </c>
      <c r="J65">
        <v>13.627564552402839</v>
      </c>
      <c r="K65">
        <v>13.19805917401162</v>
      </c>
      <c r="L65">
        <v>-5.1009508477406476E-3</v>
      </c>
      <c r="M65">
        <v>13.203160124859361</v>
      </c>
      <c r="N65">
        <v>11.824298917238769</v>
      </c>
      <c r="O65">
        <v>7.1209921977240853E-2</v>
      </c>
      <c r="P65">
        <v>11.75308899526153</v>
      </c>
      <c r="Q65">
        <v>11.93743866742015</v>
      </c>
      <c r="R65">
        <v>4.5923651660613629E-2</v>
      </c>
      <c r="S65">
        <v>11.89151501575954</v>
      </c>
      <c r="T65">
        <v>12.007926538389251</v>
      </c>
      <c r="U65">
        <v>1.6987936737491442E-2</v>
      </c>
      <c r="V65">
        <v>11.990938601651759</v>
      </c>
      <c r="W65">
        <v>-1.9730261685614151E-2</v>
      </c>
      <c r="X65">
        <v>3.3170991432450898E-2</v>
      </c>
      <c r="Y65">
        <v>2.560550975829709E-2</v>
      </c>
      <c r="Z65">
        <v>0.70369383356831006</v>
      </c>
      <c r="AA65">
        <v>-0.14093150315731109</v>
      </c>
      <c r="AB65">
        <v>1.228028273230964</v>
      </c>
      <c r="AC65">
        <v>3.0931686315928548</v>
      </c>
      <c r="AD65">
        <v>2.8622620067057548E-2</v>
      </c>
      <c r="AE65">
        <v>0.78407837458415364</v>
      </c>
      <c r="AF65">
        <v>0.8502535474780708</v>
      </c>
      <c r="AG65">
        <v>-0.37095805692978873</v>
      </c>
    </row>
    <row r="66" spans="1:33" x14ac:dyDescent="0.2">
      <c r="A66" s="1" t="s">
        <v>97</v>
      </c>
      <c r="B66">
        <v>840009.7</v>
      </c>
      <c r="C66">
        <v>549681.19999999995</v>
      </c>
      <c r="D66">
        <v>125328.1</v>
      </c>
      <c r="E66">
        <v>154897.9</v>
      </c>
      <c r="F66">
        <v>-29569.799999999988</v>
      </c>
      <c r="G66">
        <v>167241.9</v>
      </c>
      <c r="H66">
        <v>13.641168718371871</v>
      </c>
      <c r="I66">
        <v>3.276825372973136E-3</v>
      </c>
      <c r="J66">
        <v>13.637891892998899</v>
      </c>
      <c r="K66">
        <v>13.21709375279092</v>
      </c>
      <c r="L66">
        <v>3.6513515908396239E-3</v>
      </c>
      <c r="M66">
        <v>13.21344240120008</v>
      </c>
      <c r="N66">
        <v>11.738690377513</v>
      </c>
      <c r="O66">
        <v>-4.5675447262610192E-2</v>
      </c>
      <c r="P66">
        <v>11.784365824775611</v>
      </c>
      <c r="Q66">
        <v>11.95052146917943</v>
      </c>
      <c r="R66">
        <v>2.9397924100303289E-2</v>
      </c>
      <c r="S66">
        <v>11.921123545079119</v>
      </c>
      <c r="T66">
        <v>12.02719654632441</v>
      </c>
      <c r="U66">
        <v>2.4985797692897549E-2</v>
      </c>
      <c r="V66">
        <v>12.00221074863151</v>
      </c>
      <c r="W66">
        <v>-3.5201736360901542E-2</v>
      </c>
      <c r="X66">
        <v>3.3170991432450898E-2</v>
      </c>
      <c r="Y66">
        <v>2.560550975829709E-2</v>
      </c>
      <c r="Z66">
        <v>0.70369383356831006</v>
      </c>
      <c r="AA66">
        <v>-0.14093150315731109</v>
      </c>
      <c r="AB66">
        <v>1.228028273230964</v>
      </c>
      <c r="AC66">
        <v>3.0931686315928548</v>
      </c>
      <c r="AD66">
        <v>2.8622620067057548E-2</v>
      </c>
      <c r="AE66">
        <v>0.78407837458415364</v>
      </c>
      <c r="AF66">
        <v>0.8502535474780708</v>
      </c>
      <c r="AG66">
        <v>-0.37095805692978873</v>
      </c>
    </row>
    <row r="67" spans="1:33" x14ac:dyDescent="0.2">
      <c r="A67" s="1" t="s">
        <v>98</v>
      </c>
      <c r="B67">
        <v>846808.4</v>
      </c>
      <c r="C67">
        <v>550931</v>
      </c>
      <c r="D67">
        <v>138734.20000000001</v>
      </c>
      <c r="E67">
        <v>161284.79999999999</v>
      </c>
      <c r="F67">
        <v>-22550.59999999998</v>
      </c>
      <c r="G67">
        <v>174831.7</v>
      </c>
      <c r="H67">
        <v>13.64922973789133</v>
      </c>
      <c r="I67">
        <v>1.208570050248881E-3</v>
      </c>
      <c r="J67">
        <v>13.64802116784108</v>
      </c>
      <c r="K67">
        <v>13.219364853433261</v>
      </c>
      <c r="L67">
        <v>-4.1867051940229771E-3</v>
      </c>
      <c r="M67">
        <v>13.22355155862728</v>
      </c>
      <c r="N67">
        <v>11.840315151250691</v>
      </c>
      <c r="O67">
        <v>2.5145406218756609E-2</v>
      </c>
      <c r="P67">
        <v>11.81516974503193</v>
      </c>
      <c r="Q67">
        <v>11.99092702532703</v>
      </c>
      <c r="R67">
        <v>4.0962568227522311E-2</v>
      </c>
      <c r="S67">
        <v>11.949964457099499</v>
      </c>
      <c r="T67">
        <v>12.07157907587604</v>
      </c>
      <c r="U67">
        <v>5.9009557546314539E-2</v>
      </c>
      <c r="V67">
        <v>12.01256951832973</v>
      </c>
      <c r="W67">
        <v>-2.6630109006948888E-2</v>
      </c>
      <c r="X67">
        <v>3.3170991432450898E-2</v>
      </c>
      <c r="Y67">
        <v>2.560550975829709E-2</v>
      </c>
      <c r="Z67">
        <v>0.70369383356831006</v>
      </c>
      <c r="AA67">
        <v>-0.14093150315731109</v>
      </c>
      <c r="AB67">
        <v>1.228028273230964</v>
      </c>
      <c r="AC67">
        <v>3.0931686315928548</v>
      </c>
      <c r="AD67">
        <v>2.8622620067057548E-2</v>
      </c>
      <c r="AE67">
        <v>0.78407837458415364</v>
      </c>
      <c r="AF67">
        <v>0.8502535474780708</v>
      </c>
      <c r="AG67">
        <v>-0.37095805692978873</v>
      </c>
    </row>
    <row r="68" spans="1:33" x14ac:dyDescent="0.2">
      <c r="A68" s="1" t="s">
        <v>99</v>
      </c>
      <c r="B68">
        <v>863593</v>
      </c>
      <c r="C68">
        <v>569734.30000000005</v>
      </c>
      <c r="D68">
        <v>144075</v>
      </c>
      <c r="E68">
        <v>157810.6</v>
      </c>
      <c r="F68">
        <v>-13735.600000000009</v>
      </c>
      <c r="G68">
        <v>164574.29999999999</v>
      </c>
      <c r="H68">
        <v>13.66885687198549</v>
      </c>
      <c r="I68">
        <v>1.0994395028349761E-2</v>
      </c>
      <c r="J68">
        <v>13.65786247695714</v>
      </c>
      <c r="K68">
        <v>13.25292539078267</v>
      </c>
      <c r="L68">
        <v>1.9543220408476E-2</v>
      </c>
      <c r="M68">
        <v>13.23338217037419</v>
      </c>
      <c r="N68">
        <v>11.87808927630487</v>
      </c>
      <c r="O68">
        <v>3.2806965982697278E-2</v>
      </c>
      <c r="P68">
        <v>11.845282310322171</v>
      </c>
      <c r="Q68">
        <v>11.969150858775381</v>
      </c>
      <c r="R68">
        <v>-8.642191382278952E-3</v>
      </c>
      <c r="S68">
        <v>11.977793050157659</v>
      </c>
      <c r="T68">
        <v>12.01111741894711</v>
      </c>
      <c r="U68">
        <v>-1.071010418818652E-2</v>
      </c>
      <c r="V68">
        <v>12.0218275231353</v>
      </c>
      <c r="W68">
        <v>-1.5905177554704591E-2</v>
      </c>
      <c r="X68">
        <v>3.3170991432450898E-2</v>
      </c>
      <c r="Y68">
        <v>2.560550975829709E-2</v>
      </c>
      <c r="Z68">
        <v>0.70369383356831006</v>
      </c>
      <c r="AA68">
        <v>-0.14093150315731109</v>
      </c>
      <c r="AB68">
        <v>1.228028273230964</v>
      </c>
      <c r="AC68">
        <v>3.0931686315928548</v>
      </c>
      <c r="AD68">
        <v>2.8622620067057548E-2</v>
      </c>
      <c r="AE68">
        <v>0.78407837458415364</v>
      </c>
      <c r="AF68">
        <v>0.8502535474780708</v>
      </c>
      <c r="AG68">
        <v>-0.37095805692978873</v>
      </c>
    </row>
    <row r="69" spans="1:33" x14ac:dyDescent="0.2">
      <c r="A69" s="1" t="s">
        <v>100</v>
      </c>
      <c r="B69">
        <v>882035.4</v>
      </c>
      <c r="C69">
        <v>577613</v>
      </c>
      <c r="D69">
        <v>147822.5</v>
      </c>
      <c r="E69">
        <v>173316.8</v>
      </c>
      <c r="F69">
        <v>-25494.299999999988</v>
      </c>
      <c r="G69">
        <v>178208.4</v>
      </c>
      <c r="H69">
        <v>13.68998747023792</v>
      </c>
      <c r="I69">
        <v>2.2660794506812462E-2</v>
      </c>
      <c r="J69">
        <v>13.667326675731109</v>
      </c>
      <c r="K69">
        <v>13.266659373232679</v>
      </c>
      <c r="L69">
        <v>2.3833180249409839E-2</v>
      </c>
      <c r="M69">
        <v>13.242826192983269</v>
      </c>
      <c r="N69">
        <v>11.903767508656969</v>
      </c>
      <c r="O69">
        <v>2.926671784007695E-2</v>
      </c>
      <c r="P69">
        <v>11.87450079081689</v>
      </c>
      <c r="Q69">
        <v>12.062876412724711</v>
      </c>
      <c r="R69">
        <v>5.8486188529007777E-2</v>
      </c>
      <c r="S69">
        <v>12.00439022419571</v>
      </c>
      <c r="T69">
        <v>12.090708930955021</v>
      </c>
      <c r="U69">
        <v>6.087467454444706E-2</v>
      </c>
      <c r="V69">
        <v>12.02983425641057</v>
      </c>
      <c r="W69">
        <v>-2.8903941950629179E-2</v>
      </c>
      <c r="X69">
        <v>3.3170991432450898E-2</v>
      </c>
      <c r="Y69">
        <v>2.560550975829709E-2</v>
      </c>
      <c r="Z69">
        <v>0.70369383356831006</v>
      </c>
      <c r="AA69">
        <v>-0.14093150315731109</v>
      </c>
      <c r="AB69">
        <v>1.228028273230964</v>
      </c>
      <c r="AC69">
        <v>3.0931686315928548</v>
      </c>
      <c r="AD69">
        <v>2.8622620067057548E-2</v>
      </c>
      <c r="AE69">
        <v>0.78407837458415364</v>
      </c>
      <c r="AF69">
        <v>0.8502535474780708</v>
      </c>
      <c r="AG69">
        <v>-0.37095805692978873</v>
      </c>
    </row>
    <row r="70" spans="1:33" x14ac:dyDescent="0.2">
      <c r="A70" s="1" t="s">
        <v>101</v>
      </c>
      <c r="B70">
        <v>906655.6</v>
      </c>
      <c r="C70">
        <v>603651</v>
      </c>
      <c r="D70">
        <v>161143.5</v>
      </c>
      <c r="E70">
        <v>188423.4</v>
      </c>
      <c r="F70">
        <v>-27279.899999999991</v>
      </c>
      <c r="G70">
        <v>193912.6</v>
      </c>
      <c r="H70">
        <v>13.717517943647231</v>
      </c>
      <c r="I70">
        <v>4.1186452603310997E-2</v>
      </c>
      <c r="J70">
        <v>13.676331491043911</v>
      </c>
      <c r="K70">
        <v>13.31075149534824</v>
      </c>
      <c r="L70">
        <v>5.8963697838480662E-2</v>
      </c>
      <c r="M70">
        <v>13.25178779750976</v>
      </c>
      <c r="N70">
        <v>11.99005055133857</v>
      </c>
      <c r="O70">
        <v>8.7407590298184346E-2</v>
      </c>
      <c r="P70">
        <v>11.902642961040391</v>
      </c>
      <c r="Q70">
        <v>12.1464468372334</v>
      </c>
      <c r="R70">
        <v>0.1169153594472387</v>
      </c>
      <c r="S70">
        <v>12.029531477786159</v>
      </c>
      <c r="T70">
        <v>12.17516282106897</v>
      </c>
      <c r="U70">
        <v>0.13873030336617551</v>
      </c>
      <c r="V70">
        <v>12.03643251770279</v>
      </c>
      <c r="W70">
        <v>-3.0088492256596659E-2</v>
      </c>
      <c r="X70">
        <v>3.3170991432450898E-2</v>
      </c>
      <c r="Y70">
        <v>2.560550975829709E-2</v>
      </c>
      <c r="Z70">
        <v>0.70369383356831006</v>
      </c>
      <c r="AA70">
        <v>-0.14093150315731109</v>
      </c>
      <c r="AB70">
        <v>1.228028273230964</v>
      </c>
      <c r="AC70">
        <v>3.0931686315928548</v>
      </c>
      <c r="AD70">
        <v>2.8622620067057548E-2</v>
      </c>
      <c r="AE70">
        <v>0.78407837458415364</v>
      </c>
      <c r="AF70">
        <v>0.8502535474780708</v>
      </c>
      <c r="AG70">
        <v>-0.37095805692978873</v>
      </c>
    </row>
    <row r="71" spans="1:33" x14ac:dyDescent="0.2">
      <c r="A71" s="1" t="s">
        <v>102</v>
      </c>
      <c r="B71">
        <v>912437.5</v>
      </c>
      <c r="C71">
        <v>598206.4</v>
      </c>
      <c r="D71">
        <v>172826.8</v>
      </c>
      <c r="E71">
        <v>199917.1</v>
      </c>
      <c r="F71">
        <v>-27090.300000000021</v>
      </c>
      <c r="G71">
        <v>196759.7</v>
      </c>
      <c r="H71">
        <v>13.723874868942341</v>
      </c>
      <c r="I71">
        <v>3.906605616926484E-2</v>
      </c>
      <c r="J71">
        <v>13.68480881277307</v>
      </c>
      <c r="K71">
        <v>13.30169112388371</v>
      </c>
      <c r="L71">
        <v>4.1505073137150461E-2</v>
      </c>
      <c r="M71">
        <v>13.26018605074656</v>
      </c>
      <c r="N71">
        <v>12.06004521591907</v>
      </c>
      <c r="O71">
        <v>0.130500328703441</v>
      </c>
      <c r="P71">
        <v>11.929544887215631</v>
      </c>
      <c r="Q71">
        <v>12.2056580596013</v>
      </c>
      <c r="R71">
        <v>0.1526291962319295</v>
      </c>
      <c r="S71">
        <v>12.05302886336937</v>
      </c>
      <c r="T71">
        <v>12.18973846620797</v>
      </c>
      <c r="U71">
        <v>0.1482353129771852</v>
      </c>
      <c r="V71">
        <v>12.04150315323079</v>
      </c>
      <c r="W71">
        <v>-2.9690033563942751E-2</v>
      </c>
      <c r="X71">
        <v>3.3170991432450898E-2</v>
      </c>
      <c r="Y71">
        <v>2.560550975829709E-2</v>
      </c>
      <c r="Z71">
        <v>0.70369383356831006</v>
      </c>
      <c r="AA71">
        <v>-0.14093150315731109</v>
      </c>
      <c r="AB71">
        <v>1.228028273230964</v>
      </c>
      <c r="AC71">
        <v>3.0931686315928548</v>
      </c>
      <c r="AD71">
        <v>2.8622620067057548E-2</v>
      </c>
      <c r="AE71">
        <v>0.78407837458415364</v>
      </c>
      <c r="AF71">
        <v>0.8502535474780708</v>
      </c>
      <c r="AG71">
        <v>-0.37095805692978873</v>
      </c>
    </row>
    <row r="72" spans="1:33" x14ac:dyDescent="0.2">
      <c r="A72" s="1" t="s">
        <v>103</v>
      </c>
      <c r="B72">
        <v>932619.9</v>
      </c>
      <c r="C72">
        <v>615532.69999999995</v>
      </c>
      <c r="D72">
        <v>167040.79999999999</v>
      </c>
      <c r="E72">
        <v>205881</v>
      </c>
      <c r="F72">
        <v>-38840.200000000012</v>
      </c>
      <c r="G72">
        <v>201318.2</v>
      </c>
      <c r="H72">
        <v>13.745753001322999</v>
      </c>
      <c r="I72">
        <v>5.3036728994035442E-2</v>
      </c>
      <c r="J72">
        <v>13.69271627232896</v>
      </c>
      <c r="K72">
        <v>13.33024335073401</v>
      </c>
      <c r="L72">
        <v>6.2266478936310321E-2</v>
      </c>
      <c r="M72">
        <v>13.2679768717977</v>
      </c>
      <c r="N72">
        <v>12.02599337293697</v>
      </c>
      <c r="O72">
        <v>7.0896107627461902E-2</v>
      </c>
      <c r="P72">
        <v>11.95509726530951</v>
      </c>
      <c r="Q72">
        <v>12.23505361095326</v>
      </c>
      <c r="R72">
        <v>0.1602861054679163</v>
      </c>
      <c r="S72">
        <v>12.074767505485349</v>
      </c>
      <c r="T72">
        <v>12.21264201986086</v>
      </c>
      <c r="U72">
        <v>0.1676283042078541</v>
      </c>
      <c r="V72">
        <v>12.045013715653001</v>
      </c>
      <c r="W72">
        <v>-4.1646334160358373E-2</v>
      </c>
      <c r="X72">
        <v>3.3170991432450898E-2</v>
      </c>
      <c r="Y72">
        <v>2.560550975829709E-2</v>
      </c>
      <c r="Z72">
        <v>0.70369383356831006</v>
      </c>
      <c r="AA72">
        <v>-0.14093150315731109</v>
      </c>
      <c r="AB72">
        <v>1.228028273230964</v>
      </c>
      <c r="AC72">
        <v>3.0931686315928548</v>
      </c>
      <c r="AD72">
        <v>2.8622620067057548E-2</v>
      </c>
      <c r="AE72">
        <v>0.78407837458415364</v>
      </c>
      <c r="AF72">
        <v>0.8502535474780708</v>
      </c>
      <c r="AG72">
        <v>-0.37095805692978873</v>
      </c>
    </row>
    <row r="73" spans="1:33" x14ac:dyDescent="0.2">
      <c r="A73" s="1" t="s">
        <v>104</v>
      </c>
      <c r="B73">
        <v>949423.6</v>
      </c>
      <c r="C73">
        <v>598739.30000000005</v>
      </c>
      <c r="D73">
        <v>180905.60000000001</v>
      </c>
      <c r="E73">
        <v>205954.8</v>
      </c>
      <c r="F73">
        <v>-25049.199999999979</v>
      </c>
      <c r="G73">
        <v>200781.4</v>
      </c>
      <c r="H73">
        <v>13.76361034259533</v>
      </c>
      <c r="I73">
        <v>6.3574425188253514E-2</v>
      </c>
      <c r="J73">
        <v>13.70003591740708</v>
      </c>
      <c r="K73">
        <v>13.30258155698391</v>
      </c>
      <c r="L73">
        <v>2.7439436545950709E-2</v>
      </c>
      <c r="M73">
        <v>13.275142120437961</v>
      </c>
      <c r="N73">
        <v>12.10573062723371</v>
      </c>
      <c r="O73">
        <v>0.12645827323934711</v>
      </c>
      <c r="P73">
        <v>11.97927235399437</v>
      </c>
      <c r="Q73">
        <v>12.23541200622045</v>
      </c>
      <c r="R73">
        <v>0.1406840842987265</v>
      </c>
      <c r="S73">
        <v>12.094727921921731</v>
      </c>
      <c r="T73">
        <v>12.20997203302726</v>
      </c>
      <c r="U73">
        <v>0.16294762832878179</v>
      </c>
      <c r="V73">
        <v>12.04702440469848</v>
      </c>
      <c r="W73">
        <v>-2.6383586841532049E-2</v>
      </c>
      <c r="X73">
        <v>3.3170991432450898E-2</v>
      </c>
      <c r="Y73">
        <v>2.560550975829709E-2</v>
      </c>
      <c r="Z73">
        <v>0.70369383356831006</v>
      </c>
      <c r="AA73">
        <v>-0.14093150315731109</v>
      </c>
      <c r="AB73">
        <v>1.228028273230964</v>
      </c>
      <c r="AC73">
        <v>3.0931686315928548</v>
      </c>
      <c r="AD73">
        <v>2.8622620067057548E-2</v>
      </c>
      <c r="AE73">
        <v>0.78407837458415364</v>
      </c>
      <c r="AF73">
        <v>0.8502535474780708</v>
      </c>
      <c r="AG73">
        <v>-0.37095805692978873</v>
      </c>
    </row>
    <row r="74" spans="1:33" x14ac:dyDescent="0.2">
      <c r="A74" s="1" t="s">
        <v>105</v>
      </c>
      <c r="B74">
        <v>941861</v>
      </c>
      <c r="C74">
        <v>596862.30000000005</v>
      </c>
      <c r="D74">
        <v>185145.9</v>
      </c>
      <c r="E74">
        <v>199116.4</v>
      </c>
      <c r="F74">
        <v>-13970.5</v>
      </c>
      <c r="G74">
        <v>187404.79999999999</v>
      </c>
      <c r="H74">
        <v>13.75561298428428</v>
      </c>
      <c r="I74">
        <v>4.8830040625748687E-2</v>
      </c>
      <c r="J74">
        <v>13.70678294365853</v>
      </c>
      <c r="K74">
        <v>13.29944171250385</v>
      </c>
      <c r="L74">
        <v>1.7739139512446659E-2</v>
      </c>
      <c r="M74">
        <v>13.281702572991399</v>
      </c>
      <c r="N74">
        <v>12.128899441889169</v>
      </c>
      <c r="O74">
        <v>0.1268127198793767</v>
      </c>
      <c r="P74">
        <v>12.0020867220098</v>
      </c>
      <c r="Q74">
        <v>12.20164485732802</v>
      </c>
      <c r="R74">
        <v>8.8654048045938794E-2</v>
      </c>
      <c r="S74">
        <v>12.112990809282079</v>
      </c>
      <c r="T74">
        <v>12.14102626211905</v>
      </c>
      <c r="U74">
        <v>9.3326074332656717E-2</v>
      </c>
      <c r="V74">
        <v>12.047700187786401</v>
      </c>
      <c r="W74">
        <v>-1.483286811960576E-2</v>
      </c>
      <c r="X74">
        <v>3.3170991432450898E-2</v>
      </c>
      <c r="Y74">
        <v>2.560550975829709E-2</v>
      </c>
      <c r="Z74">
        <v>0.70369383356831006</v>
      </c>
      <c r="AA74">
        <v>-0.14093150315731109</v>
      </c>
      <c r="AB74">
        <v>1.228028273230964</v>
      </c>
      <c r="AC74">
        <v>3.0931686315928548</v>
      </c>
      <c r="AD74">
        <v>2.8622620067057548E-2</v>
      </c>
      <c r="AE74">
        <v>0.78407837458415364</v>
      </c>
      <c r="AF74">
        <v>0.8502535474780708</v>
      </c>
      <c r="AG74">
        <v>-0.37095805692978873</v>
      </c>
    </row>
    <row r="75" spans="1:33" x14ac:dyDescent="0.2">
      <c r="A75" s="1" t="s">
        <v>106</v>
      </c>
      <c r="B75">
        <v>928608.3</v>
      </c>
      <c r="C75">
        <v>608303.80000000005</v>
      </c>
      <c r="D75">
        <v>178606.9</v>
      </c>
      <c r="E75">
        <v>195497</v>
      </c>
      <c r="F75">
        <v>-16890.100000000009</v>
      </c>
      <c r="G75">
        <v>181756.3</v>
      </c>
      <c r="H75">
        <v>13.741442292714529</v>
      </c>
      <c r="I75">
        <v>2.8430011964369228E-2</v>
      </c>
      <c r="J75">
        <v>13.71301228075016</v>
      </c>
      <c r="K75">
        <v>13.318429707206921</v>
      </c>
      <c r="L75">
        <v>3.0733551776950922E-2</v>
      </c>
      <c r="M75">
        <v>13.28769615542997</v>
      </c>
      <c r="N75">
        <v>12.09294258049686</v>
      </c>
      <c r="O75">
        <v>6.9306605980687053E-2</v>
      </c>
      <c r="P75">
        <v>12.02363597451617</v>
      </c>
      <c r="Q75">
        <v>12.183300313021279</v>
      </c>
      <c r="R75">
        <v>5.3575521298627748E-2</v>
      </c>
      <c r="S75">
        <v>12.12972479172265</v>
      </c>
      <c r="T75">
        <v>12.11042205779364</v>
      </c>
      <c r="U75">
        <v>6.3114183190016604E-2</v>
      </c>
      <c r="V75">
        <v>12.04730787460363</v>
      </c>
      <c r="W75">
        <v>-1.818861623356156E-2</v>
      </c>
      <c r="X75">
        <v>3.3170991432450898E-2</v>
      </c>
      <c r="Y75">
        <v>2.560550975829709E-2</v>
      </c>
      <c r="Z75">
        <v>0.70369383356831006</v>
      </c>
      <c r="AA75">
        <v>-0.14093150315731109</v>
      </c>
      <c r="AB75">
        <v>1.228028273230964</v>
      </c>
      <c r="AC75">
        <v>3.0931686315928548</v>
      </c>
      <c r="AD75">
        <v>2.8622620067057548E-2</v>
      </c>
      <c r="AE75">
        <v>0.78407837458415364</v>
      </c>
      <c r="AF75">
        <v>0.8502535474780708</v>
      </c>
      <c r="AG75">
        <v>-0.37095805692978873</v>
      </c>
    </row>
    <row r="76" spans="1:33" x14ac:dyDescent="0.2">
      <c r="A76" s="1" t="s">
        <v>107</v>
      </c>
      <c r="B76">
        <v>926206.1</v>
      </c>
      <c r="C76">
        <v>606311.1</v>
      </c>
      <c r="D76">
        <v>182011</v>
      </c>
      <c r="E76">
        <v>184886.1</v>
      </c>
      <c r="F76">
        <v>-2875.1000000000058</v>
      </c>
      <c r="G76">
        <v>170250.2</v>
      </c>
      <c r="H76">
        <v>13.73885205905763</v>
      </c>
      <c r="I76">
        <v>2.004268193340231E-2</v>
      </c>
      <c r="J76">
        <v>13.718809377124231</v>
      </c>
      <c r="K76">
        <v>13.315148499660671</v>
      </c>
      <c r="L76">
        <v>2.19766189728734E-2</v>
      </c>
      <c r="M76">
        <v>13.293171880687799</v>
      </c>
      <c r="N76">
        <v>12.11182240379298</v>
      </c>
      <c r="O76">
        <v>6.7727429169179842E-2</v>
      </c>
      <c r="P76">
        <v>12.0440949746238</v>
      </c>
      <c r="Q76">
        <v>12.127495238778691</v>
      </c>
      <c r="R76">
        <v>-1.765866340103095E-2</v>
      </c>
      <c r="S76">
        <v>12.14515390217972</v>
      </c>
      <c r="T76">
        <v>12.045024398754091</v>
      </c>
      <c r="U76">
        <v>-1.148204879410031E-3</v>
      </c>
      <c r="V76">
        <v>12.046172603633501</v>
      </c>
      <c r="W76">
        <v>-3.1041687157966312E-3</v>
      </c>
      <c r="X76">
        <v>3.3170991432450898E-2</v>
      </c>
      <c r="Y76">
        <v>2.560550975829709E-2</v>
      </c>
      <c r="Z76">
        <v>0.70369383356831006</v>
      </c>
      <c r="AA76">
        <v>-0.14093150315731109</v>
      </c>
      <c r="AB76">
        <v>1.228028273230964</v>
      </c>
      <c r="AC76">
        <v>3.0931686315928548</v>
      </c>
      <c r="AD76">
        <v>2.8622620067057548E-2</v>
      </c>
      <c r="AE76">
        <v>0.78407837458415364</v>
      </c>
      <c r="AF76">
        <v>0.8502535474780708</v>
      </c>
      <c r="AG76">
        <v>-0.37095805692978873</v>
      </c>
    </row>
    <row r="77" spans="1:33" x14ac:dyDescent="0.2">
      <c r="A77" s="1" t="s">
        <v>108</v>
      </c>
      <c r="B77">
        <v>910591.9</v>
      </c>
      <c r="C77">
        <v>594392.5</v>
      </c>
      <c r="D77">
        <v>169409.3</v>
      </c>
      <c r="E77">
        <v>172739.3</v>
      </c>
      <c r="F77">
        <v>-3330</v>
      </c>
      <c r="G77">
        <v>161724.20000000001</v>
      </c>
      <c r="H77">
        <v>13.72185010660934</v>
      </c>
      <c r="I77">
        <v>-2.427343371113722E-3</v>
      </c>
      <c r="J77">
        <v>13.724277449980461</v>
      </c>
      <c r="K77">
        <v>13.29529515454027</v>
      </c>
      <c r="L77">
        <v>-2.902815628603506E-3</v>
      </c>
      <c r="M77">
        <v>13.29819797016887</v>
      </c>
      <c r="N77">
        <v>12.040072959338969</v>
      </c>
      <c r="O77">
        <v>-2.360894273274106E-2</v>
      </c>
      <c r="P77">
        <v>12.063681902071711</v>
      </c>
      <c r="Q77">
        <v>12.05953880049308</v>
      </c>
      <c r="R77">
        <v>-9.9996857797311378E-2</v>
      </c>
      <c r="S77">
        <v>12.159535658290389</v>
      </c>
      <c r="T77">
        <v>11.993647694231219</v>
      </c>
      <c r="U77">
        <v>-5.1011265492643787E-2</v>
      </c>
      <c r="V77">
        <v>12.04465895972387</v>
      </c>
      <c r="W77">
        <v>-3.6569620265675539E-3</v>
      </c>
      <c r="X77">
        <v>3.3170991432450898E-2</v>
      </c>
      <c r="Y77">
        <v>2.560550975829709E-2</v>
      </c>
      <c r="Z77">
        <v>0.70369383356831006</v>
      </c>
      <c r="AA77">
        <v>-0.14093150315731109</v>
      </c>
      <c r="AB77">
        <v>1.228028273230964</v>
      </c>
      <c r="AC77">
        <v>3.0931686315928548</v>
      </c>
      <c r="AD77">
        <v>2.8622620067057548E-2</v>
      </c>
      <c r="AE77">
        <v>0.78407837458415364</v>
      </c>
      <c r="AF77">
        <v>0.8502535474780708</v>
      </c>
      <c r="AG77">
        <v>-0.37095805692978873</v>
      </c>
    </row>
    <row r="78" spans="1:33" x14ac:dyDescent="0.2">
      <c r="A78" s="1" t="s">
        <v>109</v>
      </c>
      <c r="B78">
        <v>905458.8</v>
      </c>
      <c r="C78">
        <v>617916.9</v>
      </c>
      <c r="D78">
        <v>160495.1</v>
      </c>
      <c r="E78">
        <v>198653.1</v>
      </c>
      <c r="F78">
        <v>-38158</v>
      </c>
      <c r="G78">
        <v>157014.5</v>
      </c>
      <c r="H78">
        <v>13.71619705554655</v>
      </c>
      <c r="I78">
        <v>-1.333518764823083E-2</v>
      </c>
      <c r="J78">
        <v>13.729532243194781</v>
      </c>
      <c r="K78">
        <v>13.334109261379041</v>
      </c>
      <c r="L78">
        <v>3.1252880714994553E-2</v>
      </c>
      <c r="M78">
        <v>13.30285638066405</v>
      </c>
      <c r="N78">
        <v>11.98601869149115</v>
      </c>
      <c r="O78">
        <v>-9.6638574751032991E-2</v>
      </c>
      <c r="P78">
        <v>12.08265726624219</v>
      </c>
      <c r="Q78">
        <v>12.199315366457</v>
      </c>
      <c r="R78">
        <v>2.6198825429871061E-2</v>
      </c>
      <c r="S78">
        <v>12.173116541027129</v>
      </c>
      <c r="T78">
        <v>11.96409343675373</v>
      </c>
      <c r="U78">
        <v>-7.9037373340771211E-2</v>
      </c>
      <c r="V78">
        <v>12.0431308100945</v>
      </c>
      <c r="W78">
        <v>-4.214217146047948E-2</v>
      </c>
      <c r="X78">
        <v>3.3170991432450898E-2</v>
      </c>
      <c r="Y78">
        <v>2.560550975829709E-2</v>
      </c>
      <c r="Z78">
        <v>0.70369383356831006</v>
      </c>
      <c r="AA78">
        <v>-0.14093150315731109</v>
      </c>
      <c r="AB78">
        <v>1.228028273230964</v>
      </c>
      <c r="AC78">
        <v>3.0931686315928548</v>
      </c>
      <c r="AD78">
        <v>2.8622620067057548E-2</v>
      </c>
      <c r="AE78">
        <v>0.78407837458415364</v>
      </c>
      <c r="AF78">
        <v>0.8502535474780708</v>
      </c>
      <c r="AG78">
        <v>-0.37095805692978873</v>
      </c>
    </row>
    <row r="79" spans="1:33" x14ac:dyDescent="0.2">
      <c r="A79" s="1" t="s">
        <v>110</v>
      </c>
      <c r="B79">
        <v>890187.1</v>
      </c>
      <c r="C79">
        <v>596899.9</v>
      </c>
      <c r="D79">
        <v>156075</v>
      </c>
      <c r="E79">
        <v>188377.5</v>
      </c>
      <c r="F79">
        <v>-32302.5</v>
      </c>
      <c r="G79">
        <v>153927.1</v>
      </c>
      <c r="H79">
        <v>13.699186944333301</v>
      </c>
      <c r="I79">
        <v>-3.5501039220219972E-2</v>
      </c>
      <c r="J79">
        <v>13.73468798355352</v>
      </c>
      <c r="K79">
        <v>13.29950470662448</v>
      </c>
      <c r="L79">
        <v>-7.7225480799274493E-3</v>
      </c>
      <c r="M79">
        <v>13.307227254704401</v>
      </c>
      <c r="N79">
        <v>11.95809193992995</v>
      </c>
      <c r="O79">
        <v>-0.1431748809983375</v>
      </c>
      <c r="P79">
        <v>12.101266820928281</v>
      </c>
      <c r="Q79">
        <v>12.146203207240861</v>
      </c>
      <c r="R79">
        <v>-3.9877326085415277E-2</v>
      </c>
      <c r="S79">
        <v>12.18608053332628</v>
      </c>
      <c r="T79">
        <v>11.9442343926943</v>
      </c>
      <c r="U79">
        <v>-9.7685747229936837E-2</v>
      </c>
      <c r="V79">
        <v>12.04192013992424</v>
      </c>
      <c r="W79">
        <v>-3.6287315329552629E-2</v>
      </c>
      <c r="X79">
        <v>3.3170991432450898E-2</v>
      </c>
      <c r="Y79">
        <v>2.560550975829709E-2</v>
      </c>
      <c r="Z79">
        <v>0.70369383356831006</v>
      </c>
      <c r="AA79">
        <v>-0.14093150315731109</v>
      </c>
      <c r="AB79">
        <v>1.228028273230964</v>
      </c>
      <c r="AC79">
        <v>3.0931686315928548</v>
      </c>
      <c r="AD79">
        <v>2.8622620067057548E-2</v>
      </c>
      <c r="AE79">
        <v>0.78407837458415364</v>
      </c>
      <c r="AF79">
        <v>0.8502535474780708</v>
      </c>
      <c r="AG79">
        <v>-0.37095805692978873</v>
      </c>
    </row>
    <row r="80" spans="1:33" x14ac:dyDescent="0.2">
      <c r="A80" s="1" t="s">
        <v>111</v>
      </c>
      <c r="B80">
        <v>916780.8</v>
      </c>
      <c r="C80">
        <v>603038.9</v>
      </c>
      <c r="D80">
        <v>165202.20000000001</v>
      </c>
      <c r="E80">
        <v>198915.8</v>
      </c>
      <c r="F80">
        <v>-33713.599999999977</v>
      </c>
      <c r="G80">
        <v>160778.4</v>
      </c>
      <c r="H80">
        <v>13.728623682314939</v>
      </c>
      <c r="I80">
        <v>-1.1226881035788949E-2</v>
      </c>
      <c r="J80">
        <v>13.73985056335073</v>
      </c>
      <c r="K80">
        <v>13.30973698440803</v>
      </c>
      <c r="L80">
        <v>-1.6732834634343159E-3</v>
      </c>
      <c r="M80">
        <v>13.311410267871461</v>
      </c>
      <c r="N80">
        <v>12.01492545717162</v>
      </c>
      <c r="O80">
        <v>-0.10477046364220929</v>
      </c>
      <c r="P80">
        <v>12.119695920813831</v>
      </c>
      <c r="Q80">
        <v>12.200636898590091</v>
      </c>
      <c r="R80">
        <v>2.008906200012817E-3</v>
      </c>
      <c r="S80">
        <v>12.198627992390071</v>
      </c>
      <c r="T80">
        <v>11.98778229834593</v>
      </c>
      <c r="U80">
        <v>-5.3527237687669427E-2</v>
      </c>
      <c r="V80">
        <v>12.0413095360336</v>
      </c>
      <c r="W80">
        <v>-3.6773894043156202E-2</v>
      </c>
      <c r="X80">
        <v>3.3170991432450898E-2</v>
      </c>
      <c r="Y80">
        <v>2.560550975829709E-2</v>
      </c>
      <c r="Z80">
        <v>0.70369383356831006</v>
      </c>
      <c r="AA80">
        <v>-0.14093150315731109</v>
      </c>
      <c r="AB80">
        <v>1.228028273230964</v>
      </c>
      <c r="AC80">
        <v>3.0931686315928548</v>
      </c>
      <c r="AD80">
        <v>2.8622620067057548E-2</v>
      </c>
      <c r="AE80">
        <v>0.78407837458415364</v>
      </c>
      <c r="AF80">
        <v>0.8502535474780708</v>
      </c>
      <c r="AG80">
        <v>-0.37095805692978873</v>
      </c>
    </row>
    <row r="81" spans="1:33" x14ac:dyDescent="0.2">
      <c r="A81" s="1" t="s">
        <v>112</v>
      </c>
      <c r="B81">
        <v>931218.7</v>
      </c>
      <c r="C81">
        <v>615852.4</v>
      </c>
      <c r="D81">
        <v>182802.6</v>
      </c>
      <c r="E81">
        <v>219703.9</v>
      </c>
      <c r="F81">
        <v>-36901.299999999988</v>
      </c>
      <c r="G81">
        <v>184420.7</v>
      </c>
      <c r="H81">
        <v>13.744249437372799</v>
      </c>
      <c r="I81">
        <v>-8.5424935813271929E-4</v>
      </c>
      <c r="J81">
        <v>13.74510368673093</v>
      </c>
      <c r="K81">
        <v>13.33076260341489</v>
      </c>
      <c r="L81">
        <v>1.5262334260690119E-2</v>
      </c>
      <c r="M81">
        <v>13.315500269154199</v>
      </c>
      <c r="N81">
        <v>12.11616216109579</v>
      </c>
      <c r="O81">
        <v>-2.187827518627827E-2</v>
      </c>
      <c r="P81">
        <v>12.13804043628206</v>
      </c>
      <c r="Q81">
        <v>12.300036009694439</v>
      </c>
      <c r="R81">
        <v>8.9101657602489226E-2</v>
      </c>
      <c r="S81">
        <v>12.21093435209195</v>
      </c>
      <c r="T81">
        <v>12.12497483976969</v>
      </c>
      <c r="U81">
        <v>8.3454308118616538E-2</v>
      </c>
      <c r="V81">
        <v>12.041520531651081</v>
      </c>
      <c r="W81">
        <v>-3.9626888935971737E-2</v>
      </c>
      <c r="X81">
        <v>3.3170991432450898E-2</v>
      </c>
      <c r="Y81">
        <v>2.560550975829709E-2</v>
      </c>
      <c r="Z81">
        <v>0.70369383356831006</v>
      </c>
      <c r="AA81">
        <v>-0.14093150315731109</v>
      </c>
      <c r="AB81">
        <v>1.228028273230964</v>
      </c>
      <c r="AC81">
        <v>3.0931686315928548</v>
      </c>
      <c r="AD81">
        <v>2.8622620067057548E-2</v>
      </c>
      <c r="AE81">
        <v>0.78407837458415364</v>
      </c>
      <c r="AF81">
        <v>0.8502535474780708</v>
      </c>
      <c r="AG81">
        <v>-0.37095805692978873</v>
      </c>
    </row>
    <row r="82" spans="1:33" x14ac:dyDescent="0.2">
      <c r="A82" s="1" t="s">
        <v>113</v>
      </c>
      <c r="B82">
        <v>967474.5</v>
      </c>
      <c r="C82">
        <v>633117.4</v>
      </c>
      <c r="D82">
        <v>197111.4</v>
      </c>
      <c r="E82">
        <v>238898</v>
      </c>
      <c r="F82">
        <v>-41786.600000000013</v>
      </c>
      <c r="G82">
        <v>193734.6</v>
      </c>
      <c r="H82">
        <v>13.782444346949591</v>
      </c>
      <c r="I82">
        <v>3.1920305911565798E-2</v>
      </c>
      <c r="J82">
        <v>13.75052404103802</v>
      </c>
      <c r="K82">
        <v>13.35841114996437</v>
      </c>
      <c r="L82">
        <v>3.8820088224928988E-2</v>
      </c>
      <c r="M82">
        <v>13.319591061739439</v>
      </c>
      <c r="N82">
        <v>12.1915243301288</v>
      </c>
      <c r="O82">
        <v>3.519357395237499E-2</v>
      </c>
      <c r="P82">
        <v>12.15633075617642</v>
      </c>
      <c r="Q82">
        <v>12.38379196157522</v>
      </c>
      <c r="R82">
        <v>0.16061565970350239</v>
      </c>
      <c r="S82">
        <v>12.22317630187171</v>
      </c>
      <c r="T82">
        <v>12.174244460185619</v>
      </c>
      <c r="U82">
        <v>0.13150325470400939</v>
      </c>
      <c r="V82">
        <v>12.04274120548161</v>
      </c>
      <c r="W82">
        <v>-4.3191422616306693E-2</v>
      </c>
      <c r="X82">
        <v>3.3170991432450898E-2</v>
      </c>
      <c r="Y82">
        <v>2.560550975829709E-2</v>
      </c>
      <c r="Z82">
        <v>0.70369383356831006</v>
      </c>
      <c r="AA82">
        <v>-0.14093150315731109</v>
      </c>
      <c r="AB82">
        <v>1.228028273230964</v>
      </c>
      <c r="AC82">
        <v>3.0931686315928548</v>
      </c>
      <c r="AD82">
        <v>2.8622620067057548E-2</v>
      </c>
      <c r="AE82">
        <v>0.78407837458415364</v>
      </c>
      <c r="AF82">
        <v>0.8502535474780708</v>
      </c>
      <c r="AG82">
        <v>-0.37095805692978873</v>
      </c>
    </row>
    <row r="83" spans="1:33" x14ac:dyDescent="0.2">
      <c r="A83" s="1" t="s">
        <v>114</v>
      </c>
      <c r="B83">
        <v>981883.3</v>
      </c>
      <c r="C83">
        <v>633901.19999999995</v>
      </c>
      <c r="D83">
        <v>197923.9</v>
      </c>
      <c r="E83">
        <v>230230.9</v>
      </c>
      <c r="F83">
        <v>-32307</v>
      </c>
      <c r="G83">
        <v>198108.7</v>
      </c>
      <c r="H83">
        <v>13.79722774117081</v>
      </c>
      <c r="I83">
        <v>4.1039961460773711E-2</v>
      </c>
      <c r="J83">
        <v>13.75618777971003</v>
      </c>
      <c r="K83">
        <v>13.35964838531353</v>
      </c>
      <c r="L83">
        <v>3.5862397540627811E-2</v>
      </c>
      <c r="M83">
        <v>13.323785987772901</v>
      </c>
      <c r="N83">
        <v>12.195637892363459</v>
      </c>
      <c r="O83">
        <v>2.1054296945106191E-2</v>
      </c>
      <c r="P83">
        <v>12.174583595418349</v>
      </c>
      <c r="Q83">
        <v>12.346837997365119</v>
      </c>
      <c r="R83">
        <v>0.11125177765993401</v>
      </c>
      <c r="S83">
        <v>12.235586219705191</v>
      </c>
      <c r="T83">
        <v>12.19657114893584</v>
      </c>
      <c r="U83">
        <v>0.15135935376313719</v>
      </c>
      <c r="V83">
        <v>12.045211795172699</v>
      </c>
      <c r="W83">
        <v>-3.2903095510433883E-2</v>
      </c>
      <c r="X83">
        <v>3.3170991432450898E-2</v>
      </c>
      <c r="Y83">
        <v>2.560550975829709E-2</v>
      </c>
      <c r="Z83">
        <v>0.70369383356831006</v>
      </c>
      <c r="AA83">
        <v>-0.14093150315731109</v>
      </c>
      <c r="AB83">
        <v>1.228028273230964</v>
      </c>
      <c r="AC83">
        <v>3.0931686315928548</v>
      </c>
      <c r="AD83">
        <v>2.8622620067057548E-2</v>
      </c>
      <c r="AE83">
        <v>0.78407837458415364</v>
      </c>
      <c r="AF83">
        <v>0.8502535474780708</v>
      </c>
      <c r="AG83">
        <v>-0.37095805692978873</v>
      </c>
    </row>
    <row r="84" spans="1:33" x14ac:dyDescent="0.2">
      <c r="A84" s="1" t="s">
        <v>115</v>
      </c>
      <c r="B84">
        <v>995989.3</v>
      </c>
      <c r="C84">
        <v>636513.1</v>
      </c>
      <c r="D84">
        <v>195796.5</v>
      </c>
      <c r="E84">
        <v>234558</v>
      </c>
      <c r="F84">
        <v>-38761.5</v>
      </c>
      <c r="G84">
        <v>195837.4</v>
      </c>
      <c r="H84">
        <v>13.81149179353714</v>
      </c>
      <c r="I84">
        <v>4.9300787160934327E-2</v>
      </c>
      <c r="J84">
        <v>13.762191006376209</v>
      </c>
      <c r="K84">
        <v>13.36376027807181</v>
      </c>
      <c r="L84">
        <v>3.5547626116350983E-2</v>
      </c>
      <c r="M84">
        <v>13.328212651955459</v>
      </c>
      <c r="N84">
        <v>12.18483113353574</v>
      </c>
      <c r="O84">
        <v>-8.0065313772941238E-3</v>
      </c>
      <c r="P84">
        <v>12.19283766491303</v>
      </c>
      <c r="Q84">
        <v>12.36545817104107</v>
      </c>
      <c r="R84">
        <v>0.1169613026855849</v>
      </c>
      <c r="S84">
        <v>12.24849686835549</v>
      </c>
      <c r="T84">
        <v>12.18504000207418</v>
      </c>
      <c r="U84">
        <v>0.13578527416811781</v>
      </c>
      <c r="V84">
        <v>12.04925472790606</v>
      </c>
      <c r="W84">
        <v>-3.8917586765239341E-2</v>
      </c>
      <c r="X84">
        <v>3.3170991432450898E-2</v>
      </c>
      <c r="Y84">
        <v>2.560550975829709E-2</v>
      </c>
      <c r="Z84">
        <v>0.70369383356831006</v>
      </c>
      <c r="AA84">
        <v>-0.14093150315731109</v>
      </c>
      <c r="AB84">
        <v>1.228028273230964</v>
      </c>
      <c r="AC84">
        <v>3.0931686315928548</v>
      </c>
      <c r="AD84">
        <v>2.8622620067057548E-2</v>
      </c>
      <c r="AE84">
        <v>0.78407837458415364</v>
      </c>
      <c r="AF84">
        <v>0.8502535474780708</v>
      </c>
      <c r="AG84">
        <v>-0.37095805692978873</v>
      </c>
    </row>
    <row r="85" spans="1:33" x14ac:dyDescent="0.2">
      <c r="A85" s="1" t="s">
        <v>116</v>
      </c>
      <c r="B85">
        <v>944943.6</v>
      </c>
      <c r="C85">
        <v>606658.4</v>
      </c>
      <c r="D85">
        <v>203118.5</v>
      </c>
      <c r="E85">
        <v>196046.9</v>
      </c>
      <c r="F85">
        <v>7071.6000000000058</v>
      </c>
      <c r="G85">
        <v>172888.4</v>
      </c>
      <c r="H85">
        <v>13.75888052215512</v>
      </c>
      <c r="I85">
        <v>-9.7749524865626825E-3</v>
      </c>
      <c r="J85">
        <v>13.76865547464169</v>
      </c>
      <c r="K85">
        <v>13.315721143918401</v>
      </c>
      <c r="L85">
        <v>-1.7299929068041561E-2</v>
      </c>
      <c r="M85">
        <v>13.33302107298644</v>
      </c>
      <c r="N85">
        <v>12.22154483155413</v>
      </c>
      <c r="O85">
        <v>1.039999705291272E-2</v>
      </c>
      <c r="P85">
        <v>12.211144834501219</v>
      </c>
      <c r="Q85">
        <v>12.186109195302681</v>
      </c>
      <c r="R85">
        <v>-7.62013476441048E-2</v>
      </c>
      <c r="S85">
        <v>12.26231054294678</v>
      </c>
      <c r="T85">
        <v>12.06040157861676</v>
      </c>
      <c r="U85">
        <v>5.1145481572749674E-3</v>
      </c>
      <c r="V85">
        <v>12.055287030459491</v>
      </c>
      <c r="W85">
        <v>7.483621244696515E-3</v>
      </c>
      <c r="X85">
        <v>3.3170991432450898E-2</v>
      </c>
      <c r="Y85">
        <v>2.560550975829709E-2</v>
      </c>
      <c r="Z85">
        <v>0.70369383356831006</v>
      </c>
      <c r="AA85">
        <v>-0.14093150315731109</v>
      </c>
      <c r="AB85">
        <v>1.228028273230964</v>
      </c>
      <c r="AC85">
        <v>3.0931686315928548</v>
      </c>
      <c r="AD85">
        <v>2.8622620067057548E-2</v>
      </c>
      <c r="AE85">
        <v>0.78407837458415364</v>
      </c>
      <c r="AF85">
        <v>0.8502535474780708</v>
      </c>
      <c r="AG85">
        <v>-0.37095805692978873</v>
      </c>
    </row>
    <row r="86" spans="1:33" x14ac:dyDescent="0.2">
      <c r="A86" s="1" t="s">
        <v>117</v>
      </c>
      <c r="B86">
        <v>899170.1</v>
      </c>
      <c r="C86">
        <v>573324.69999999995</v>
      </c>
      <c r="D86">
        <v>208510.1</v>
      </c>
      <c r="E86">
        <v>165276.9</v>
      </c>
      <c r="F86">
        <v>43233.200000000012</v>
      </c>
      <c r="G86">
        <v>135787.1</v>
      </c>
      <c r="H86">
        <v>13.70922750578935</v>
      </c>
      <c r="I86">
        <v>-6.6506245314243984E-2</v>
      </c>
      <c r="J86">
        <v>13.7757337511036</v>
      </c>
      <c r="K86">
        <v>13.25920750186862</v>
      </c>
      <c r="L86">
        <v>-7.9175984962891022E-2</v>
      </c>
      <c r="M86">
        <v>13.338383486831511</v>
      </c>
      <c r="N86">
        <v>12.247742760294759</v>
      </c>
      <c r="O86">
        <v>1.8190790353195041E-2</v>
      </c>
      <c r="P86">
        <v>12.229551969941561</v>
      </c>
      <c r="Q86">
        <v>12.01537752812723</v>
      </c>
      <c r="R86">
        <v>-0.26212511129019062</v>
      </c>
      <c r="S86">
        <v>12.27750263941742</v>
      </c>
      <c r="T86">
        <v>11.81884349695842</v>
      </c>
      <c r="U86">
        <v>-0.24496709844872019</v>
      </c>
      <c r="V86">
        <v>12.063810595407141</v>
      </c>
      <c r="W86">
        <v>4.8081225120808632E-2</v>
      </c>
      <c r="X86">
        <v>3.3170991432450898E-2</v>
      </c>
      <c r="Y86">
        <v>2.560550975829709E-2</v>
      </c>
      <c r="Z86">
        <v>0.70369383356831006</v>
      </c>
      <c r="AA86">
        <v>-0.14093150315731109</v>
      </c>
      <c r="AB86">
        <v>1.228028273230964</v>
      </c>
      <c r="AC86">
        <v>3.0931686315928548</v>
      </c>
      <c r="AD86">
        <v>2.8622620067057548E-2</v>
      </c>
      <c r="AE86">
        <v>0.78407837458415364</v>
      </c>
      <c r="AF86">
        <v>0.8502535474780708</v>
      </c>
      <c r="AG86">
        <v>-0.37095805692978873</v>
      </c>
    </row>
    <row r="87" spans="1:33" x14ac:dyDescent="0.2">
      <c r="A87" s="1" t="s">
        <v>118</v>
      </c>
      <c r="B87">
        <v>910425.8</v>
      </c>
      <c r="C87">
        <v>585512.1</v>
      </c>
      <c r="D87">
        <v>204422.3</v>
      </c>
      <c r="E87">
        <v>171839.6</v>
      </c>
      <c r="F87">
        <v>32582.699999999979</v>
      </c>
      <c r="G87">
        <v>131228.5</v>
      </c>
      <c r="H87">
        <v>13.72166768114422</v>
      </c>
      <c r="I87">
        <v>-6.1904611869541881E-2</v>
      </c>
      <c r="J87">
        <v>13.78357229301376</v>
      </c>
      <c r="K87">
        <v>13.280242127903721</v>
      </c>
      <c r="L87">
        <v>-6.4219189096926144E-2</v>
      </c>
      <c r="M87">
        <v>13.344461317000651</v>
      </c>
      <c r="N87">
        <v>12.227943231165041</v>
      </c>
      <c r="O87">
        <v>-2.0169205825839139E-2</v>
      </c>
      <c r="P87">
        <v>12.24811243699088</v>
      </c>
      <c r="Q87">
        <v>12.05431676255319</v>
      </c>
      <c r="R87">
        <v>-0.24018416531028389</v>
      </c>
      <c r="S87">
        <v>12.294500927863471</v>
      </c>
      <c r="T87">
        <v>11.78469535751181</v>
      </c>
      <c r="U87">
        <v>-0.29063515440396692</v>
      </c>
      <c r="V87">
        <v>12.07533051191578</v>
      </c>
      <c r="W87">
        <v>3.5788419001306838E-2</v>
      </c>
      <c r="X87">
        <v>3.3170991432450898E-2</v>
      </c>
      <c r="Y87">
        <v>2.560550975829709E-2</v>
      </c>
      <c r="Z87">
        <v>0.70369383356831006</v>
      </c>
      <c r="AA87">
        <v>-0.14093150315731109</v>
      </c>
      <c r="AB87">
        <v>1.228028273230964</v>
      </c>
      <c r="AC87">
        <v>3.0931686315928548</v>
      </c>
      <c r="AD87">
        <v>2.8622620067057548E-2</v>
      </c>
      <c r="AE87">
        <v>0.78407837458415364</v>
      </c>
      <c r="AF87">
        <v>0.8502535474780708</v>
      </c>
      <c r="AG87">
        <v>-0.37095805692978873</v>
      </c>
    </row>
    <row r="88" spans="1:33" x14ac:dyDescent="0.2">
      <c r="A88" s="1" t="s">
        <v>119</v>
      </c>
      <c r="B88">
        <v>895104.3</v>
      </c>
      <c r="C88">
        <v>583792.80000000005</v>
      </c>
      <c r="D88">
        <v>195737.8</v>
      </c>
      <c r="E88">
        <v>168333.9</v>
      </c>
      <c r="F88">
        <v>27403.899999999991</v>
      </c>
      <c r="G88">
        <v>123722.1</v>
      </c>
      <c r="H88">
        <v>13.704695526780011</v>
      </c>
      <c r="I88">
        <v>-8.7580464440675243E-2</v>
      </c>
      <c r="J88">
        <v>13.79227599122069</v>
      </c>
      <c r="K88">
        <v>13.277301404335351</v>
      </c>
      <c r="L88">
        <v>-7.4065097677904035E-2</v>
      </c>
      <c r="M88">
        <v>13.351366502013249</v>
      </c>
      <c r="N88">
        <v>12.184531287517441</v>
      </c>
      <c r="O88">
        <v>-8.2359683132510852E-2</v>
      </c>
      <c r="P88">
        <v>12.26689097064996</v>
      </c>
      <c r="Q88">
        <v>12.033704785920349</v>
      </c>
      <c r="R88">
        <v>-0.27986456426608969</v>
      </c>
      <c r="S88">
        <v>12.313569350186439</v>
      </c>
      <c r="T88">
        <v>11.725793200466789</v>
      </c>
      <c r="U88">
        <v>-0.36440556424886239</v>
      </c>
      <c r="V88">
        <v>12.09019876471565</v>
      </c>
      <c r="W88">
        <v>3.0615314885650748E-2</v>
      </c>
      <c r="X88">
        <v>3.3170991432450898E-2</v>
      </c>
      <c r="Y88">
        <v>2.560550975829709E-2</v>
      </c>
      <c r="Z88">
        <v>0.70369383356831006</v>
      </c>
      <c r="AA88">
        <v>-0.14093150315731109</v>
      </c>
      <c r="AB88">
        <v>1.228028273230964</v>
      </c>
      <c r="AC88">
        <v>3.0931686315928548</v>
      </c>
      <c r="AD88">
        <v>2.8622620067057548E-2</v>
      </c>
      <c r="AE88">
        <v>0.78407837458415364</v>
      </c>
      <c r="AF88">
        <v>0.8502535474780708</v>
      </c>
      <c r="AG88">
        <v>-0.37095805692978873</v>
      </c>
    </row>
    <row r="89" spans="1:33" x14ac:dyDescent="0.2">
      <c r="A89" s="1" t="s">
        <v>120</v>
      </c>
      <c r="B89">
        <v>928917.6</v>
      </c>
      <c r="C89">
        <v>586742.6</v>
      </c>
      <c r="D89">
        <v>208912.9</v>
      </c>
      <c r="E89">
        <v>203615.6</v>
      </c>
      <c r="F89">
        <v>5297.2999999999884</v>
      </c>
      <c r="G89">
        <v>156633.1</v>
      </c>
      <c r="H89">
        <v>13.7417753163379</v>
      </c>
      <c r="I89">
        <v>-6.0135729852554221E-2</v>
      </c>
      <c r="J89">
        <v>13.801911046190449</v>
      </c>
      <c r="K89">
        <v>13.28234150178883</v>
      </c>
      <c r="L89">
        <v>-7.6829341606691415E-2</v>
      </c>
      <c r="M89">
        <v>13.359170843395519</v>
      </c>
      <c r="N89">
        <v>12.249672697672549</v>
      </c>
      <c r="O89">
        <v>-3.6267002493373113E-2</v>
      </c>
      <c r="P89">
        <v>12.285939700165921</v>
      </c>
      <c r="Q89">
        <v>12.223989181548429</v>
      </c>
      <c r="R89">
        <v>-0.11083255163610239</v>
      </c>
      <c r="S89">
        <v>12.33482173318453</v>
      </c>
      <c r="T89">
        <v>11.96166140674303</v>
      </c>
      <c r="U89">
        <v>-0.1469242848224255</v>
      </c>
      <c r="V89">
        <v>12.108585691565461</v>
      </c>
      <c r="W89">
        <v>5.7026586642345764E-3</v>
      </c>
      <c r="X89">
        <v>3.3170991432450898E-2</v>
      </c>
      <c r="Y89">
        <v>2.560550975829709E-2</v>
      </c>
      <c r="Z89">
        <v>0.70369383356831006</v>
      </c>
      <c r="AA89">
        <v>-0.14093150315731109</v>
      </c>
      <c r="AB89">
        <v>1.228028273230964</v>
      </c>
      <c r="AC89">
        <v>3.0931686315928548</v>
      </c>
      <c r="AD89">
        <v>2.8622620067057548E-2</v>
      </c>
      <c r="AE89">
        <v>0.78407837458415364</v>
      </c>
      <c r="AF89">
        <v>0.8502535474780708</v>
      </c>
      <c r="AG89">
        <v>-0.37095805692978873</v>
      </c>
    </row>
    <row r="90" spans="1:33" x14ac:dyDescent="0.2">
      <c r="A90" s="1" t="s">
        <v>121</v>
      </c>
      <c r="B90">
        <v>969013.6</v>
      </c>
      <c r="C90">
        <v>606253.19999999995</v>
      </c>
      <c r="D90">
        <v>212598.9</v>
      </c>
      <c r="E90">
        <v>199404</v>
      </c>
      <c r="F90">
        <v>13194.899999999991</v>
      </c>
      <c r="G90">
        <v>161994.20000000001</v>
      </c>
      <c r="H90">
        <v>13.784033925862129</v>
      </c>
      <c r="I90">
        <v>-2.8454994736737401E-2</v>
      </c>
      <c r="J90">
        <v>13.81248892059887</v>
      </c>
      <c r="K90">
        <v>13.315052999570421</v>
      </c>
      <c r="L90">
        <v>-5.2846852417202328E-2</v>
      </c>
      <c r="M90">
        <v>13.36789985198762</v>
      </c>
      <c r="N90">
        <v>12.267162570840849</v>
      </c>
      <c r="O90">
        <v>-3.8096709143106373E-2</v>
      </c>
      <c r="P90">
        <v>12.305259279983961</v>
      </c>
      <c r="Q90">
        <v>12.20308819648921</v>
      </c>
      <c r="R90">
        <v>-0.15510879181404039</v>
      </c>
      <c r="S90">
        <v>12.35819698830325</v>
      </c>
      <c r="T90">
        <v>11.99531581110446</v>
      </c>
      <c r="U90">
        <v>-0.13511806564182999</v>
      </c>
      <c r="V90">
        <v>12.13043387674629</v>
      </c>
      <c r="W90">
        <v>1.3616836750278831E-2</v>
      </c>
      <c r="X90">
        <v>3.3170991432450898E-2</v>
      </c>
      <c r="Y90">
        <v>2.560550975829709E-2</v>
      </c>
      <c r="Z90">
        <v>0.70369383356831006</v>
      </c>
      <c r="AA90">
        <v>-0.14093150315731109</v>
      </c>
      <c r="AB90">
        <v>1.228028273230964</v>
      </c>
      <c r="AC90">
        <v>3.0931686315928548</v>
      </c>
      <c r="AD90">
        <v>2.8622620067057548E-2</v>
      </c>
      <c r="AE90">
        <v>0.78407837458415364</v>
      </c>
      <c r="AF90">
        <v>0.8502535474780708</v>
      </c>
      <c r="AG90">
        <v>-0.37095805692978873</v>
      </c>
    </row>
    <row r="91" spans="1:33" x14ac:dyDescent="0.2">
      <c r="A91" s="1" t="s">
        <v>122</v>
      </c>
      <c r="B91">
        <v>982254.8</v>
      </c>
      <c r="C91">
        <v>626642.69999999995</v>
      </c>
      <c r="D91">
        <v>224856</v>
      </c>
      <c r="E91">
        <v>216613</v>
      </c>
      <c r="F91">
        <v>8243</v>
      </c>
      <c r="G91">
        <v>165939.6</v>
      </c>
      <c r="H91">
        <v>13.797606024148401</v>
      </c>
      <c r="I91">
        <v>-2.637746814219E-2</v>
      </c>
      <c r="J91">
        <v>13.823983492290591</v>
      </c>
      <c r="K91">
        <v>13.34813180072582</v>
      </c>
      <c r="L91">
        <v>-2.9399219565364731E-2</v>
      </c>
      <c r="M91">
        <v>13.37753102029119</v>
      </c>
      <c r="N91">
        <v>12.323215476299129</v>
      </c>
      <c r="O91">
        <v>-1.6122213735556561E-3</v>
      </c>
      <c r="P91">
        <v>12.32482769767269</v>
      </c>
      <c r="Q91">
        <v>12.285867630215209</v>
      </c>
      <c r="R91">
        <v>-9.7697126428155201E-2</v>
      </c>
      <c r="S91">
        <v>12.38356475664337</v>
      </c>
      <c r="T91">
        <v>12.01937914570555</v>
      </c>
      <c r="U91">
        <v>-0.13621493115564581</v>
      </c>
      <c r="V91">
        <v>12.15559407686119</v>
      </c>
      <c r="W91">
        <v>8.3919162319186415E-3</v>
      </c>
      <c r="X91">
        <v>3.3170991432450898E-2</v>
      </c>
      <c r="Y91">
        <v>2.560550975829709E-2</v>
      </c>
      <c r="Z91">
        <v>0.70369383356831006</v>
      </c>
      <c r="AA91">
        <v>-0.14093150315731109</v>
      </c>
      <c r="AB91">
        <v>1.228028273230964</v>
      </c>
      <c r="AC91">
        <v>3.0931686315928548</v>
      </c>
      <c r="AD91">
        <v>2.8622620067057548E-2</v>
      </c>
      <c r="AE91">
        <v>0.78407837458415364</v>
      </c>
      <c r="AF91">
        <v>0.8502535474780708</v>
      </c>
      <c r="AG91">
        <v>-0.37095805692978873</v>
      </c>
    </row>
    <row r="92" spans="1:33" x14ac:dyDescent="0.2">
      <c r="A92" s="1" t="s">
        <v>123</v>
      </c>
      <c r="B92">
        <v>1003212.6</v>
      </c>
      <c r="C92">
        <v>621155</v>
      </c>
      <c r="D92">
        <v>231510.6</v>
      </c>
      <c r="E92">
        <v>230091.8</v>
      </c>
      <c r="F92">
        <v>1418.800000000017</v>
      </c>
      <c r="G92">
        <v>179564.4</v>
      </c>
      <c r="H92">
        <v>13.81871800859053</v>
      </c>
      <c r="I92">
        <v>-1.7632846148014639E-2</v>
      </c>
      <c r="J92">
        <v>13.83635085473855</v>
      </c>
      <c r="K92">
        <v>13.33933592719487</v>
      </c>
      <c r="L92">
        <v>-4.8672884330263948E-2</v>
      </c>
      <c r="M92">
        <v>13.38800881152514</v>
      </c>
      <c r="N92">
        <v>12.352380939797101</v>
      </c>
      <c r="O92">
        <v>7.7818094395762927E-3</v>
      </c>
      <c r="P92">
        <v>12.34459913035753</v>
      </c>
      <c r="Q92">
        <v>12.34623363870875</v>
      </c>
      <c r="R92">
        <v>-6.4464097601989678E-2</v>
      </c>
      <c r="S92">
        <v>12.410697736310739</v>
      </c>
      <c r="T92">
        <v>12.098289196939589</v>
      </c>
      <c r="U92">
        <v>-8.5543402782608524E-2</v>
      </c>
      <c r="V92">
        <v>12.1838325997222</v>
      </c>
      <c r="W92">
        <v>1.4142565593773619E-3</v>
      </c>
      <c r="X92">
        <v>3.3170991432450898E-2</v>
      </c>
      <c r="Y92">
        <v>2.560550975829709E-2</v>
      </c>
      <c r="Z92">
        <v>0.70369383356831006</v>
      </c>
      <c r="AA92">
        <v>-0.14093150315731109</v>
      </c>
      <c r="AB92">
        <v>1.228028273230964</v>
      </c>
      <c r="AC92">
        <v>3.0931686315928548</v>
      </c>
      <c r="AD92">
        <v>2.8622620067057548E-2</v>
      </c>
      <c r="AE92">
        <v>0.78407837458415364</v>
      </c>
      <c r="AF92">
        <v>0.8502535474780708</v>
      </c>
      <c r="AG92">
        <v>-0.37095805692978873</v>
      </c>
    </row>
    <row r="93" spans="1:33" x14ac:dyDescent="0.2">
      <c r="A93" s="1" t="s">
        <v>124</v>
      </c>
      <c r="B93">
        <v>1004051.2</v>
      </c>
      <c r="C93">
        <v>645983.69999999995</v>
      </c>
      <c r="D93">
        <v>224881.5</v>
      </c>
      <c r="E93">
        <v>238350.2</v>
      </c>
      <c r="F93">
        <v>-13468.70000000001</v>
      </c>
      <c r="G93">
        <v>176787.4</v>
      </c>
      <c r="H93">
        <v>13.8195535739495</v>
      </c>
      <c r="I93">
        <v>-2.9977041548612249E-2</v>
      </c>
      <c r="J93">
        <v>13.849530615498111</v>
      </c>
      <c r="K93">
        <v>13.37852955024826</v>
      </c>
      <c r="L93">
        <v>-2.0729764147873201E-2</v>
      </c>
      <c r="M93">
        <v>13.399259314396129</v>
      </c>
      <c r="N93">
        <v>12.323328875782289</v>
      </c>
      <c r="O93">
        <v>-4.1197871743229093E-2</v>
      </c>
      <c r="P93">
        <v>12.36452674752552</v>
      </c>
      <c r="Q93">
        <v>12.381496299734779</v>
      </c>
      <c r="R93">
        <v>-5.781126497245026E-2</v>
      </c>
      <c r="S93">
        <v>12.43930756470723</v>
      </c>
      <c r="T93">
        <v>12.08270315967774</v>
      </c>
      <c r="U93">
        <v>-0.13212745913162929</v>
      </c>
      <c r="V93">
        <v>12.214830618809369</v>
      </c>
      <c r="W93">
        <v>-1.341435576193725E-2</v>
      </c>
      <c r="X93">
        <v>3.3170991432450898E-2</v>
      </c>
      <c r="Y93">
        <v>2.560550975829709E-2</v>
      </c>
      <c r="Z93">
        <v>0.70369383356831006</v>
      </c>
      <c r="AA93">
        <v>-0.14093150315731109</v>
      </c>
      <c r="AB93">
        <v>1.228028273230964</v>
      </c>
      <c r="AC93">
        <v>3.0931686315928548</v>
      </c>
      <c r="AD93">
        <v>2.8622620067057548E-2</v>
      </c>
      <c r="AE93">
        <v>0.78407837458415364</v>
      </c>
      <c r="AF93">
        <v>0.8502535474780708</v>
      </c>
      <c r="AG93">
        <v>-0.37095805692978873</v>
      </c>
    </row>
    <row r="94" spans="1:33" x14ac:dyDescent="0.2">
      <c r="A94" s="1" t="s">
        <v>125</v>
      </c>
      <c r="B94">
        <v>1007428.1</v>
      </c>
      <c r="C94">
        <v>649979.1</v>
      </c>
      <c r="D94">
        <v>219788.7</v>
      </c>
      <c r="E94">
        <v>243166.9</v>
      </c>
      <c r="F94">
        <v>-23378.199999999979</v>
      </c>
      <c r="G94">
        <v>183849.3</v>
      </c>
      <c r="H94">
        <v>13.822911205492121</v>
      </c>
      <c r="I94">
        <v>-4.054015610364381E-2</v>
      </c>
      <c r="J94">
        <v>13.863451361595761</v>
      </c>
      <c r="K94">
        <v>13.38469548750872</v>
      </c>
      <c r="L94">
        <v>-2.6482709549418001E-2</v>
      </c>
      <c r="M94">
        <v>13.41117819705814</v>
      </c>
      <c r="N94">
        <v>12.300421909257031</v>
      </c>
      <c r="O94">
        <v>-8.4146673037555075E-2</v>
      </c>
      <c r="P94">
        <v>12.384568582294589</v>
      </c>
      <c r="Q94">
        <v>12.401503317837751</v>
      </c>
      <c r="R94">
        <v>-6.7562271335923185E-2</v>
      </c>
      <c r="S94">
        <v>12.46906558917367</v>
      </c>
      <c r="T94">
        <v>12.12187167927044</v>
      </c>
      <c r="U94">
        <v>-0.12634416370557311</v>
      </c>
      <c r="V94">
        <v>12.24821584297602</v>
      </c>
      <c r="W94">
        <v>-2.3205824812708699E-2</v>
      </c>
      <c r="X94">
        <v>3.3170991432450898E-2</v>
      </c>
      <c r="Y94">
        <v>2.560550975829709E-2</v>
      </c>
      <c r="Z94">
        <v>0.70369383356831006</v>
      </c>
      <c r="AA94">
        <v>-0.14093150315731109</v>
      </c>
      <c r="AB94">
        <v>1.228028273230964</v>
      </c>
      <c r="AC94">
        <v>3.0931686315928548</v>
      </c>
      <c r="AD94">
        <v>2.8622620067057548E-2</v>
      </c>
      <c r="AE94">
        <v>0.78407837458415364</v>
      </c>
      <c r="AF94">
        <v>0.8502535474780708</v>
      </c>
      <c r="AG94">
        <v>-0.37095805692978873</v>
      </c>
    </row>
    <row r="95" spans="1:33" x14ac:dyDescent="0.2">
      <c r="A95" s="1" t="s">
        <v>126</v>
      </c>
      <c r="B95">
        <v>1036152.1</v>
      </c>
      <c r="C95">
        <v>656948.69999999995</v>
      </c>
      <c r="D95">
        <v>254640.9</v>
      </c>
      <c r="E95">
        <v>275430.8</v>
      </c>
      <c r="F95">
        <v>-20789.899999999991</v>
      </c>
      <c r="G95">
        <v>204121.9</v>
      </c>
      <c r="H95">
        <v>13.851024505697159</v>
      </c>
      <c r="I95">
        <v>-2.6998438709897599E-2</v>
      </c>
      <c r="J95">
        <v>13.878022944407061</v>
      </c>
      <c r="K95">
        <v>13.395361212226391</v>
      </c>
      <c r="L95">
        <v>-2.8286959336126571E-2</v>
      </c>
      <c r="M95">
        <v>13.423648171562521</v>
      </c>
      <c r="N95">
        <v>12.44760959635124</v>
      </c>
      <c r="O95">
        <v>4.2952677238394799E-2</v>
      </c>
      <c r="P95">
        <v>12.40465691911284</v>
      </c>
      <c r="Q95">
        <v>12.526091696350891</v>
      </c>
      <c r="R95">
        <v>2.648467134058308E-2</v>
      </c>
      <c r="S95">
        <v>12.499607025010301</v>
      </c>
      <c r="T95">
        <v>12.226472643384639</v>
      </c>
      <c r="U95">
        <v>-5.7060758028848468E-2</v>
      </c>
      <c r="V95">
        <v>12.28353340141348</v>
      </c>
      <c r="W95">
        <v>-2.006452527577756E-2</v>
      </c>
      <c r="X95">
        <v>3.3170991432450898E-2</v>
      </c>
      <c r="Y95">
        <v>2.560550975829709E-2</v>
      </c>
      <c r="Z95">
        <v>0.70369383356831006</v>
      </c>
      <c r="AA95">
        <v>-0.14093150315731109</v>
      </c>
      <c r="AB95">
        <v>1.228028273230964</v>
      </c>
      <c r="AC95">
        <v>3.0931686315928548</v>
      </c>
      <c r="AD95">
        <v>2.8622620067057548E-2</v>
      </c>
      <c r="AE95">
        <v>0.78407837458415364</v>
      </c>
      <c r="AF95">
        <v>0.8502535474780708</v>
      </c>
      <c r="AG95">
        <v>-0.37095805692978873</v>
      </c>
    </row>
    <row r="96" spans="1:33" x14ac:dyDescent="0.2">
      <c r="A96" s="1" t="s">
        <v>127</v>
      </c>
      <c r="B96">
        <v>1067475.1000000001</v>
      </c>
      <c r="C96">
        <v>694947.9</v>
      </c>
      <c r="D96">
        <v>246236.3</v>
      </c>
      <c r="E96">
        <v>290331.40000000002</v>
      </c>
      <c r="F96">
        <v>-44095.100000000028</v>
      </c>
      <c r="G96">
        <v>228276.5</v>
      </c>
      <c r="H96">
        <v>13.880806698285941</v>
      </c>
      <c r="I96">
        <v>-1.232317942401906E-2</v>
      </c>
      <c r="J96">
        <v>13.89312987770996</v>
      </c>
      <c r="K96">
        <v>13.451592157708211</v>
      </c>
      <c r="L96">
        <v>1.505675944103047E-2</v>
      </c>
      <c r="M96">
        <v>13.43653539826718</v>
      </c>
      <c r="N96">
        <v>12.414046922968909</v>
      </c>
      <c r="O96">
        <v>-1.0624527788813509E-2</v>
      </c>
      <c r="P96">
        <v>12.424671450757719</v>
      </c>
      <c r="Q96">
        <v>12.57877830813173</v>
      </c>
      <c r="R96">
        <v>4.825344703395551E-2</v>
      </c>
      <c r="S96">
        <v>12.530524861097771</v>
      </c>
      <c r="T96">
        <v>12.338312892484749</v>
      </c>
      <c r="U96">
        <v>1.8063434273928539E-2</v>
      </c>
      <c r="V96">
        <v>12.320249458210821</v>
      </c>
      <c r="W96">
        <v>-4.1307848773240743E-2</v>
      </c>
      <c r="X96">
        <v>3.3170991432450898E-2</v>
      </c>
      <c r="Y96">
        <v>2.560550975829709E-2</v>
      </c>
      <c r="Z96">
        <v>0.70369383356831006</v>
      </c>
      <c r="AA96">
        <v>-0.14093150315731109</v>
      </c>
      <c r="AB96">
        <v>1.228028273230964</v>
      </c>
      <c r="AC96">
        <v>3.0931686315928548</v>
      </c>
      <c r="AD96">
        <v>2.8622620067057548E-2</v>
      </c>
      <c r="AE96">
        <v>0.78407837458415364</v>
      </c>
      <c r="AF96">
        <v>0.8502535474780708</v>
      </c>
      <c r="AG96">
        <v>-0.37095805692978873</v>
      </c>
    </row>
    <row r="97" spans="1:33" x14ac:dyDescent="0.2">
      <c r="A97" s="1" t="s">
        <v>128</v>
      </c>
      <c r="B97">
        <v>1096876.3999999999</v>
      </c>
      <c r="C97">
        <v>714655.7</v>
      </c>
      <c r="D97">
        <v>250650.8</v>
      </c>
      <c r="E97">
        <v>308215.2</v>
      </c>
      <c r="F97">
        <v>-57564.400000000023</v>
      </c>
      <c r="G97">
        <v>256337.2</v>
      </c>
      <c r="H97">
        <v>13.907977061988831</v>
      </c>
      <c r="I97">
        <v>-6.6273926941562422E-4</v>
      </c>
      <c r="J97">
        <v>13.908639801258239</v>
      </c>
      <c r="K97">
        <v>13.47955616723773</v>
      </c>
      <c r="L97">
        <v>2.9867809057307682E-2</v>
      </c>
      <c r="M97">
        <v>13.449688358180421</v>
      </c>
      <c r="N97">
        <v>12.431816014388129</v>
      </c>
      <c r="O97">
        <v>-1.2702701041824581E-2</v>
      </c>
      <c r="P97">
        <v>12.444518715429959</v>
      </c>
      <c r="Q97">
        <v>12.6385535192763</v>
      </c>
      <c r="R97">
        <v>7.7124880039987076E-2</v>
      </c>
      <c r="S97">
        <v>12.561428639236309</v>
      </c>
      <c r="T97">
        <v>12.454249044231259</v>
      </c>
      <c r="U97">
        <v>9.6454529747978413E-2</v>
      </c>
      <c r="V97">
        <v>12.357794514483279</v>
      </c>
      <c r="W97">
        <v>-5.2480297688964797E-2</v>
      </c>
      <c r="X97">
        <v>3.3170991432450898E-2</v>
      </c>
      <c r="Y97">
        <v>2.560550975829709E-2</v>
      </c>
      <c r="Z97">
        <v>0.70369383356831006</v>
      </c>
      <c r="AA97">
        <v>-0.14093150315731109</v>
      </c>
      <c r="AB97">
        <v>1.228028273230964</v>
      </c>
      <c r="AC97">
        <v>3.0931686315928548</v>
      </c>
      <c r="AD97">
        <v>2.8622620067057548E-2</v>
      </c>
      <c r="AE97">
        <v>0.78407837458415364</v>
      </c>
      <c r="AF97">
        <v>0.8502535474780708</v>
      </c>
      <c r="AG97">
        <v>-0.37095805692978873</v>
      </c>
    </row>
    <row r="98" spans="1:33" x14ac:dyDescent="0.2">
      <c r="A98" s="1" t="s">
        <v>129</v>
      </c>
      <c r="B98">
        <v>1122414.8999999999</v>
      </c>
      <c r="C98">
        <v>737341.4</v>
      </c>
      <c r="D98">
        <v>261324.3</v>
      </c>
      <c r="E98">
        <v>319693.09999999998</v>
      </c>
      <c r="F98">
        <v>-58368.799999999988</v>
      </c>
      <c r="G98">
        <v>264864.7</v>
      </c>
      <c r="H98">
        <v>13.93099308280701</v>
      </c>
      <c r="I98">
        <v>6.5804299884621997E-3</v>
      </c>
      <c r="J98">
        <v>13.924412652818541</v>
      </c>
      <c r="K98">
        <v>13.51080629322191</v>
      </c>
      <c r="L98">
        <v>4.784135043669302E-2</v>
      </c>
      <c r="M98">
        <v>13.462964942785209</v>
      </c>
      <c r="N98">
        <v>12.473517443740469</v>
      </c>
      <c r="O98">
        <v>9.4188327400850369E-3</v>
      </c>
      <c r="P98">
        <v>12.46409861100039</v>
      </c>
      <c r="Q98">
        <v>12.675116752081211</v>
      </c>
      <c r="R98">
        <v>8.3158692450659544E-2</v>
      </c>
      <c r="S98">
        <v>12.591958059630549</v>
      </c>
      <c r="T98">
        <v>12.4869744085474</v>
      </c>
      <c r="U98">
        <v>9.1364047554833405E-2</v>
      </c>
      <c r="V98">
        <v>12.395610360992571</v>
      </c>
      <c r="W98">
        <v>-5.2002873447243067E-2</v>
      </c>
      <c r="X98">
        <v>3.3170991432450898E-2</v>
      </c>
      <c r="Y98">
        <v>2.560550975829709E-2</v>
      </c>
      <c r="Z98">
        <v>0.70369383356831006</v>
      </c>
      <c r="AA98">
        <v>-0.14093150315731109</v>
      </c>
      <c r="AB98">
        <v>1.228028273230964</v>
      </c>
      <c r="AC98">
        <v>3.0931686315928548</v>
      </c>
      <c r="AD98">
        <v>2.8622620067057548E-2</v>
      </c>
      <c r="AE98">
        <v>0.78407837458415364</v>
      </c>
      <c r="AF98">
        <v>0.8502535474780708</v>
      </c>
      <c r="AG98">
        <v>-0.37095805692978873</v>
      </c>
    </row>
    <row r="99" spans="1:33" x14ac:dyDescent="0.2">
      <c r="A99" s="1" t="s">
        <v>130</v>
      </c>
      <c r="B99">
        <v>1135072.8</v>
      </c>
      <c r="C99">
        <v>719446</v>
      </c>
      <c r="D99">
        <v>269670.40000000002</v>
      </c>
      <c r="E99">
        <v>315346.40000000002</v>
      </c>
      <c r="F99">
        <v>-45676</v>
      </c>
      <c r="G99">
        <v>261778.3</v>
      </c>
      <c r="H99">
        <v>13.942207347809861</v>
      </c>
      <c r="I99">
        <v>1.899391864405686E-3</v>
      </c>
      <c r="J99">
        <v>13.94030795594545</v>
      </c>
      <c r="K99">
        <v>13.486236750373481</v>
      </c>
      <c r="L99">
        <v>9.9950394283006005E-3</v>
      </c>
      <c r="M99">
        <v>13.47624171094518</v>
      </c>
      <c r="N99">
        <v>12.504955751528851</v>
      </c>
      <c r="O99">
        <v>2.1652655377124571E-2</v>
      </c>
      <c r="P99">
        <v>12.48330309615173</v>
      </c>
      <c r="Q99">
        <v>12.66142699613953</v>
      </c>
      <c r="R99">
        <v>3.9625970604383547E-2</v>
      </c>
      <c r="S99">
        <v>12.62180102553514</v>
      </c>
      <c r="T99">
        <v>12.475253241322029</v>
      </c>
      <c r="U99">
        <v>4.2054168740566673E-2</v>
      </c>
      <c r="V99">
        <v>12.433199072581459</v>
      </c>
      <c r="W99">
        <v>-4.0240590735677921E-2</v>
      </c>
      <c r="X99">
        <v>3.3170991432450898E-2</v>
      </c>
      <c r="Y99">
        <v>2.560550975829709E-2</v>
      </c>
      <c r="Z99">
        <v>0.70369383356831006</v>
      </c>
      <c r="AA99">
        <v>-0.14093150315731109</v>
      </c>
      <c r="AB99">
        <v>1.228028273230964</v>
      </c>
      <c r="AC99">
        <v>3.0931686315928548</v>
      </c>
      <c r="AD99">
        <v>2.8622620067057548E-2</v>
      </c>
      <c r="AE99">
        <v>0.78407837458415364</v>
      </c>
      <c r="AF99">
        <v>0.8502535474780708</v>
      </c>
      <c r="AG99">
        <v>-0.37095805692978873</v>
      </c>
    </row>
    <row r="100" spans="1:33" x14ac:dyDescent="0.2">
      <c r="A100" s="1" t="s">
        <v>131</v>
      </c>
      <c r="B100">
        <v>1153489.1000000001</v>
      </c>
      <c r="C100">
        <v>720297.6</v>
      </c>
      <c r="D100">
        <v>278916.8</v>
      </c>
      <c r="E100">
        <v>326377.5</v>
      </c>
      <c r="F100">
        <v>-47460.700000000012</v>
      </c>
      <c r="G100">
        <v>262812.09999999998</v>
      </c>
      <c r="H100">
        <v>13.95830190704978</v>
      </c>
      <c r="I100">
        <v>2.1125600874789541E-3</v>
      </c>
      <c r="J100">
        <v>13.956189346962301</v>
      </c>
      <c r="K100">
        <v>13.48741973892688</v>
      </c>
      <c r="L100">
        <v>-2.0053834410891369E-3</v>
      </c>
      <c r="M100">
        <v>13.489425122367971</v>
      </c>
      <c r="N100">
        <v>12.538668808445379</v>
      </c>
      <c r="O100">
        <v>3.6638792108250939E-2</v>
      </c>
      <c r="P100">
        <v>12.50203001633713</v>
      </c>
      <c r="Q100">
        <v>12.69580996587251</v>
      </c>
      <c r="R100">
        <v>4.5112551484981722E-2</v>
      </c>
      <c r="S100">
        <v>12.65069741438753</v>
      </c>
      <c r="T100">
        <v>12.479194607150619</v>
      </c>
      <c r="U100">
        <v>9.0747805281647942E-3</v>
      </c>
      <c r="V100">
        <v>12.47011982662246</v>
      </c>
      <c r="W100">
        <v>-4.114533895465506E-2</v>
      </c>
      <c r="X100">
        <v>3.3170991432450898E-2</v>
      </c>
      <c r="Y100">
        <v>2.560550975829709E-2</v>
      </c>
      <c r="Z100">
        <v>0.70369383356831006</v>
      </c>
      <c r="AA100">
        <v>-0.14093150315731109</v>
      </c>
      <c r="AB100">
        <v>1.228028273230964</v>
      </c>
      <c r="AC100">
        <v>3.0931686315928548</v>
      </c>
      <c r="AD100">
        <v>2.8622620067057548E-2</v>
      </c>
      <c r="AE100">
        <v>0.78407837458415364</v>
      </c>
      <c r="AF100">
        <v>0.8502535474780708</v>
      </c>
      <c r="AG100">
        <v>-0.37095805692978873</v>
      </c>
    </row>
    <row r="101" spans="1:33" x14ac:dyDescent="0.2">
      <c r="A101" s="1" t="s">
        <v>132</v>
      </c>
      <c r="B101">
        <v>1206664.3999999999</v>
      </c>
      <c r="C101">
        <v>748586.4</v>
      </c>
      <c r="D101">
        <v>282266</v>
      </c>
      <c r="E101">
        <v>339113.8</v>
      </c>
      <c r="F101">
        <v>-56847.799999999988</v>
      </c>
      <c r="G101">
        <v>290602.2</v>
      </c>
      <c r="H101">
        <v>14.00337041667904</v>
      </c>
      <c r="I101">
        <v>3.144876736669211E-2</v>
      </c>
      <c r="J101">
        <v>13.97192164931235</v>
      </c>
      <c r="K101">
        <v>13.52594190704191</v>
      </c>
      <c r="L101">
        <v>2.3514023381039809E-2</v>
      </c>
      <c r="M101">
        <v>13.50242788366088</v>
      </c>
      <c r="N101">
        <v>12.550605167739169</v>
      </c>
      <c r="O101">
        <v>3.041441781977916E-2</v>
      </c>
      <c r="P101">
        <v>12.52019074991939</v>
      </c>
      <c r="Q101">
        <v>12.73409102324556</v>
      </c>
      <c r="R101">
        <v>5.5679153388778602E-2</v>
      </c>
      <c r="S101">
        <v>12.67841186985679</v>
      </c>
      <c r="T101">
        <v>12.579710600633369</v>
      </c>
      <c r="U101">
        <v>7.3752516289824044E-2</v>
      </c>
      <c r="V101">
        <v>12.50595808434354</v>
      </c>
      <c r="W101">
        <v>-4.711152496087561E-2</v>
      </c>
      <c r="X101">
        <v>3.3170991432450898E-2</v>
      </c>
      <c r="Y101">
        <v>2.560550975829709E-2</v>
      </c>
      <c r="Z101">
        <v>0.70369383356831006</v>
      </c>
      <c r="AA101">
        <v>-0.14093150315731109</v>
      </c>
      <c r="AB101">
        <v>1.228028273230964</v>
      </c>
      <c r="AC101">
        <v>3.0931686315928548</v>
      </c>
      <c r="AD101">
        <v>2.8622620067057548E-2</v>
      </c>
      <c r="AE101">
        <v>0.78407837458415364</v>
      </c>
      <c r="AF101">
        <v>0.8502535474780708</v>
      </c>
      <c r="AG101">
        <v>-0.37095805692978873</v>
      </c>
    </row>
    <row r="102" spans="1:33" x14ac:dyDescent="0.2">
      <c r="A102" s="1" t="s">
        <v>133</v>
      </c>
      <c r="B102">
        <v>1211758.5</v>
      </c>
      <c r="C102">
        <v>757883</v>
      </c>
      <c r="D102">
        <v>277449.59999999998</v>
      </c>
      <c r="E102">
        <v>346841.9</v>
      </c>
      <c r="F102">
        <v>-69392.300000000047</v>
      </c>
      <c r="G102">
        <v>308553.7</v>
      </c>
      <c r="H102">
        <v>14.00758316833126</v>
      </c>
      <c r="I102">
        <v>2.0212161542357169E-2</v>
      </c>
      <c r="J102">
        <v>13.9873710067889</v>
      </c>
      <c r="K102">
        <v>13.538284299148771</v>
      </c>
      <c r="L102">
        <v>2.3122851082234771E-2</v>
      </c>
      <c r="M102">
        <v>13.515161448066531</v>
      </c>
      <c r="N102">
        <v>12.533394574051799</v>
      </c>
      <c r="O102">
        <v>-4.3250004545249956E-3</v>
      </c>
      <c r="P102">
        <v>12.53771957450633</v>
      </c>
      <c r="Q102">
        <v>12.756624335506309</v>
      </c>
      <c r="R102">
        <v>5.1887104549662062E-2</v>
      </c>
      <c r="S102">
        <v>12.704737230956651</v>
      </c>
      <c r="T102">
        <v>12.639651175250799</v>
      </c>
      <c r="U102">
        <v>9.9346196540304632E-2</v>
      </c>
      <c r="V102">
        <v>12.5403049787105</v>
      </c>
      <c r="W102">
        <v>-5.7265783569911043E-2</v>
      </c>
      <c r="X102">
        <v>3.3170991432450898E-2</v>
      </c>
      <c r="Y102">
        <v>2.560550975829709E-2</v>
      </c>
      <c r="Z102">
        <v>0.70369383356831006</v>
      </c>
      <c r="AA102">
        <v>-0.14093150315731109</v>
      </c>
      <c r="AB102">
        <v>1.228028273230964</v>
      </c>
      <c r="AC102">
        <v>3.0931686315928548</v>
      </c>
      <c r="AD102">
        <v>2.8622620067057548E-2</v>
      </c>
      <c r="AE102">
        <v>0.78407837458415364</v>
      </c>
      <c r="AF102">
        <v>0.8502535474780708</v>
      </c>
      <c r="AG102">
        <v>-0.37095805692978873</v>
      </c>
    </row>
    <row r="103" spans="1:33" x14ac:dyDescent="0.2">
      <c r="A103" s="1" t="s">
        <v>134</v>
      </c>
      <c r="B103">
        <v>1228868.2</v>
      </c>
      <c r="C103">
        <v>766322.7</v>
      </c>
      <c r="D103">
        <v>288438.5</v>
      </c>
      <c r="E103">
        <v>359524.2</v>
      </c>
      <c r="F103">
        <v>-71085.700000000012</v>
      </c>
      <c r="G103">
        <v>319581.40000000002</v>
      </c>
      <c r="H103">
        <v>14.021604141137489</v>
      </c>
      <c r="I103">
        <v>1.918092247263381E-2</v>
      </c>
      <c r="J103">
        <v>14.00242321866485</v>
      </c>
      <c r="K103">
        <v>13.549358639382859</v>
      </c>
      <c r="L103">
        <v>2.180667429066219E-2</v>
      </c>
      <c r="M103">
        <v>13.52755196509219</v>
      </c>
      <c r="N103">
        <v>12.572237170628879</v>
      </c>
      <c r="O103">
        <v>1.7667393911942501E-2</v>
      </c>
      <c r="P103">
        <v>12.55456977671694</v>
      </c>
      <c r="Q103">
        <v>12.792536769593911</v>
      </c>
      <c r="R103">
        <v>6.3035633422190429E-2</v>
      </c>
      <c r="S103">
        <v>12.72950113617172</v>
      </c>
      <c r="T103">
        <v>12.67476729343352</v>
      </c>
      <c r="U103">
        <v>0.101969555421709</v>
      </c>
      <c r="V103">
        <v>12.572797738011809</v>
      </c>
      <c r="W103">
        <v>-5.7846480200236292E-2</v>
      </c>
      <c r="X103">
        <v>3.3170991432450898E-2</v>
      </c>
      <c r="Y103">
        <v>2.560550975829709E-2</v>
      </c>
      <c r="Z103">
        <v>0.70369383356831006</v>
      </c>
      <c r="AA103">
        <v>-0.14093150315731109</v>
      </c>
      <c r="AB103">
        <v>1.228028273230964</v>
      </c>
      <c r="AC103">
        <v>3.0931686315928548</v>
      </c>
      <c r="AD103">
        <v>2.8622620067057548E-2</v>
      </c>
      <c r="AE103">
        <v>0.78407837458415364</v>
      </c>
      <c r="AF103">
        <v>0.8502535474780708</v>
      </c>
      <c r="AG103">
        <v>-0.37095805692978873</v>
      </c>
    </row>
    <row r="104" spans="1:33" x14ac:dyDescent="0.2">
      <c r="A104" s="1" t="s">
        <v>135</v>
      </c>
      <c r="B104">
        <v>1269504.3999999999</v>
      </c>
      <c r="C104">
        <v>798621.2</v>
      </c>
      <c r="D104">
        <v>300769.59999999998</v>
      </c>
      <c r="E104">
        <v>378312.5</v>
      </c>
      <c r="F104">
        <v>-77542.900000000023</v>
      </c>
      <c r="G104">
        <v>331796.09999999998</v>
      </c>
      <c r="H104">
        <v>14.05413714605233</v>
      </c>
      <c r="I104">
        <v>3.7160429238237917E-2</v>
      </c>
      <c r="J104">
        <v>14.016976716814099</v>
      </c>
      <c r="K104">
        <v>13.59064201971521</v>
      </c>
      <c r="L104">
        <v>5.1101983688166541E-2</v>
      </c>
      <c r="M104">
        <v>13.53954003602704</v>
      </c>
      <c r="N104">
        <v>12.614099802120739</v>
      </c>
      <c r="O104">
        <v>4.3407862075834913E-2</v>
      </c>
      <c r="P104">
        <v>12.57069194004491</v>
      </c>
      <c r="Q104">
        <v>12.84347585263404</v>
      </c>
      <c r="R104">
        <v>9.0912199207071609E-2</v>
      </c>
      <c r="S104">
        <v>12.75256365342697</v>
      </c>
      <c r="T104">
        <v>12.712275902600689</v>
      </c>
      <c r="U104">
        <v>0.10914022069188969</v>
      </c>
      <c r="V104">
        <v>12.6031356819088</v>
      </c>
      <c r="W104">
        <v>-6.1081237686139593E-2</v>
      </c>
      <c r="X104">
        <v>3.3170991432450898E-2</v>
      </c>
      <c r="Y104">
        <v>2.560550975829709E-2</v>
      </c>
      <c r="Z104">
        <v>0.70369383356831006</v>
      </c>
      <c r="AA104">
        <v>-0.14093150315731109</v>
      </c>
      <c r="AB104">
        <v>1.228028273230964</v>
      </c>
      <c r="AC104">
        <v>3.0931686315928548</v>
      </c>
      <c r="AD104">
        <v>2.8622620067057548E-2</v>
      </c>
      <c r="AE104">
        <v>0.78407837458415364</v>
      </c>
      <c r="AF104">
        <v>0.8502535474780708</v>
      </c>
      <c r="AG104">
        <v>-0.37095805692978873</v>
      </c>
    </row>
    <row r="105" spans="1:33" x14ac:dyDescent="0.2">
      <c r="A105" s="1" t="s">
        <v>136</v>
      </c>
      <c r="B105">
        <v>1284041.8999999999</v>
      </c>
      <c r="C105">
        <v>798850.5</v>
      </c>
      <c r="D105">
        <v>298474.3</v>
      </c>
      <c r="E105">
        <v>381246.1</v>
      </c>
      <c r="F105">
        <v>-82771.799999999988</v>
      </c>
      <c r="G105">
        <v>354079.7</v>
      </c>
      <c r="H105">
        <v>14.065523395098371</v>
      </c>
      <c r="I105">
        <v>3.4581473911332587E-2</v>
      </c>
      <c r="J105">
        <v>14.03094192118704</v>
      </c>
      <c r="K105">
        <v>13.59092909835525</v>
      </c>
      <c r="L105">
        <v>3.9849207023568312E-2</v>
      </c>
      <c r="M105">
        <v>13.55107989133168</v>
      </c>
      <c r="N105">
        <v>12.60643911095579</v>
      </c>
      <c r="O105">
        <v>2.0391420850659259E-2</v>
      </c>
      <c r="P105">
        <v>12.586047690105129</v>
      </c>
      <c r="Q105">
        <v>12.85120037734324</v>
      </c>
      <c r="R105">
        <v>7.7376129424997941E-2</v>
      </c>
      <c r="S105">
        <v>12.77382424791824</v>
      </c>
      <c r="T105">
        <v>12.777277308018361</v>
      </c>
      <c r="U105">
        <v>0.14619544698344811</v>
      </c>
      <c r="V105">
        <v>12.631081861034909</v>
      </c>
      <c r="W105">
        <v>-6.4461915144669341E-2</v>
      </c>
      <c r="X105">
        <v>3.3170991432450898E-2</v>
      </c>
      <c r="Y105">
        <v>2.560550975829709E-2</v>
      </c>
      <c r="Z105">
        <v>0.70369383356831006</v>
      </c>
      <c r="AA105">
        <v>-0.14093150315731109</v>
      </c>
      <c r="AB105">
        <v>1.228028273230964</v>
      </c>
      <c r="AC105">
        <v>3.0931686315928548</v>
      </c>
      <c r="AD105">
        <v>2.8622620067057548E-2</v>
      </c>
      <c r="AE105">
        <v>0.78407837458415364</v>
      </c>
      <c r="AF105">
        <v>0.8502535474780708</v>
      </c>
      <c r="AG105">
        <v>-0.37095805692978873</v>
      </c>
    </row>
    <row r="106" spans="1:33" x14ac:dyDescent="0.2">
      <c r="A106" s="1" t="s">
        <v>137</v>
      </c>
      <c r="B106">
        <v>1323155.3999999999</v>
      </c>
      <c r="C106">
        <v>811173.5</v>
      </c>
      <c r="D106">
        <v>297553.3</v>
      </c>
      <c r="E106">
        <v>390464.4</v>
      </c>
      <c r="F106">
        <v>-92911.100000000035</v>
      </c>
      <c r="G106">
        <v>360025.59999999998</v>
      </c>
      <c r="H106">
        <v>14.095529896516631</v>
      </c>
      <c r="I106">
        <v>5.1277419514253353E-2</v>
      </c>
      <c r="J106">
        <v>14.044252477002381</v>
      </c>
      <c r="K106">
        <v>13.6062372436326</v>
      </c>
      <c r="L106">
        <v>4.407954342605791E-2</v>
      </c>
      <c r="M106">
        <v>13.562157700206541</v>
      </c>
      <c r="N106">
        <v>12.603348647584509</v>
      </c>
      <c r="O106">
        <v>2.7228651582138501E-3</v>
      </c>
      <c r="P106">
        <v>12.600625782426301</v>
      </c>
      <c r="Q106">
        <v>12.875092078933219</v>
      </c>
      <c r="R106">
        <v>8.1852873967342532E-2</v>
      </c>
      <c r="S106">
        <v>12.793239204965881</v>
      </c>
      <c r="T106">
        <v>12.79393041901513</v>
      </c>
      <c r="U106">
        <v>0.13746288035357601</v>
      </c>
      <c r="V106">
        <v>12.65646753866155</v>
      </c>
      <c r="W106">
        <v>-7.0219340827237714E-2</v>
      </c>
      <c r="X106">
        <v>3.3170991432450898E-2</v>
      </c>
      <c r="Y106">
        <v>2.560550975829709E-2</v>
      </c>
      <c r="Z106">
        <v>0.70369383356831006</v>
      </c>
      <c r="AA106">
        <v>-0.14093150315731109</v>
      </c>
      <c r="AB106">
        <v>1.228028273230964</v>
      </c>
      <c r="AC106">
        <v>3.0931686315928548</v>
      </c>
      <c r="AD106">
        <v>2.8622620067057548E-2</v>
      </c>
      <c r="AE106">
        <v>0.78407837458415364</v>
      </c>
      <c r="AF106">
        <v>0.8502535474780708</v>
      </c>
      <c r="AG106">
        <v>-0.37095805692978873</v>
      </c>
    </row>
    <row r="107" spans="1:33" x14ac:dyDescent="0.2">
      <c r="A107" s="1" t="s">
        <v>138</v>
      </c>
      <c r="B107">
        <v>1313185.6000000001</v>
      </c>
      <c r="C107">
        <v>783262.4</v>
      </c>
      <c r="D107">
        <v>297601.5</v>
      </c>
      <c r="E107">
        <v>370818.5</v>
      </c>
      <c r="F107">
        <v>-73217</v>
      </c>
      <c r="G107">
        <v>364442.4</v>
      </c>
      <c r="H107">
        <v>14.087966498969189</v>
      </c>
      <c r="I107">
        <v>3.110285606920371E-2</v>
      </c>
      <c r="J107">
        <v>14.056863642899989</v>
      </c>
      <c r="K107">
        <v>13.571223040160559</v>
      </c>
      <c r="L107">
        <v>-1.5614974458504349E-3</v>
      </c>
      <c r="M107">
        <v>13.57278453760641</v>
      </c>
      <c r="N107">
        <v>12.603510622250949</v>
      </c>
      <c r="O107">
        <v>-1.0917094924156601E-2</v>
      </c>
      <c r="P107">
        <v>12.61442771717511</v>
      </c>
      <c r="Q107">
        <v>12.8234680035544</v>
      </c>
      <c r="R107">
        <v>1.2654833583281899E-2</v>
      </c>
      <c r="S107">
        <v>12.810813169971119</v>
      </c>
      <c r="T107">
        <v>12.80612379325227</v>
      </c>
      <c r="U107">
        <v>0.1269084430378182</v>
      </c>
      <c r="V107">
        <v>12.679215350214459</v>
      </c>
      <c r="W107">
        <v>-5.5755256530379251E-2</v>
      </c>
      <c r="X107">
        <v>3.3170991432450898E-2</v>
      </c>
      <c r="Y107">
        <v>2.560550975829709E-2</v>
      </c>
      <c r="Z107">
        <v>0.70369383356831006</v>
      </c>
      <c r="AA107">
        <v>-0.14093150315731109</v>
      </c>
      <c r="AB107">
        <v>1.228028273230964</v>
      </c>
      <c r="AC107">
        <v>3.0931686315928548</v>
      </c>
      <c r="AD107">
        <v>2.8622620067057548E-2</v>
      </c>
      <c r="AE107">
        <v>0.78407837458415364</v>
      </c>
      <c r="AF107">
        <v>0.8502535474780708</v>
      </c>
      <c r="AG107">
        <v>-0.37095805692978873</v>
      </c>
    </row>
    <row r="108" spans="1:33" x14ac:dyDescent="0.2">
      <c r="A108" s="1" t="s">
        <v>139</v>
      </c>
      <c r="B108">
        <v>1342846.7</v>
      </c>
      <c r="C108">
        <v>797522.1</v>
      </c>
      <c r="D108">
        <v>320795.3</v>
      </c>
      <c r="E108">
        <v>384334</v>
      </c>
      <c r="F108">
        <v>-63538.700000000012</v>
      </c>
      <c r="G108">
        <v>364294.40000000002</v>
      </c>
      <c r="H108">
        <v>14.11030232155894</v>
      </c>
      <c r="I108">
        <v>4.1539595651993722E-2</v>
      </c>
      <c r="J108">
        <v>14.068762725906939</v>
      </c>
      <c r="K108">
        <v>13.58926482485592</v>
      </c>
      <c r="L108">
        <v>6.2657966552066569E-3</v>
      </c>
      <c r="M108">
        <v>13.582999028200719</v>
      </c>
      <c r="N108">
        <v>12.678558503994349</v>
      </c>
      <c r="O108">
        <v>5.1101807685355993E-2</v>
      </c>
      <c r="P108">
        <v>12.627456696309</v>
      </c>
      <c r="Q108">
        <v>12.85926724518696</v>
      </c>
      <c r="R108">
        <v>3.2665298805543592E-2</v>
      </c>
      <c r="S108">
        <v>12.82660194638142</v>
      </c>
      <c r="T108">
        <v>12.805717610932311</v>
      </c>
      <c r="U108">
        <v>0.10638376551271909</v>
      </c>
      <c r="V108">
        <v>12.69933384541959</v>
      </c>
      <c r="W108">
        <v>-4.7316421152168747E-2</v>
      </c>
      <c r="X108">
        <v>3.3170991432450898E-2</v>
      </c>
      <c r="Y108">
        <v>2.560550975829709E-2</v>
      </c>
      <c r="Z108">
        <v>0.70369383356831006</v>
      </c>
      <c r="AA108">
        <v>-0.14093150315731109</v>
      </c>
      <c r="AB108">
        <v>1.228028273230964</v>
      </c>
      <c r="AC108">
        <v>3.0931686315928548</v>
      </c>
      <c r="AD108">
        <v>2.8622620067057548E-2</v>
      </c>
      <c r="AE108">
        <v>0.78407837458415364</v>
      </c>
      <c r="AF108">
        <v>0.8502535474780708</v>
      </c>
      <c r="AG108">
        <v>-0.37095805692978873</v>
      </c>
    </row>
    <row r="109" spans="1:33" x14ac:dyDescent="0.2">
      <c r="A109" s="1" t="s">
        <v>140</v>
      </c>
      <c r="B109">
        <v>1367327.9</v>
      </c>
      <c r="C109">
        <v>828787.9</v>
      </c>
      <c r="D109">
        <v>334997.40000000002</v>
      </c>
      <c r="E109">
        <v>411100.4</v>
      </c>
      <c r="F109">
        <v>-76103</v>
      </c>
      <c r="G109">
        <v>368024.9</v>
      </c>
      <c r="H109">
        <v>14.12836895526708</v>
      </c>
      <c r="I109">
        <v>4.8412482931718508E-2</v>
      </c>
      <c r="J109">
        <v>14.079956472335359</v>
      </c>
      <c r="K109">
        <v>13.627719550959929</v>
      </c>
      <c r="L109">
        <v>3.4880730236933388E-2</v>
      </c>
      <c r="M109">
        <v>13.592838820722999</v>
      </c>
      <c r="N109">
        <v>12.72187804958306</v>
      </c>
      <c r="O109">
        <v>8.2168950982003608E-2</v>
      </c>
      <c r="P109">
        <v>12.639709098601051</v>
      </c>
      <c r="Q109">
        <v>12.92659274588477</v>
      </c>
      <c r="R109">
        <v>8.5923498969551204E-2</v>
      </c>
      <c r="S109">
        <v>12.840669246915221</v>
      </c>
      <c r="T109">
        <v>12.815905877905511</v>
      </c>
      <c r="U109">
        <v>9.899498612569424E-2</v>
      </c>
      <c r="V109">
        <v>12.716910891779809</v>
      </c>
      <c r="W109">
        <v>-5.5658192888479792E-2</v>
      </c>
      <c r="X109">
        <v>3.3170991432450898E-2</v>
      </c>
      <c r="Y109">
        <v>2.560550975829709E-2</v>
      </c>
      <c r="Z109">
        <v>0.70369383356831006</v>
      </c>
      <c r="AA109">
        <v>-0.14093150315731109</v>
      </c>
      <c r="AB109">
        <v>1.228028273230964</v>
      </c>
      <c r="AC109">
        <v>3.0931686315928548</v>
      </c>
      <c r="AD109">
        <v>2.8622620067057548E-2</v>
      </c>
      <c r="AE109">
        <v>0.78407837458415364</v>
      </c>
      <c r="AF109">
        <v>0.8502535474780708</v>
      </c>
      <c r="AG109">
        <v>-0.37095805692978873</v>
      </c>
    </row>
    <row r="110" spans="1:33" x14ac:dyDescent="0.2">
      <c r="A110" s="1" t="s">
        <v>141</v>
      </c>
      <c r="B110">
        <v>1367745.4</v>
      </c>
      <c r="C110">
        <v>827387.4</v>
      </c>
      <c r="D110">
        <v>323919.7</v>
      </c>
      <c r="E110">
        <v>404075.1</v>
      </c>
      <c r="F110">
        <v>-80155.399999999965</v>
      </c>
      <c r="G110">
        <v>375049.1</v>
      </c>
      <c r="H110">
        <v>14.1286742487327</v>
      </c>
      <c r="I110">
        <v>3.8196657988059712E-2</v>
      </c>
      <c r="J110">
        <v>14.090477590744641</v>
      </c>
      <c r="K110">
        <v>13.6260283044671</v>
      </c>
      <c r="L110">
        <v>2.3682824437404552E-2</v>
      </c>
      <c r="M110">
        <v>13.60234548002969</v>
      </c>
      <c r="N110">
        <v>12.68825092455101</v>
      </c>
      <c r="O110">
        <v>3.7037683096825091E-2</v>
      </c>
      <c r="P110">
        <v>12.65121324145418</v>
      </c>
      <c r="Q110">
        <v>12.90935603075679</v>
      </c>
      <c r="R110">
        <v>5.6256830654067613E-2</v>
      </c>
      <c r="S110">
        <v>12.85309920010272</v>
      </c>
      <c r="T110">
        <v>12.83481222971486</v>
      </c>
      <c r="U110">
        <v>0.1027113830634203</v>
      </c>
      <c r="V110">
        <v>12.73210084665144</v>
      </c>
      <c r="W110">
        <v>-5.860403551713643E-2</v>
      </c>
      <c r="X110">
        <v>3.3170991432450898E-2</v>
      </c>
      <c r="Y110">
        <v>2.560550975829709E-2</v>
      </c>
      <c r="Z110">
        <v>0.70369383356831006</v>
      </c>
      <c r="AA110">
        <v>-0.14093150315731109</v>
      </c>
      <c r="AB110">
        <v>1.228028273230964</v>
      </c>
      <c r="AC110">
        <v>3.0931686315928548</v>
      </c>
      <c r="AD110">
        <v>2.8622620067057548E-2</v>
      </c>
      <c r="AE110">
        <v>0.78407837458415364</v>
      </c>
      <c r="AF110">
        <v>0.8502535474780708</v>
      </c>
      <c r="AG110">
        <v>-0.37095805692978873</v>
      </c>
    </row>
    <row r="111" spans="1:33" x14ac:dyDescent="0.2">
      <c r="A111" s="1" t="s">
        <v>142</v>
      </c>
      <c r="B111">
        <v>1375765.8</v>
      </c>
      <c r="C111">
        <v>836000.6</v>
      </c>
      <c r="D111">
        <v>309381.09999999998</v>
      </c>
      <c r="E111">
        <v>416263.4</v>
      </c>
      <c r="F111">
        <v>-106882.3</v>
      </c>
      <c r="G111">
        <v>380673.6</v>
      </c>
      <c r="H111">
        <v>14.1345210795008</v>
      </c>
      <c r="I111">
        <v>3.4132032004769997E-2</v>
      </c>
      <c r="J111">
        <v>14.10038904749603</v>
      </c>
      <c r="K111">
        <v>13.63638460976993</v>
      </c>
      <c r="L111">
        <v>2.4802238336290468E-2</v>
      </c>
      <c r="M111">
        <v>13.61158237143364</v>
      </c>
      <c r="N111">
        <v>12.64232912928243</v>
      </c>
      <c r="O111">
        <v>-1.9719668583233489E-2</v>
      </c>
      <c r="P111">
        <v>12.66204879786566</v>
      </c>
      <c r="Q111">
        <v>12.939073511950831</v>
      </c>
      <c r="R111">
        <v>7.5043875289832584E-2</v>
      </c>
      <c r="S111">
        <v>12.864029636660989</v>
      </c>
      <c r="T111">
        <v>12.849697594024359</v>
      </c>
      <c r="U111">
        <v>0.1045776547672421</v>
      </c>
      <c r="V111">
        <v>12.745119939257121</v>
      </c>
      <c r="W111">
        <v>-7.7689313108379385E-2</v>
      </c>
      <c r="X111">
        <v>3.3170991432450898E-2</v>
      </c>
      <c r="Y111">
        <v>2.560550975829709E-2</v>
      </c>
      <c r="Z111">
        <v>0.70369383356831006</v>
      </c>
      <c r="AA111">
        <v>-0.14093150315731109</v>
      </c>
      <c r="AB111">
        <v>1.228028273230964</v>
      </c>
      <c r="AC111">
        <v>3.0931686315928548</v>
      </c>
      <c r="AD111">
        <v>2.8622620067057548E-2</v>
      </c>
      <c r="AE111">
        <v>0.78407837458415364</v>
      </c>
      <c r="AF111">
        <v>0.8502535474780708</v>
      </c>
      <c r="AG111">
        <v>-0.37095805692978873</v>
      </c>
    </row>
    <row r="112" spans="1:33" x14ac:dyDescent="0.2">
      <c r="A112" s="1" t="s">
        <v>143</v>
      </c>
      <c r="B112">
        <v>1422990.3</v>
      </c>
      <c r="C112">
        <v>866168.1</v>
      </c>
      <c r="D112">
        <v>330855.8</v>
      </c>
      <c r="E112">
        <v>442635</v>
      </c>
      <c r="F112">
        <v>-111779.2</v>
      </c>
      <c r="G112">
        <v>398580.3</v>
      </c>
      <c r="H112">
        <v>14.168271060464081</v>
      </c>
      <c r="I112">
        <v>5.849337860207271E-2</v>
      </c>
      <c r="J112">
        <v>14.109777681862001</v>
      </c>
      <c r="K112">
        <v>13.671834279562001</v>
      </c>
      <c r="L112">
        <v>5.1206617549043543E-2</v>
      </c>
      <c r="M112">
        <v>13.620627662012961</v>
      </c>
      <c r="N112">
        <v>12.709437909889539</v>
      </c>
      <c r="O112">
        <v>3.7119320504841007E-2</v>
      </c>
      <c r="P112">
        <v>12.6723185893847</v>
      </c>
      <c r="Q112">
        <v>13.000500781647</v>
      </c>
      <c r="R112">
        <v>0.1268672338207377</v>
      </c>
      <c r="S112">
        <v>12.873633547826261</v>
      </c>
      <c r="T112">
        <v>12.895664262559039</v>
      </c>
      <c r="U112">
        <v>0.13941566912512829</v>
      </c>
      <c r="V112">
        <v>12.75624859343392</v>
      </c>
      <c r="W112">
        <v>-7.8552327447348025E-2</v>
      </c>
      <c r="X112">
        <v>3.3170991432450898E-2</v>
      </c>
      <c r="Y112">
        <v>2.560550975829709E-2</v>
      </c>
      <c r="Z112">
        <v>0.70369383356831006</v>
      </c>
      <c r="AA112">
        <v>-0.14093150315731109</v>
      </c>
      <c r="AB112">
        <v>1.228028273230964</v>
      </c>
      <c r="AC112">
        <v>3.0931686315928548</v>
      </c>
      <c r="AD112">
        <v>2.8622620067057548E-2</v>
      </c>
      <c r="AE112">
        <v>0.78407837458415364</v>
      </c>
      <c r="AF112">
        <v>0.8502535474780708</v>
      </c>
      <c r="AG112">
        <v>-0.37095805692978873</v>
      </c>
    </row>
    <row r="113" spans="1:33" x14ac:dyDescent="0.2">
      <c r="A113" s="1" t="s">
        <v>144</v>
      </c>
      <c r="B113">
        <v>1452965.5</v>
      </c>
      <c r="C113">
        <v>873468.6</v>
      </c>
      <c r="D113">
        <v>378814.5</v>
      </c>
      <c r="E113">
        <v>473333.3</v>
      </c>
      <c r="F113">
        <v>-94518.799999999988</v>
      </c>
      <c r="G113">
        <v>410569.1</v>
      </c>
      <c r="H113">
        <v>14.18911719829255</v>
      </c>
      <c r="I113">
        <v>7.0365532657493901E-2</v>
      </c>
      <c r="J113">
        <v>14.11875166563506</v>
      </c>
      <c r="K113">
        <v>13.68022746057183</v>
      </c>
      <c r="L113">
        <v>5.065244032710936E-2</v>
      </c>
      <c r="M113">
        <v>13.629575020244721</v>
      </c>
      <c r="N113">
        <v>12.844801918336531</v>
      </c>
      <c r="O113">
        <v>0.1626888055688909</v>
      </c>
      <c r="P113">
        <v>12.682113112767629</v>
      </c>
      <c r="Q113">
        <v>13.067555070486801</v>
      </c>
      <c r="R113">
        <v>0.18542424323000081</v>
      </c>
      <c r="S113">
        <v>12.882130827256789</v>
      </c>
      <c r="T113">
        <v>12.925299525011781</v>
      </c>
      <c r="U113">
        <v>0.15946693095866321</v>
      </c>
      <c r="V113">
        <v>12.765832594053119</v>
      </c>
      <c r="W113">
        <v>-6.5052336067167454E-2</v>
      </c>
      <c r="X113">
        <v>3.3170991432450898E-2</v>
      </c>
      <c r="Y113">
        <v>2.560550975829709E-2</v>
      </c>
      <c r="Z113">
        <v>0.70369383356831006</v>
      </c>
      <c r="AA113">
        <v>-0.14093150315731109</v>
      </c>
      <c r="AB113">
        <v>1.228028273230964</v>
      </c>
      <c r="AC113">
        <v>3.0931686315928548</v>
      </c>
      <c r="AD113">
        <v>2.8622620067057548E-2</v>
      </c>
      <c r="AE113">
        <v>0.78407837458415364</v>
      </c>
      <c r="AF113">
        <v>0.8502535474780708</v>
      </c>
      <c r="AG113">
        <v>-0.37095805692978873</v>
      </c>
    </row>
    <row r="114" spans="1:33" x14ac:dyDescent="0.2">
      <c r="A114" s="1" t="s">
        <v>145</v>
      </c>
      <c r="B114">
        <v>1401405.6</v>
      </c>
      <c r="C114">
        <v>835480.7</v>
      </c>
      <c r="D114">
        <v>337541</v>
      </c>
      <c r="E114">
        <v>414501.2</v>
      </c>
      <c r="F114">
        <v>-76960.200000000012</v>
      </c>
      <c r="G114">
        <v>377970.9</v>
      </c>
      <c r="H114">
        <v>14.15298629091458</v>
      </c>
      <c r="I114">
        <v>2.5530561945284799E-2</v>
      </c>
      <c r="J114">
        <v>14.1274557289693</v>
      </c>
      <c r="K114">
        <v>13.63576252681062</v>
      </c>
      <c r="L114">
        <v>-2.7875919313622428E-3</v>
      </c>
      <c r="M114">
        <v>13.63855011874198</v>
      </c>
      <c r="N114">
        <v>12.72944226339793</v>
      </c>
      <c r="O114">
        <v>3.7896199051798973E-2</v>
      </c>
      <c r="P114">
        <v>12.691546064346131</v>
      </c>
      <c r="Q114">
        <v>12.93483114860758</v>
      </c>
      <c r="R114">
        <v>4.5010487975556401E-2</v>
      </c>
      <c r="S114">
        <v>12.88982066063202</v>
      </c>
      <c r="T114">
        <v>12.84257248751131</v>
      </c>
      <c r="U114">
        <v>6.8267626732085418E-2</v>
      </c>
      <c r="V114">
        <v>12.774304860779219</v>
      </c>
      <c r="W114">
        <v>-5.4916435327502622E-2</v>
      </c>
      <c r="X114">
        <v>3.3170991432450898E-2</v>
      </c>
      <c r="Y114">
        <v>2.560550975829709E-2</v>
      </c>
      <c r="Z114">
        <v>0.70369383356831006</v>
      </c>
      <c r="AA114">
        <v>-0.14093150315731109</v>
      </c>
      <c r="AB114">
        <v>1.228028273230964</v>
      </c>
      <c r="AC114">
        <v>3.0931686315928548</v>
      </c>
      <c r="AD114">
        <v>2.8622620067057548E-2</v>
      </c>
      <c r="AE114">
        <v>0.78407837458415364</v>
      </c>
      <c r="AF114">
        <v>0.8502535474780708</v>
      </c>
      <c r="AG114">
        <v>-0.37095805692978873</v>
      </c>
    </row>
    <row r="115" spans="1:33" x14ac:dyDescent="0.2">
      <c r="A115" s="1" t="s">
        <v>146</v>
      </c>
      <c r="B115">
        <v>1375943.9</v>
      </c>
      <c r="C115">
        <v>836897.8</v>
      </c>
      <c r="D115">
        <v>324176.2</v>
      </c>
      <c r="E115">
        <v>401567.9</v>
      </c>
      <c r="F115">
        <v>-77391.700000000012</v>
      </c>
      <c r="G115">
        <v>360051.6</v>
      </c>
      <c r="H115">
        <v>14.134650526295459</v>
      </c>
      <c r="I115">
        <v>-1.4280541813036509E-3</v>
      </c>
      <c r="J115">
        <v>14.136078580476759</v>
      </c>
      <c r="K115">
        <v>13.63745723926856</v>
      </c>
      <c r="L115">
        <v>-1.0253048624431219E-2</v>
      </c>
      <c r="M115">
        <v>13.647710287892989</v>
      </c>
      <c r="N115">
        <v>12.68904247411456</v>
      </c>
      <c r="O115">
        <v>-1.1790346840756531E-2</v>
      </c>
      <c r="P115">
        <v>12.70083282095532</v>
      </c>
      <c r="Q115">
        <v>12.903131913886179</v>
      </c>
      <c r="R115">
        <v>6.0137901027950136E-3</v>
      </c>
      <c r="S115">
        <v>12.897118123783381</v>
      </c>
      <c r="T115">
        <v>12.794002633494379</v>
      </c>
      <c r="U115">
        <v>1.1804653385810941E-2</v>
      </c>
      <c r="V115">
        <v>12.78219798010857</v>
      </c>
      <c r="W115">
        <v>-5.624626120294586E-2</v>
      </c>
      <c r="X115">
        <v>3.3170991432450898E-2</v>
      </c>
      <c r="Y115">
        <v>2.560550975829709E-2</v>
      </c>
      <c r="Z115">
        <v>0.70369383356831006</v>
      </c>
      <c r="AA115">
        <v>-0.14093150315731109</v>
      </c>
      <c r="AB115">
        <v>1.228028273230964</v>
      </c>
      <c r="AC115">
        <v>3.0931686315928548</v>
      </c>
      <c r="AD115">
        <v>2.8622620067057548E-2</v>
      </c>
      <c r="AE115">
        <v>0.78407837458415364</v>
      </c>
      <c r="AF115">
        <v>0.8502535474780708</v>
      </c>
      <c r="AG115">
        <v>-0.37095805692978873</v>
      </c>
    </row>
    <row r="116" spans="1:33" x14ac:dyDescent="0.2">
      <c r="A116" s="1" t="s">
        <v>147</v>
      </c>
      <c r="B116">
        <v>1340994.5</v>
      </c>
      <c r="C116">
        <v>825567.3</v>
      </c>
      <c r="D116">
        <v>309076.2</v>
      </c>
      <c r="E116">
        <v>338463.3</v>
      </c>
      <c r="F116">
        <v>-29387.09999999998</v>
      </c>
      <c r="G116">
        <v>331993.90000000002</v>
      </c>
      <c r="H116">
        <v>14.10892206083855</v>
      </c>
      <c r="I116">
        <v>-3.5902824532128008E-2</v>
      </c>
      <c r="J116">
        <v>14.14482488537068</v>
      </c>
      <c r="K116">
        <v>13.623826065366901</v>
      </c>
      <c r="L116">
        <v>-3.3385050474134197E-2</v>
      </c>
      <c r="M116">
        <v>13.657211115841029</v>
      </c>
      <c r="N116">
        <v>12.64134312742037</v>
      </c>
      <c r="O116">
        <v>-6.8869317134378605E-2</v>
      </c>
      <c r="P116">
        <v>12.710212444554751</v>
      </c>
      <c r="Q116">
        <v>12.73217094595886</v>
      </c>
      <c r="R116">
        <v>-0.17229547813843379</v>
      </c>
      <c r="S116">
        <v>12.904466424097301</v>
      </c>
      <c r="T116">
        <v>12.71287187423586</v>
      </c>
      <c r="U116">
        <v>-7.7215331568364576E-2</v>
      </c>
      <c r="V116">
        <v>12.79008720580422</v>
      </c>
      <c r="W116">
        <v>-2.1914407553498529E-2</v>
      </c>
      <c r="X116">
        <v>3.3170991432450898E-2</v>
      </c>
      <c r="Y116">
        <v>2.560550975829709E-2</v>
      </c>
      <c r="Z116">
        <v>0.70369383356831006</v>
      </c>
      <c r="AA116">
        <v>-0.14093150315731109</v>
      </c>
      <c r="AB116">
        <v>1.228028273230964</v>
      </c>
      <c r="AC116">
        <v>3.0931686315928548</v>
      </c>
      <c r="AD116">
        <v>2.8622620067057548E-2</v>
      </c>
      <c r="AE116">
        <v>0.78407837458415364</v>
      </c>
      <c r="AF116">
        <v>0.8502535474780708</v>
      </c>
      <c r="AG116">
        <v>-0.37095805692978873</v>
      </c>
    </row>
    <row r="117" spans="1:33" x14ac:dyDescent="0.2">
      <c r="A117" s="1" t="s">
        <v>148</v>
      </c>
      <c r="B117">
        <v>1265040.3</v>
      </c>
      <c r="C117">
        <v>795222.9</v>
      </c>
      <c r="D117">
        <v>322192.5</v>
      </c>
      <c r="E117">
        <v>313157.59999999998</v>
      </c>
      <c r="F117">
        <v>9034.9000000000233</v>
      </c>
      <c r="G117">
        <v>272088.09999999998</v>
      </c>
      <c r="H117">
        <v>14.05061453734382</v>
      </c>
      <c r="I117">
        <v>-0.1032838789866162</v>
      </c>
      <c r="J117">
        <v>14.15389841633044</v>
      </c>
      <c r="K117">
        <v>13.586377731696571</v>
      </c>
      <c r="L117">
        <v>-8.0824050877437159E-2</v>
      </c>
      <c r="M117">
        <v>13.66720178257401</v>
      </c>
      <c r="N117">
        <v>12.682904471986671</v>
      </c>
      <c r="O117">
        <v>-3.7012156150517228E-2</v>
      </c>
      <c r="P117">
        <v>12.71991662813719</v>
      </c>
      <c r="Q117">
        <v>12.654461857178459</v>
      </c>
      <c r="R117">
        <v>-0.25785067040054521</v>
      </c>
      <c r="S117">
        <v>12.912312527578999</v>
      </c>
      <c r="T117">
        <v>12.513881189893629</v>
      </c>
      <c r="U117">
        <v>-0.28467397964394969</v>
      </c>
      <c r="V117">
        <v>12.798555169537581</v>
      </c>
      <c r="W117">
        <v>7.1419859114369901E-3</v>
      </c>
      <c r="X117">
        <v>3.3170991432450898E-2</v>
      </c>
      <c r="Y117">
        <v>2.560550975829709E-2</v>
      </c>
      <c r="Z117">
        <v>0.70369383356831006</v>
      </c>
      <c r="AA117">
        <v>-0.14093150315731109</v>
      </c>
      <c r="AB117">
        <v>1.228028273230964</v>
      </c>
      <c r="AC117">
        <v>3.0931686315928548</v>
      </c>
      <c r="AD117">
        <v>2.8622620067057548E-2</v>
      </c>
      <c r="AE117">
        <v>0.78407837458415364</v>
      </c>
      <c r="AF117">
        <v>0.8502535474780708</v>
      </c>
      <c r="AG117">
        <v>-0.37095805692978873</v>
      </c>
    </row>
    <row r="118" spans="1:33" x14ac:dyDescent="0.2">
      <c r="A118" s="1" t="s">
        <v>149</v>
      </c>
      <c r="B118">
        <v>1315730.3999999999</v>
      </c>
      <c r="C118">
        <v>812088.6</v>
      </c>
      <c r="D118">
        <v>308949.5</v>
      </c>
      <c r="E118">
        <v>332492.09999999998</v>
      </c>
      <c r="F118">
        <v>-23542.59999999998</v>
      </c>
      <c r="G118">
        <v>297321.40000000002</v>
      </c>
      <c r="H118">
        <v>14.089902506658181</v>
      </c>
      <c r="I118">
        <v>-7.35780001118993E-2</v>
      </c>
      <c r="J118">
        <v>14.16348050677008</v>
      </c>
      <c r="K118">
        <v>13.60736472649188</v>
      </c>
      <c r="L118">
        <v>-7.0445875931401503E-2</v>
      </c>
      <c r="M118">
        <v>13.677810602423291</v>
      </c>
      <c r="N118">
        <v>12.64093311210296</v>
      </c>
      <c r="O118">
        <v>-8.9200909269239403E-2</v>
      </c>
      <c r="P118">
        <v>12.7301340213722</v>
      </c>
      <c r="Q118">
        <v>12.71437137939729</v>
      </c>
      <c r="R118">
        <v>-0.20662433616260681</v>
      </c>
      <c r="S118">
        <v>12.920995715559901</v>
      </c>
      <c r="T118">
        <v>12.602568987559479</v>
      </c>
      <c r="U118">
        <v>-0.20556725583835339</v>
      </c>
      <c r="V118">
        <v>12.808136243397829</v>
      </c>
      <c r="W118">
        <v>-1.7893179332179279E-2</v>
      </c>
      <c r="X118">
        <v>3.3170991432450898E-2</v>
      </c>
      <c r="Y118">
        <v>2.560550975829709E-2</v>
      </c>
      <c r="Z118">
        <v>0.70369383356831006</v>
      </c>
      <c r="AA118">
        <v>-0.14093150315731109</v>
      </c>
      <c r="AB118">
        <v>1.228028273230964</v>
      </c>
      <c r="AC118">
        <v>3.0931686315928548</v>
      </c>
      <c r="AD118">
        <v>2.8622620067057548E-2</v>
      </c>
      <c r="AE118">
        <v>0.78407837458415364</v>
      </c>
      <c r="AF118">
        <v>0.8502535474780708</v>
      </c>
      <c r="AG118">
        <v>-0.37095805692978873</v>
      </c>
    </row>
    <row r="119" spans="1:33" x14ac:dyDescent="0.2">
      <c r="A119" s="1" t="s">
        <v>150</v>
      </c>
      <c r="B119">
        <v>1347252.2</v>
      </c>
      <c r="C119">
        <v>812444.4</v>
      </c>
      <c r="D119">
        <v>337012.7</v>
      </c>
      <c r="E119">
        <v>368125</v>
      </c>
      <c r="F119">
        <v>-31112.299999999988</v>
      </c>
      <c r="G119">
        <v>294365.5</v>
      </c>
      <c r="H119">
        <v>14.11357766875043</v>
      </c>
      <c r="I119">
        <v>-6.0110268928834643E-2</v>
      </c>
      <c r="J119">
        <v>14.17368793767927</v>
      </c>
      <c r="K119">
        <v>13.607802760075311</v>
      </c>
      <c r="L119">
        <v>-8.1312614613098688E-2</v>
      </c>
      <c r="M119">
        <v>13.689115374688409</v>
      </c>
      <c r="N119">
        <v>12.727875894084359</v>
      </c>
      <c r="O119">
        <v>-1.315424724738889E-2</v>
      </c>
      <c r="P119">
        <v>12.74103014133175</v>
      </c>
      <c r="Q119">
        <v>12.816177833387989</v>
      </c>
      <c r="R119">
        <v>-0.114516279314385</v>
      </c>
      <c r="S119">
        <v>12.930694112702369</v>
      </c>
      <c r="T119">
        <v>12.59257747146987</v>
      </c>
      <c r="U119">
        <v>-0.226609406767011</v>
      </c>
      <c r="V119">
        <v>12.819186878236881</v>
      </c>
      <c r="W119">
        <v>-2.309315212103568E-2</v>
      </c>
      <c r="X119">
        <v>3.3170991432450898E-2</v>
      </c>
      <c r="Y119">
        <v>2.560550975829709E-2</v>
      </c>
      <c r="Z119">
        <v>0.70369383356831006</v>
      </c>
      <c r="AA119">
        <v>-0.14093150315731109</v>
      </c>
      <c r="AB119">
        <v>1.228028273230964</v>
      </c>
      <c r="AC119">
        <v>3.0931686315928548</v>
      </c>
      <c r="AD119">
        <v>2.8622620067057548E-2</v>
      </c>
      <c r="AE119">
        <v>0.78407837458415364</v>
      </c>
      <c r="AF119">
        <v>0.8502535474780708</v>
      </c>
      <c r="AG119">
        <v>-0.37095805692978873</v>
      </c>
    </row>
    <row r="120" spans="1:33" x14ac:dyDescent="0.2">
      <c r="A120" s="1" t="s">
        <v>151</v>
      </c>
      <c r="B120">
        <v>1373555.4</v>
      </c>
      <c r="C120">
        <v>822213.2</v>
      </c>
      <c r="D120">
        <v>332639</v>
      </c>
      <c r="E120">
        <v>375418.2</v>
      </c>
      <c r="F120">
        <v>-42779.200000000012</v>
      </c>
      <c r="G120">
        <v>312706.40000000002</v>
      </c>
      <c r="H120">
        <v>14.13291311861485</v>
      </c>
      <c r="I120">
        <v>-5.1678385182766462E-2</v>
      </c>
      <c r="J120">
        <v>14.184591503797609</v>
      </c>
      <c r="K120">
        <v>13.619755007805001</v>
      </c>
      <c r="L120">
        <v>-8.1394862191462636E-2</v>
      </c>
      <c r="M120">
        <v>13.70114986999647</v>
      </c>
      <c r="N120">
        <v>12.714813096834311</v>
      </c>
      <c r="O120">
        <v>-3.7901657685180723E-2</v>
      </c>
      <c r="P120">
        <v>12.75271475451949</v>
      </c>
      <c r="Q120">
        <v>12.83579588357895</v>
      </c>
      <c r="R120">
        <v>-0.10566081987977149</v>
      </c>
      <c r="S120">
        <v>12.94145670345873</v>
      </c>
      <c r="T120">
        <v>12.65302001013767</v>
      </c>
      <c r="U120">
        <v>-0.17891503523405211</v>
      </c>
      <c r="V120">
        <v>12.83193504537172</v>
      </c>
      <c r="W120">
        <v>-3.1144866817894652E-2</v>
      </c>
      <c r="X120">
        <v>3.3170991432450898E-2</v>
      </c>
      <c r="Y120">
        <v>2.560550975829709E-2</v>
      </c>
      <c r="Z120">
        <v>0.70369383356831006</v>
      </c>
      <c r="AA120">
        <v>-0.14093150315731109</v>
      </c>
      <c r="AB120">
        <v>1.228028273230964</v>
      </c>
      <c r="AC120">
        <v>3.0931686315928548</v>
      </c>
      <c r="AD120">
        <v>2.8622620067057548E-2</v>
      </c>
      <c r="AE120">
        <v>0.78407837458415364</v>
      </c>
      <c r="AF120">
        <v>0.8502535474780708</v>
      </c>
      <c r="AG120">
        <v>-0.37095805692978873</v>
      </c>
    </row>
    <row r="121" spans="1:33" x14ac:dyDescent="0.2">
      <c r="A121" s="1" t="s">
        <v>152</v>
      </c>
      <c r="B121">
        <v>1369503.4</v>
      </c>
      <c r="C121">
        <v>851769.8</v>
      </c>
      <c r="D121">
        <v>309057.3</v>
      </c>
      <c r="E121">
        <v>366514.6</v>
      </c>
      <c r="F121">
        <v>-57457.299999999988</v>
      </c>
      <c r="G121">
        <v>308876.2</v>
      </c>
      <c r="H121">
        <v>14.129958750340091</v>
      </c>
      <c r="I121">
        <v>-6.6265680606553801E-2</v>
      </c>
      <c r="J121">
        <v>14.19622443094665</v>
      </c>
      <c r="K121">
        <v>13.655071581510731</v>
      </c>
      <c r="L121">
        <v>-5.8825457079711541E-2</v>
      </c>
      <c r="M121">
        <v>13.71389703859044</v>
      </c>
      <c r="N121">
        <v>12.641281975581791</v>
      </c>
      <c r="O121">
        <v>-0.12400743045279761</v>
      </c>
      <c r="P121">
        <v>12.76528940603459</v>
      </c>
      <c r="Q121">
        <v>12.811793635804619</v>
      </c>
      <c r="R121">
        <v>-0.14146726380206509</v>
      </c>
      <c r="S121">
        <v>12.95326089960669</v>
      </c>
      <c r="T121">
        <v>12.64069582835014</v>
      </c>
      <c r="U121">
        <v>-0.20577125689001721</v>
      </c>
      <c r="V121">
        <v>12.84646708524016</v>
      </c>
      <c r="W121">
        <v>-4.1954842901448797E-2</v>
      </c>
      <c r="X121">
        <v>3.3170991432450898E-2</v>
      </c>
      <c r="Y121">
        <v>2.560550975829709E-2</v>
      </c>
      <c r="Z121">
        <v>0.70369383356831006</v>
      </c>
      <c r="AA121">
        <v>-0.14093150315731109</v>
      </c>
      <c r="AB121">
        <v>1.228028273230964</v>
      </c>
      <c r="AC121">
        <v>3.0931686315928548</v>
      </c>
      <c r="AD121">
        <v>2.8622620067057548E-2</v>
      </c>
      <c r="AE121">
        <v>0.78407837458415364</v>
      </c>
      <c r="AF121">
        <v>0.8502535474780708</v>
      </c>
      <c r="AG121">
        <v>-0.37095805692978873</v>
      </c>
    </row>
    <row r="122" spans="1:33" x14ac:dyDescent="0.2">
      <c r="A122" s="1" t="s">
        <v>153</v>
      </c>
      <c r="B122">
        <v>1421554.3</v>
      </c>
      <c r="C122">
        <v>878898.8</v>
      </c>
      <c r="D122">
        <v>340628.5</v>
      </c>
      <c r="E122">
        <v>404750.3</v>
      </c>
      <c r="F122">
        <v>-64121.799999999988</v>
      </c>
      <c r="G122">
        <v>338810.7</v>
      </c>
      <c r="H122">
        <v>14.1672614084291</v>
      </c>
      <c r="I122">
        <v>-4.1326237528057419E-2</v>
      </c>
      <c r="J122">
        <v>14.208587645957159</v>
      </c>
      <c r="K122">
        <v>13.686425039208761</v>
      </c>
      <c r="L122">
        <v>-4.0863919715656387E-2</v>
      </c>
      <c r="M122">
        <v>13.72728895892442</v>
      </c>
      <c r="N122">
        <v>12.738547719576211</v>
      </c>
      <c r="O122">
        <v>-4.0284232863909253E-2</v>
      </c>
      <c r="P122">
        <v>12.77883195244012</v>
      </c>
      <c r="Q122">
        <v>12.91102561273788</v>
      </c>
      <c r="R122">
        <v>-5.4992462173675698E-2</v>
      </c>
      <c r="S122">
        <v>12.966018074911551</v>
      </c>
      <c r="T122">
        <v>12.733196823315639</v>
      </c>
      <c r="U122">
        <v>-0.1295606930672886</v>
      </c>
      <c r="V122">
        <v>12.86275751638293</v>
      </c>
      <c r="W122">
        <v>-4.5106824269744737E-2</v>
      </c>
      <c r="X122">
        <v>3.3170991432450898E-2</v>
      </c>
      <c r="Y122">
        <v>2.560550975829709E-2</v>
      </c>
      <c r="Z122">
        <v>0.70369383356831006</v>
      </c>
      <c r="AA122">
        <v>-0.14093150315731109</v>
      </c>
      <c r="AB122">
        <v>1.228028273230964</v>
      </c>
      <c r="AC122">
        <v>3.0931686315928548</v>
      </c>
      <c r="AD122">
        <v>2.8622620067057548E-2</v>
      </c>
      <c r="AE122">
        <v>0.78407837458415364</v>
      </c>
      <c r="AF122">
        <v>0.8502535474780708</v>
      </c>
      <c r="AG122">
        <v>-0.37095805692978873</v>
      </c>
    </row>
    <row r="123" spans="1:33" x14ac:dyDescent="0.2">
      <c r="A123" s="1" t="s">
        <v>154</v>
      </c>
      <c r="B123">
        <v>1460941.3</v>
      </c>
      <c r="C123">
        <v>935601.9</v>
      </c>
      <c r="D123">
        <v>328325.7</v>
      </c>
      <c r="E123">
        <v>428442</v>
      </c>
      <c r="F123">
        <v>-100116.3</v>
      </c>
      <c r="G123">
        <v>379197.5</v>
      </c>
      <c r="H123">
        <v>14.194591511965379</v>
      </c>
      <c r="I123">
        <v>-2.704914764416344E-2</v>
      </c>
      <c r="J123">
        <v>14.221640659609539</v>
      </c>
      <c r="K123">
        <v>13.748945344472491</v>
      </c>
      <c r="L123">
        <v>7.7244009306589589E-3</v>
      </c>
      <c r="M123">
        <v>13.74122094354183</v>
      </c>
      <c r="N123">
        <v>12.7017613824849</v>
      </c>
      <c r="O123">
        <v>-9.1581363170252672E-2</v>
      </c>
      <c r="P123">
        <v>12.793342745655149</v>
      </c>
      <c r="Q123">
        <v>12.967910651965891</v>
      </c>
      <c r="R123">
        <v>-1.164053413285338E-2</v>
      </c>
      <c r="S123">
        <v>12.979551186098741</v>
      </c>
      <c r="T123">
        <v>12.84581245651427</v>
      </c>
      <c r="U123">
        <v>-3.4839793790979463E-2</v>
      </c>
      <c r="V123">
        <v>12.88065225030525</v>
      </c>
      <c r="W123">
        <v>-6.8528626030354534E-2</v>
      </c>
      <c r="X123">
        <v>3.3170991432450898E-2</v>
      </c>
      <c r="Y123">
        <v>2.560550975829709E-2</v>
      </c>
      <c r="Z123">
        <v>0.70369383356831006</v>
      </c>
      <c r="AA123">
        <v>-0.14093150315731109</v>
      </c>
      <c r="AB123">
        <v>1.228028273230964</v>
      </c>
      <c r="AC123">
        <v>3.0931686315928548</v>
      </c>
      <c r="AD123">
        <v>2.8622620067057548E-2</v>
      </c>
      <c r="AE123">
        <v>0.78407837458415364</v>
      </c>
      <c r="AF123">
        <v>0.8502535474780708</v>
      </c>
      <c r="AG123">
        <v>-0.37095805692978873</v>
      </c>
    </row>
    <row r="124" spans="1:33" x14ac:dyDescent="0.2">
      <c r="A124" s="1" t="s">
        <v>155</v>
      </c>
      <c r="B124">
        <v>1505108.3</v>
      </c>
      <c r="C124">
        <v>935592.3</v>
      </c>
      <c r="D124">
        <v>345175.7</v>
      </c>
      <c r="E124">
        <v>458505.6</v>
      </c>
      <c r="F124">
        <v>-113329.9</v>
      </c>
      <c r="G124">
        <v>407993.4</v>
      </c>
      <c r="H124">
        <v>14.224375413709</v>
      </c>
      <c r="I124">
        <v>-1.0941740076752641E-2</v>
      </c>
      <c r="J124">
        <v>14.235317153785751</v>
      </c>
      <c r="K124">
        <v>13.74893508364547</v>
      </c>
      <c r="L124">
        <v>-6.6276813907766297E-3</v>
      </c>
      <c r="M124">
        <v>13.755562765036251</v>
      </c>
      <c r="N124">
        <v>12.75180884173913</v>
      </c>
      <c r="O124">
        <v>-5.6988118214041712E-2</v>
      </c>
      <c r="P124">
        <v>12.80879695995317</v>
      </c>
      <c r="Q124">
        <v>13.03572778434453</v>
      </c>
      <c r="R124">
        <v>4.2078964739724611E-2</v>
      </c>
      <c r="S124">
        <v>12.9936488196048</v>
      </c>
      <c r="T124">
        <v>12.91900627678487</v>
      </c>
      <c r="U124">
        <v>1.9090053705745898E-2</v>
      </c>
      <c r="V124">
        <v>12.899916223079121</v>
      </c>
      <c r="W124">
        <v>-7.5296840765544881E-2</v>
      </c>
      <c r="X124">
        <v>3.3170991432450898E-2</v>
      </c>
      <c r="Y124">
        <v>2.560550975829709E-2</v>
      </c>
      <c r="Z124">
        <v>0.70369383356831006</v>
      </c>
      <c r="AA124">
        <v>-0.14093150315731109</v>
      </c>
      <c r="AB124">
        <v>1.228028273230964</v>
      </c>
      <c r="AC124">
        <v>3.0931686315928548</v>
      </c>
      <c r="AD124">
        <v>2.8622620067057548E-2</v>
      </c>
      <c r="AE124">
        <v>0.78407837458415364</v>
      </c>
      <c r="AF124">
        <v>0.8502535474780708</v>
      </c>
      <c r="AG124">
        <v>-0.37095805692978873</v>
      </c>
    </row>
    <row r="125" spans="1:33" x14ac:dyDescent="0.2">
      <c r="A125" s="1" t="s">
        <v>156</v>
      </c>
      <c r="B125">
        <v>1539031.3</v>
      </c>
      <c r="C125">
        <v>995409.9</v>
      </c>
      <c r="D125">
        <v>342165.3</v>
      </c>
      <c r="E125">
        <v>480984.8</v>
      </c>
      <c r="F125">
        <v>-138819.5</v>
      </c>
      <c r="G125">
        <v>409103</v>
      </c>
      <c r="H125">
        <v>14.24666375049595</v>
      </c>
      <c r="I125">
        <v>-2.8701541544986502E-3</v>
      </c>
      <c r="J125">
        <v>14.249533904650439</v>
      </c>
      <c r="K125">
        <v>13.810909891107579</v>
      </c>
      <c r="L125">
        <v>4.0720867355730661E-2</v>
      </c>
      <c r="M125">
        <v>13.77018902375185</v>
      </c>
      <c r="N125">
        <v>12.74304923261014</v>
      </c>
      <c r="O125">
        <v>-8.20632986455756E-2</v>
      </c>
      <c r="P125">
        <v>12.825112531255719</v>
      </c>
      <c r="Q125">
        <v>13.08359094775698</v>
      </c>
      <c r="R125">
        <v>7.5498661224520092E-2</v>
      </c>
      <c r="S125">
        <v>13.00809228653246</v>
      </c>
      <c r="T125">
        <v>12.92172223706098</v>
      </c>
      <c r="U125">
        <v>1.429641155509032E-3</v>
      </c>
      <c r="V125">
        <v>12.920292595905471</v>
      </c>
      <c r="W125">
        <v>-9.0199270151295821E-2</v>
      </c>
      <c r="X125">
        <v>3.3170991432450898E-2</v>
      </c>
      <c r="Y125">
        <v>2.560550975829709E-2</v>
      </c>
      <c r="Z125">
        <v>0.70369383356831006</v>
      </c>
      <c r="AA125">
        <v>-0.14093150315731109</v>
      </c>
      <c r="AB125">
        <v>1.228028273230964</v>
      </c>
      <c r="AC125">
        <v>3.0931686315928548</v>
      </c>
      <c r="AD125">
        <v>2.8622620067057548E-2</v>
      </c>
      <c r="AE125">
        <v>0.78407837458415364</v>
      </c>
      <c r="AF125">
        <v>0.8502535474780708</v>
      </c>
      <c r="AG125">
        <v>-0.37095805692978873</v>
      </c>
    </row>
    <row r="126" spans="1:33" x14ac:dyDescent="0.2">
      <c r="A126" s="1" t="s">
        <v>157</v>
      </c>
      <c r="B126">
        <v>1581319.2</v>
      </c>
      <c r="C126">
        <v>1005196.8</v>
      </c>
      <c r="D126">
        <v>355157.9</v>
      </c>
      <c r="E126">
        <v>488056.7</v>
      </c>
      <c r="F126">
        <v>-132898.79999999999</v>
      </c>
      <c r="G126">
        <v>446497.1</v>
      </c>
      <c r="H126">
        <v>14.273769993346249</v>
      </c>
      <c r="I126">
        <v>9.5691435655016477E-3</v>
      </c>
      <c r="J126">
        <v>14.26420084978075</v>
      </c>
      <c r="K126">
        <v>13.82069390120043</v>
      </c>
      <c r="L126">
        <v>3.572372346846997E-2</v>
      </c>
      <c r="M126">
        <v>13.78497017773196</v>
      </c>
      <c r="N126">
        <v>12.780317758300759</v>
      </c>
      <c r="O126">
        <v>-6.1854019609674182E-2</v>
      </c>
      <c r="P126">
        <v>12.842171777910441</v>
      </c>
      <c r="Q126">
        <v>13.09818686661051</v>
      </c>
      <c r="R126">
        <v>7.5497669273106638E-2</v>
      </c>
      <c r="S126">
        <v>13.022689197337399</v>
      </c>
      <c r="T126">
        <v>13.009188184316789</v>
      </c>
      <c r="U126">
        <v>6.7651723048038903E-2</v>
      </c>
      <c r="V126">
        <v>12.94153646126875</v>
      </c>
      <c r="W126">
        <v>-8.4042993976168753E-2</v>
      </c>
      <c r="X126">
        <v>3.3170991432450898E-2</v>
      </c>
      <c r="Y126">
        <v>2.560550975829709E-2</v>
      </c>
      <c r="Z126">
        <v>0.70369383356831006</v>
      </c>
      <c r="AA126">
        <v>-0.14093150315731109</v>
      </c>
      <c r="AB126">
        <v>1.228028273230964</v>
      </c>
      <c r="AC126">
        <v>3.0931686315928548</v>
      </c>
      <c r="AD126">
        <v>2.8622620067057548E-2</v>
      </c>
      <c r="AE126">
        <v>0.78407837458415364</v>
      </c>
      <c r="AF126">
        <v>0.8502535474780708</v>
      </c>
      <c r="AG126">
        <v>-0.37095805692978873</v>
      </c>
    </row>
    <row r="127" spans="1:33" x14ac:dyDescent="0.2">
      <c r="A127" s="1" t="s">
        <v>158</v>
      </c>
      <c r="B127">
        <v>1623364</v>
      </c>
      <c r="C127">
        <v>1021768.7</v>
      </c>
      <c r="D127">
        <v>407449.8</v>
      </c>
      <c r="E127">
        <v>480040</v>
      </c>
      <c r="F127">
        <v>-72590.200000000012</v>
      </c>
      <c r="G127">
        <v>456569.9</v>
      </c>
      <c r="H127">
        <v>14.30001109738266</v>
      </c>
      <c r="I127">
        <v>2.0784964475213389E-2</v>
      </c>
      <c r="J127">
        <v>14.279226132907439</v>
      </c>
      <c r="K127">
        <v>13.837045703192</v>
      </c>
      <c r="L127">
        <v>3.7243567630037333E-2</v>
      </c>
      <c r="M127">
        <v>13.79980213556197</v>
      </c>
      <c r="N127">
        <v>12.91767301389047</v>
      </c>
      <c r="O127">
        <v>5.7867285187155559E-2</v>
      </c>
      <c r="P127">
        <v>12.85980572870332</v>
      </c>
      <c r="Q127">
        <v>13.081624712745381</v>
      </c>
      <c r="R127">
        <v>4.4330363606789547E-2</v>
      </c>
      <c r="S127">
        <v>13.037294349138589</v>
      </c>
      <c r="T127">
        <v>13.03149708887247</v>
      </c>
      <c r="U127">
        <v>6.8093283693279716E-2</v>
      </c>
      <c r="V127">
        <v>12.96340380517919</v>
      </c>
      <c r="W127">
        <v>-4.4715910910923251E-2</v>
      </c>
      <c r="X127">
        <v>3.3170991432450898E-2</v>
      </c>
      <c r="Y127">
        <v>2.560550975829709E-2</v>
      </c>
      <c r="Z127">
        <v>0.70369383356831006</v>
      </c>
      <c r="AA127">
        <v>-0.14093150315731109</v>
      </c>
      <c r="AB127">
        <v>1.228028273230964</v>
      </c>
      <c r="AC127">
        <v>3.0931686315928548</v>
      </c>
      <c r="AD127">
        <v>2.8622620067057548E-2</v>
      </c>
      <c r="AE127">
        <v>0.78407837458415364</v>
      </c>
      <c r="AF127">
        <v>0.8502535474780708</v>
      </c>
      <c r="AG127">
        <v>-0.37095805692978873</v>
      </c>
    </row>
    <row r="128" spans="1:33" x14ac:dyDescent="0.2">
      <c r="A128" s="1" t="s">
        <v>159</v>
      </c>
      <c r="B128">
        <v>1645398.1</v>
      </c>
      <c r="C128">
        <v>1006784.4</v>
      </c>
      <c r="D128">
        <v>389383.8</v>
      </c>
      <c r="E128">
        <v>457492.8</v>
      </c>
      <c r="F128">
        <v>-68109</v>
      </c>
      <c r="G128">
        <v>462423.2</v>
      </c>
      <c r="H128">
        <v>14.31349291898189</v>
      </c>
      <c r="I128">
        <v>1.8969040505847801E-2</v>
      </c>
      <c r="J128">
        <v>14.29452387847604</v>
      </c>
      <c r="K128">
        <v>13.822272047486781</v>
      </c>
      <c r="L128">
        <v>7.6689143323225304E-3</v>
      </c>
      <c r="M128">
        <v>13.81460313315446</v>
      </c>
      <c r="N128">
        <v>12.8723207685895</v>
      </c>
      <c r="O128">
        <v>-5.4859850686010958E-3</v>
      </c>
      <c r="P128">
        <v>12.877806753658099</v>
      </c>
      <c r="Q128">
        <v>13.03351642586896</v>
      </c>
      <c r="R128">
        <v>-1.8293299229304338E-2</v>
      </c>
      <c r="S128">
        <v>13.051809725098259</v>
      </c>
      <c r="T128">
        <v>13.04423576809206</v>
      </c>
      <c r="U128">
        <v>5.8542872118193763E-2</v>
      </c>
      <c r="V128">
        <v>12.98569289597387</v>
      </c>
      <c r="W128">
        <v>-4.139362990634303E-2</v>
      </c>
      <c r="X128">
        <v>3.3170991432450898E-2</v>
      </c>
      <c r="Y128">
        <v>2.560550975829709E-2</v>
      </c>
      <c r="Z128">
        <v>0.70369383356831006</v>
      </c>
      <c r="AA128">
        <v>-0.14093150315731109</v>
      </c>
      <c r="AB128">
        <v>1.228028273230964</v>
      </c>
      <c r="AC128">
        <v>3.0931686315928548</v>
      </c>
      <c r="AD128">
        <v>2.8622620067057548E-2</v>
      </c>
      <c r="AE128">
        <v>0.78407837458415364</v>
      </c>
      <c r="AF128">
        <v>0.8502535474780708</v>
      </c>
      <c r="AG128">
        <v>-0.37095805692978873</v>
      </c>
    </row>
    <row r="129" spans="1:33" x14ac:dyDescent="0.2">
      <c r="A129" s="1" t="s">
        <v>160</v>
      </c>
      <c r="B129">
        <v>1630757.7</v>
      </c>
      <c r="C129">
        <v>1025716.5</v>
      </c>
      <c r="D129">
        <v>390757.8</v>
      </c>
      <c r="E129">
        <v>469234.3</v>
      </c>
      <c r="F129">
        <v>-78476.5</v>
      </c>
      <c r="G129">
        <v>438905.9</v>
      </c>
      <c r="H129">
        <v>14.304555311400989</v>
      </c>
      <c r="I129">
        <v>-5.4658901338733301E-3</v>
      </c>
      <c r="J129">
        <v>14.310021201534861</v>
      </c>
      <c r="K129">
        <v>13.84090195074114</v>
      </c>
      <c r="L129">
        <v>1.1587267089343101E-2</v>
      </c>
      <c r="M129">
        <v>13.82931468365179</v>
      </c>
      <c r="N129">
        <v>12.875843209696781</v>
      </c>
      <c r="O129">
        <v>-2.01601801549991E-2</v>
      </c>
      <c r="P129">
        <v>12.89600338985178</v>
      </c>
      <c r="Q129">
        <v>13.05885749624386</v>
      </c>
      <c r="R129">
        <v>-7.3075186120874491E-3</v>
      </c>
      <c r="S129">
        <v>13.06616501485594</v>
      </c>
      <c r="T129">
        <v>12.99204031828363</v>
      </c>
      <c r="U129">
        <v>-1.620424200859993E-2</v>
      </c>
      <c r="V129">
        <v>13.00824456029223</v>
      </c>
      <c r="W129">
        <v>-4.8122722339437672E-2</v>
      </c>
      <c r="X129">
        <v>3.3170991432450898E-2</v>
      </c>
      <c r="Y129">
        <v>2.560550975829709E-2</v>
      </c>
      <c r="Z129">
        <v>0.70369383356831006</v>
      </c>
      <c r="AA129">
        <v>-0.14093150315731109</v>
      </c>
      <c r="AB129">
        <v>1.228028273230964</v>
      </c>
      <c r="AC129">
        <v>3.0931686315928548</v>
      </c>
      <c r="AD129">
        <v>2.8622620067057548E-2</v>
      </c>
      <c r="AE129">
        <v>0.78407837458415364</v>
      </c>
      <c r="AF129">
        <v>0.8502535474780708</v>
      </c>
      <c r="AG129">
        <v>-0.37095805692978873</v>
      </c>
    </row>
    <row r="130" spans="1:33" x14ac:dyDescent="0.2">
      <c r="A130" s="1" t="s">
        <v>161</v>
      </c>
      <c r="B130">
        <v>1658929.5</v>
      </c>
      <c r="C130">
        <v>1026215</v>
      </c>
      <c r="D130">
        <v>440139.2</v>
      </c>
      <c r="E130">
        <v>484343.9</v>
      </c>
      <c r="F130">
        <v>-44204.700000000012</v>
      </c>
      <c r="G130">
        <v>449188.2</v>
      </c>
      <c r="H130">
        <v>14.321683072790419</v>
      </c>
      <c r="I130">
        <v>-3.9739999921231117E-3</v>
      </c>
      <c r="J130">
        <v>14.325657072782541</v>
      </c>
      <c r="K130">
        <v>13.84138783441689</v>
      </c>
      <c r="L130">
        <v>-2.4952588508941891E-3</v>
      </c>
      <c r="M130">
        <v>13.843883093267779</v>
      </c>
      <c r="N130">
        <v>12.994846319498381</v>
      </c>
      <c r="O130">
        <v>8.0625573877712853E-2</v>
      </c>
      <c r="P130">
        <v>12.914220745620669</v>
      </c>
      <c r="Q130">
        <v>13.09055047057681</v>
      </c>
      <c r="R130">
        <v>1.027199583767313E-2</v>
      </c>
      <c r="S130">
        <v>13.08027847473914</v>
      </c>
      <c r="T130">
        <v>13.01519723257886</v>
      </c>
      <c r="U130">
        <v>-1.5738981489905161E-2</v>
      </c>
      <c r="V130">
        <v>13.03093621406877</v>
      </c>
      <c r="W130">
        <v>-2.664652114511196E-2</v>
      </c>
      <c r="X130">
        <v>3.3170991432450898E-2</v>
      </c>
      <c r="Y130">
        <v>2.560550975829709E-2</v>
      </c>
      <c r="Z130">
        <v>0.70369383356831006</v>
      </c>
      <c r="AA130">
        <v>-0.14093150315731109</v>
      </c>
      <c r="AB130">
        <v>1.228028273230964</v>
      </c>
      <c r="AC130">
        <v>3.0931686315928548</v>
      </c>
      <c r="AD130">
        <v>2.8622620067057548E-2</v>
      </c>
      <c r="AE130">
        <v>0.78407837458415364</v>
      </c>
      <c r="AF130">
        <v>0.8502535474780708</v>
      </c>
      <c r="AG130">
        <v>-0.37095805692978873</v>
      </c>
    </row>
    <row r="131" spans="1:33" x14ac:dyDescent="0.2">
      <c r="A131" s="1" t="s">
        <v>162</v>
      </c>
      <c r="B131">
        <v>1688206.2</v>
      </c>
      <c r="C131">
        <v>1052877</v>
      </c>
      <c r="D131">
        <v>441671.7</v>
      </c>
      <c r="E131">
        <v>491461.3</v>
      </c>
      <c r="F131">
        <v>-49789.599999999977</v>
      </c>
      <c r="G131">
        <v>460913.9</v>
      </c>
      <c r="H131">
        <v>14.339177103075659</v>
      </c>
      <c r="I131">
        <v>-2.1899436607224492E-3</v>
      </c>
      <c r="J131">
        <v>14.34136704673638</v>
      </c>
      <c r="K131">
        <v>13.867036975176591</v>
      </c>
      <c r="L131">
        <v>8.7750649184119567E-3</v>
      </c>
      <c r="M131">
        <v>13.858261910258181</v>
      </c>
      <c r="N131">
        <v>12.99832212489583</v>
      </c>
      <c r="O131">
        <v>6.605079570731931E-2</v>
      </c>
      <c r="P131">
        <v>12.932271329188509</v>
      </c>
      <c r="Q131">
        <v>13.10513847691387</v>
      </c>
      <c r="R131">
        <v>1.107468303764669E-2</v>
      </c>
      <c r="S131">
        <v>13.094063793876231</v>
      </c>
      <c r="T131">
        <v>13.04096653663961</v>
      </c>
      <c r="U131">
        <v>-1.2668608947118191E-2</v>
      </c>
      <c r="V131">
        <v>13.05363514558673</v>
      </c>
      <c r="W131">
        <v>-2.9492605820307959E-2</v>
      </c>
      <c r="X131">
        <v>3.3170991432450898E-2</v>
      </c>
      <c r="Y131">
        <v>2.560550975829709E-2</v>
      </c>
      <c r="Z131">
        <v>0.70369383356831006</v>
      </c>
      <c r="AA131">
        <v>-0.14093150315731109</v>
      </c>
      <c r="AB131">
        <v>1.228028273230964</v>
      </c>
      <c r="AC131">
        <v>3.0931686315928548</v>
      </c>
      <c r="AD131">
        <v>2.8622620067057548E-2</v>
      </c>
      <c r="AE131">
        <v>0.78407837458415364</v>
      </c>
      <c r="AF131">
        <v>0.8502535474780708</v>
      </c>
      <c r="AG131">
        <v>-0.37095805692978873</v>
      </c>
    </row>
    <row r="132" spans="1:33" x14ac:dyDescent="0.2">
      <c r="A132" s="1" t="s">
        <v>163</v>
      </c>
      <c r="B132">
        <v>1715266.3</v>
      </c>
      <c r="C132">
        <v>1049352.6000000001</v>
      </c>
      <c r="D132">
        <v>438207.4</v>
      </c>
      <c r="E132">
        <v>473328.5</v>
      </c>
      <c r="F132">
        <v>-35121.099999999977</v>
      </c>
      <c r="G132">
        <v>476380.9</v>
      </c>
      <c r="H132">
        <v>14.35507890349589</v>
      </c>
      <c r="I132">
        <v>-2.005290667792536E-3</v>
      </c>
      <c r="J132">
        <v>14.357084194163679</v>
      </c>
      <c r="K132">
        <v>13.863683960546799</v>
      </c>
      <c r="L132">
        <v>-8.7191627951259676E-3</v>
      </c>
      <c r="M132">
        <v>13.872403123341931</v>
      </c>
      <c r="N132">
        <v>12.990447593267</v>
      </c>
      <c r="O132">
        <v>4.0429553504321092E-2</v>
      </c>
      <c r="P132">
        <v>12.95001803976268</v>
      </c>
      <c r="Q132">
        <v>13.067544929589589</v>
      </c>
      <c r="R132">
        <v>-3.9896151803374018E-2</v>
      </c>
      <c r="S132">
        <v>13.10744108139297</v>
      </c>
      <c r="T132">
        <v>13.0739730233002</v>
      </c>
      <c r="U132">
        <v>-2.225782965725287E-3</v>
      </c>
      <c r="V132">
        <v>13.07619880626592</v>
      </c>
      <c r="W132">
        <v>-2.0475596121721729E-2</v>
      </c>
      <c r="X132">
        <v>3.3170991432450898E-2</v>
      </c>
      <c r="Y132">
        <v>2.560550975829709E-2</v>
      </c>
      <c r="Z132">
        <v>0.70369383356831006</v>
      </c>
      <c r="AA132">
        <v>-0.14093150315731109</v>
      </c>
      <c r="AB132">
        <v>1.228028273230964</v>
      </c>
      <c r="AC132">
        <v>3.0931686315928548</v>
      </c>
      <c r="AD132">
        <v>2.8622620067057548E-2</v>
      </c>
      <c r="AE132">
        <v>0.78407837458415364</v>
      </c>
      <c r="AF132">
        <v>0.8502535474780708</v>
      </c>
      <c r="AG132">
        <v>-0.37095805692978873</v>
      </c>
    </row>
    <row r="133" spans="1:33" x14ac:dyDescent="0.2">
      <c r="A133" s="1" t="s">
        <v>164</v>
      </c>
      <c r="B133">
        <v>1765521.7</v>
      </c>
      <c r="C133">
        <v>1099804.8999999999</v>
      </c>
      <c r="D133">
        <v>430559.3</v>
      </c>
      <c r="E133">
        <v>515374.5</v>
      </c>
      <c r="F133">
        <v>-84815.200000000012</v>
      </c>
      <c r="G133">
        <v>496333.9</v>
      </c>
      <c r="H133">
        <v>14.3839567854107</v>
      </c>
      <c r="I133">
        <v>1.121656829373485E-2</v>
      </c>
      <c r="J133">
        <v>14.372740217116959</v>
      </c>
      <c r="K133">
        <v>13.910643358401449</v>
      </c>
      <c r="L133">
        <v>2.4379152747860289E-2</v>
      </c>
      <c r="M133">
        <v>13.886264205653591</v>
      </c>
      <c r="N133">
        <v>12.972840340169739</v>
      </c>
      <c r="O133">
        <v>5.4752818718331042E-3</v>
      </c>
      <c r="P133">
        <v>12.96736505829791</v>
      </c>
      <c r="Q133">
        <v>13.15264909984138</v>
      </c>
      <c r="R133">
        <v>3.2311731749340211E-2</v>
      </c>
      <c r="S133">
        <v>13.12033736809204</v>
      </c>
      <c r="T133">
        <v>13.11500416470323</v>
      </c>
      <c r="U133">
        <v>1.6527435057653861E-2</v>
      </c>
      <c r="V133">
        <v>13.09847672964557</v>
      </c>
      <c r="W133">
        <v>-4.8039738055895891E-2</v>
      </c>
      <c r="X133">
        <v>3.3170991432450898E-2</v>
      </c>
      <c r="Y133">
        <v>2.560550975829709E-2</v>
      </c>
      <c r="Z133">
        <v>0.70369383356831006</v>
      </c>
      <c r="AA133">
        <v>-0.14093150315731109</v>
      </c>
      <c r="AB133">
        <v>1.228028273230964</v>
      </c>
      <c r="AC133">
        <v>3.0931686315928548</v>
      </c>
      <c r="AD133">
        <v>2.8622620067057548E-2</v>
      </c>
      <c r="AE133">
        <v>0.78407837458415364</v>
      </c>
      <c r="AF133">
        <v>0.8502535474780708</v>
      </c>
      <c r="AG133">
        <v>-0.37095805692978873</v>
      </c>
    </row>
    <row r="134" spans="1:33" x14ac:dyDescent="0.2">
      <c r="A134" s="1" t="s">
        <v>165</v>
      </c>
      <c r="B134">
        <v>1817353.4</v>
      </c>
      <c r="C134">
        <v>1104382.3</v>
      </c>
      <c r="D134">
        <v>463918.8</v>
      </c>
      <c r="E134">
        <v>544776.5</v>
      </c>
      <c r="F134">
        <v>-80857.700000000012</v>
      </c>
      <c r="G134">
        <v>518589.1</v>
      </c>
      <c r="H134">
        <v>14.412891824889011</v>
      </c>
      <c r="I134">
        <v>2.4626260546927629E-2</v>
      </c>
      <c r="J134">
        <v>14.388265564342079</v>
      </c>
      <c r="K134">
        <v>13.914796732107821</v>
      </c>
      <c r="L134">
        <v>1.4999551256888569E-2</v>
      </c>
      <c r="M134">
        <v>13.89979718085093</v>
      </c>
      <c r="N134">
        <v>13.047464815894109</v>
      </c>
      <c r="O134">
        <v>6.3222981674268652E-2</v>
      </c>
      <c r="P134">
        <v>12.984241834219841</v>
      </c>
      <c r="Q134">
        <v>13.20813089779165</v>
      </c>
      <c r="R134">
        <v>7.5476148110421803E-2</v>
      </c>
      <c r="S134">
        <v>13.132654749681221</v>
      </c>
      <c r="T134">
        <v>13.15886713374009</v>
      </c>
      <c r="U134">
        <v>3.8550075589554922E-2</v>
      </c>
      <c r="V134">
        <v>13.12031705815054</v>
      </c>
      <c r="W134">
        <v>-4.4492006893100712E-2</v>
      </c>
      <c r="X134">
        <v>3.3170991432450898E-2</v>
      </c>
      <c r="Y134">
        <v>2.560550975829709E-2</v>
      </c>
      <c r="Z134">
        <v>0.70369383356831006</v>
      </c>
      <c r="AA134">
        <v>-0.14093150315731109</v>
      </c>
      <c r="AB134">
        <v>1.228028273230964</v>
      </c>
      <c r="AC134">
        <v>3.0931686315928548</v>
      </c>
      <c r="AD134">
        <v>2.8622620067057548E-2</v>
      </c>
      <c r="AE134">
        <v>0.78407837458415364</v>
      </c>
      <c r="AF134">
        <v>0.8502535474780708</v>
      </c>
      <c r="AG134">
        <v>-0.37095805692978873</v>
      </c>
    </row>
    <row r="135" spans="1:33" x14ac:dyDescent="0.2">
      <c r="A135" s="1" t="s">
        <v>166</v>
      </c>
      <c r="B135">
        <v>1843995.4</v>
      </c>
      <c r="C135">
        <v>1140222</v>
      </c>
      <c r="D135">
        <v>445905.4</v>
      </c>
      <c r="E135">
        <v>537952</v>
      </c>
      <c r="F135">
        <v>-92046.599999999977</v>
      </c>
      <c r="G135">
        <v>537763</v>
      </c>
      <c r="H135">
        <v>14.42744518851856</v>
      </c>
      <c r="I135">
        <v>2.384749357849358E-2</v>
      </c>
      <c r="J135">
        <v>14.403597694940061</v>
      </c>
      <c r="K135">
        <v>13.94673353825403</v>
      </c>
      <c r="L135">
        <v>3.3764228691786968E-2</v>
      </c>
      <c r="M135">
        <v>13.912969309562239</v>
      </c>
      <c r="N135">
        <v>13.00786210088088</v>
      </c>
      <c r="O135">
        <v>7.2808618755857424E-3</v>
      </c>
      <c r="P135">
        <v>13.000581239005291</v>
      </c>
      <c r="Q135">
        <v>13.195524615832779</v>
      </c>
      <c r="R135">
        <v>5.1209099132117693E-2</v>
      </c>
      <c r="S135">
        <v>13.14431551670067</v>
      </c>
      <c r="T135">
        <v>13.195173221640189</v>
      </c>
      <c r="U135">
        <v>5.3594957787590047E-2</v>
      </c>
      <c r="V135">
        <v>13.141578263852599</v>
      </c>
      <c r="W135">
        <v>-4.9916935801466743E-2</v>
      </c>
      <c r="X135">
        <v>3.3170991432450898E-2</v>
      </c>
      <c r="Y135">
        <v>2.560550975829709E-2</v>
      </c>
      <c r="Z135">
        <v>0.70369383356831006</v>
      </c>
      <c r="AA135">
        <v>-0.14093150315731109</v>
      </c>
      <c r="AB135">
        <v>1.228028273230964</v>
      </c>
      <c r="AC135">
        <v>3.0931686315928548</v>
      </c>
      <c r="AD135">
        <v>2.8622620067057548E-2</v>
      </c>
      <c r="AE135">
        <v>0.78407837458415364</v>
      </c>
      <c r="AF135">
        <v>0.8502535474780708</v>
      </c>
      <c r="AG135">
        <v>-0.37095805692978873</v>
      </c>
    </row>
    <row r="136" spans="1:33" x14ac:dyDescent="0.2">
      <c r="A136" s="1" t="s">
        <v>167</v>
      </c>
      <c r="B136">
        <v>1847569.6</v>
      </c>
      <c r="C136">
        <v>1135763.8999999999</v>
      </c>
      <c r="D136">
        <v>454779.3</v>
      </c>
      <c r="E136">
        <v>529765</v>
      </c>
      <c r="F136">
        <v>-74985.700000000012</v>
      </c>
      <c r="G136">
        <v>532706.19999999995</v>
      </c>
      <c r="H136">
        <v>14.42938160362535</v>
      </c>
      <c r="I136">
        <v>1.0692144200550761E-2</v>
      </c>
      <c r="J136">
        <v>14.418689459424799</v>
      </c>
      <c r="K136">
        <v>13.942816022155609</v>
      </c>
      <c r="L136">
        <v>1.7058795020309599E-2</v>
      </c>
      <c r="M136">
        <v>13.9257572271353</v>
      </c>
      <c r="N136">
        <v>13.027567525310831</v>
      </c>
      <c r="O136">
        <v>1.1211866816177359E-2</v>
      </c>
      <c r="P136">
        <v>13.01635565849465</v>
      </c>
      <c r="Q136">
        <v>13.18018879097272</v>
      </c>
      <c r="R136">
        <v>2.489965868964461E-2</v>
      </c>
      <c r="S136">
        <v>13.15528913228307</v>
      </c>
      <c r="T136">
        <v>13.18572533165846</v>
      </c>
      <c r="U136">
        <v>2.3582419037690979E-2</v>
      </c>
      <c r="V136">
        <v>13.162142912620769</v>
      </c>
      <c r="W136">
        <v>-4.0586130016428072E-2</v>
      </c>
      <c r="X136">
        <v>3.3170991432450898E-2</v>
      </c>
      <c r="Y136">
        <v>2.560550975829709E-2</v>
      </c>
      <c r="Z136">
        <v>0.70369383356831006</v>
      </c>
      <c r="AA136">
        <v>-0.14093150315731109</v>
      </c>
      <c r="AB136">
        <v>1.228028273230964</v>
      </c>
      <c r="AC136">
        <v>3.0931686315928548</v>
      </c>
      <c r="AD136">
        <v>2.8622620067057548E-2</v>
      </c>
      <c r="AE136">
        <v>0.78407837458415364</v>
      </c>
      <c r="AF136">
        <v>0.8502535474780708</v>
      </c>
      <c r="AG136">
        <v>-0.37095805692978873</v>
      </c>
    </row>
    <row r="137" spans="1:33" x14ac:dyDescent="0.2">
      <c r="A137" s="1" t="s">
        <v>168</v>
      </c>
      <c r="B137">
        <v>1901169</v>
      </c>
      <c r="C137">
        <v>1122382.3999999999</v>
      </c>
      <c r="D137">
        <v>482118.3</v>
      </c>
      <c r="E137">
        <v>528681</v>
      </c>
      <c r="F137">
        <v>-46562.700000000012</v>
      </c>
      <c r="G137">
        <v>560227.30000000005</v>
      </c>
      <c r="H137">
        <v>14.45797951809779</v>
      </c>
      <c r="I137">
        <v>2.4470905104147182E-2</v>
      </c>
      <c r="J137">
        <v>14.43350861299364</v>
      </c>
      <c r="K137">
        <v>13.9309641269632</v>
      </c>
      <c r="L137">
        <v>-7.194544597640018E-3</v>
      </c>
      <c r="M137">
        <v>13.93815867156084</v>
      </c>
      <c r="N137">
        <v>13.08594479860297</v>
      </c>
      <c r="O137">
        <v>5.4402769536027407E-2</v>
      </c>
      <c r="P137">
        <v>13.03154202906695</v>
      </c>
      <c r="Q137">
        <v>13.178140504373321</v>
      </c>
      <c r="R137">
        <v>1.2563439125219841E-2</v>
      </c>
      <c r="S137">
        <v>13.165577065248099</v>
      </c>
      <c r="T137">
        <v>13.23609787321625</v>
      </c>
      <c r="U137">
        <v>5.4170806043558173E-2</v>
      </c>
      <c r="V137">
        <v>13.18192706717269</v>
      </c>
      <c r="W137">
        <v>-2.4491615421879911E-2</v>
      </c>
      <c r="X137">
        <v>3.3170991432450898E-2</v>
      </c>
      <c r="Y137">
        <v>2.560550975829709E-2</v>
      </c>
      <c r="Z137">
        <v>0.70369383356831006</v>
      </c>
      <c r="AA137">
        <v>-0.14093150315731109</v>
      </c>
      <c r="AB137">
        <v>1.228028273230964</v>
      </c>
      <c r="AC137">
        <v>3.0931686315928548</v>
      </c>
      <c r="AD137">
        <v>2.8622620067057548E-2</v>
      </c>
      <c r="AE137">
        <v>0.78407837458415364</v>
      </c>
      <c r="AF137">
        <v>0.8502535474780708</v>
      </c>
      <c r="AG137">
        <v>-0.37095805692978873</v>
      </c>
    </row>
    <row r="138" spans="1:33" x14ac:dyDescent="0.2">
      <c r="A138" s="1" t="s">
        <v>169</v>
      </c>
      <c r="B138">
        <v>1870324.3</v>
      </c>
      <c r="C138">
        <v>1140730</v>
      </c>
      <c r="D138">
        <v>483022</v>
      </c>
      <c r="E138">
        <v>528435.69999999995</v>
      </c>
      <c r="F138">
        <v>-45413.699999999953</v>
      </c>
      <c r="G138">
        <v>521681.5</v>
      </c>
      <c r="H138">
        <v>14.441622396254729</v>
      </c>
      <c r="I138">
        <v>-6.4071971793637772E-3</v>
      </c>
      <c r="J138">
        <v>14.448029593434089</v>
      </c>
      <c r="K138">
        <v>13.94717896631073</v>
      </c>
      <c r="L138">
        <v>-3.0030762657489159E-3</v>
      </c>
      <c r="M138">
        <v>13.950182042576481</v>
      </c>
      <c r="N138">
        <v>13.087817480251649</v>
      </c>
      <c r="O138">
        <v>4.1693185733651113E-2</v>
      </c>
      <c r="P138">
        <v>13.046124294517989</v>
      </c>
      <c r="Q138">
        <v>13.177676411800761</v>
      </c>
      <c r="R138">
        <v>2.4800650986502859E-3</v>
      </c>
      <c r="S138">
        <v>13.1751963467021</v>
      </c>
      <c r="T138">
        <v>13.16481252738882</v>
      </c>
      <c r="U138">
        <v>-3.6049001849093543E-2</v>
      </c>
      <c r="V138">
        <v>13.20086152923791</v>
      </c>
      <c r="W138">
        <v>-2.428119016579101E-2</v>
      </c>
      <c r="X138">
        <v>3.3170991432450898E-2</v>
      </c>
      <c r="Y138">
        <v>2.560550975829709E-2</v>
      </c>
      <c r="Z138">
        <v>0.70369383356831006</v>
      </c>
      <c r="AA138">
        <v>-0.14093150315731109</v>
      </c>
      <c r="AB138">
        <v>1.228028273230964</v>
      </c>
      <c r="AC138">
        <v>3.0931686315928548</v>
      </c>
      <c r="AD138">
        <v>2.8622620067057548E-2</v>
      </c>
      <c r="AE138">
        <v>0.78407837458415364</v>
      </c>
      <c r="AF138">
        <v>0.8502535474780708</v>
      </c>
      <c r="AG138">
        <v>-0.37095805692978873</v>
      </c>
    </row>
    <row r="139" spans="1:33" x14ac:dyDescent="0.2">
      <c r="A139" s="1" t="s">
        <v>170</v>
      </c>
      <c r="B139">
        <v>1916300.3</v>
      </c>
      <c r="C139">
        <v>1164864.8999999999</v>
      </c>
      <c r="D139">
        <v>480218.2</v>
      </c>
      <c r="E139">
        <v>534228.6</v>
      </c>
      <c r="F139">
        <v>-54010.399999999972</v>
      </c>
      <c r="G139">
        <v>547180.6</v>
      </c>
      <c r="H139">
        <v>14.46590695800826</v>
      </c>
      <c r="I139">
        <v>3.6648251589408432E-3</v>
      </c>
      <c r="J139">
        <v>14.462242132849321</v>
      </c>
      <c r="K139">
        <v>13.968115672592161</v>
      </c>
      <c r="L139">
        <v>6.2844292626937914E-3</v>
      </c>
      <c r="M139">
        <v>13.96183124332947</v>
      </c>
      <c r="N139">
        <v>13.08199586292571</v>
      </c>
      <c r="O139">
        <v>2.1875462551147251E-2</v>
      </c>
      <c r="P139">
        <v>13.06012040037456</v>
      </c>
      <c r="Q139">
        <v>13.18857911622564</v>
      </c>
      <c r="R139">
        <v>4.4072563247592464E-3</v>
      </c>
      <c r="S139">
        <v>13.18417185990088</v>
      </c>
      <c r="T139">
        <v>13.21253419144562</v>
      </c>
      <c r="U139">
        <v>-6.3767658541138417E-3</v>
      </c>
      <c r="V139">
        <v>13.218910957299739</v>
      </c>
      <c r="W139">
        <v>-2.8184726579649318E-2</v>
      </c>
      <c r="X139">
        <v>3.3170991432450898E-2</v>
      </c>
      <c r="Y139">
        <v>2.560550975829709E-2</v>
      </c>
      <c r="Z139">
        <v>0.70369383356831006</v>
      </c>
      <c r="AA139">
        <v>-0.14093150315731109</v>
      </c>
      <c r="AB139">
        <v>1.228028273230964</v>
      </c>
      <c r="AC139">
        <v>3.0931686315928548</v>
      </c>
      <c r="AD139">
        <v>2.8622620067057548E-2</v>
      </c>
      <c r="AE139">
        <v>0.78407837458415364</v>
      </c>
      <c r="AF139">
        <v>0.8502535474780708</v>
      </c>
      <c r="AG139">
        <v>-0.37095805692978873</v>
      </c>
    </row>
    <row r="140" spans="1:33" x14ac:dyDescent="0.2">
      <c r="A140" s="1" t="s">
        <v>171</v>
      </c>
      <c r="B140">
        <v>1942123.6</v>
      </c>
      <c r="C140">
        <v>1187618.5</v>
      </c>
      <c r="D140">
        <v>476864.6</v>
      </c>
      <c r="E140">
        <v>542891.69999999995</v>
      </c>
      <c r="F140">
        <v>-66027.099999999977</v>
      </c>
      <c r="G140">
        <v>558703.5</v>
      </c>
      <c r="H140">
        <v>14.47929257153416</v>
      </c>
      <c r="I140">
        <v>3.1606126898804381E-3</v>
      </c>
      <c r="J140">
        <v>14.476131958844279</v>
      </c>
      <c r="K140">
        <v>13.98746059938598</v>
      </c>
      <c r="L140">
        <v>1.435229934159921E-2</v>
      </c>
      <c r="M140">
        <v>13.97310830004438</v>
      </c>
      <c r="N140">
        <v>13.074987872132979</v>
      </c>
      <c r="O140">
        <v>1.4135217285069499E-3</v>
      </c>
      <c r="P140">
        <v>13.073574350404471</v>
      </c>
      <c r="Q140">
        <v>13.204665131509961</v>
      </c>
      <c r="R140">
        <v>1.213509336905538E-2</v>
      </c>
      <c r="S140">
        <v>13.192530038140911</v>
      </c>
      <c r="T140">
        <v>13.23337419997031</v>
      </c>
      <c r="U140">
        <v>-2.6432792450172831E-3</v>
      </c>
      <c r="V140">
        <v>13.23601747921532</v>
      </c>
      <c r="W140">
        <v>-3.3997372772773038E-2</v>
      </c>
      <c r="X140">
        <v>3.3170991432450898E-2</v>
      </c>
      <c r="Y140">
        <v>2.560550975829709E-2</v>
      </c>
      <c r="Z140">
        <v>0.70369383356831006</v>
      </c>
      <c r="AA140">
        <v>-0.14093150315731109</v>
      </c>
      <c r="AB140">
        <v>1.228028273230964</v>
      </c>
      <c r="AC140">
        <v>3.0931686315928548</v>
      </c>
      <c r="AD140">
        <v>2.8622620067057548E-2</v>
      </c>
      <c r="AE140">
        <v>0.78407837458415364</v>
      </c>
      <c r="AF140">
        <v>0.8502535474780708</v>
      </c>
      <c r="AG140">
        <v>-0.37095805692978873</v>
      </c>
    </row>
    <row r="141" spans="1:33" x14ac:dyDescent="0.2">
      <c r="A141" s="1" t="s">
        <v>172</v>
      </c>
      <c r="B141">
        <v>1978844.3</v>
      </c>
      <c r="C141">
        <v>1207495.3999999999</v>
      </c>
      <c r="D141">
        <v>495315.6</v>
      </c>
      <c r="E141">
        <v>538297</v>
      </c>
      <c r="F141">
        <v>-42981.400000000023</v>
      </c>
      <c r="G141">
        <v>572154.9</v>
      </c>
      <c r="H141">
        <v>14.49802354539054</v>
      </c>
      <c r="I141">
        <v>8.3364558509106956E-3</v>
      </c>
      <c r="J141">
        <v>14.489687089539631</v>
      </c>
      <c r="K141">
        <v>14.004058854977799</v>
      </c>
      <c r="L141">
        <v>2.0039688263725711E-2</v>
      </c>
      <c r="M141">
        <v>13.98401916671407</v>
      </c>
      <c r="N141">
        <v>13.112950414143331</v>
      </c>
      <c r="O141">
        <v>2.6406593603644168E-2</v>
      </c>
      <c r="P141">
        <v>13.08654382053969</v>
      </c>
      <c r="Q141">
        <v>13.19616573143302</v>
      </c>
      <c r="R141">
        <v>-4.1343378208491544E-3</v>
      </c>
      <c r="S141">
        <v>13.200300069253871</v>
      </c>
      <c r="T141">
        <v>13.2571650378969</v>
      </c>
      <c r="U141">
        <v>5.0458005337343792E-3</v>
      </c>
      <c r="V141">
        <v>13.25211923736317</v>
      </c>
      <c r="W141">
        <v>-2.1720455722564948E-2</v>
      </c>
      <c r="X141">
        <v>3.3170991432450898E-2</v>
      </c>
      <c r="Y141">
        <v>2.560550975829709E-2</v>
      </c>
      <c r="Z141">
        <v>0.70369383356831006</v>
      </c>
      <c r="AA141">
        <v>-0.14093150315731109</v>
      </c>
      <c r="AB141">
        <v>1.228028273230964</v>
      </c>
      <c r="AC141">
        <v>3.0931686315928548</v>
      </c>
      <c r="AD141">
        <v>2.8622620067057548E-2</v>
      </c>
      <c r="AE141">
        <v>0.78407837458415364</v>
      </c>
      <c r="AF141">
        <v>0.8502535474780708</v>
      </c>
      <c r="AG141">
        <v>-0.37095805692978873</v>
      </c>
    </row>
    <row r="142" spans="1:33" x14ac:dyDescent="0.2">
      <c r="A142" s="1" t="s">
        <v>173</v>
      </c>
      <c r="B142">
        <v>2008997.3</v>
      </c>
      <c r="C142">
        <v>1199682.7</v>
      </c>
      <c r="D142">
        <v>500841.5</v>
      </c>
      <c r="E142">
        <v>536087.69999999995</v>
      </c>
      <c r="F142">
        <v>-35246.199999999953</v>
      </c>
      <c r="G142">
        <v>597885.4</v>
      </c>
      <c r="H142">
        <v>14.51314629984395</v>
      </c>
      <c r="I142">
        <v>1.0248781404985859E-2</v>
      </c>
      <c r="J142">
        <v>14.502897518438971</v>
      </c>
      <c r="K142">
        <v>13.99756766312731</v>
      </c>
      <c r="L142">
        <v>2.9888956087997802E-3</v>
      </c>
      <c r="M142">
        <v>13.99457876751851</v>
      </c>
      <c r="N142">
        <v>13.124044962746851</v>
      </c>
      <c r="O142">
        <v>2.4957592583630731E-2</v>
      </c>
      <c r="P142">
        <v>13.09908737016322</v>
      </c>
      <c r="Q142">
        <v>13.192053046071729</v>
      </c>
      <c r="R142">
        <v>-1.546567943309007E-2</v>
      </c>
      <c r="S142">
        <v>13.207518725504819</v>
      </c>
      <c r="T142">
        <v>13.30115437577172</v>
      </c>
      <c r="U142">
        <v>3.400165369947139E-2</v>
      </c>
      <c r="V142">
        <v>13.26715272207225</v>
      </c>
      <c r="W142">
        <v>-1.7544174897596899E-2</v>
      </c>
      <c r="X142">
        <v>3.3170991432450898E-2</v>
      </c>
      <c r="Y142">
        <v>2.560550975829709E-2</v>
      </c>
      <c r="Z142">
        <v>0.70369383356831006</v>
      </c>
      <c r="AA142">
        <v>-0.14093150315731109</v>
      </c>
      <c r="AB142">
        <v>1.228028273230964</v>
      </c>
      <c r="AC142">
        <v>3.0931686315928548</v>
      </c>
      <c r="AD142">
        <v>2.8622620067057548E-2</v>
      </c>
      <c r="AE142">
        <v>0.78407837458415364</v>
      </c>
      <c r="AF142">
        <v>0.8502535474780708</v>
      </c>
      <c r="AG142">
        <v>-0.37095805692978873</v>
      </c>
    </row>
    <row r="143" spans="1:33" x14ac:dyDescent="0.2">
      <c r="A143" s="1" t="s">
        <v>174</v>
      </c>
      <c r="B143">
        <v>2037153.7</v>
      </c>
      <c r="C143">
        <v>1207795.2</v>
      </c>
      <c r="D143">
        <v>498704.6</v>
      </c>
      <c r="E143">
        <v>534276.9</v>
      </c>
      <c r="F143">
        <v>-35572.300000000047</v>
      </c>
      <c r="G143">
        <v>600009.4</v>
      </c>
      <c r="H143">
        <v>14.527064146461591</v>
      </c>
      <c r="I143">
        <v>1.130569713077278E-2</v>
      </c>
      <c r="J143">
        <v>14.51575844933082</v>
      </c>
      <c r="K143">
        <v>14.00430710668013</v>
      </c>
      <c r="L143">
        <v>-5.0744476269137806E-4</v>
      </c>
      <c r="M143">
        <v>14.00481455144282</v>
      </c>
      <c r="N143">
        <v>13.11976921547403</v>
      </c>
      <c r="O143">
        <v>8.4891526949171237E-3</v>
      </c>
      <c r="P143">
        <v>13.111280062779111</v>
      </c>
      <c r="Q143">
        <v>13.18866952287312</v>
      </c>
      <c r="R143">
        <v>-2.555067232455599E-2</v>
      </c>
      <c r="S143">
        <v>13.214220195197671</v>
      </c>
      <c r="T143">
        <v>13.30470060074223</v>
      </c>
      <c r="U143">
        <v>2.3643023445345079E-2</v>
      </c>
      <c r="V143">
        <v>13.281057577296879</v>
      </c>
      <c r="W143">
        <v>-1.746176540336649E-2</v>
      </c>
      <c r="X143">
        <v>3.3170991432450898E-2</v>
      </c>
      <c r="Y143">
        <v>2.560550975829709E-2</v>
      </c>
      <c r="Z143">
        <v>0.70369383356831006</v>
      </c>
      <c r="AA143">
        <v>-0.14093150315731109</v>
      </c>
      <c r="AB143">
        <v>1.228028273230964</v>
      </c>
      <c r="AC143">
        <v>3.0931686315928548</v>
      </c>
      <c r="AD143">
        <v>2.8622620067057548E-2</v>
      </c>
      <c r="AE143">
        <v>0.78407837458415364</v>
      </c>
      <c r="AF143">
        <v>0.8502535474780708</v>
      </c>
      <c r="AG143">
        <v>-0.37095805692978873</v>
      </c>
    </row>
    <row r="144" spans="1:33" x14ac:dyDescent="0.2">
      <c r="A144" s="1" t="s">
        <v>175</v>
      </c>
      <c r="B144">
        <v>2060924.6</v>
      </c>
      <c r="C144">
        <v>1238360</v>
      </c>
      <c r="D144">
        <v>489618.3</v>
      </c>
      <c r="E144">
        <v>539712.69999999995</v>
      </c>
      <c r="F144">
        <v>-50094.399999999972</v>
      </c>
      <c r="G144">
        <v>620794</v>
      </c>
      <c r="H144">
        <v>14.538665275020939</v>
      </c>
      <c r="I144">
        <v>1.039378352887255E-2</v>
      </c>
      <c r="J144">
        <v>14.52827149149207</v>
      </c>
      <c r="K144">
        <v>14.029298481554351</v>
      </c>
      <c r="L144">
        <v>1.4542646022462691E-2</v>
      </c>
      <c r="M144">
        <v>14.01475583553189</v>
      </c>
      <c r="N144">
        <v>13.10138138693271</v>
      </c>
      <c r="O144">
        <v>-2.1831173454037511E-2</v>
      </c>
      <c r="P144">
        <v>13.123212560386751</v>
      </c>
      <c r="Q144">
        <v>13.198792239921501</v>
      </c>
      <c r="R144">
        <v>-2.1636760665197489E-2</v>
      </c>
      <c r="S144">
        <v>13.220429000586689</v>
      </c>
      <c r="T144">
        <v>13.338754582855991</v>
      </c>
      <c r="U144">
        <v>4.4959884831040853E-2</v>
      </c>
      <c r="V144">
        <v>13.29379469802495</v>
      </c>
      <c r="W144">
        <v>-2.4306760179387429E-2</v>
      </c>
      <c r="X144">
        <v>3.3170991432450898E-2</v>
      </c>
      <c r="Y144">
        <v>2.560550975829709E-2</v>
      </c>
      <c r="Z144">
        <v>0.70369383356831006</v>
      </c>
      <c r="AA144">
        <v>-0.14093150315731109</v>
      </c>
      <c r="AB144">
        <v>1.228028273230964</v>
      </c>
      <c r="AC144">
        <v>3.0931686315928548</v>
      </c>
      <c r="AD144">
        <v>2.8622620067057548E-2</v>
      </c>
      <c r="AE144">
        <v>0.78407837458415364</v>
      </c>
      <c r="AF144">
        <v>0.8502535474780708</v>
      </c>
      <c r="AG144">
        <v>-0.37095805692978873</v>
      </c>
    </row>
    <row r="145" spans="1:33" x14ac:dyDescent="0.2">
      <c r="A145" s="1" t="s">
        <v>176</v>
      </c>
      <c r="B145">
        <v>2068375.6</v>
      </c>
      <c r="C145">
        <v>1238671</v>
      </c>
      <c r="D145">
        <v>492940.79999999999</v>
      </c>
      <c r="E145">
        <v>549263.69999999995</v>
      </c>
      <c r="F145">
        <v>-56322.899999999972</v>
      </c>
      <c r="G145">
        <v>604760</v>
      </c>
      <c r="H145">
        <v>14.542274122876901</v>
      </c>
      <c r="I145">
        <v>1.8288026165738101E-3</v>
      </c>
      <c r="J145">
        <v>14.54044532026032</v>
      </c>
      <c r="K145">
        <v>14.029549588627001</v>
      </c>
      <c r="L145">
        <v>5.1179689493832106E-3</v>
      </c>
      <c r="M145">
        <v>14.02443161967761</v>
      </c>
      <c r="N145">
        <v>13.10814436467861</v>
      </c>
      <c r="O145">
        <v>-2.683646602736545E-2</v>
      </c>
      <c r="P145">
        <v>13.13498083070597</v>
      </c>
      <c r="Q145">
        <v>13.216333933040019</v>
      </c>
      <c r="R145">
        <v>-9.8197617159350159E-3</v>
      </c>
      <c r="S145">
        <v>13.226153694755951</v>
      </c>
      <c r="T145">
        <v>13.312586964094139</v>
      </c>
      <c r="U145">
        <v>7.2472079601695327E-3</v>
      </c>
      <c r="V145">
        <v>13.30533975613397</v>
      </c>
      <c r="W145">
        <v>-2.7230499141451849E-2</v>
      </c>
      <c r="X145">
        <v>3.3170991432450898E-2</v>
      </c>
      <c r="Y145">
        <v>2.560550975829709E-2</v>
      </c>
      <c r="Z145">
        <v>0.70369383356831006</v>
      </c>
      <c r="AA145">
        <v>-0.14093150315731109</v>
      </c>
      <c r="AB145">
        <v>1.228028273230964</v>
      </c>
      <c r="AC145">
        <v>3.0931686315928548</v>
      </c>
      <c r="AD145">
        <v>2.8622620067057548E-2</v>
      </c>
      <c r="AE145">
        <v>0.78407837458415364</v>
      </c>
      <c r="AF145">
        <v>0.8502535474780708</v>
      </c>
      <c r="AG145">
        <v>-0.37095805692978873</v>
      </c>
    </row>
    <row r="146" spans="1:33" x14ac:dyDescent="0.2">
      <c r="A146" s="1" t="s">
        <v>177</v>
      </c>
      <c r="B146">
        <v>2097971.7000000002</v>
      </c>
      <c r="C146">
        <v>1255727.8999999999</v>
      </c>
      <c r="D146">
        <v>491448.7</v>
      </c>
      <c r="E146">
        <v>574891.1</v>
      </c>
      <c r="F146">
        <v>-83442.399999999965</v>
      </c>
      <c r="G146">
        <v>606738.69999999995</v>
      </c>
      <c r="H146">
        <v>14.556481578810221</v>
      </c>
      <c r="I146">
        <v>4.1864717223383252E-3</v>
      </c>
      <c r="J146">
        <v>14.552295107087881</v>
      </c>
      <c r="K146">
        <v>14.043225962413031</v>
      </c>
      <c r="L146">
        <v>9.345969487354111E-3</v>
      </c>
      <c r="M146">
        <v>14.03387999292568</v>
      </c>
      <c r="N146">
        <v>13.10511283875778</v>
      </c>
      <c r="O146">
        <v>-4.155435821541964E-2</v>
      </c>
      <c r="P146">
        <v>13.146667196973199</v>
      </c>
      <c r="Q146">
        <v>13.261935910538339</v>
      </c>
      <c r="R146">
        <v>3.05466027242467E-2</v>
      </c>
      <c r="S146">
        <v>13.231389307814091</v>
      </c>
      <c r="T146">
        <v>13.31585349960001</v>
      </c>
      <c r="U146">
        <v>1.5697617051735341E-4</v>
      </c>
      <c r="V146">
        <v>13.315696523429491</v>
      </c>
      <c r="W146">
        <v>-3.9772891121457911E-2</v>
      </c>
      <c r="X146">
        <v>3.3170991432450898E-2</v>
      </c>
      <c r="Y146">
        <v>2.560550975829709E-2</v>
      </c>
      <c r="Z146">
        <v>0.70369383356831006</v>
      </c>
      <c r="AA146">
        <v>-0.14093150315731109</v>
      </c>
      <c r="AB146">
        <v>1.228028273230964</v>
      </c>
      <c r="AC146">
        <v>3.0931686315928548</v>
      </c>
      <c r="AD146">
        <v>2.8622620067057548E-2</v>
      </c>
      <c r="AE146">
        <v>0.78407837458415364</v>
      </c>
      <c r="AF146">
        <v>0.8502535474780708</v>
      </c>
      <c r="AG146">
        <v>-0.37095805692978873</v>
      </c>
    </row>
    <row r="147" spans="1:33" x14ac:dyDescent="0.2">
      <c r="A147" s="1" t="s">
        <v>178</v>
      </c>
      <c r="B147">
        <v>2037808.7</v>
      </c>
      <c r="C147">
        <v>1239992.3999999999</v>
      </c>
      <c r="D147">
        <v>455537.3</v>
      </c>
      <c r="E147">
        <v>541414.5</v>
      </c>
      <c r="F147">
        <v>-85877.200000000012</v>
      </c>
      <c r="G147">
        <v>605772.4</v>
      </c>
      <c r="H147">
        <v>14.52738562182325</v>
      </c>
      <c r="I147">
        <v>-3.6451544605437647E-2</v>
      </c>
      <c r="J147">
        <v>14.563837166428691</v>
      </c>
      <c r="K147">
        <v>14.030615808530181</v>
      </c>
      <c r="L147">
        <v>-1.252643452215452E-2</v>
      </c>
      <c r="M147">
        <v>14.04314224305233</v>
      </c>
      <c r="N147">
        <v>13.02923288036463</v>
      </c>
      <c r="O147">
        <v>-0.1291043292689498</v>
      </c>
      <c r="P147">
        <v>13.158337209633579</v>
      </c>
      <c r="Q147">
        <v>13.201940438219649</v>
      </c>
      <c r="R147">
        <v>-3.4184294299036473E-2</v>
      </c>
      <c r="S147">
        <v>13.236124732518689</v>
      </c>
      <c r="T147">
        <v>13.31425961694678</v>
      </c>
      <c r="U147">
        <v>-1.061368427526155E-2</v>
      </c>
      <c r="V147">
        <v>13.32487330122204</v>
      </c>
      <c r="W147">
        <v>-4.214193412757538E-2</v>
      </c>
      <c r="X147">
        <v>3.3170991432450898E-2</v>
      </c>
      <c r="Y147">
        <v>2.560550975829709E-2</v>
      </c>
      <c r="Z147">
        <v>0.70369383356831006</v>
      </c>
      <c r="AA147">
        <v>-0.14093150315731109</v>
      </c>
      <c r="AB147">
        <v>1.228028273230964</v>
      </c>
      <c r="AC147">
        <v>3.0931686315928548</v>
      </c>
      <c r="AD147">
        <v>2.8622620067057548E-2</v>
      </c>
      <c r="AE147">
        <v>0.78407837458415364</v>
      </c>
      <c r="AF147">
        <v>0.8502535474780708</v>
      </c>
      <c r="AG147">
        <v>-0.37095805692978873</v>
      </c>
    </row>
    <row r="148" spans="1:33" x14ac:dyDescent="0.2">
      <c r="A148" s="1" t="s">
        <v>179</v>
      </c>
      <c r="B148">
        <v>2150084.1</v>
      </c>
      <c r="C148">
        <v>1305453.8999999999</v>
      </c>
      <c r="D148">
        <v>509985.8</v>
      </c>
      <c r="E148">
        <v>547168.80000000005</v>
      </c>
      <c r="F148">
        <v>-37183.000000000058</v>
      </c>
      <c r="G148">
        <v>626290.80000000005</v>
      </c>
      <c r="H148">
        <v>14.581017515617891</v>
      </c>
      <c r="I148">
        <v>5.9270863364027093E-3</v>
      </c>
      <c r="J148">
        <v>14.57509042928149</v>
      </c>
      <c r="K148">
        <v>14.08206135435689</v>
      </c>
      <c r="L148">
        <v>2.9795855292118031E-2</v>
      </c>
      <c r="M148">
        <v>14.05226549906477</v>
      </c>
      <c r="N148">
        <v>13.14213816117563</v>
      </c>
      <c r="O148">
        <v>-2.7892286482751771E-2</v>
      </c>
      <c r="P148">
        <v>13.17003044765838</v>
      </c>
      <c r="Q148">
        <v>13.212512626121059</v>
      </c>
      <c r="R148">
        <v>-2.7855327132961349E-2</v>
      </c>
      <c r="S148">
        <v>13.240367953254021</v>
      </c>
      <c r="T148">
        <v>13.347570078959659</v>
      </c>
      <c r="U148">
        <v>1.469159002742693E-2</v>
      </c>
      <c r="V148">
        <v>13.332878488932231</v>
      </c>
      <c r="W148">
        <v>-1.7293742137807561E-2</v>
      </c>
      <c r="X148">
        <v>3.3170991432450898E-2</v>
      </c>
      <c r="Y148">
        <v>2.560550975829709E-2</v>
      </c>
      <c r="Z148">
        <v>0.70369383356831006</v>
      </c>
      <c r="AA148">
        <v>-0.14093150315731109</v>
      </c>
      <c r="AB148">
        <v>1.228028273230964</v>
      </c>
      <c r="AC148">
        <v>3.0931686315928548</v>
      </c>
      <c r="AD148">
        <v>2.8622620067057548E-2</v>
      </c>
      <c r="AE148">
        <v>0.78407837458415364</v>
      </c>
      <c r="AF148">
        <v>0.8502535474780708</v>
      </c>
      <c r="AG148">
        <v>-0.37095805692978873</v>
      </c>
    </row>
    <row r="149" spans="1:33" x14ac:dyDescent="0.2">
      <c r="A149" s="1" t="s">
        <v>180</v>
      </c>
      <c r="B149">
        <v>2179515.9</v>
      </c>
      <c r="C149">
        <v>1282971.3999999999</v>
      </c>
      <c r="D149">
        <v>552408.6</v>
      </c>
      <c r="E149">
        <v>567934.80000000005</v>
      </c>
      <c r="F149">
        <v>-15526.20000000007</v>
      </c>
      <c r="G149">
        <v>628537.4</v>
      </c>
      <c r="H149">
        <v>14.594613345885181</v>
      </c>
      <c r="I149">
        <v>8.5623014555142873E-3</v>
      </c>
      <c r="J149">
        <v>14.586051044429659</v>
      </c>
      <c r="K149">
        <v>14.064689351845031</v>
      </c>
      <c r="L149">
        <v>3.4002908964403389E-3</v>
      </c>
      <c r="M149">
        <v>14.061289060948591</v>
      </c>
      <c r="N149">
        <v>13.222043268824761</v>
      </c>
      <c r="O149">
        <v>4.0337469011713978E-2</v>
      </c>
      <c r="P149">
        <v>13.18170579981305</v>
      </c>
      <c r="Q149">
        <v>13.24976190238216</v>
      </c>
      <c r="R149">
        <v>5.6563131617650697E-3</v>
      </c>
      <c r="S149">
        <v>13.2441055892204</v>
      </c>
      <c r="T149">
        <v>13.351150812004111</v>
      </c>
      <c r="U149">
        <v>1.1436959576101909E-2</v>
      </c>
      <c r="V149">
        <v>13.339713852428011</v>
      </c>
      <c r="W149">
        <v>-7.1236920088539246E-3</v>
      </c>
      <c r="X149">
        <v>3.3170991432450898E-2</v>
      </c>
      <c r="Y149">
        <v>2.560550975829709E-2</v>
      </c>
      <c r="Z149">
        <v>0.70369383356831006</v>
      </c>
      <c r="AA149">
        <v>-0.14093150315731109</v>
      </c>
      <c r="AB149">
        <v>1.228028273230964</v>
      </c>
      <c r="AC149">
        <v>3.0931686315928548</v>
      </c>
      <c r="AD149">
        <v>2.8622620067057548E-2</v>
      </c>
      <c r="AE149">
        <v>0.78407837458415364</v>
      </c>
      <c r="AF149">
        <v>0.8502535474780708</v>
      </c>
      <c r="AG149">
        <v>-0.37095805692978873</v>
      </c>
    </row>
    <row r="150" spans="1:33" x14ac:dyDescent="0.2">
      <c r="A150" s="1" t="s">
        <v>181</v>
      </c>
      <c r="B150">
        <v>2229215.7999999998</v>
      </c>
      <c r="C150">
        <v>1318143.2</v>
      </c>
      <c r="D150">
        <v>543960.4</v>
      </c>
      <c r="E150">
        <v>593260.19999999995</v>
      </c>
      <c r="F150">
        <v>-49299.79999999993</v>
      </c>
      <c r="G150">
        <v>656852.4</v>
      </c>
      <c r="H150">
        <v>14.61716042239688</v>
      </c>
      <c r="I150">
        <v>2.0441557311343669E-2</v>
      </c>
      <c r="J150">
        <v>14.59671886508554</v>
      </c>
      <c r="K150">
        <v>14.091734637611561</v>
      </c>
      <c r="L150">
        <v>2.1463786512615709E-2</v>
      </c>
      <c r="M150">
        <v>14.07027085109894</v>
      </c>
      <c r="N150">
        <v>13.206631729070811</v>
      </c>
      <c r="O150">
        <v>1.332700688681321E-2</v>
      </c>
      <c r="P150">
        <v>13.193304722183999</v>
      </c>
      <c r="Q150">
        <v>13.293388367576251</v>
      </c>
      <c r="R150">
        <v>4.6081517537542638E-2</v>
      </c>
      <c r="S150">
        <v>13.247306850038701</v>
      </c>
      <c r="T150">
        <v>13.39521461469322</v>
      </c>
      <c r="U150">
        <v>4.9824274872133152E-2</v>
      </c>
      <c r="V150">
        <v>13.34539033982108</v>
      </c>
      <c r="W150">
        <v>-2.211531068459139E-2</v>
      </c>
      <c r="X150">
        <v>3.3170991432450898E-2</v>
      </c>
      <c r="Y150">
        <v>2.560550975829709E-2</v>
      </c>
      <c r="Z150">
        <v>0.70369383356831006</v>
      </c>
      <c r="AA150">
        <v>-0.14093150315731109</v>
      </c>
      <c r="AB150">
        <v>1.228028273230964</v>
      </c>
      <c r="AC150">
        <v>3.0931686315928548</v>
      </c>
      <c r="AD150">
        <v>2.8622620067057548E-2</v>
      </c>
      <c r="AE150">
        <v>0.78407837458415364</v>
      </c>
      <c r="AF150">
        <v>0.8502535474780708</v>
      </c>
      <c r="AG150">
        <v>-0.37095805692978873</v>
      </c>
    </row>
    <row r="151" spans="1:33" x14ac:dyDescent="0.2">
      <c r="A151" s="1" t="s">
        <v>182</v>
      </c>
      <c r="B151">
        <v>2263008.9</v>
      </c>
      <c r="C151">
        <v>1340608.6000000001</v>
      </c>
      <c r="D151">
        <v>534002.69999999995</v>
      </c>
      <c r="E151">
        <v>627477.1</v>
      </c>
      <c r="F151">
        <v>-93474.400000000023</v>
      </c>
      <c r="G151">
        <v>683905.7</v>
      </c>
      <c r="H151">
        <v>14.632205857440461</v>
      </c>
      <c r="I151">
        <v>2.5106761540618191E-2</v>
      </c>
      <c r="J151">
        <v>14.60709909589985</v>
      </c>
      <c r="K151">
        <v>14.10863424792346</v>
      </c>
      <c r="L151">
        <v>2.9363330830667781E-2</v>
      </c>
      <c r="M151">
        <v>14.07927091709279</v>
      </c>
      <c r="N151">
        <v>13.188156174109331</v>
      </c>
      <c r="O151">
        <v>-1.6637707666445681E-2</v>
      </c>
      <c r="P151">
        <v>13.204793881775769</v>
      </c>
      <c r="Q151">
        <v>13.34946245529825</v>
      </c>
      <c r="R151">
        <v>9.95179747727164E-2</v>
      </c>
      <c r="S151">
        <v>13.24994448052553</v>
      </c>
      <c r="T151">
        <v>13.43557532160329</v>
      </c>
      <c r="U151">
        <v>8.5649274280401144E-2</v>
      </c>
      <c r="V151">
        <v>13.34992604732289</v>
      </c>
      <c r="W151">
        <v>-4.1305361194116402E-2</v>
      </c>
      <c r="X151">
        <v>3.3170991432450898E-2</v>
      </c>
      <c r="Y151">
        <v>2.560550975829709E-2</v>
      </c>
      <c r="Z151">
        <v>0.70369383356831006</v>
      </c>
      <c r="AA151">
        <v>-0.14093150315731109</v>
      </c>
      <c r="AB151">
        <v>1.228028273230964</v>
      </c>
      <c r="AC151">
        <v>3.0931686315928548</v>
      </c>
      <c r="AD151">
        <v>2.8622620067057548E-2</v>
      </c>
      <c r="AE151">
        <v>0.78407837458415364</v>
      </c>
      <c r="AF151">
        <v>0.8502535474780708</v>
      </c>
      <c r="AG151">
        <v>-0.37095805692978873</v>
      </c>
    </row>
    <row r="152" spans="1:33" x14ac:dyDescent="0.2">
      <c r="A152" s="1" t="s">
        <v>183</v>
      </c>
      <c r="B152">
        <v>2305615.9</v>
      </c>
      <c r="C152">
        <v>1388710.1</v>
      </c>
      <c r="D152">
        <v>561511.30000000005</v>
      </c>
      <c r="E152">
        <v>659392.4</v>
      </c>
      <c r="F152">
        <v>-97881.099999999977</v>
      </c>
      <c r="G152">
        <v>676019.3</v>
      </c>
      <c r="H152">
        <v>14.650858400456221</v>
      </c>
      <c r="I152">
        <v>3.3648682959576348E-2</v>
      </c>
      <c r="J152">
        <v>14.617209717496641</v>
      </c>
      <c r="K152">
        <v>14.14388588865015</v>
      </c>
      <c r="L152">
        <v>5.5523167276461997E-2</v>
      </c>
      <c r="M152">
        <v>14.08836272137369</v>
      </c>
      <c r="N152">
        <v>13.23838717762421</v>
      </c>
      <c r="O152">
        <v>2.2238902652000899E-2</v>
      </c>
      <c r="P152">
        <v>13.216148274972211</v>
      </c>
      <c r="Q152">
        <v>13.39907408392399</v>
      </c>
      <c r="R152">
        <v>0.147054057478055</v>
      </c>
      <c r="S152">
        <v>13.25202002644593</v>
      </c>
      <c r="T152">
        <v>13.42397690491341</v>
      </c>
      <c r="U152">
        <v>7.0606693596738879E-2</v>
      </c>
      <c r="V152">
        <v>13.353370211316671</v>
      </c>
      <c r="W152">
        <v>-4.2453341859760761E-2</v>
      </c>
      <c r="X152">
        <v>3.3170991432450898E-2</v>
      </c>
      <c r="Y152">
        <v>2.560550975829709E-2</v>
      </c>
      <c r="Z152">
        <v>0.70369383356831006</v>
      </c>
      <c r="AA152">
        <v>-0.14093150315731109</v>
      </c>
      <c r="AB152">
        <v>1.228028273230964</v>
      </c>
      <c r="AC152">
        <v>3.0931686315928548</v>
      </c>
      <c r="AD152">
        <v>2.8622620067057548E-2</v>
      </c>
      <c r="AE152">
        <v>0.78407837458415364</v>
      </c>
      <c r="AF152">
        <v>0.8502535474780708</v>
      </c>
      <c r="AG152">
        <v>-0.37095805692978873</v>
      </c>
    </row>
    <row r="153" spans="1:33" x14ac:dyDescent="0.2">
      <c r="A153" s="1" t="s">
        <v>184</v>
      </c>
      <c r="B153">
        <v>2339479.5</v>
      </c>
      <c r="C153">
        <v>1376414.6</v>
      </c>
      <c r="D153">
        <v>552624.4</v>
      </c>
      <c r="E153">
        <v>656984.19999999995</v>
      </c>
      <c r="F153">
        <v>-104359.7999999999</v>
      </c>
      <c r="G153">
        <v>699646.7</v>
      </c>
      <c r="H153">
        <v>14.665439026693919</v>
      </c>
      <c r="I153">
        <v>3.8354624467963561E-2</v>
      </c>
      <c r="J153">
        <v>14.62708440222595</v>
      </c>
      <c r="K153">
        <v>14.13499256023078</v>
      </c>
      <c r="L153">
        <v>3.73544817638507E-2</v>
      </c>
      <c r="M153">
        <v>14.097638078466931</v>
      </c>
      <c r="N153">
        <v>13.22243384540074</v>
      </c>
      <c r="O153">
        <v>-4.8986541891231639E-3</v>
      </c>
      <c r="P153">
        <v>13.22733249958987</v>
      </c>
      <c r="Q153">
        <v>13.39541524847133</v>
      </c>
      <c r="R153">
        <v>0.14181801617213979</v>
      </c>
      <c r="S153">
        <v>13.253597232299191</v>
      </c>
      <c r="T153">
        <v>13.458330772328701</v>
      </c>
      <c r="U153">
        <v>0.10250517334660179</v>
      </c>
      <c r="V153">
        <v>13.355825598982101</v>
      </c>
      <c r="W153">
        <v>-4.4608127577095653E-2</v>
      </c>
      <c r="X153">
        <v>3.3170991432450898E-2</v>
      </c>
      <c r="Y153">
        <v>2.560550975829709E-2</v>
      </c>
      <c r="Z153">
        <v>0.70369383356831006</v>
      </c>
      <c r="AA153">
        <v>-0.14093150315731109</v>
      </c>
      <c r="AB153">
        <v>1.228028273230964</v>
      </c>
      <c r="AC153">
        <v>3.0931686315928548</v>
      </c>
      <c r="AD153">
        <v>2.8622620067057548E-2</v>
      </c>
      <c r="AE153">
        <v>0.78407837458415364</v>
      </c>
      <c r="AF153">
        <v>0.8502535474780708</v>
      </c>
      <c r="AG153">
        <v>-0.37095805692978873</v>
      </c>
    </row>
    <row r="154" spans="1:33" x14ac:dyDescent="0.2">
      <c r="A154" s="1" t="s">
        <v>185</v>
      </c>
      <c r="B154">
        <v>2354862.1</v>
      </c>
      <c r="C154">
        <v>1351900.3</v>
      </c>
      <c r="D154">
        <v>578139.5</v>
      </c>
      <c r="E154">
        <v>604639.69999999995</v>
      </c>
      <c r="F154">
        <v>-26500.19999999995</v>
      </c>
      <c r="G154">
        <v>715118.3</v>
      </c>
      <c r="H154">
        <v>14.671992727454899</v>
      </c>
      <c r="I154">
        <v>3.5214874590254297E-2</v>
      </c>
      <c r="J154">
        <v>14.63677785286465</v>
      </c>
      <c r="K154">
        <v>14.117021790262379</v>
      </c>
      <c r="L154">
        <v>9.7982853850027141E-3</v>
      </c>
      <c r="M154">
        <v>14.10722350487737</v>
      </c>
      <c r="N154">
        <v>13.26757046801538</v>
      </c>
      <c r="O154">
        <v>2.9245415255918061E-2</v>
      </c>
      <c r="P154">
        <v>13.23832505275946</v>
      </c>
      <c r="Q154">
        <v>13.31238802242019</v>
      </c>
      <c r="R154">
        <v>5.7556271049651997E-2</v>
      </c>
      <c r="S154">
        <v>13.25483175137053</v>
      </c>
      <c r="T154">
        <v>13.480203262535509</v>
      </c>
      <c r="U154">
        <v>0.1227641558531669</v>
      </c>
      <c r="V154">
        <v>13.357439106682341</v>
      </c>
      <c r="W154">
        <v>-1.125339781042803E-2</v>
      </c>
      <c r="X154">
        <v>3.3170991432450898E-2</v>
      </c>
      <c r="Y154">
        <v>2.560550975829709E-2</v>
      </c>
      <c r="Z154">
        <v>0.70369383356831006</v>
      </c>
      <c r="AA154">
        <v>-0.14093150315731109</v>
      </c>
      <c r="AB154">
        <v>1.228028273230964</v>
      </c>
      <c r="AC154">
        <v>3.0931686315928548</v>
      </c>
      <c r="AD154">
        <v>2.8622620067057548E-2</v>
      </c>
      <c r="AE154">
        <v>0.78407837458415364</v>
      </c>
      <c r="AF154">
        <v>0.8502535474780708</v>
      </c>
      <c r="AG154">
        <v>-0.37095805692978873</v>
      </c>
    </row>
    <row r="155" spans="1:33" x14ac:dyDescent="0.2">
      <c r="A155" s="1" t="s">
        <v>186</v>
      </c>
      <c r="B155">
        <v>2316526.4</v>
      </c>
      <c r="C155">
        <v>1358821.3</v>
      </c>
      <c r="D155">
        <v>631179.4</v>
      </c>
      <c r="E155">
        <v>537747.4</v>
      </c>
      <c r="F155">
        <v>93432</v>
      </c>
      <c r="G155">
        <v>639315.1</v>
      </c>
      <c r="H155">
        <v>14.655579380277249</v>
      </c>
      <c r="I155">
        <v>9.2106364473458768E-3</v>
      </c>
      <c r="J155">
        <v>14.6463687438299</v>
      </c>
      <c r="K155">
        <v>14.122128190741821</v>
      </c>
      <c r="L155">
        <v>4.8593270808261479E-3</v>
      </c>
      <c r="M155">
        <v>14.117268863660991</v>
      </c>
      <c r="N155">
        <v>13.355345411732809</v>
      </c>
      <c r="O155">
        <v>0.1062440417799575</v>
      </c>
      <c r="P155">
        <v>13.24910136995285</v>
      </c>
      <c r="Q155">
        <v>13.19514421215781</v>
      </c>
      <c r="R155">
        <v>-6.0823661047477273E-2</v>
      </c>
      <c r="S155">
        <v>13.255967873205281</v>
      </c>
      <c r="T155">
        <v>13.368152726059799</v>
      </c>
      <c r="U155">
        <v>9.7310295458843399E-3</v>
      </c>
      <c r="V155">
        <v>13.35842169651391</v>
      </c>
      <c r="W155">
        <v>4.0332801732801321E-2</v>
      </c>
      <c r="X155">
        <v>3.3170991432450898E-2</v>
      </c>
      <c r="Y155">
        <v>2.560550975829709E-2</v>
      </c>
      <c r="Z155">
        <v>0.70369383356831006</v>
      </c>
      <c r="AA155">
        <v>-0.14093150315731109</v>
      </c>
      <c r="AB155">
        <v>1.228028273230964</v>
      </c>
      <c r="AC155">
        <v>3.0931686315928548</v>
      </c>
      <c r="AD155">
        <v>2.8622620067057548E-2</v>
      </c>
      <c r="AE155">
        <v>0.78407837458415364</v>
      </c>
      <c r="AF155">
        <v>0.8502535474780708</v>
      </c>
      <c r="AG155">
        <v>-0.37095805692978873</v>
      </c>
    </row>
    <row r="156" spans="1:33" x14ac:dyDescent="0.2">
      <c r="A156" s="1" t="s">
        <v>187</v>
      </c>
      <c r="B156">
        <v>2242765.6</v>
      </c>
      <c r="C156">
        <v>1283265</v>
      </c>
      <c r="D156">
        <v>623125.30000000005</v>
      </c>
      <c r="E156">
        <v>497355.4</v>
      </c>
      <c r="F156">
        <v>125769.9</v>
      </c>
      <c r="G156">
        <v>584763.5</v>
      </c>
      <c r="H156">
        <v>14.623220305143629</v>
      </c>
      <c r="I156">
        <v>-3.2737453691879637E-2</v>
      </c>
      <c r="J156">
        <v>14.655957758835511</v>
      </c>
      <c r="K156">
        <v>14.064918169424949</v>
      </c>
      <c r="L156">
        <v>-6.3011972377180925E-2</v>
      </c>
      <c r="M156">
        <v>14.12793014180213</v>
      </c>
      <c r="N156">
        <v>13.34250290114246</v>
      </c>
      <c r="O156">
        <v>8.2847736116020698E-2</v>
      </c>
      <c r="P156">
        <v>13.259655165026439</v>
      </c>
      <c r="Q156">
        <v>13.117060140066609</v>
      </c>
      <c r="R156">
        <v>-0.1402257199515802</v>
      </c>
      <c r="S156">
        <v>13.25728586001819</v>
      </c>
      <c r="T156">
        <v>13.27896277096916</v>
      </c>
      <c r="U156">
        <v>-8.0098287201604279E-2</v>
      </c>
      <c r="V156">
        <v>13.359061058170759</v>
      </c>
      <c r="W156">
        <v>5.607804043365032E-2</v>
      </c>
      <c r="X156">
        <v>3.3170991432450898E-2</v>
      </c>
      <c r="Y156">
        <v>2.560550975829709E-2</v>
      </c>
      <c r="Z156">
        <v>0.70369383356831006</v>
      </c>
      <c r="AA156">
        <v>-0.14093150315731109</v>
      </c>
      <c r="AB156">
        <v>1.228028273230964</v>
      </c>
      <c r="AC156">
        <v>3.0931686315928548</v>
      </c>
      <c r="AD156">
        <v>2.8622620067057548E-2</v>
      </c>
      <c r="AE156">
        <v>0.78407837458415364</v>
      </c>
      <c r="AF156">
        <v>0.8502535474780708</v>
      </c>
      <c r="AG156">
        <v>-0.37095805692978873</v>
      </c>
    </row>
    <row r="157" spans="1:33" x14ac:dyDescent="0.2">
      <c r="A157" s="1" t="s">
        <v>188</v>
      </c>
      <c r="B157">
        <v>2285401.1</v>
      </c>
      <c r="C157">
        <v>1324794</v>
      </c>
      <c r="D157">
        <v>598802.80000000005</v>
      </c>
      <c r="E157">
        <v>475926</v>
      </c>
      <c r="F157">
        <v>122876.8</v>
      </c>
      <c r="G157">
        <v>595603.80000000005</v>
      </c>
      <c r="H157">
        <v>14.642052103010821</v>
      </c>
      <c r="I157">
        <v>-2.3599235232254049E-2</v>
      </c>
      <c r="J157">
        <v>14.66565133824307</v>
      </c>
      <c r="K157">
        <v>14.096767533617371</v>
      </c>
      <c r="L157">
        <v>-4.2598829747189981E-2</v>
      </c>
      <c r="M157">
        <v>14.139366363364561</v>
      </c>
      <c r="N157">
        <v>13.302687607535381</v>
      </c>
      <c r="O157">
        <v>3.2641053172660861E-2</v>
      </c>
      <c r="P157">
        <v>13.27004655436272</v>
      </c>
      <c r="Q157">
        <v>13.073017658943179</v>
      </c>
      <c r="R157">
        <v>-0.1860103002926472</v>
      </c>
      <c r="S157">
        <v>13.25902795923583</v>
      </c>
      <c r="T157">
        <v>13.29733095989253</v>
      </c>
      <c r="U157">
        <v>-6.2320003347752007E-2</v>
      </c>
      <c r="V157">
        <v>13.359650963240281</v>
      </c>
      <c r="W157">
        <v>5.3765966945583443E-2</v>
      </c>
      <c r="X157">
        <v>3.3170991432450898E-2</v>
      </c>
      <c r="Y157">
        <v>2.560550975829709E-2</v>
      </c>
      <c r="Z157">
        <v>0.70369383356831006</v>
      </c>
      <c r="AA157">
        <v>-0.14093150315731109</v>
      </c>
      <c r="AB157">
        <v>1.228028273230964</v>
      </c>
      <c r="AC157">
        <v>3.0931686315928548</v>
      </c>
      <c r="AD157">
        <v>2.8622620067057548E-2</v>
      </c>
      <c r="AE157">
        <v>0.78407837458415364</v>
      </c>
      <c r="AF157">
        <v>0.8502535474780708</v>
      </c>
      <c r="AG157">
        <v>-0.37095805692978873</v>
      </c>
    </row>
    <row r="158" spans="1:33" x14ac:dyDescent="0.2">
      <c r="A158" s="1" t="s">
        <v>189</v>
      </c>
      <c r="B158">
        <v>2339792.6</v>
      </c>
      <c r="C158">
        <v>1359268</v>
      </c>
      <c r="D158">
        <v>611376.1</v>
      </c>
      <c r="E158">
        <v>505959.2</v>
      </c>
      <c r="F158">
        <v>105416.9</v>
      </c>
      <c r="G158">
        <v>577141.80000000005</v>
      </c>
      <c r="H158">
        <v>14.665572850927161</v>
      </c>
      <c r="I158">
        <v>-9.9626105784285102E-3</v>
      </c>
      <c r="J158">
        <v>14.675535461505589</v>
      </c>
      <c r="K158">
        <v>14.122456877517511</v>
      </c>
      <c r="L158">
        <v>-2.9240292411797601E-2</v>
      </c>
      <c r="M158">
        <v>14.151697169929299</v>
      </c>
      <c r="N158">
        <v>13.3234675970631</v>
      </c>
      <c r="O158">
        <v>4.3080162883809343E-2</v>
      </c>
      <c r="P158">
        <v>13.280387434179289</v>
      </c>
      <c r="Q158">
        <v>13.134211312607571</v>
      </c>
      <c r="R158">
        <v>-0.12713746460226891</v>
      </c>
      <c r="S158">
        <v>13.26134877720984</v>
      </c>
      <c r="T158">
        <v>13.26584326919717</v>
      </c>
      <c r="U158">
        <v>-9.4591852683189259E-2</v>
      </c>
      <c r="V158">
        <v>13.360435121880361</v>
      </c>
      <c r="W158">
        <v>4.5053950508262983E-2</v>
      </c>
      <c r="X158">
        <v>3.3170991432450898E-2</v>
      </c>
      <c r="Y158">
        <v>2.560550975829709E-2</v>
      </c>
      <c r="Z158">
        <v>0.70369383356831006</v>
      </c>
      <c r="AA158">
        <v>-0.14093150315731109</v>
      </c>
      <c r="AB158">
        <v>1.228028273230964</v>
      </c>
      <c r="AC158">
        <v>3.0931686315928548</v>
      </c>
      <c r="AD158">
        <v>2.8622620067057548E-2</v>
      </c>
      <c r="AE158">
        <v>0.78407837458415364</v>
      </c>
      <c r="AF158">
        <v>0.8502535474780708</v>
      </c>
      <c r="AG158">
        <v>-0.37095805692978873</v>
      </c>
    </row>
    <row r="159" spans="1:33" x14ac:dyDescent="0.2">
      <c r="A159" s="1" t="s">
        <v>190</v>
      </c>
      <c r="B159">
        <v>2340977.1</v>
      </c>
      <c r="C159">
        <v>1382952.9</v>
      </c>
      <c r="D159">
        <v>660885.69999999995</v>
      </c>
      <c r="E159">
        <v>560079.30000000005</v>
      </c>
      <c r="F159">
        <v>100806.39999999991</v>
      </c>
      <c r="G159">
        <v>549036.19999999995</v>
      </c>
      <c r="H159">
        <v>14.666078964280819</v>
      </c>
      <c r="I159">
        <v>-1.9602394273249502E-2</v>
      </c>
      <c r="J159">
        <v>14.685681358554071</v>
      </c>
      <c r="K159">
        <v>14.139731553667829</v>
      </c>
      <c r="L159">
        <v>-2.528402514097294E-2</v>
      </c>
      <c r="M159">
        <v>14.1650155788088</v>
      </c>
      <c r="N159">
        <v>13.401336184063011</v>
      </c>
      <c r="O159">
        <v>0.11052608271105591</v>
      </c>
      <c r="P159">
        <v>13.29081010135195</v>
      </c>
      <c r="Q159">
        <v>13.23583365982884</v>
      </c>
      <c r="R159">
        <v>-2.8453004025285718E-2</v>
      </c>
      <c r="S159">
        <v>13.264286663854129</v>
      </c>
      <c r="T159">
        <v>13.21591965638707</v>
      </c>
      <c r="U159">
        <v>-0.14569863785975201</v>
      </c>
      <c r="V159">
        <v>13.361618294246821</v>
      </c>
      <c r="W159">
        <v>4.306167710910111E-2</v>
      </c>
      <c r="X159">
        <v>3.3170991432450898E-2</v>
      </c>
      <c r="Y159">
        <v>2.560550975829709E-2</v>
      </c>
      <c r="Z159">
        <v>0.70369383356831006</v>
      </c>
      <c r="AA159">
        <v>-0.14093150315731109</v>
      </c>
      <c r="AB159">
        <v>1.228028273230964</v>
      </c>
      <c r="AC159">
        <v>3.0931686315928548</v>
      </c>
      <c r="AD159">
        <v>2.8622620067057548E-2</v>
      </c>
      <c r="AE159">
        <v>0.78407837458415364</v>
      </c>
      <c r="AF159">
        <v>0.8502535474780708</v>
      </c>
      <c r="AG159">
        <v>-0.37095805692978873</v>
      </c>
    </row>
    <row r="160" spans="1:33" x14ac:dyDescent="0.2">
      <c r="A160" s="1" t="s">
        <v>191</v>
      </c>
      <c r="B160">
        <v>2372922.7999999998</v>
      </c>
      <c r="C160">
        <v>1388041.1</v>
      </c>
      <c r="D160">
        <v>622790.9</v>
      </c>
      <c r="E160">
        <v>631102.30000000005</v>
      </c>
      <c r="F160">
        <v>-8311.4000000000233</v>
      </c>
      <c r="G160">
        <v>588949.30000000005</v>
      </c>
      <c r="H160">
        <v>14.67963300222962</v>
      </c>
      <c r="I160">
        <v>-1.652103045828035E-2</v>
      </c>
      <c r="J160">
        <v>14.6961540326879</v>
      </c>
      <c r="K160">
        <v>14.1434040305615</v>
      </c>
      <c r="L160">
        <v>-3.5992301571239338E-2</v>
      </c>
      <c r="M160">
        <v>14.17939633213274</v>
      </c>
      <c r="N160">
        <v>13.341966107402991</v>
      </c>
      <c r="O160">
        <v>4.0492329544665751E-2</v>
      </c>
      <c r="P160">
        <v>13.30147377785832</v>
      </c>
      <c r="Q160">
        <v>13.355223251996049</v>
      </c>
      <c r="R160">
        <v>8.7422743828780014E-2</v>
      </c>
      <c r="S160">
        <v>13.267800508167269</v>
      </c>
      <c r="T160">
        <v>13.28609538083032</v>
      </c>
      <c r="U160">
        <v>-7.7250739757200648E-2</v>
      </c>
      <c r="V160">
        <v>13.36334612058752</v>
      </c>
      <c r="W160">
        <v>-3.5026002531561599E-3</v>
      </c>
      <c r="X160">
        <v>3.3170991432450898E-2</v>
      </c>
      <c r="Y160">
        <v>2.560550975829709E-2</v>
      </c>
      <c r="Z160">
        <v>0.70369383356831006</v>
      </c>
      <c r="AA160">
        <v>-0.14093150315731109</v>
      </c>
      <c r="AB160">
        <v>1.228028273230964</v>
      </c>
      <c r="AC160">
        <v>3.0931686315928548</v>
      </c>
      <c r="AD160">
        <v>2.8622620067057548E-2</v>
      </c>
      <c r="AE160">
        <v>0.78407837458415364</v>
      </c>
      <c r="AF160">
        <v>0.8502535474780708</v>
      </c>
      <c r="AG160">
        <v>-0.37095805692978873</v>
      </c>
    </row>
    <row r="161" spans="1:33" x14ac:dyDescent="0.2">
      <c r="A161" s="1" t="s">
        <v>192</v>
      </c>
      <c r="B161">
        <v>2385258</v>
      </c>
      <c r="C161">
        <v>1396601.6</v>
      </c>
      <c r="D161">
        <v>611583.1</v>
      </c>
      <c r="E161">
        <v>590683.4</v>
      </c>
      <c r="F161">
        <v>20899.69999999995</v>
      </c>
      <c r="G161">
        <v>599619.69999999995</v>
      </c>
      <c r="H161">
        <v>14.684817852554589</v>
      </c>
      <c r="I161">
        <v>-2.218838315544858E-2</v>
      </c>
      <c r="J161">
        <v>14.70700623571004</v>
      </c>
      <c r="K161">
        <v>14.149552415032829</v>
      </c>
      <c r="L161">
        <v>-4.5345954482247208E-2</v>
      </c>
      <c r="M161">
        <v>14.194898369515069</v>
      </c>
      <c r="N161">
        <v>13.32380612021576</v>
      </c>
      <c r="O161">
        <v>1.119935573805186E-2</v>
      </c>
      <c r="P161">
        <v>13.31260676447771</v>
      </c>
      <c r="Q161">
        <v>13.289035450648891</v>
      </c>
      <c r="R161">
        <v>1.7204034628594659E-2</v>
      </c>
      <c r="S161">
        <v>13.271831416020291</v>
      </c>
      <c r="T161">
        <v>13.304050899907679</v>
      </c>
      <c r="U161">
        <v>-6.1622279594001128E-2</v>
      </c>
      <c r="V161">
        <v>13.36567317950168</v>
      </c>
      <c r="W161">
        <v>8.7620290970620174E-3</v>
      </c>
      <c r="X161">
        <v>3.3170991432450898E-2</v>
      </c>
      <c r="Y161">
        <v>2.560550975829709E-2</v>
      </c>
      <c r="Z161">
        <v>0.70369383356831006</v>
      </c>
      <c r="AA161">
        <v>-0.14093150315731109</v>
      </c>
      <c r="AB161">
        <v>1.228028273230964</v>
      </c>
      <c r="AC161">
        <v>3.0931686315928548</v>
      </c>
      <c r="AD161">
        <v>2.8622620067057548E-2</v>
      </c>
      <c r="AE161">
        <v>0.78407837458415364</v>
      </c>
      <c r="AF161">
        <v>0.8502535474780708</v>
      </c>
      <c r="AG161">
        <v>-0.37095805692978873</v>
      </c>
    </row>
    <row r="162" spans="1:33" x14ac:dyDescent="0.2">
      <c r="A162" s="1" t="s">
        <v>193</v>
      </c>
      <c r="B162">
        <v>2137864.9</v>
      </c>
      <c r="C162">
        <v>1234886</v>
      </c>
      <c r="D162">
        <v>394821.1</v>
      </c>
      <c r="E162">
        <v>478979.4</v>
      </c>
      <c r="F162">
        <v>-84158.300000000047</v>
      </c>
      <c r="G162">
        <v>530165.9</v>
      </c>
      <c r="H162">
        <v>14.575318178673459</v>
      </c>
      <c r="I162">
        <v>-0.14296221510595861</v>
      </c>
      <c r="J162">
        <v>14.71828039377942</v>
      </c>
      <c r="K162">
        <v>14.02648921609129</v>
      </c>
      <c r="L162">
        <v>-0.1850689192899875</v>
      </c>
      <c r="M162">
        <v>14.21155813538128</v>
      </c>
      <c r="N162">
        <v>12.886188029895511</v>
      </c>
      <c r="O162">
        <v>-0.43827463979985559</v>
      </c>
      <c r="P162">
        <v>13.32446266969537</v>
      </c>
      <c r="Q162">
        <v>13.079412869205211</v>
      </c>
      <c r="R162">
        <v>-0.19696226329390679</v>
      </c>
      <c r="S162">
        <v>13.276375132499121</v>
      </c>
      <c r="T162">
        <v>13.18094525541604</v>
      </c>
      <c r="U162">
        <v>-0.18766051246012161</v>
      </c>
      <c r="V162">
        <v>13.36860576787616</v>
      </c>
      <c r="W162">
        <v>-3.9365583858923942E-2</v>
      </c>
      <c r="X162">
        <v>3.3170991432450898E-2</v>
      </c>
      <c r="Y162">
        <v>2.560550975829709E-2</v>
      </c>
      <c r="Z162">
        <v>0.70369383356831006</v>
      </c>
      <c r="AA162">
        <v>-0.14093150315731109</v>
      </c>
      <c r="AB162">
        <v>1.228028273230964</v>
      </c>
      <c r="AC162">
        <v>3.0931686315928548</v>
      </c>
      <c r="AD162">
        <v>2.8622620067057548E-2</v>
      </c>
      <c r="AE162">
        <v>0.78407837458415364</v>
      </c>
      <c r="AF162">
        <v>0.8502535474780708</v>
      </c>
      <c r="AG162">
        <v>-0.37095805692978873</v>
      </c>
    </row>
    <row r="163" spans="1:33" x14ac:dyDescent="0.2">
      <c r="A163" s="1" t="s">
        <v>194</v>
      </c>
      <c r="B163">
        <v>2472426.2000000002</v>
      </c>
      <c r="C163">
        <v>1496429</v>
      </c>
      <c r="D163">
        <v>515636.9</v>
      </c>
      <c r="E163">
        <v>641746.9</v>
      </c>
      <c r="F163">
        <v>-126110</v>
      </c>
      <c r="G163">
        <v>683227.5</v>
      </c>
      <c r="H163">
        <v>14.72071049370189</v>
      </c>
      <c r="I163">
        <v>-9.2945716135961476E-3</v>
      </c>
      <c r="J163">
        <v>14.730005065315479</v>
      </c>
      <c r="K163">
        <v>14.2185921611133</v>
      </c>
      <c r="L163">
        <v>-1.079157182197577E-2</v>
      </c>
      <c r="M163">
        <v>14.229383732935281</v>
      </c>
      <c r="N163">
        <v>13.153158114592649</v>
      </c>
      <c r="O163">
        <v>-0.1841439870012529</v>
      </c>
      <c r="P163">
        <v>13.337302101593901</v>
      </c>
      <c r="Q163">
        <v>13.371949268180231</v>
      </c>
      <c r="R163">
        <v>9.0511112968920671E-2</v>
      </c>
      <c r="S163">
        <v>13.28143815521131</v>
      </c>
      <c r="T163">
        <v>13.43458317240286</v>
      </c>
      <c r="U163">
        <v>6.2471503729785383E-2</v>
      </c>
      <c r="V163">
        <v>13.372111668673069</v>
      </c>
      <c r="W163">
        <v>-5.1006578072987571E-2</v>
      </c>
      <c r="X163">
        <v>3.3170991432450898E-2</v>
      </c>
      <c r="Y163">
        <v>2.560550975829709E-2</v>
      </c>
      <c r="Z163">
        <v>0.70369383356831006</v>
      </c>
      <c r="AA163">
        <v>-0.14093150315731109</v>
      </c>
      <c r="AB163">
        <v>1.228028273230964</v>
      </c>
      <c r="AC163">
        <v>3.0931686315928548</v>
      </c>
      <c r="AD163">
        <v>2.8622620067057548E-2</v>
      </c>
      <c r="AE163">
        <v>0.78407837458415364</v>
      </c>
      <c r="AF163">
        <v>0.8502535474780708</v>
      </c>
      <c r="AG163">
        <v>-0.37095805692978873</v>
      </c>
    </row>
    <row r="164" spans="1:33" x14ac:dyDescent="0.2">
      <c r="A164" s="1" t="s">
        <v>195</v>
      </c>
      <c r="B164">
        <v>2499243.2999999998</v>
      </c>
      <c r="C164">
        <v>1491305.5</v>
      </c>
      <c r="D164">
        <v>606814.80000000005</v>
      </c>
      <c r="E164">
        <v>615759.80000000005</v>
      </c>
      <c r="F164">
        <v>-8945</v>
      </c>
      <c r="G164">
        <v>666869.9</v>
      </c>
      <c r="H164">
        <v>14.731498564021591</v>
      </c>
      <c r="I164">
        <v>-1.062089333164629E-2</v>
      </c>
      <c r="J164">
        <v>14.74211945735324</v>
      </c>
      <c r="K164">
        <v>14.21516246880147</v>
      </c>
      <c r="L164">
        <v>-3.3105128504972818E-2</v>
      </c>
      <c r="M164">
        <v>14.248267597306439</v>
      </c>
      <c r="N164">
        <v>13.31597891640298</v>
      </c>
      <c r="O164">
        <v>-3.5132830203060912E-2</v>
      </c>
      <c r="P164">
        <v>13.35111174660604</v>
      </c>
      <c r="Q164">
        <v>13.330612231406279</v>
      </c>
      <c r="R164">
        <v>4.3708351056391592E-2</v>
      </c>
      <c r="S164">
        <v>13.286903880349881</v>
      </c>
      <c r="T164">
        <v>13.410350253398789</v>
      </c>
      <c r="U164">
        <v>3.4308876364562479E-2</v>
      </c>
      <c r="V164">
        <v>13.37604137703423</v>
      </c>
      <c r="W164">
        <v>-3.5790833169383712E-3</v>
      </c>
      <c r="X164">
        <v>3.3170991432450898E-2</v>
      </c>
      <c r="Y164">
        <v>2.560550975829709E-2</v>
      </c>
      <c r="Z164">
        <v>0.70369383356831006</v>
      </c>
      <c r="AA164">
        <v>-0.14093150315731109</v>
      </c>
      <c r="AB164">
        <v>1.228028273230964</v>
      </c>
      <c r="AC164">
        <v>3.0931686315928548</v>
      </c>
      <c r="AD164">
        <v>2.8622620067057548E-2</v>
      </c>
      <c r="AE164">
        <v>0.78407837458415364</v>
      </c>
      <c r="AF164">
        <v>0.8502535474780708</v>
      </c>
      <c r="AG164">
        <v>-0.37095805692978873</v>
      </c>
    </row>
    <row r="165" spans="1:33" x14ac:dyDescent="0.2">
      <c r="A165" s="1" t="s">
        <v>196</v>
      </c>
      <c r="B165">
        <v>2564640</v>
      </c>
      <c r="C165">
        <v>1511828.4</v>
      </c>
      <c r="D165">
        <v>632018.9</v>
      </c>
      <c r="E165">
        <v>587501.6</v>
      </c>
      <c r="F165">
        <v>44517.300000000047</v>
      </c>
      <c r="G165">
        <v>669636.69999999995</v>
      </c>
      <c r="H165">
        <v>14.757328675859711</v>
      </c>
      <c r="I165">
        <v>2.771708039261966E-3</v>
      </c>
      <c r="J165">
        <v>14.75455696782045</v>
      </c>
      <c r="K165">
        <v>14.22883033721741</v>
      </c>
      <c r="L165">
        <v>-3.9265081674345843E-2</v>
      </c>
      <c r="M165">
        <v>14.268095418891759</v>
      </c>
      <c r="N165">
        <v>13.356674577745141</v>
      </c>
      <c r="O165">
        <v>-9.0886234274965005E-3</v>
      </c>
      <c r="P165">
        <v>13.365763201172641</v>
      </c>
      <c r="Q165">
        <v>13.283634248401</v>
      </c>
      <c r="R165">
        <v>-9.0780251524567035E-3</v>
      </c>
      <c r="S165">
        <v>13.292712273553461</v>
      </c>
      <c r="T165">
        <v>13.41449060549655</v>
      </c>
      <c r="U165">
        <v>3.4206172705257387E-2</v>
      </c>
      <c r="V165">
        <v>13.38028443279129</v>
      </c>
      <c r="W165">
        <v>1.7358108740408031E-2</v>
      </c>
      <c r="X165">
        <v>3.3170991432450898E-2</v>
      </c>
      <c r="Y165">
        <v>2.560550975829709E-2</v>
      </c>
      <c r="Z165">
        <v>0.70369383356831006</v>
      </c>
      <c r="AA165">
        <v>-0.14093150315731109</v>
      </c>
      <c r="AB165">
        <v>1.228028273230964</v>
      </c>
      <c r="AC165">
        <v>3.0931686315928548</v>
      </c>
      <c r="AD165">
        <v>2.8622620067057548E-2</v>
      </c>
      <c r="AE165">
        <v>0.78407837458415364</v>
      </c>
      <c r="AF165">
        <v>0.8502535474780708</v>
      </c>
      <c r="AG165">
        <v>-0.37095805692978873</v>
      </c>
    </row>
    <row r="166" spans="1:33" x14ac:dyDescent="0.2">
      <c r="A166" s="1" t="s">
        <v>197</v>
      </c>
      <c r="B166">
        <v>2615803.5</v>
      </c>
      <c r="C166">
        <v>1548739.7</v>
      </c>
      <c r="D166">
        <v>646987.30000000005</v>
      </c>
      <c r="E166">
        <v>572233</v>
      </c>
      <c r="F166">
        <v>74754.300000000047</v>
      </c>
      <c r="G166">
        <v>651868.69999999995</v>
      </c>
      <c r="H166">
        <v>14.77708187405908</v>
      </c>
      <c r="I166">
        <v>9.8375174725493508E-3</v>
      </c>
      <c r="J166">
        <v>14.767244356586531</v>
      </c>
      <c r="K166">
        <v>14.25295206137876</v>
      </c>
      <c r="L166">
        <v>-3.5780136004131442E-2</v>
      </c>
      <c r="M166">
        <v>14.28873219738289</v>
      </c>
      <c r="N166">
        <v>13.380081944233201</v>
      </c>
      <c r="O166">
        <v>-1.0241594824691449E-3</v>
      </c>
      <c r="P166">
        <v>13.38110610371567</v>
      </c>
      <c r="Q166">
        <v>13.257301530077781</v>
      </c>
      <c r="R166">
        <v>-4.1529088102278067E-2</v>
      </c>
      <c r="S166">
        <v>13.298830618180061</v>
      </c>
      <c r="T166">
        <v>13.387598440260939</v>
      </c>
      <c r="U166">
        <v>2.846621437274877E-3</v>
      </c>
      <c r="V166">
        <v>13.38475181882367</v>
      </c>
      <c r="W166">
        <v>2.8577949375784551E-2</v>
      </c>
      <c r="X166">
        <v>3.3170991432450898E-2</v>
      </c>
      <c r="Y166">
        <v>2.560550975829709E-2</v>
      </c>
      <c r="Z166">
        <v>0.70369383356831006</v>
      </c>
      <c r="AA166">
        <v>-0.14093150315731109</v>
      </c>
      <c r="AB166">
        <v>1.228028273230964</v>
      </c>
      <c r="AC166">
        <v>3.0931686315928548</v>
      </c>
      <c r="AD166">
        <v>2.8622620067057548E-2</v>
      </c>
      <c r="AE166">
        <v>0.78407837458415364</v>
      </c>
      <c r="AF166">
        <v>0.8502535474780708</v>
      </c>
      <c r="AG166">
        <v>-0.37095805692978873</v>
      </c>
    </row>
    <row r="167" spans="1:33" x14ac:dyDescent="0.2">
      <c r="A167" s="1" t="s">
        <v>198</v>
      </c>
      <c r="B167">
        <v>2686809</v>
      </c>
      <c r="C167">
        <v>1659968.3</v>
      </c>
      <c r="D167">
        <v>650770.4</v>
      </c>
      <c r="E167">
        <v>588403.19999999995</v>
      </c>
      <c r="F167">
        <v>62367.20000000007</v>
      </c>
      <c r="G167">
        <v>669563.69999999995</v>
      </c>
      <c r="H167">
        <v>14.80386480207893</v>
      </c>
      <c r="I167">
        <v>2.3754686240476271E-2</v>
      </c>
      <c r="J167">
        <v>14.78011011583845</v>
      </c>
      <c r="K167">
        <v>14.322309063764839</v>
      </c>
      <c r="L167">
        <v>1.2290671969372721E-2</v>
      </c>
      <c r="M167">
        <v>14.31001839179547</v>
      </c>
      <c r="N167">
        <v>13.38591217080956</v>
      </c>
      <c r="O167">
        <v>-1.1072241457922519E-2</v>
      </c>
      <c r="P167">
        <v>13.396984412267489</v>
      </c>
      <c r="Q167">
        <v>13.28516770617186</v>
      </c>
      <c r="R167">
        <v>-2.0052817650164201E-2</v>
      </c>
      <c r="S167">
        <v>13.305220523822021</v>
      </c>
      <c r="T167">
        <v>13.41438158521837</v>
      </c>
      <c r="U167">
        <v>2.5005688349690299E-2</v>
      </c>
      <c r="V167">
        <v>13.38937589686868</v>
      </c>
      <c r="W167">
        <v>2.321236827776E-2</v>
      </c>
      <c r="X167">
        <v>3.3170991432450898E-2</v>
      </c>
      <c r="Y167">
        <v>2.560550975829709E-2</v>
      </c>
      <c r="Z167">
        <v>0.70369383356831006</v>
      </c>
      <c r="AA167">
        <v>-0.14093150315731109</v>
      </c>
      <c r="AB167">
        <v>1.228028273230964</v>
      </c>
      <c r="AC167">
        <v>3.0931686315928548</v>
      </c>
      <c r="AD167">
        <v>2.8622620067057548E-2</v>
      </c>
      <c r="AE167">
        <v>0.78407837458415364</v>
      </c>
      <c r="AF167">
        <v>0.8502535474780708</v>
      </c>
      <c r="AG167">
        <v>-0.37095805692978873</v>
      </c>
    </row>
    <row r="168" spans="1:33" x14ac:dyDescent="0.2">
      <c r="A168" s="1" t="s">
        <v>199</v>
      </c>
      <c r="B168">
        <v>2729143.4</v>
      </c>
      <c r="C168">
        <v>1782114.7</v>
      </c>
      <c r="D168">
        <v>729035.3</v>
      </c>
      <c r="E168">
        <v>634480.1</v>
      </c>
      <c r="F168">
        <v>94555.20000000007</v>
      </c>
      <c r="G168">
        <v>672310.2</v>
      </c>
      <c r="H168">
        <v>14.819498345030359</v>
      </c>
      <c r="I168">
        <v>2.6409458818749339E-2</v>
      </c>
      <c r="J168">
        <v>14.79308888621161</v>
      </c>
      <c r="K168">
        <v>14.39331125082253</v>
      </c>
      <c r="L168">
        <v>6.1539152262396257E-2</v>
      </c>
      <c r="M168">
        <v>14.33177209856013</v>
      </c>
      <c r="N168">
        <v>13.499477432315031</v>
      </c>
      <c r="O168">
        <v>8.6235987554278637E-2</v>
      </c>
      <c r="P168">
        <v>13.413241444760761</v>
      </c>
      <c r="Q168">
        <v>13.36056120236657</v>
      </c>
      <c r="R168">
        <v>4.8743557974962208E-2</v>
      </c>
      <c r="S168">
        <v>13.31181764439161</v>
      </c>
      <c r="T168">
        <v>13.418475120140339</v>
      </c>
      <c r="U168">
        <v>2.4384312338261441E-2</v>
      </c>
      <c r="V168">
        <v>13.39409080780208</v>
      </c>
      <c r="W168">
        <v>3.4646475520487517E-2</v>
      </c>
      <c r="X168">
        <v>3.3170991432450898E-2</v>
      </c>
      <c r="Y168">
        <v>2.560550975829709E-2</v>
      </c>
      <c r="Z168">
        <v>0.70369383356831006</v>
      </c>
      <c r="AA168">
        <v>-0.14093150315731109</v>
      </c>
      <c r="AB168">
        <v>1.228028273230964</v>
      </c>
      <c r="AC168">
        <v>3.0931686315928548</v>
      </c>
      <c r="AD168">
        <v>2.8622620067057548E-2</v>
      </c>
      <c r="AE168">
        <v>0.78407837458415364</v>
      </c>
      <c r="AF168">
        <v>0.8502535474780708</v>
      </c>
      <c r="AG168">
        <v>-0.37095805692978873</v>
      </c>
    </row>
    <row r="169" spans="1:33" x14ac:dyDescent="0.2">
      <c r="A169" s="1" t="s">
        <v>200</v>
      </c>
      <c r="B169">
        <v>2745229.4</v>
      </c>
      <c r="C169">
        <v>1808903.3</v>
      </c>
      <c r="D169">
        <v>717428.5</v>
      </c>
      <c r="E169">
        <v>609608.9</v>
      </c>
      <c r="F169">
        <v>107819.6</v>
      </c>
      <c r="G169">
        <v>686656.7</v>
      </c>
      <c r="H169">
        <v>14.82537519956148</v>
      </c>
      <c r="I169">
        <v>1.924504454120957E-2</v>
      </c>
      <c r="J169">
        <v>14.806130155020281</v>
      </c>
      <c r="K169">
        <v>14.408231308001181</v>
      </c>
      <c r="L169">
        <v>5.4412212223702738E-2</v>
      </c>
      <c r="M169">
        <v>14.35381909577748</v>
      </c>
      <c r="N169">
        <v>13.48342857008242</v>
      </c>
      <c r="O169">
        <v>5.3714971105184972E-2</v>
      </c>
      <c r="P169">
        <v>13.429713598977241</v>
      </c>
      <c r="Q169">
        <v>13.32057288298553</v>
      </c>
      <c r="R169">
        <v>2.0277821954710622E-3</v>
      </c>
      <c r="S169">
        <v>13.318545100790059</v>
      </c>
      <c r="T169">
        <v>13.439589737429211</v>
      </c>
      <c r="U169">
        <v>4.0743416374397157E-2</v>
      </c>
      <c r="V169">
        <v>13.39884632105481</v>
      </c>
      <c r="W169">
        <v>3.9275260566566862E-2</v>
      </c>
      <c r="X169">
        <v>3.3170991432450898E-2</v>
      </c>
      <c r="Y169">
        <v>2.560550975829709E-2</v>
      </c>
      <c r="Z169">
        <v>0.70369383356831006</v>
      </c>
      <c r="AA169">
        <v>-0.14093150315731109</v>
      </c>
      <c r="AB169">
        <v>1.228028273230964</v>
      </c>
      <c r="AC169">
        <v>3.0931686315928548</v>
      </c>
      <c r="AD169">
        <v>2.8622620067057548E-2</v>
      </c>
      <c r="AE169">
        <v>0.78407837458415364</v>
      </c>
      <c r="AF169">
        <v>0.8502535474780708</v>
      </c>
      <c r="AG169">
        <v>-0.37095805692978873</v>
      </c>
    </row>
    <row r="170" spans="1:33" x14ac:dyDescent="0.2">
      <c r="A170" s="1" t="s">
        <v>201</v>
      </c>
      <c r="B170">
        <v>2796683.6</v>
      </c>
      <c r="C170">
        <v>1885271</v>
      </c>
      <c r="D170">
        <v>745081.7</v>
      </c>
      <c r="E170">
        <v>618809.4</v>
      </c>
      <c r="F170">
        <v>126272.2999999999</v>
      </c>
      <c r="G170">
        <v>676786.2</v>
      </c>
      <c r="H170">
        <v>14.84394484458412</v>
      </c>
      <c r="I170">
        <v>2.4744929093609262E-2</v>
      </c>
      <c r="J170">
        <v>14.819199915490509</v>
      </c>
      <c r="K170">
        <v>14.44958213510907</v>
      </c>
      <c r="L170">
        <v>7.3558511590787745E-2</v>
      </c>
      <c r="M170">
        <v>14.376023623518289</v>
      </c>
      <c r="N170">
        <v>13.52124915577852</v>
      </c>
      <c r="O170">
        <v>7.4957985587619902E-2</v>
      </c>
      <c r="P170">
        <v>13.4462911701909</v>
      </c>
      <c r="Q170">
        <v>13.335552588257331</v>
      </c>
      <c r="R170">
        <v>1.0196109614994949E-2</v>
      </c>
      <c r="S170">
        <v>13.325356478642339</v>
      </c>
      <c r="T170">
        <v>13.42511069699535</v>
      </c>
      <c r="U170">
        <v>2.1503250742297201E-2</v>
      </c>
      <c r="V170">
        <v>13.40360744625305</v>
      </c>
      <c r="W170">
        <v>4.5150727812041352E-2</v>
      </c>
      <c r="X170">
        <v>3.3170991432450898E-2</v>
      </c>
      <c r="Y170">
        <v>2.560550975829709E-2</v>
      </c>
      <c r="Z170">
        <v>0.70369383356831006</v>
      </c>
      <c r="AA170">
        <v>-0.14093150315731109</v>
      </c>
      <c r="AB170">
        <v>1.228028273230964</v>
      </c>
      <c r="AC170">
        <v>3.0931686315928548</v>
      </c>
      <c r="AD170">
        <v>2.8622620067057548E-2</v>
      </c>
      <c r="AE170">
        <v>0.78407837458415364</v>
      </c>
      <c r="AF170">
        <v>0.8502535474780708</v>
      </c>
      <c r="AG170">
        <v>-0.37095805692978873</v>
      </c>
    </row>
    <row r="171" spans="1:33" x14ac:dyDescent="0.2">
      <c r="A171" s="1" t="s">
        <v>202</v>
      </c>
      <c r="B171">
        <v>2793196.1</v>
      </c>
      <c r="C171">
        <v>1958186</v>
      </c>
      <c r="D171">
        <v>736564.9</v>
      </c>
      <c r="E171">
        <v>656216.30000000005</v>
      </c>
      <c r="F171">
        <v>80348.599999999977</v>
      </c>
      <c r="G171">
        <v>661392.4</v>
      </c>
      <c r="H171">
        <v>14.84269705370501</v>
      </c>
      <c r="I171">
        <v>1.04208647038142E-2</v>
      </c>
      <c r="J171">
        <v>14.832276189001201</v>
      </c>
      <c r="K171">
        <v>14.48752909245361</v>
      </c>
      <c r="L171">
        <v>8.9245162967664271E-2</v>
      </c>
      <c r="M171">
        <v>14.398283929485951</v>
      </c>
      <c r="N171">
        <v>13.50975263048657</v>
      </c>
      <c r="O171">
        <v>4.6854604953907142E-2</v>
      </c>
      <c r="P171">
        <v>13.46289802553267</v>
      </c>
      <c r="Q171">
        <v>13.39424573918844</v>
      </c>
      <c r="R171">
        <v>6.2039108251166653E-2</v>
      </c>
      <c r="S171">
        <v>13.33220663093727</v>
      </c>
      <c r="T171">
        <v>13.40210258868667</v>
      </c>
      <c r="U171">
        <v>-6.2620689715089384E-3</v>
      </c>
      <c r="V171">
        <v>13.408364657658179</v>
      </c>
      <c r="W171">
        <v>2.8765828507350402E-2</v>
      </c>
      <c r="X171">
        <v>3.3170991432450898E-2</v>
      </c>
      <c r="Y171">
        <v>2.560550975829709E-2</v>
      </c>
      <c r="Z171">
        <v>0.70369383356831006</v>
      </c>
      <c r="AA171">
        <v>-0.14093150315731109</v>
      </c>
      <c r="AB171">
        <v>1.228028273230964</v>
      </c>
      <c r="AC171">
        <v>3.0931686315928548</v>
      </c>
      <c r="AD171">
        <v>2.8622620067057548E-2</v>
      </c>
      <c r="AE171">
        <v>0.78407837458415364</v>
      </c>
      <c r="AF171">
        <v>0.8502535474780708</v>
      </c>
      <c r="AG171">
        <v>-0.37095805692978873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0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84</v>
      </c>
      <c r="B2">
        <v>64581.5</v>
      </c>
      <c r="C2">
        <v>40506.800000000003</v>
      </c>
      <c r="D2">
        <v>23498.5</v>
      </c>
      <c r="E2">
        <v>27274.9</v>
      </c>
      <c r="F2">
        <v>-3776.400000000001</v>
      </c>
      <c r="G2">
        <v>17574.7</v>
      </c>
      <c r="H2">
        <v>11.07568327104779</v>
      </c>
      <c r="I2">
        <v>-8.1416625101393691E-3</v>
      </c>
      <c r="J2">
        <v>11.08382493355793</v>
      </c>
      <c r="K2">
        <v>10.60922514023536</v>
      </c>
      <c r="L2">
        <v>4.1247698718507309E-3</v>
      </c>
      <c r="M2">
        <v>10.605100370363511</v>
      </c>
      <c r="N2">
        <v>10.064691868307809</v>
      </c>
      <c r="O2">
        <v>-7.6960890002998994E-2</v>
      </c>
      <c r="P2">
        <v>10.14165275831081</v>
      </c>
      <c r="Q2">
        <v>10.21372214433341</v>
      </c>
      <c r="R2">
        <v>-9.3520826144741775E-2</v>
      </c>
      <c r="S2">
        <v>10.307242970478161</v>
      </c>
      <c r="T2">
        <v>9.7742156468318964</v>
      </c>
      <c r="U2">
        <v>5.0530503607241428E-2</v>
      </c>
      <c r="V2">
        <v>9.7236851432246549</v>
      </c>
      <c r="W2">
        <v>-5.8474950256652468E-2</v>
      </c>
      <c r="X2">
        <v>2.2337256354962781E-2</v>
      </c>
      <c r="Y2">
        <v>1.8920858077308179E-2</v>
      </c>
      <c r="Z2">
        <v>0.64408717823773665</v>
      </c>
      <c r="AA2">
        <v>-0.21545380909731249</v>
      </c>
      <c r="AB2">
        <v>0.95929490777754789</v>
      </c>
      <c r="AC2">
        <v>3.8717547095260021</v>
      </c>
      <c r="AD2">
        <v>6.6236933869423878E-2</v>
      </c>
      <c r="AE2">
        <v>0.55808096254222506</v>
      </c>
      <c r="AF2">
        <v>0.60117331322146483</v>
      </c>
      <c r="AG2">
        <v>-9.6801830889620202E-2</v>
      </c>
    </row>
    <row r="3" spans="1:33" x14ac:dyDescent="0.2">
      <c r="A3" s="1" t="s">
        <v>85</v>
      </c>
      <c r="B3">
        <v>65479.8</v>
      </c>
      <c r="C3">
        <v>41283.4</v>
      </c>
      <c r="D3">
        <v>23984.7</v>
      </c>
      <c r="E3">
        <v>29780.7</v>
      </c>
      <c r="F3">
        <v>-5796</v>
      </c>
      <c r="G3">
        <v>17841</v>
      </c>
      <c r="H3">
        <v>11.08949697711266</v>
      </c>
      <c r="I3">
        <v>-8.6660764749701968E-3</v>
      </c>
      <c r="J3">
        <v>11.09816305358763</v>
      </c>
      <c r="K3">
        <v>10.628215761104769</v>
      </c>
      <c r="L3">
        <v>8.9405214413016409E-3</v>
      </c>
      <c r="M3">
        <v>10.61927523966347</v>
      </c>
      <c r="N3">
        <v>10.08517140604055</v>
      </c>
      <c r="O3">
        <v>-7.0049877421904938E-2</v>
      </c>
      <c r="P3">
        <v>10.15522128346246</v>
      </c>
      <c r="Q3">
        <v>10.301615811670271</v>
      </c>
      <c r="R3">
        <v>-2.4606346609193249E-2</v>
      </c>
      <c r="S3">
        <v>10.326222158279471</v>
      </c>
      <c r="T3">
        <v>9.7892544583747032</v>
      </c>
      <c r="U3">
        <v>4.7469999287644171E-2</v>
      </c>
      <c r="V3">
        <v>9.741784459087059</v>
      </c>
      <c r="W3">
        <v>-8.851584763545399E-2</v>
      </c>
      <c r="X3">
        <v>2.2337256354962781E-2</v>
      </c>
      <c r="Y3">
        <v>1.8920858077308179E-2</v>
      </c>
      <c r="Z3">
        <v>0.64408717823773665</v>
      </c>
      <c r="AA3">
        <v>-0.21545380909731249</v>
      </c>
      <c r="AB3">
        <v>0.95929490777754789</v>
      </c>
      <c r="AC3">
        <v>3.8717547095260021</v>
      </c>
      <c r="AD3">
        <v>6.6236933869423878E-2</v>
      </c>
      <c r="AE3">
        <v>0.55808096254222506</v>
      </c>
      <c r="AF3">
        <v>0.60117331322146483</v>
      </c>
      <c r="AG3">
        <v>-9.6801830889620202E-2</v>
      </c>
    </row>
    <row r="4" spans="1:33" x14ac:dyDescent="0.2">
      <c r="A4" s="1" t="s">
        <v>86</v>
      </c>
      <c r="B4">
        <v>66239.3</v>
      </c>
      <c r="C4">
        <v>41932.300000000003</v>
      </c>
      <c r="D4">
        <v>26016.9</v>
      </c>
      <c r="E4">
        <v>33885.9</v>
      </c>
      <c r="F4">
        <v>-7869</v>
      </c>
      <c r="G4">
        <v>18177.8</v>
      </c>
      <c r="H4">
        <v>11.10102922137045</v>
      </c>
      <c r="I4">
        <v>-1.146686370781325E-2</v>
      </c>
      <c r="J4">
        <v>11.11249608507827</v>
      </c>
      <c r="K4">
        <v>10.64381169198739</v>
      </c>
      <c r="L4">
        <v>1.0359005042793971E-2</v>
      </c>
      <c r="M4">
        <v>10.633452686944601</v>
      </c>
      <c r="N4">
        <v>10.16650160584512</v>
      </c>
      <c r="O4">
        <v>-2.2401022127436221E-3</v>
      </c>
      <c r="P4">
        <v>10.16874170805786</v>
      </c>
      <c r="Q4">
        <v>10.43075427764246</v>
      </c>
      <c r="R4">
        <v>8.5611382078019105E-2</v>
      </c>
      <c r="S4">
        <v>10.34514289556444</v>
      </c>
      <c r="T4">
        <v>9.8079563483077052</v>
      </c>
      <c r="U4">
        <v>4.804099179348853E-2</v>
      </c>
      <c r="V4">
        <v>9.7599153565142167</v>
      </c>
      <c r="W4">
        <v>-0.1187965452533466</v>
      </c>
      <c r="X4">
        <v>2.2337256354962781E-2</v>
      </c>
      <c r="Y4">
        <v>1.8920858077308179E-2</v>
      </c>
      <c r="Z4">
        <v>0.64408717823773665</v>
      </c>
      <c r="AA4">
        <v>-0.21545380909731249</v>
      </c>
      <c r="AB4">
        <v>0.95929490777754789</v>
      </c>
      <c r="AC4">
        <v>3.8717547095260021</v>
      </c>
      <c r="AD4">
        <v>6.6236933869423878E-2</v>
      </c>
      <c r="AE4">
        <v>0.55808096254222506</v>
      </c>
      <c r="AF4">
        <v>0.60117331322146483</v>
      </c>
      <c r="AG4">
        <v>-9.6801830889620202E-2</v>
      </c>
    </row>
    <row r="5" spans="1:33" x14ac:dyDescent="0.2">
      <c r="A5" s="1" t="s">
        <v>87</v>
      </c>
      <c r="B5">
        <v>67237.2</v>
      </c>
      <c r="C5">
        <v>42526.7</v>
      </c>
      <c r="D5">
        <v>26991.1</v>
      </c>
      <c r="E5">
        <v>38417.5</v>
      </c>
      <c r="F5">
        <v>-11426.4</v>
      </c>
      <c r="G5">
        <v>17716.8</v>
      </c>
      <c r="H5">
        <v>11.115981944775671</v>
      </c>
      <c r="I5">
        <v>-1.08315784172941E-2</v>
      </c>
      <c r="J5">
        <v>11.126813523192959</v>
      </c>
      <c r="K5">
        <v>10.657887392949441</v>
      </c>
      <c r="L5">
        <v>1.0246514935477791E-2</v>
      </c>
      <c r="M5">
        <v>10.64764087801397</v>
      </c>
      <c r="N5">
        <v>10.203262461017051</v>
      </c>
      <c r="O5">
        <v>2.11403106496828E-2</v>
      </c>
      <c r="P5">
        <v>10.18212215036737</v>
      </c>
      <c r="Q5">
        <v>10.55626836392949</v>
      </c>
      <c r="R5">
        <v>0.19233701107939011</v>
      </c>
      <c r="S5">
        <v>10.3639313528501</v>
      </c>
      <c r="T5">
        <v>9.7822686209438441</v>
      </c>
      <c r="U5">
        <v>4.1295351234058586E-3</v>
      </c>
      <c r="V5">
        <v>9.7781390858204382</v>
      </c>
      <c r="W5">
        <v>-0.1699416394495904</v>
      </c>
      <c r="X5">
        <v>2.2337256354962781E-2</v>
      </c>
      <c r="Y5">
        <v>1.8920858077308179E-2</v>
      </c>
      <c r="Z5">
        <v>0.64408717823773665</v>
      </c>
      <c r="AA5">
        <v>-0.21545380909731249</v>
      </c>
      <c r="AB5">
        <v>0.95929490777754789</v>
      </c>
      <c r="AC5">
        <v>3.8717547095260021</v>
      </c>
      <c r="AD5">
        <v>6.6236933869423878E-2</v>
      </c>
      <c r="AE5">
        <v>0.55808096254222506</v>
      </c>
      <c r="AF5">
        <v>0.60117331322146483</v>
      </c>
      <c r="AG5">
        <v>-9.6801830889620202E-2</v>
      </c>
    </row>
    <row r="6" spans="1:33" x14ac:dyDescent="0.2">
      <c r="A6" s="1" t="s">
        <v>88</v>
      </c>
      <c r="B6">
        <v>68439.5</v>
      </c>
      <c r="C6">
        <v>42678.7</v>
      </c>
      <c r="D6">
        <v>26502.6</v>
      </c>
      <c r="E6">
        <v>30906.2</v>
      </c>
      <c r="F6">
        <v>-4403.6000000000022</v>
      </c>
      <c r="G6">
        <v>21197.8</v>
      </c>
      <c r="H6">
        <v>11.133705422310239</v>
      </c>
      <c r="I6">
        <v>-7.3922739947995808E-3</v>
      </c>
      <c r="J6">
        <v>11.141097696305041</v>
      </c>
      <c r="K6">
        <v>10.66145524572031</v>
      </c>
      <c r="L6">
        <v>-3.9920733648912687E-4</v>
      </c>
      <c r="M6">
        <v>10.661854453056799</v>
      </c>
      <c r="N6">
        <v>10.18499812036907</v>
      </c>
      <c r="O6">
        <v>-1.0271208228379789E-2</v>
      </c>
      <c r="P6">
        <v>10.195269328597449</v>
      </c>
      <c r="Q6">
        <v>10.338712090008061</v>
      </c>
      <c r="R6">
        <v>-4.3855117759207467E-2</v>
      </c>
      <c r="S6">
        <v>10.38256720776727</v>
      </c>
      <c r="T6">
        <v>9.9616526816903477</v>
      </c>
      <c r="U6">
        <v>0.16510575875044789</v>
      </c>
      <c r="V6">
        <v>9.7965469229398998</v>
      </c>
      <c r="W6">
        <v>-6.4342959840443054E-2</v>
      </c>
      <c r="X6">
        <v>2.2337256354962781E-2</v>
      </c>
      <c r="Y6">
        <v>1.8920858077308179E-2</v>
      </c>
      <c r="Z6">
        <v>0.64408717823773665</v>
      </c>
      <c r="AA6">
        <v>-0.21545380909731249</v>
      </c>
      <c r="AB6">
        <v>0.95929490777754789</v>
      </c>
      <c r="AC6">
        <v>3.8717547095260021</v>
      </c>
      <c r="AD6">
        <v>6.6236933869423878E-2</v>
      </c>
      <c r="AE6">
        <v>0.55808096254222506</v>
      </c>
      <c r="AF6">
        <v>0.60117331322146483</v>
      </c>
      <c r="AG6">
        <v>-9.6801830889620202E-2</v>
      </c>
    </row>
    <row r="7" spans="1:33" x14ac:dyDescent="0.2">
      <c r="A7" s="1" t="s">
        <v>89</v>
      </c>
      <c r="B7">
        <v>69273.5</v>
      </c>
      <c r="C7">
        <v>39371.199999999997</v>
      </c>
      <c r="D7">
        <v>28827.5</v>
      </c>
      <c r="E7">
        <v>29584</v>
      </c>
      <c r="F7">
        <v>-756.5</v>
      </c>
      <c r="G7">
        <v>16398.7</v>
      </c>
      <c r="H7">
        <v>11.14581771666384</v>
      </c>
      <c r="I7">
        <v>-9.506446387463896E-3</v>
      </c>
      <c r="J7">
        <v>11.155324163051301</v>
      </c>
      <c r="K7">
        <v>10.580789863534241</v>
      </c>
      <c r="L7">
        <v>-9.532459279590455E-2</v>
      </c>
      <c r="M7">
        <v>10.67611445633014</v>
      </c>
      <c r="N7">
        <v>10.26908507164527</v>
      </c>
      <c r="O7">
        <v>6.0981897996519763E-2</v>
      </c>
      <c r="P7">
        <v>10.20810317364875</v>
      </c>
      <c r="Q7">
        <v>10.294988953626911</v>
      </c>
      <c r="R7">
        <v>-0.1061613949517959</v>
      </c>
      <c r="S7">
        <v>10.4011503485787</v>
      </c>
      <c r="T7">
        <v>9.7049573423777105</v>
      </c>
      <c r="U7">
        <v>-0.1102753823885223</v>
      </c>
      <c r="V7">
        <v>9.8152327247662328</v>
      </c>
      <c r="W7">
        <v>-1.0920481858141999E-2</v>
      </c>
      <c r="X7">
        <v>2.2337256354962781E-2</v>
      </c>
      <c r="Y7">
        <v>1.8920858077308179E-2</v>
      </c>
      <c r="Z7">
        <v>0.64408717823773665</v>
      </c>
      <c r="AA7">
        <v>-0.21545380909731249</v>
      </c>
      <c r="AB7">
        <v>0.95929490777754789</v>
      </c>
      <c r="AC7">
        <v>3.8717547095260021</v>
      </c>
      <c r="AD7">
        <v>6.6236933869423878E-2</v>
      </c>
      <c r="AE7">
        <v>0.55808096254222506</v>
      </c>
      <c r="AF7">
        <v>0.60117331322146483</v>
      </c>
      <c r="AG7">
        <v>-9.6801830889620202E-2</v>
      </c>
    </row>
    <row r="8" spans="1:33" x14ac:dyDescent="0.2">
      <c r="A8" s="1" t="s">
        <v>90</v>
      </c>
      <c r="B8">
        <v>70589.399999999994</v>
      </c>
      <c r="C8">
        <v>42990.6</v>
      </c>
      <c r="D8">
        <v>29005.599999999999</v>
      </c>
      <c r="E8">
        <v>30859.1</v>
      </c>
      <c r="F8">
        <v>-1853.5</v>
      </c>
      <c r="G8">
        <v>16019</v>
      </c>
      <c r="H8">
        <v>11.16463527056589</v>
      </c>
      <c r="I8">
        <v>-4.8285913314067841E-3</v>
      </c>
      <c r="J8">
        <v>11.169463861897301</v>
      </c>
      <c r="K8">
        <v>10.66873676612706</v>
      </c>
      <c r="L8">
        <v>-2.170491645939876E-2</v>
      </c>
      <c r="M8">
        <v>10.69044168258646</v>
      </c>
      <c r="N8">
        <v>10.275244193774819</v>
      </c>
      <c r="O8">
        <v>5.4706996858076451E-2</v>
      </c>
      <c r="P8">
        <v>10.220537196916739</v>
      </c>
      <c r="Q8">
        <v>10.33718696152558</v>
      </c>
      <c r="R8">
        <v>-8.2566292572961331E-2</v>
      </c>
      <c r="S8">
        <v>10.41975325409854</v>
      </c>
      <c r="T8">
        <v>9.6815307967014839</v>
      </c>
      <c r="U8">
        <v>-0.1528627425907931</v>
      </c>
      <c r="V8">
        <v>9.834393539292277</v>
      </c>
      <c r="W8">
        <v>-2.6257483418190269E-2</v>
      </c>
      <c r="X8">
        <v>2.2337256354962781E-2</v>
      </c>
      <c r="Y8">
        <v>1.8920858077308179E-2</v>
      </c>
      <c r="Z8">
        <v>0.64408717823773665</v>
      </c>
      <c r="AA8">
        <v>-0.21545380909731249</v>
      </c>
      <c r="AB8">
        <v>0.95929490777754789</v>
      </c>
      <c r="AC8">
        <v>3.8717547095260021</v>
      </c>
      <c r="AD8">
        <v>6.6236933869423878E-2</v>
      </c>
      <c r="AE8">
        <v>0.55808096254222506</v>
      </c>
      <c r="AF8">
        <v>0.60117331322146483</v>
      </c>
      <c r="AG8">
        <v>-9.6801830889620202E-2</v>
      </c>
    </row>
    <row r="9" spans="1:33" x14ac:dyDescent="0.2">
      <c r="A9" s="1" t="s">
        <v>91</v>
      </c>
      <c r="B9">
        <v>71589.2</v>
      </c>
      <c r="C9">
        <v>42854.2</v>
      </c>
      <c r="D9">
        <v>30986.799999999999</v>
      </c>
      <c r="E9">
        <v>31886.9</v>
      </c>
      <c r="F9">
        <v>-900.10000000000218</v>
      </c>
      <c r="G9">
        <v>15905.4</v>
      </c>
      <c r="H9">
        <v>11.17869950358272</v>
      </c>
      <c r="I9">
        <v>-4.782286196851615E-3</v>
      </c>
      <c r="J9">
        <v>11.18348178977957</v>
      </c>
      <c r="K9">
        <v>10.665558935558691</v>
      </c>
      <c r="L9">
        <v>-3.9238413149012892E-2</v>
      </c>
      <c r="M9">
        <v>10.704797348707711</v>
      </c>
      <c r="N9">
        <v>10.34131658633436</v>
      </c>
      <c r="O9">
        <v>0.1087935628512184</v>
      </c>
      <c r="P9">
        <v>10.232523023483139</v>
      </c>
      <c r="Q9">
        <v>10.36995054612251</v>
      </c>
      <c r="R9">
        <v>-6.843150614656146E-2</v>
      </c>
      <c r="S9">
        <v>10.43838205226907</v>
      </c>
      <c r="T9">
        <v>9.6744139531911166</v>
      </c>
      <c r="U9">
        <v>-0.17974353920576289</v>
      </c>
      <c r="V9">
        <v>9.8541574923968795</v>
      </c>
      <c r="W9">
        <v>-1.2573125555251381E-2</v>
      </c>
      <c r="X9">
        <v>2.2337256354962781E-2</v>
      </c>
      <c r="Y9">
        <v>1.8920858077308179E-2</v>
      </c>
      <c r="Z9">
        <v>0.64408717823773665</v>
      </c>
      <c r="AA9">
        <v>-0.21545380909731249</v>
      </c>
      <c r="AB9">
        <v>0.95929490777754789</v>
      </c>
      <c r="AC9">
        <v>3.8717547095260021</v>
      </c>
      <c r="AD9">
        <v>6.6236933869423878E-2</v>
      </c>
      <c r="AE9">
        <v>0.55808096254222506</v>
      </c>
      <c r="AF9">
        <v>0.60117331322146483</v>
      </c>
      <c r="AG9">
        <v>-9.6801830889620202E-2</v>
      </c>
    </row>
    <row r="10" spans="1:33" x14ac:dyDescent="0.2">
      <c r="A10" s="1" t="s">
        <v>92</v>
      </c>
      <c r="B10">
        <v>72675.899999999994</v>
      </c>
      <c r="C10">
        <v>44892.3</v>
      </c>
      <c r="D10">
        <v>30830.799999999999</v>
      </c>
      <c r="E10">
        <v>32257.599999999999</v>
      </c>
      <c r="F10">
        <v>-1426.799999999999</v>
      </c>
      <c r="G10">
        <v>16724.099999999999</v>
      </c>
      <c r="H10">
        <v>11.193765109251331</v>
      </c>
      <c r="I10">
        <v>-3.5748165137725611E-3</v>
      </c>
      <c r="J10">
        <v>11.1973399257651</v>
      </c>
      <c r="K10">
        <v>10.712021566818979</v>
      </c>
      <c r="L10">
        <v>-7.1075391840977886E-3</v>
      </c>
      <c r="M10">
        <v>10.71912910600307</v>
      </c>
      <c r="N10">
        <v>10.33626946929475</v>
      </c>
      <c r="O10">
        <v>9.2222998992026461E-2</v>
      </c>
      <c r="P10">
        <v>10.24404647030272</v>
      </c>
      <c r="Q10">
        <v>10.38150895337545</v>
      </c>
      <c r="R10">
        <v>-7.5482313724302585E-2</v>
      </c>
      <c r="S10">
        <v>10.456991267099751</v>
      </c>
      <c r="T10">
        <v>9.7246060718893368</v>
      </c>
      <c r="U10">
        <v>-0.14995109885543559</v>
      </c>
      <c r="V10">
        <v>9.8745571707447723</v>
      </c>
      <c r="W10">
        <v>-1.9632367813814479E-2</v>
      </c>
      <c r="X10">
        <v>2.2337256354962781E-2</v>
      </c>
      <c r="Y10">
        <v>1.8920858077308179E-2</v>
      </c>
      <c r="Z10">
        <v>0.64408717823773665</v>
      </c>
      <c r="AA10">
        <v>-0.21545380909731249</v>
      </c>
      <c r="AB10">
        <v>0.95929490777754789</v>
      </c>
      <c r="AC10">
        <v>3.8717547095260021</v>
      </c>
      <c r="AD10">
        <v>6.6236933869423878E-2</v>
      </c>
      <c r="AE10">
        <v>0.55808096254222506</v>
      </c>
      <c r="AF10">
        <v>0.60117331322146483</v>
      </c>
      <c r="AG10">
        <v>-9.6801830889620202E-2</v>
      </c>
    </row>
    <row r="11" spans="1:33" x14ac:dyDescent="0.2">
      <c r="A11" s="1" t="s">
        <v>93</v>
      </c>
      <c r="B11">
        <v>73887.399999999994</v>
      </c>
      <c r="C11">
        <v>45851.6</v>
      </c>
      <c r="D11">
        <v>29193.5</v>
      </c>
      <c r="E11">
        <v>35350.400000000001</v>
      </c>
      <c r="F11">
        <v>-6156.9000000000005</v>
      </c>
      <c r="G11">
        <v>17237.400000000001</v>
      </c>
      <c r="H11">
        <v>11.21029759172281</v>
      </c>
      <c r="I11">
        <v>-6.996682691777778E-4</v>
      </c>
      <c r="J11">
        <v>11.21099725999199</v>
      </c>
      <c r="K11">
        <v>10.73316537347706</v>
      </c>
      <c r="L11">
        <v>-1.9470829645662491E-4</v>
      </c>
      <c r="M11">
        <v>10.73336008177351</v>
      </c>
      <c r="N11">
        <v>10.28170136073698</v>
      </c>
      <c r="O11">
        <v>2.6540010429952691E-2</v>
      </c>
      <c r="P11">
        <v>10.255161350307031</v>
      </c>
      <c r="Q11">
        <v>10.47306498667796</v>
      </c>
      <c r="R11">
        <v>-2.4276662307034509E-3</v>
      </c>
      <c r="S11">
        <v>10.47549265290866</v>
      </c>
      <c r="T11">
        <v>9.7548367207794353</v>
      </c>
      <c r="U11">
        <v>-0.14067610050924451</v>
      </c>
      <c r="V11">
        <v>9.8955128212886798</v>
      </c>
      <c r="W11">
        <v>-8.3328145258866892E-2</v>
      </c>
      <c r="X11">
        <v>2.2337256354962781E-2</v>
      </c>
      <c r="Y11">
        <v>1.8920858077308179E-2</v>
      </c>
      <c r="Z11">
        <v>0.64408717823773665</v>
      </c>
      <c r="AA11">
        <v>-0.21545380909731249</v>
      </c>
      <c r="AB11">
        <v>0.95929490777754789</v>
      </c>
      <c r="AC11">
        <v>3.8717547095260021</v>
      </c>
      <c r="AD11">
        <v>6.6236933869423878E-2</v>
      </c>
      <c r="AE11">
        <v>0.55808096254222506</v>
      </c>
      <c r="AF11">
        <v>0.60117331322146483</v>
      </c>
      <c r="AG11">
        <v>-9.6801830889620202E-2</v>
      </c>
    </row>
    <row r="12" spans="1:33" x14ac:dyDescent="0.2">
      <c r="A12" s="1" t="s">
        <v>94</v>
      </c>
      <c r="B12">
        <v>74313.399999999994</v>
      </c>
      <c r="C12">
        <v>46870.7</v>
      </c>
      <c r="D12">
        <v>29338.1</v>
      </c>
      <c r="E12">
        <v>35940.9</v>
      </c>
      <c r="F12">
        <v>-6602.8000000000029</v>
      </c>
      <c r="G12">
        <v>18705.099999999999</v>
      </c>
      <c r="H12">
        <v>11.216046564377461</v>
      </c>
      <c r="I12">
        <v>-8.3639839605620381E-3</v>
      </c>
      <c r="J12">
        <v>11.224410548338019</v>
      </c>
      <c r="K12">
        <v>10.75514802573162</v>
      </c>
      <c r="L12">
        <v>7.7390646236228378E-3</v>
      </c>
      <c r="M12">
        <v>10.747408961108</v>
      </c>
      <c r="N12">
        <v>10.286642291590541</v>
      </c>
      <c r="O12">
        <v>2.0663175788557812E-2</v>
      </c>
      <c r="P12">
        <v>10.265979115801979</v>
      </c>
      <c r="Q12">
        <v>10.48963120176024</v>
      </c>
      <c r="R12">
        <v>-4.1195858075955272E-3</v>
      </c>
      <c r="S12">
        <v>10.49375078756783</v>
      </c>
      <c r="T12">
        <v>9.8365514929320828</v>
      </c>
      <c r="U12">
        <v>-8.0299478612465336E-2</v>
      </c>
      <c r="V12">
        <v>9.9168509715445481</v>
      </c>
      <c r="W12">
        <v>-8.8850732169433816E-2</v>
      </c>
      <c r="X12">
        <v>2.2337256354962781E-2</v>
      </c>
      <c r="Y12">
        <v>1.8920858077308179E-2</v>
      </c>
      <c r="Z12">
        <v>0.64408717823773665</v>
      </c>
      <c r="AA12">
        <v>-0.21545380909731249</v>
      </c>
      <c r="AB12">
        <v>0.95929490777754789</v>
      </c>
      <c r="AC12">
        <v>3.8717547095260021</v>
      </c>
      <c r="AD12">
        <v>6.6236933869423878E-2</v>
      </c>
      <c r="AE12">
        <v>0.55808096254222506</v>
      </c>
      <c r="AF12">
        <v>0.60117331322146483</v>
      </c>
      <c r="AG12">
        <v>-9.6801830889620202E-2</v>
      </c>
    </row>
    <row r="13" spans="1:33" x14ac:dyDescent="0.2">
      <c r="A13" s="1" t="s">
        <v>95</v>
      </c>
      <c r="B13">
        <v>75730</v>
      </c>
      <c r="C13">
        <v>47920.7</v>
      </c>
      <c r="D13">
        <v>28452.799999999999</v>
      </c>
      <c r="E13">
        <v>36277.5</v>
      </c>
      <c r="F13">
        <v>-7824.7000000000007</v>
      </c>
      <c r="G13">
        <v>18294.7</v>
      </c>
      <c r="H13">
        <v>11.23492966210787</v>
      </c>
      <c r="I13">
        <v>-2.6064472804545602E-3</v>
      </c>
      <c r="J13">
        <v>11.237536109388319</v>
      </c>
      <c r="K13">
        <v>10.777302840362109</v>
      </c>
      <c r="L13">
        <v>1.6108532959290048E-2</v>
      </c>
      <c r="M13">
        <v>10.761194307402819</v>
      </c>
      <c r="N13">
        <v>10.256001852989399</v>
      </c>
      <c r="O13">
        <v>-2.062595361062414E-2</v>
      </c>
      <c r="P13">
        <v>10.27662780660002</v>
      </c>
      <c r="Q13">
        <v>10.498952993365251</v>
      </c>
      <c r="R13">
        <v>-1.2675738292651669E-2</v>
      </c>
      <c r="S13">
        <v>10.5116287316579</v>
      </c>
      <c r="T13">
        <v>9.8143666793959294</v>
      </c>
      <c r="U13">
        <v>-0.1239435470695778</v>
      </c>
      <c r="V13">
        <v>9.9383102264655072</v>
      </c>
      <c r="W13">
        <v>-0.1033236498085303</v>
      </c>
      <c r="X13">
        <v>2.2337256354962781E-2</v>
      </c>
      <c r="Y13">
        <v>1.8920858077308179E-2</v>
      </c>
      <c r="Z13">
        <v>0.64408717823773665</v>
      </c>
      <c r="AA13">
        <v>-0.21545380909731249</v>
      </c>
      <c r="AB13">
        <v>0.95929490777754789</v>
      </c>
      <c r="AC13">
        <v>3.8717547095260021</v>
      </c>
      <c r="AD13">
        <v>6.6236933869423878E-2</v>
      </c>
      <c r="AE13">
        <v>0.55808096254222506</v>
      </c>
      <c r="AF13">
        <v>0.60117331322146483</v>
      </c>
      <c r="AG13">
        <v>-9.6801830889620202E-2</v>
      </c>
    </row>
    <row r="14" spans="1:33" x14ac:dyDescent="0.2">
      <c r="A14" s="1" t="s">
        <v>96</v>
      </c>
      <c r="B14">
        <v>77011.100000000006</v>
      </c>
      <c r="C14">
        <v>48723.4</v>
      </c>
      <c r="D14">
        <v>27275.8</v>
      </c>
      <c r="E14">
        <v>42715.4</v>
      </c>
      <c r="F14">
        <v>-15439.6</v>
      </c>
      <c r="G14">
        <v>21351.4</v>
      </c>
      <c r="H14">
        <v>11.25170484629052</v>
      </c>
      <c r="I14">
        <v>1.3798120524946E-3</v>
      </c>
      <c r="J14">
        <v>11.250325034238029</v>
      </c>
      <c r="K14">
        <v>10.79391468648411</v>
      </c>
      <c r="L14">
        <v>1.9275165514464732E-2</v>
      </c>
      <c r="M14">
        <v>10.77463952096965</v>
      </c>
      <c r="N14">
        <v>10.21375514116022</v>
      </c>
      <c r="O14">
        <v>-7.3493235838233417E-2</v>
      </c>
      <c r="P14">
        <v>10.287248376998461</v>
      </c>
      <c r="Q14">
        <v>10.66231478993377</v>
      </c>
      <c r="R14">
        <v>0.1333278189154079</v>
      </c>
      <c r="S14">
        <v>10.528986971018369</v>
      </c>
      <c r="T14">
        <v>9.968872590277396</v>
      </c>
      <c r="U14">
        <v>9.2935864468408624E-3</v>
      </c>
      <c r="V14">
        <v>9.9595790038305552</v>
      </c>
      <c r="W14">
        <v>-0.20048538457443149</v>
      </c>
      <c r="X14">
        <v>2.2337256354962781E-2</v>
      </c>
      <c r="Y14">
        <v>1.8920858077308179E-2</v>
      </c>
      <c r="Z14">
        <v>0.64408717823773665</v>
      </c>
      <c r="AA14">
        <v>-0.21545380909731249</v>
      </c>
      <c r="AB14">
        <v>0.95929490777754789</v>
      </c>
      <c r="AC14">
        <v>3.8717547095260021</v>
      </c>
      <c r="AD14">
        <v>6.6236933869423878E-2</v>
      </c>
      <c r="AE14">
        <v>0.55808096254222506</v>
      </c>
      <c r="AF14">
        <v>0.60117331322146483</v>
      </c>
      <c r="AG14">
        <v>-9.6801830889620202E-2</v>
      </c>
    </row>
    <row r="15" spans="1:33" x14ac:dyDescent="0.2">
      <c r="A15" s="1" t="s">
        <v>97</v>
      </c>
      <c r="B15">
        <v>77916.600000000006</v>
      </c>
      <c r="C15">
        <v>49483.199999999997</v>
      </c>
      <c r="D15">
        <v>28556.5</v>
      </c>
      <c r="E15">
        <v>37055.300000000003</v>
      </c>
      <c r="F15">
        <v>-8498.8000000000029</v>
      </c>
      <c r="G15">
        <v>21015.200000000001</v>
      </c>
      <c r="H15">
        <v>11.26339430286748</v>
      </c>
      <c r="I15">
        <v>6.6751791475105904E-4</v>
      </c>
      <c r="J15">
        <v>11.262726784952729</v>
      </c>
      <c r="K15">
        <v>10.809388497010231</v>
      </c>
      <c r="L15">
        <v>2.1710427056946809E-2</v>
      </c>
      <c r="M15">
        <v>10.78767806995328</v>
      </c>
      <c r="N15">
        <v>10.259639859924169</v>
      </c>
      <c r="O15">
        <v>-3.832903014942346E-2</v>
      </c>
      <c r="P15">
        <v>10.297968890073591</v>
      </c>
      <c r="Q15">
        <v>10.520166670426089</v>
      </c>
      <c r="R15">
        <v>-2.5511398726210999E-2</v>
      </c>
      <c r="S15">
        <v>10.5456780691523</v>
      </c>
      <c r="T15">
        <v>9.9530012644055894</v>
      </c>
      <c r="U15">
        <v>-2.7266992296180351E-2</v>
      </c>
      <c r="V15">
        <v>9.9802682567017698</v>
      </c>
      <c r="W15">
        <v>-0.10907560134810811</v>
      </c>
      <c r="X15">
        <v>2.2337256354962781E-2</v>
      </c>
      <c r="Y15">
        <v>1.8920858077308179E-2</v>
      </c>
      <c r="Z15">
        <v>0.64408717823773665</v>
      </c>
      <c r="AA15">
        <v>-0.21545380909731249</v>
      </c>
      <c r="AB15">
        <v>0.95929490777754789</v>
      </c>
      <c r="AC15">
        <v>3.8717547095260021</v>
      </c>
      <c r="AD15">
        <v>6.6236933869423878E-2</v>
      </c>
      <c r="AE15">
        <v>0.55808096254222506</v>
      </c>
      <c r="AF15">
        <v>0.60117331322146483</v>
      </c>
      <c r="AG15">
        <v>-9.6801830889620202E-2</v>
      </c>
    </row>
    <row r="16" spans="1:33" x14ac:dyDescent="0.2">
      <c r="A16" s="1" t="s">
        <v>98</v>
      </c>
      <c r="B16">
        <v>79870.600000000006</v>
      </c>
      <c r="C16">
        <v>50307.1</v>
      </c>
      <c r="D16">
        <v>29610.9</v>
      </c>
      <c r="E16">
        <v>39607.800000000003</v>
      </c>
      <c r="F16">
        <v>-9996.9000000000015</v>
      </c>
      <c r="G16">
        <v>23781.1</v>
      </c>
      <c r="H16">
        <v>11.288163104090559</v>
      </c>
      <c r="I16">
        <v>1.3471418109984871E-2</v>
      </c>
      <c r="J16">
        <v>11.274691685980571</v>
      </c>
      <c r="K16">
        <v>10.825901499208181</v>
      </c>
      <c r="L16">
        <v>2.564602973123797E-2</v>
      </c>
      <c r="M16">
        <v>10.800255469476941</v>
      </c>
      <c r="N16">
        <v>10.295897815770489</v>
      </c>
      <c r="O16">
        <v>-1.297365985883836E-2</v>
      </c>
      <c r="P16">
        <v>10.30887147562933</v>
      </c>
      <c r="Q16">
        <v>10.58678134754356</v>
      </c>
      <c r="R16">
        <v>2.5143428093954871E-2</v>
      </c>
      <c r="S16">
        <v>10.5616379194496</v>
      </c>
      <c r="T16">
        <v>10.07664642653406</v>
      </c>
      <c r="U16">
        <v>7.6651679901297953E-2</v>
      </c>
      <c r="V16">
        <v>9.9999947466327619</v>
      </c>
      <c r="W16">
        <v>-0.12516370228845161</v>
      </c>
      <c r="X16">
        <v>2.2337256354962781E-2</v>
      </c>
      <c r="Y16">
        <v>1.8920858077308179E-2</v>
      </c>
      <c r="Z16">
        <v>0.64408717823773665</v>
      </c>
      <c r="AA16">
        <v>-0.21545380909731249</v>
      </c>
      <c r="AB16">
        <v>0.95929490777754789</v>
      </c>
      <c r="AC16">
        <v>3.8717547095260021</v>
      </c>
      <c r="AD16">
        <v>6.6236933869423878E-2</v>
      </c>
      <c r="AE16">
        <v>0.55808096254222506</v>
      </c>
      <c r="AF16">
        <v>0.60117331322146483</v>
      </c>
      <c r="AG16">
        <v>-9.6801830889620202E-2</v>
      </c>
    </row>
    <row r="17" spans="1:33" x14ac:dyDescent="0.2">
      <c r="A17" s="1" t="s">
        <v>99</v>
      </c>
      <c r="B17">
        <v>81443.5</v>
      </c>
      <c r="C17">
        <v>50870.8</v>
      </c>
      <c r="D17">
        <v>29292.7</v>
      </c>
      <c r="E17">
        <v>42512.1</v>
      </c>
      <c r="F17">
        <v>-13219.4</v>
      </c>
      <c r="G17">
        <v>25213.4</v>
      </c>
      <c r="H17">
        <v>11.307664807285249</v>
      </c>
      <c r="I17">
        <v>2.1494328316881809E-2</v>
      </c>
      <c r="J17">
        <v>11.286170478968369</v>
      </c>
      <c r="K17">
        <v>10.837044364054471</v>
      </c>
      <c r="L17">
        <v>2.4713560373692541E-2</v>
      </c>
      <c r="M17">
        <v>10.812330803680769</v>
      </c>
      <c r="N17">
        <v>10.28509361720527</v>
      </c>
      <c r="O17">
        <v>-3.4920690620474197E-2</v>
      </c>
      <c r="P17">
        <v>10.32001430782574</v>
      </c>
      <c r="Q17">
        <v>10.65754402027383</v>
      </c>
      <c r="R17">
        <v>8.075754959786785E-2</v>
      </c>
      <c r="S17">
        <v>10.576786470675961</v>
      </c>
      <c r="T17">
        <v>10.135130878204439</v>
      </c>
      <c r="U17">
        <v>0.1167726848974784</v>
      </c>
      <c r="V17">
        <v>10.018358193306961</v>
      </c>
      <c r="W17">
        <v>-0.16231375125086711</v>
      </c>
      <c r="X17">
        <v>2.2337256354962781E-2</v>
      </c>
      <c r="Y17">
        <v>1.8920858077308179E-2</v>
      </c>
      <c r="Z17">
        <v>0.64408717823773665</v>
      </c>
      <c r="AA17">
        <v>-0.21545380909731249</v>
      </c>
      <c r="AB17">
        <v>0.95929490777754789</v>
      </c>
      <c r="AC17">
        <v>3.8717547095260021</v>
      </c>
      <c r="AD17">
        <v>6.6236933869423878E-2</v>
      </c>
      <c r="AE17">
        <v>0.55808096254222506</v>
      </c>
      <c r="AF17">
        <v>0.60117331322146483</v>
      </c>
      <c r="AG17">
        <v>-9.6801830889620202E-2</v>
      </c>
    </row>
    <row r="18" spans="1:33" x14ac:dyDescent="0.2">
      <c r="A18" s="1" t="s">
        <v>100</v>
      </c>
      <c r="B18">
        <v>82247.3</v>
      </c>
      <c r="C18">
        <v>51342.6</v>
      </c>
      <c r="D18">
        <v>33088.9</v>
      </c>
      <c r="E18">
        <v>45436.5</v>
      </c>
      <c r="F18">
        <v>-12347.6</v>
      </c>
      <c r="G18">
        <v>26885.1</v>
      </c>
      <c r="H18">
        <v>11.317485841341091</v>
      </c>
      <c r="I18">
        <v>2.036351614181342E-2</v>
      </c>
      <c r="J18">
        <v>11.297122325199281</v>
      </c>
      <c r="K18">
        <v>10.846276095916499</v>
      </c>
      <c r="L18">
        <v>2.2396910443003289E-2</v>
      </c>
      <c r="M18">
        <v>10.823879185473491</v>
      </c>
      <c r="N18">
        <v>10.406953157691611</v>
      </c>
      <c r="O18">
        <v>7.5505705406124335E-2</v>
      </c>
      <c r="P18">
        <v>10.331447452285479</v>
      </c>
      <c r="Q18">
        <v>10.724071025780599</v>
      </c>
      <c r="R18">
        <v>0.13301163954095679</v>
      </c>
      <c r="S18">
        <v>10.591059386239641</v>
      </c>
      <c r="T18">
        <v>10.19932750878308</v>
      </c>
      <c r="U18">
        <v>0.1643212850753546</v>
      </c>
      <c r="V18">
        <v>10.03500622370772</v>
      </c>
      <c r="W18">
        <v>-0.15012772455752341</v>
      </c>
      <c r="X18">
        <v>2.2337256354962781E-2</v>
      </c>
      <c r="Y18">
        <v>1.8920858077308179E-2</v>
      </c>
      <c r="Z18">
        <v>0.64408717823773665</v>
      </c>
      <c r="AA18">
        <v>-0.21545380909731249</v>
      </c>
      <c r="AB18">
        <v>0.95929490777754789</v>
      </c>
      <c r="AC18">
        <v>3.8717547095260021</v>
      </c>
      <c r="AD18">
        <v>6.6236933869423878E-2</v>
      </c>
      <c r="AE18">
        <v>0.55808096254222506</v>
      </c>
      <c r="AF18">
        <v>0.60117331322146483</v>
      </c>
      <c r="AG18">
        <v>-9.6801830889620202E-2</v>
      </c>
    </row>
    <row r="19" spans="1:33" x14ac:dyDescent="0.2">
      <c r="A19" s="1" t="s">
        <v>101</v>
      </c>
      <c r="B19">
        <v>83470.399999999994</v>
      </c>
      <c r="C19">
        <v>51730.400000000001</v>
      </c>
      <c r="D19">
        <v>33584.800000000003</v>
      </c>
      <c r="E19">
        <v>45679.3</v>
      </c>
      <c r="F19">
        <v>-12094.5</v>
      </c>
      <c r="G19">
        <v>26001.3</v>
      </c>
      <c r="H19">
        <v>11.33224735697419</v>
      </c>
      <c r="I19">
        <v>2.4727537062561918E-2</v>
      </c>
      <c r="J19">
        <v>11.307519819911629</v>
      </c>
      <c r="K19">
        <v>10.85380089542465</v>
      </c>
      <c r="L19">
        <v>1.8909721685606229E-2</v>
      </c>
      <c r="M19">
        <v>10.834891173739051</v>
      </c>
      <c r="N19">
        <v>10.42182886264378</v>
      </c>
      <c r="O19">
        <v>7.8629713444231086E-2</v>
      </c>
      <c r="P19">
        <v>10.343199149199551</v>
      </c>
      <c r="Q19">
        <v>10.72940052021948</v>
      </c>
      <c r="R19">
        <v>0.124957717202113</v>
      </c>
      <c r="S19">
        <v>10.604442803017371</v>
      </c>
      <c r="T19">
        <v>10.16590181575366</v>
      </c>
      <c r="U19">
        <v>0.11624236800718531</v>
      </c>
      <c r="V19">
        <v>10.049659447746469</v>
      </c>
      <c r="W19">
        <v>-0.14489567559278499</v>
      </c>
      <c r="X19">
        <v>2.2337256354962781E-2</v>
      </c>
      <c r="Y19">
        <v>1.8920858077308179E-2</v>
      </c>
      <c r="Z19">
        <v>0.64408717823773665</v>
      </c>
      <c r="AA19">
        <v>-0.21545380909731249</v>
      </c>
      <c r="AB19">
        <v>0.95929490777754789</v>
      </c>
      <c r="AC19">
        <v>3.8717547095260021</v>
      </c>
      <c r="AD19">
        <v>6.6236933869423878E-2</v>
      </c>
      <c r="AE19">
        <v>0.55808096254222506</v>
      </c>
      <c r="AF19">
        <v>0.60117331322146483</v>
      </c>
      <c r="AG19">
        <v>-9.6801830889620202E-2</v>
      </c>
    </row>
    <row r="20" spans="1:33" x14ac:dyDescent="0.2">
      <c r="A20" s="1" t="s">
        <v>102</v>
      </c>
      <c r="B20">
        <v>84859.7</v>
      </c>
      <c r="C20">
        <v>51837.1</v>
      </c>
      <c r="D20">
        <v>32376.3</v>
      </c>
      <c r="E20">
        <v>44604</v>
      </c>
      <c r="F20">
        <v>-12227.7</v>
      </c>
      <c r="G20">
        <v>25135.1</v>
      </c>
      <c r="H20">
        <v>11.348754583515561</v>
      </c>
      <c r="I20">
        <v>3.1406297974202253E-2</v>
      </c>
      <c r="J20">
        <v>11.31734828554136</v>
      </c>
      <c r="K20">
        <v>10.855861388103349</v>
      </c>
      <c r="L20">
        <v>1.049006267293429E-2</v>
      </c>
      <c r="M20">
        <v>10.84537132543042</v>
      </c>
      <c r="N20">
        <v>10.385181952635831</v>
      </c>
      <c r="O20">
        <v>2.983712281097262E-2</v>
      </c>
      <c r="P20">
        <v>10.355344829824849</v>
      </c>
      <c r="Q20">
        <v>10.70557882008525</v>
      </c>
      <c r="R20">
        <v>8.8572829924629559E-2</v>
      </c>
      <c r="S20">
        <v>10.617005990160621</v>
      </c>
      <c r="T20">
        <v>10.132020554634771</v>
      </c>
      <c r="U20">
        <v>6.9879378496970901E-2</v>
      </c>
      <c r="V20">
        <v>10.0621411761378</v>
      </c>
      <c r="W20">
        <v>-0.14409313254701589</v>
      </c>
      <c r="X20">
        <v>2.2337256354962781E-2</v>
      </c>
      <c r="Y20">
        <v>1.8920858077308179E-2</v>
      </c>
      <c r="Z20">
        <v>0.64408717823773665</v>
      </c>
      <c r="AA20">
        <v>-0.21545380909731249</v>
      </c>
      <c r="AB20">
        <v>0.95929490777754789</v>
      </c>
      <c r="AC20">
        <v>3.8717547095260021</v>
      </c>
      <c r="AD20">
        <v>6.6236933869423878E-2</v>
      </c>
      <c r="AE20">
        <v>0.55808096254222506</v>
      </c>
      <c r="AF20">
        <v>0.60117331322146483</v>
      </c>
      <c r="AG20">
        <v>-9.6801830889620202E-2</v>
      </c>
    </row>
    <row r="21" spans="1:33" x14ac:dyDescent="0.2">
      <c r="A21" s="1" t="s">
        <v>103</v>
      </c>
      <c r="B21">
        <v>84404.4</v>
      </c>
      <c r="C21">
        <v>52499.9</v>
      </c>
      <c r="D21">
        <v>31720.799999999999</v>
      </c>
      <c r="E21">
        <v>42191.5</v>
      </c>
      <c r="F21">
        <v>-10470.700000000001</v>
      </c>
      <c r="G21">
        <v>25709.599999999999</v>
      </c>
      <c r="H21">
        <v>11.34337481192661</v>
      </c>
      <c r="I21">
        <v>1.676631269153717E-2</v>
      </c>
      <c r="J21">
        <v>11.32660849923507</v>
      </c>
      <c r="K21">
        <v>10.868566543816</v>
      </c>
      <c r="L21">
        <v>1.3230527739343859E-2</v>
      </c>
      <c r="M21">
        <v>10.855336016076651</v>
      </c>
      <c r="N21">
        <v>10.36472789611171</v>
      </c>
      <c r="O21">
        <v>-3.2811728774824189E-3</v>
      </c>
      <c r="P21">
        <v>10.36800906898919</v>
      </c>
      <c r="Q21">
        <v>10.64997405793506</v>
      </c>
      <c r="R21">
        <v>2.1077742540958511E-2</v>
      </c>
      <c r="S21">
        <v>10.628896315394099</v>
      </c>
      <c r="T21">
        <v>10.154619741990331</v>
      </c>
      <c r="U21">
        <v>8.2272370914017401E-2</v>
      </c>
      <c r="V21">
        <v>10.07234737107631</v>
      </c>
      <c r="W21">
        <v>-0.1240539592722654</v>
      </c>
      <c r="X21">
        <v>2.2337256354962781E-2</v>
      </c>
      <c r="Y21">
        <v>1.8920858077308179E-2</v>
      </c>
      <c r="Z21">
        <v>0.64408717823773665</v>
      </c>
      <c r="AA21">
        <v>-0.21545380909731249</v>
      </c>
      <c r="AB21">
        <v>0.95929490777754789</v>
      </c>
      <c r="AC21">
        <v>3.8717547095260021</v>
      </c>
      <c r="AD21">
        <v>6.6236933869423878E-2</v>
      </c>
      <c r="AE21">
        <v>0.55808096254222506</v>
      </c>
      <c r="AF21">
        <v>0.60117331322146483</v>
      </c>
      <c r="AG21">
        <v>-9.6801830889620202E-2</v>
      </c>
    </row>
    <row r="22" spans="1:33" x14ac:dyDescent="0.2">
      <c r="A22" s="1" t="s">
        <v>104</v>
      </c>
      <c r="B22">
        <v>85898.5</v>
      </c>
      <c r="C22">
        <v>53563.6</v>
      </c>
      <c r="D22">
        <v>30421.9</v>
      </c>
      <c r="E22">
        <v>41784.9</v>
      </c>
      <c r="F22">
        <v>-11363</v>
      </c>
      <c r="G22">
        <v>27077.7</v>
      </c>
      <c r="H22">
        <v>11.360921645654569</v>
      </c>
      <c r="I22">
        <v>2.560077857897269E-2</v>
      </c>
      <c r="J22">
        <v>11.3353208670756</v>
      </c>
      <c r="K22">
        <v>10.888625011885379</v>
      </c>
      <c r="L22">
        <v>2.381683438942872E-2</v>
      </c>
      <c r="M22">
        <v>10.864808177495959</v>
      </c>
      <c r="N22">
        <v>10.32291802277142</v>
      </c>
      <c r="O22">
        <v>-5.8417066950701368E-2</v>
      </c>
      <c r="P22">
        <v>10.381335089722119</v>
      </c>
      <c r="Q22">
        <v>10.640290309229369</v>
      </c>
      <c r="R22">
        <v>-2.619523185209971E-5</v>
      </c>
      <c r="S22">
        <v>10.64031650446122</v>
      </c>
      <c r="T22">
        <v>10.20646578988887</v>
      </c>
      <c r="U22">
        <v>0.1262481205207244</v>
      </c>
      <c r="V22">
        <v>10.08021766936815</v>
      </c>
      <c r="W22">
        <v>-0.13228403289929391</v>
      </c>
      <c r="X22">
        <v>2.2337256354962781E-2</v>
      </c>
      <c r="Y22">
        <v>1.8920858077308179E-2</v>
      </c>
      <c r="Z22">
        <v>0.64408717823773665</v>
      </c>
      <c r="AA22">
        <v>-0.21545380909731249</v>
      </c>
      <c r="AB22">
        <v>0.95929490777754789</v>
      </c>
      <c r="AC22">
        <v>3.8717547095260021</v>
      </c>
      <c r="AD22">
        <v>6.6236933869423878E-2</v>
      </c>
      <c r="AE22">
        <v>0.55808096254222506</v>
      </c>
      <c r="AF22">
        <v>0.60117331322146483</v>
      </c>
      <c r="AG22">
        <v>-9.6801830889620202E-2</v>
      </c>
    </row>
    <row r="23" spans="1:33" x14ac:dyDescent="0.2">
      <c r="A23" s="1" t="s">
        <v>105</v>
      </c>
      <c r="B23">
        <v>85906.6</v>
      </c>
      <c r="C23">
        <v>54246.9</v>
      </c>
      <c r="D23">
        <v>30791.599999999999</v>
      </c>
      <c r="E23">
        <v>44108.4</v>
      </c>
      <c r="F23">
        <v>-13316.8</v>
      </c>
      <c r="G23">
        <v>28542</v>
      </c>
      <c r="H23">
        <v>11.36101593854816</v>
      </c>
      <c r="I23">
        <v>1.749966445694184E-2</v>
      </c>
      <c r="J23">
        <v>11.34351627409122</v>
      </c>
      <c r="K23">
        <v>10.90130112691285</v>
      </c>
      <c r="L23">
        <v>2.7482116326471129E-2</v>
      </c>
      <c r="M23">
        <v>10.873819010586381</v>
      </c>
      <c r="N23">
        <v>10.33499720449209</v>
      </c>
      <c r="O23">
        <v>-6.0466859828073538E-2</v>
      </c>
      <c r="P23">
        <v>10.395464064320169</v>
      </c>
      <c r="Q23">
        <v>10.69440551948713</v>
      </c>
      <c r="R23">
        <v>4.2923062792638689E-2</v>
      </c>
      <c r="S23">
        <v>10.65148245669449</v>
      </c>
      <c r="T23">
        <v>10.259131965660339</v>
      </c>
      <c r="U23">
        <v>0.17338883760902671</v>
      </c>
      <c r="V23">
        <v>10.085743128051311</v>
      </c>
      <c r="W23">
        <v>-0.1550148649812704</v>
      </c>
      <c r="X23">
        <v>2.2337256354962781E-2</v>
      </c>
      <c r="Y23">
        <v>1.8920858077308179E-2</v>
      </c>
      <c r="Z23">
        <v>0.64408717823773665</v>
      </c>
      <c r="AA23">
        <v>-0.21545380909731249</v>
      </c>
      <c r="AB23">
        <v>0.95929490777754789</v>
      </c>
      <c r="AC23">
        <v>3.8717547095260021</v>
      </c>
      <c r="AD23">
        <v>6.6236933869423878E-2</v>
      </c>
      <c r="AE23">
        <v>0.55808096254222506</v>
      </c>
      <c r="AF23">
        <v>0.60117331322146483</v>
      </c>
      <c r="AG23">
        <v>-9.6801830889620202E-2</v>
      </c>
    </row>
    <row r="24" spans="1:33" x14ac:dyDescent="0.2">
      <c r="A24" s="1" t="s">
        <v>106</v>
      </c>
      <c r="B24">
        <v>85197.2</v>
      </c>
      <c r="C24">
        <v>54846.8</v>
      </c>
      <c r="D24">
        <v>32049.8</v>
      </c>
      <c r="E24">
        <v>44260.800000000003</v>
      </c>
      <c r="F24">
        <v>-12211</v>
      </c>
      <c r="G24">
        <v>27419.5</v>
      </c>
      <c r="H24">
        <v>11.35272384842761</v>
      </c>
      <c r="I24">
        <v>1.4822426308089831E-3</v>
      </c>
      <c r="J24">
        <v>11.351241605796799</v>
      </c>
      <c r="K24">
        <v>10.912299123071669</v>
      </c>
      <c r="L24">
        <v>2.9884521304211379E-2</v>
      </c>
      <c r="M24">
        <v>10.88241460176746</v>
      </c>
      <c r="N24">
        <v>10.375046222079741</v>
      </c>
      <c r="O24">
        <v>-3.5454432333253287E-2</v>
      </c>
      <c r="P24">
        <v>10.41050065441299</v>
      </c>
      <c r="Q24">
        <v>10.69785468845299</v>
      </c>
      <c r="R24">
        <v>3.524463339860695E-2</v>
      </c>
      <c r="S24">
        <v>10.66261005505438</v>
      </c>
      <c r="T24">
        <v>10.21900971808499</v>
      </c>
      <c r="U24">
        <v>0.1300160088458959</v>
      </c>
      <c r="V24">
        <v>10.088993709239089</v>
      </c>
      <c r="W24">
        <v>-0.14332630649833569</v>
      </c>
      <c r="X24">
        <v>2.2337256354962781E-2</v>
      </c>
      <c r="Y24">
        <v>1.8920858077308179E-2</v>
      </c>
      <c r="Z24">
        <v>0.64408717823773665</v>
      </c>
      <c r="AA24">
        <v>-0.21545380909731249</v>
      </c>
      <c r="AB24">
        <v>0.95929490777754789</v>
      </c>
      <c r="AC24">
        <v>3.8717547095260021</v>
      </c>
      <c r="AD24">
        <v>6.6236933869423878E-2</v>
      </c>
      <c r="AE24">
        <v>0.55808096254222506</v>
      </c>
      <c r="AF24">
        <v>0.60117331322146483</v>
      </c>
      <c r="AG24">
        <v>-9.6801830889620202E-2</v>
      </c>
    </row>
    <row r="25" spans="1:33" x14ac:dyDescent="0.2">
      <c r="A25" s="1" t="s">
        <v>107</v>
      </c>
      <c r="B25">
        <v>91633.600000000006</v>
      </c>
      <c r="C25">
        <v>54828.7</v>
      </c>
      <c r="D25">
        <v>34108.5</v>
      </c>
      <c r="E25">
        <v>43569.7</v>
      </c>
      <c r="F25">
        <v>-9461.1999999999971</v>
      </c>
      <c r="G25">
        <v>29406.6</v>
      </c>
      <c r="H25">
        <v>11.42555329563014</v>
      </c>
      <c r="I25">
        <v>6.6998610632611033E-2</v>
      </c>
      <c r="J25">
        <v>11.358554684997531</v>
      </c>
      <c r="K25">
        <v>10.91196905846901</v>
      </c>
      <c r="L25">
        <v>2.1310844687571159E-2</v>
      </c>
      <c r="M25">
        <v>10.890658213781441</v>
      </c>
      <c r="N25">
        <v>10.43730189907196</v>
      </c>
      <c r="O25">
        <v>1.0790169229089489E-2</v>
      </c>
      <c r="P25">
        <v>10.42651172984287</v>
      </c>
      <c r="Q25">
        <v>10.682117233616131</v>
      </c>
      <c r="R25">
        <v>8.1752242005013187E-3</v>
      </c>
      <c r="S25">
        <v>10.673942009415629</v>
      </c>
      <c r="T25">
        <v>10.28897441792863</v>
      </c>
      <c r="U25">
        <v>0.19882667486032091</v>
      </c>
      <c r="V25">
        <v>10.090147743068311</v>
      </c>
      <c r="W25">
        <v>-0.10325033612124811</v>
      </c>
      <c r="X25">
        <v>2.2337256354962781E-2</v>
      </c>
      <c r="Y25">
        <v>1.8920858077308179E-2</v>
      </c>
      <c r="Z25">
        <v>0.64408717823773665</v>
      </c>
      <c r="AA25">
        <v>-0.21545380909731249</v>
      </c>
      <c r="AB25">
        <v>0.95929490777754789</v>
      </c>
      <c r="AC25">
        <v>3.8717547095260021</v>
      </c>
      <c r="AD25">
        <v>6.6236933869423878E-2</v>
      </c>
      <c r="AE25">
        <v>0.55808096254222506</v>
      </c>
      <c r="AF25">
        <v>0.60117331322146483</v>
      </c>
      <c r="AG25">
        <v>-9.6801830889620202E-2</v>
      </c>
    </row>
    <row r="26" spans="1:33" x14ac:dyDescent="0.2">
      <c r="A26" s="1" t="s">
        <v>108</v>
      </c>
      <c r="B26">
        <v>88564.6</v>
      </c>
      <c r="C26">
        <v>54953.2</v>
      </c>
      <c r="D26">
        <v>32737.1</v>
      </c>
      <c r="E26">
        <v>39760.199999999997</v>
      </c>
      <c r="F26">
        <v>-7023.0999999999995</v>
      </c>
      <c r="G26">
        <v>25967.200000000001</v>
      </c>
      <c r="H26">
        <v>11.39148750821966</v>
      </c>
      <c r="I26">
        <v>2.5973247319466711E-2</v>
      </c>
      <c r="J26">
        <v>11.36551426090019</v>
      </c>
      <c r="K26">
        <v>10.91423719289506</v>
      </c>
      <c r="L26">
        <v>1.5605405698671859E-2</v>
      </c>
      <c r="M26">
        <v>10.89863178719639</v>
      </c>
      <c r="N26">
        <v>10.396264270337349</v>
      </c>
      <c r="O26">
        <v>-4.7277731094512283E-2</v>
      </c>
      <c r="P26">
        <v>10.44354200143186</v>
      </c>
      <c r="Q26">
        <v>10.590621690938949</v>
      </c>
      <c r="R26">
        <v>-9.5121366609879132E-2</v>
      </c>
      <c r="S26">
        <v>10.685743057548819</v>
      </c>
      <c r="T26">
        <v>10.164589482132561</v>
      </c>
      <c r="U26">
        <v>7.5124662451269586E-2</v>
      </c>
      <c r="V26">
        <v>10.089464819681289</v>
      </c>
      <c r="W26">
        <v>-7.9299178226966513E-2</v>
      </c>
      <c r="X26">
        <v>2.2337256354962781E-2</v>
      </c>
      <c r="Y26">
        <v>1.8920858077308179E-2</v>
      </c>
      <c r="Z26">
        <v>0.64408717823773665</v>
      </c>
      <c r="AA26">
        <v>-0.21545380909731249</v>
      </c>
      <c r="AB26">
        <v>0.95929490777754789</v>
      </c>
      <c r="AC26">
        <v>3.8717547095260021</v>
      </c>
      <c r="AD26">
        <v>6.6236933869423878E-2</v>
      </c>
      <c r="AE26">
        <v>0.55808096254222506</v>
      </c>
      <c r="AF26">
        <v>0.60117331322146483</v>
      </c>
      <c r="AG26">
        <v>-9.6801830889620202E-2</v>
      </c>
    </row>
    <row r="27" spans="1:33" x14ac:dyDescent="0.2">
      <c r="A27" s="1" t="s">
        <v>109</v>
      </c>
      <c r="B27">
        <v>87059.3</v>
      </c>
      <c r="C27">
        <v>55242.6</v>
      </c>
      <c r="D27">
        <v>34299</v>
      </c>
      <c r="E27">
        <v>43491.3</v>
      </c>
      <c r="F27">
        <v>-9192.3000000000029</v>
      </c>
      <c r="G27">
        <v>25050.3</v>
      </c>
      <c r="H27">
        <v>11.374344774642079</v>
      </c>
      <c r="I27">
        <v>2.1238177988269769E-3</v>
      </c>
      <c r="J27">
        <v>11.37222095684325</v>
      </c>
      <c r="K27">
        <v>10.9194896737581</v>
      </c>
      <c r="L27">
        <v>1.305909189981946E-2</v>
      </c>
      <c r="M27">
        <v>10.906430581858279</v>
      </c>
      <c r="N27">
        <v>10.44287147821008</v>
      </c>
      <c r="O27">
        <v>-1.8771445647729479E-2</v>
      </c>
      <c r="P27">
        <v>10.461642923857809</v>
      </c>
      <c r="Q27">
        <v>10.680316197074109</v>
      </c>
      <c r="R27">
        <v>-1.7966849665588921E-2</v>
      </c>
      <c r="S27">
        <v>10.6982830467397</v>
      </c>
      <c r="T27">
        <v>10.128641082489199</v>
      </c>
      <c r="U27">
        <v>4.1312286597024787E-2</v>
      </c>
      <c r="V27">
        <v>10.08732879589218</v>
      </c>
      <c r="W27">
        <v>-0.1055866518568378</v>
      </c>
      <c r="X27">
        <v>2.2337256354962781E-2</v>
      </c>
      <c r="Y27">
        <v>1.8920858077308179E-2</v>
      </c>
      <c r="Z27">
        <v>0.64408717823773665</v>
      </c>
      <c r="AA27">
        <v>-0.21545380909731249</v>
      </c>
      <c r="AB27">
        <v>0.95929490777754789</v>
      </c>
      <c r="AC27">
        <v>3.8717547095260021</v>
      </c>
      <c r="AD27">
        <v>6.6236933869423878E-2</v>
      </c>
      <c r="AE27">
        <v>0.55808096254222506</v>
      </c>
      <c r="AF27">
        <v>0.60117331322146483</v>
      </c>
      <c r="AG27">
        <v>-9.6801830889620202E-2</v>
      </c>
    </row>
    <row r="28" spans="1:33" x14ac:dyDescent="0.2">
      <c r="A28" s="1" t="s">
        <v>110</v>
      </c>
      <c r="B28">
        <v>86517.2</v>
      </c>
      <c r="C28">
        <v>52686.9</v>
      </c>
      <c r="D28">
        <v>35397</v>
      </c>
      <c r="E28">
        <v>40965.300000000003</v>
      </c>
      <c r="F28">
        <v>-5568.3000000000029</v>
      </c>
      <c r="G28">
        <v>21675.7</v>
      </c>
      <c r="H28">
        <v>11.368098517083769</v>
      </c>
      <c r="I28">
        <v>-1.069311236095416E-2</v>
      </c>
      <c r="J28">
        <v>11.378791629444731</v>
      </c>
      <c r="K28">
        <v>10.87212212677901</v>
      </c>
      <c r="L28">
        <v>-4.203748421264919E-2</v>
      </c>
      <c r="M28">
        <v>10.914159610991661</v>
      </c>
      <c r="N28">
        <v>10.47438234976803</v>
      </c>
      <c r="O28">
        <v>-6.4540534485679757E-3</v>
      </c>
      <c r="P28">
        <v>10.4808364032166</v>
      </c>
      <c r="Q28">
        <v>10.62048064587389</v>
      </c>
      <c r="R28">
        <v>-9.1291727545943502E-2</v>
      </c>
      <c r="S28">
        <v>10.71177237341983</v>
      </c>
      <c r="T28">
        <v>9.9839470963983104</v>
      </c>
      <c r="U28">
        <v>-0.1002233850307981</v>
      </c>
      <c r="V28">
        <v>10.08417048142911</v>
      </c>
      <c r="W28">
        <v>-6.4360612687419411E-2</v>
      </c>
      <c r="X28">
        <v>2.2337256354962781E-2</v>
      </c>
      <c r="Y28">
        <v>1.8920858077308179E-2</v>
      </c>
      <c r="Z28">
        <v>0.64408717823773665</v>
      </c>
      <c r="AA28">
        <v>-0.21545380909731249</v>
      </c>
      <c r="AB28">
        <v>0.95929490777754789</v>
      </c>
      <c r="AC28">
        <v>3.8717547095260021</v>
      </c>
      <c r="AD28">
        <v>6.6236933869423878E-2</v>
      </c>
      <c r="AE28">
        <v>0.55808096254222506</v>
      </c>
      <c r="AF28">
        <v>0.60117331322146483</v>
      </c>
      <c r="AG28">
        <v>-9.6801830889620202E-2</v>
      </c>
    </row>
    <row r="29" spans="1:33" x14ac:dyDescent="0.2">
      <c r="A29" s="1" t="s">
        <v>111</v>
      </c>
      <c r="B29">
        <v>86125.6</v>
      </c>
      <c r="C29">
        <v>53072.7</v>
      </c>
      <c r="D29">
        <v>37763.800000000003</v>
      </c>
      <c r="E29">
        <v>42527.4</v>
      </c>
      <c r="F29">
        <v>-4763.5999999999995</v>
      </c>
      <c r="G29">
        <v>22783.5</v>
      </c>
      <c r="H29">
        <v>11.363561974909979</v>
      </c>
      <c r="I29">
        <v>-2.178248779879333E-2</v>
      </c>
      <c r="J29">
        <v>11.385344462708771</v>
      </c>
      <c r="K29">
        <v>10.87941795072903</v>
      </c>
      <c r="L29">
        <v>-4.2514099024487002E-2</v>
      </c>
      <c r="M29">
        <v>10.92193204975352</v>
      </c>
      <c r="N29">
        <v>10.53910625078924</v>
      </c>
      <c r="O29">
        <v>3.7973637338639683E-2</v>
      </c>
      <c r="P29">
        <v>10.501132613450601</v>
      </c>
      <c r="Q29">
        <v>10.657903853061301</v>
      </c>
      <c r="R29">
        <v>-6.8506351678482957E-2</v>
      </c>
      <c r="S29">
        <v>10.726410204739789</v>
      </c>
      <c r="T29">
        <v>10.03379186874618</v>
      </c>
      <c r="U29">
        <v>-4.6654637453185543E-2</v>
      </c>
      <c r="V29">
        <v>10.080446506199371</v>
      </c>
      <c r="W29">
        <v>-5.5309919466453618E-2</v>
      </c>
      <c r="X29">
        <v>2.2337256354962781E-2</v>
      </c>
      <c r="Y29">
        <v>1.8920858077308179E-2</v>
      </c>
      <c r="Z29">
        <v>0.64408717823773665</v>
      </c>
      <c r="AA29">
        <v>-0.21545380909731249</v>
      </c>
      <c r="AB29">
        <v>0.95929490777754789</v>
      </c>
      <c r="AC29">
        <v>3.8717547095260021</v>
      </c>
      <c r="AD29">
        <v>6.6236933869423878E-2</v>
      </c>
      <c r="AE29">
        <v>0.55808096254222506</v>
      </c>
      <c r="AF29">
        <v>0.60117331322146483</v>
      </c>
      <c r="AG29">
        <v>-9.6801830889620202E-2</v>
      </c>
    </row>
    <row r="30" spans="1:33" x14ac:dyDescent="0.2">
      <c r="A30" s="1" t="s">
        <v>112</v>
      </c>
      <c r="B30">
        <v>87043.7</v>
      </c>
      <c r="C30">
        <v>53695.7</v>
      </c>
      <c r="D30">
        <v>36283.5</v>
      </c>
      <c r="E30">
        <v>39961.699999999997</v>
      </c>
      <c r="F30">
        <v>-3678.1999999999971</v>
      </c>
      <c r="G30">
        <v>20178.599999999999</v>
      </c>
      <c r="H30">
        <v>11.37416557037746</v>
      </c>
      <c r="I30">
        <v>-1.7825387066862319E-2</v>
      </c>
      <c r="J30">
        <v>11.391990957444319</v>
      </c>
      <c r="K30">
        <v>10.89108820280293</v>
      </c>
      <c r="L30">
        <v>-3.8746597070279172E-2</v>
      </c>
      <c r="M30">
        <v>10.929834799873211</v>
      </c>
      <c r="N30">
        <v>10.4991183714613</v>
      </c>
      <c r="O30">
        <v>-2.3419323257474641E-2</v>
      </c>
      <c r="P30">
        <v>10.522537694718769</v>
      </c>
      <c r="Q30">
        <v>10.59567677440012</v>
      </c>
      <c r="R30">
        <v>-0.1466618761202714</v>
      </c>
      <c r="S30">
        <v>10.7423386505204</v>
      </c>
      <c r="T30">
        <v>9.9123779158815744</v>
      </c>
      <c r="U30">
        <v>-0.16417294461302129</v>
      </c>
      <c r="V30">
        <v>10.076550860494599</v>
      </c>
      <c r="W30">
        <v>-4.2256935309505417E-2</v>
      </c>
      <c r="X30">
        <v>2.2337256354962781E-2</v>
      </c>
      <c r="Y30">
        <v>1.8920858077308179E-2</v>
      </c>
      <c r="Z30">
        <v>0.64408717823773665</v>
      </c>
      <c r="AA30">
        <v>-0.21545380909731249</v>
      </c>
      <c r="AB30">
        <v>0.95929490777754789</v>
      </c>
      <c r="AC30">
        <v>3.8717547095260021</v>
      </c>
      <c r="AD30">
        <v>6.6236933869423878E-2</v>
      </c>
      <c r="AE30">
        <v>0.55808096254222506</v>
      </c>
      <c r="AF30">
        <v>0.60117331322146483</v>
      </c>
      <c r="AG30">
        <v>-9.6801830889620202E-2</v>
      </c>
    </row>
    <row r="31" spans="1:33" x14ac:dyDescent="0.2">
      <c r="A31" s="1" t="s">
        <v>113</v>
      </c>
      <c r="B31">
        <v>87905.8</v>
      </c>
      <c r="C31">
        <v>55262.400000000001</v>
      </c>
      <c r="D31">
        <v>37844.6</v>
      </c>
      <c r="E31">
        <v>41292.300000000003</v>
      </c>
      <c r="F31">
        <v>-3447.7000000000039</v>
      </c>
      <c r="G31">
        <v>19993</v>
      </c>
      <c r="H31">
        <v>11.384021065569231</v>
      </c>
      <c r="I31">
        <v>-1.4807934836188251E-2</v>
      </c>
      <c r="J31">
        <v>11.39882900040541</v>
      </c>
      <c r="K31">
        <v>10.919848028587509</v>
      </c>
      <c r="L31">
        <v>-1.8080163180677289E-2</v>
      </c>
      <c r="M31">
        <v>10.93792819176819</v>
      </c>
      <c r="N31">
        <v>10.541243580259479</v>
      </c>
      <c r="O31">
        <v>-3.8379404439456981E-3</v>
      </c>
      <c r="P31">
        <v>10.54508152070343</v>
      </c>
      <c r="Q31">
        <v>10.628431320888931</v>
      </c>
      <c r="R31">
        <v>-0.1312256832237626</v>
      </c>
      <c r="S31">
        <v>10.7596570041127</v>
      </c>
      <c r="T31">
        <v>9.9031374912718331</v>
      </c>
      <c r="U31">
        <v>-0.16971088418618591</v>
      </c>
      <c r="V31">
        <v>10.072848375458021</v>
      </c>
      <c r="W31">
        <v>-3.9220392738590668E-2</v>
      </c>
      <c r="X31">
        <v>2.2337256354962781E-2</v>
      </c>
      <c r="Y31">
        <v>1.8920858077308179E-2</v>
      </c>
      <c r="Z31">
        <v>0.64408717823773665</v>
      </c>
      <c r="AA31">
        <v>-0.21545380909731249</v>
      </c>
      <c r="AB31">
        <v>0.95929490777754789</v>
      </c>
      <c r="AC31">
        <v>3.8717547095260021</v>
      </c>
      <c r="AD31">
        <v>6.6236933869423878E-2</v>
      </c>
      <c r="AE31">
        <v>0.55808096254222506</v>
      </c>
      <c r="AF31">
        <v>0.60117331322146483</v>
      </c>
      <c r="AG31">
        <v>-9.6801830889620202E-2</v>
      </c>
    </row>
    <row r="32" spans="1:33" x14ac:dyDescent="0.2">
      <c r="A32" s="1" t="s">
        <v>114</v>
      </c>
      <c r="B32">
        <v>88438.9</v>
      </c>
      <c r="C32">
        <v>55720.9</v>
      </c>
      <c r="D32">
        <v>38059.599999999999</v>
      </c>
      <c r="E32">
        <v>45203.7</v>
      </c>
      <c r="F32">
        <v>-7144.0999999999995</v>
      </c>
      <c r="G32">
        <v>21834.5</v>
      </c>
      <c r="H32">
        <v>11.39006719708309</v>
      </c>
      <c r="I32">
        <v>-1.5878140396111459E-2</v>
      </c>
      <c r="J32">
        <v>11.405945337479199</v>
      </c>
      <c r="K32">
        <v>10.92811057995282</v>
      </c>
      <c r="L32">
        <v>-1.8137759279932549E-2</v>
      </c>
      <c r="M32">
        <v>10.946248339232749</v>
      </c>
      <c r="N32">
        <v>10.546908631073419</v>
      </c>
      <c r="O32">
        <v>-2.1870696936407089E-2</v>
      </c>
      <c r="P32">
        <v>10.56877932800983</v>
      </c>
      <c r="Q32">
        <v>10.718934220877189</v>
      </c>
      <c r="R32">
        <v>-5.9438674317968683E-2</v>
      </c>
      <c r="S32">
        <v>10.778372895195149</v>
      </c>
      <c r="T32">
        <v>9.9912465666421326</v>
      </c>
      <c r="U32">
        <v>-7.8354707500349008E-2</v>
      </c>
      <c r="V32">
        <v>10.06960127414248</v>
      </c>
      <c r="W32">
        <v>-8.0780063976372371E-2</v>
      </c>
      <c r="X32">
        <v>2.2337256354962781E-2</v>
      </c>
      <c r="Y32">
        <v>1.8920858077308179E-2</v>
      </c>
      <c r="Z32">
        <v>0.64408717823773665</v>
      </c>
      <c r="AA32">
        <v>-0.21545380909731249</v>
      </c>
      <c r="AB32">
        <v>0.95929490777754789</v>
      </c>
      <c r="AC32">
        <v>3.8717547095260021</v>
      </c>
      <c r="AD32">
        <v>6.6236933869423878E-2</v>
      </c>
      <c r="AE32">
        <v>0.55808096254222506</v>
      </c>
      <c r="AF32">
        <v>0.60117331322146483</v>
      </c>
      <c r="AG32">
        <v>-9.6801830889620202E-2</v>
      </c>
    </row>
    <row r="33" spans="1:33" x14ac:dyDescent="0.2">
      <c r="A33" s="1" t="s">
        <v>115</v>
      </c>
      <c r="B33">
        <v>88941</v>
      </c>
      <c r="C33">
        <v>56868.3</v>
      </c>
      <c r="D33">
        <v>40875.199999999997</v>
      </c>
      <c r="E33">
        <v>53280.4</v>
      </c>
      <c r="F33">
        <v>-12405.2</v>
      </c>
      <c r="G33">
        <v>21793.3</v>
      </c>
      <c r="H33">
        <v>11.39572850753645</v>
      </c>
      <c r="I33">
        <v>-1.7688952057088869E-2</v>
      </c>
      <c r="J33">
        <v>11.413417459593539</v>
      </c>
      <c r="K33">
        <v>10.948493347116219</v>
      </c>
      <c r="L33">
        <v>-6.3267088429714846E-3</v>
      </c>
      <c r="M33">
        <v>10.9548200559592</v>
      </c>
      <c r="N33">
        <v>10.61827880115395</v>
      </c>
      <c r="O33">
        <v>2.4634846623484918E-2</v>
      </c>
      <c r="P33">
        <v>10.59364395453046</v>
      </c>
      <c r="Q33">
        <v>10.8833238126936</v>
      </c>
      <c r="R33">
        <v>8.4911875299383155E-2</v>
      </c>
      <c r="S33">
        <v>10.79841193739421</v>
      </c>
      <c r="T33">
        <v>9.9893578620891912</v>
      </c>
      <c r="U33">
        <v>-7.7607848209016339E-2</v>
      </c>
      <c r="V33">
        <v>10.066965710298209</v>
      </c>
      <c r="W33">
        <v>-0.1394767317660022</v>
      </c>
      <c r="X33">
        <v>2.2337256354962781E-2</v>
      </c>
      <c r="Y33">
        <v>1.8920858077308179E-2</v>
      </c>
      <c r="Z33">
        <v>0.64408717823773665</v>
      </c>
      <c r="AA33">
        <v>-0.21545380909731249</v>
      </c>
      <c r="AB33">
        <v>0.95929490777754789</v>
      </c>
      <c r="AC33">
        <v>3.8717547095260021</v>
      </c>
      <c r="AD33">
        <v>6.6236933869423878E-2</v>
      </c>
      <c r="AE33">
        <v>0.55808096254222506</v>
      </c>
      <c r="AF33">
        <v>0.60117331322146483</v>
      </c>
      <c r="AG33">
        <v>-9.6801830889620202E-2</v>
      </c>
    </row>
    <row r="34" spans="1:33" x14ac:dyDescent="0.2">
      <c r="A34" s="1" t="s">
        <v>116</v>
      </c>
      <c r="B34">
        <v>89572.2</v>
      </c>
      <c r="C34">
        <v>57741</v>
      </c>
      <c r="D34">
        <v>43453.8</v>
      </c>
      <c r="E34">
        <v>53662.3</v>
      </c>
      <c r="F34">
        <v>-10208.5</v>
      </c>
      <c r="G34">
        <v>23363.7</v>
      </c>
      <c r="H34">
        <v>11.402800282962851</v>
      </c>
      <c r="I34">
        <v>-1.8512650875681661E-2</v>
      </c>
      <c r="J34">
        <v>11.42131293383853</v>
      </c>
      <c r="K34">
        <v>10.96372277208323</v>
      </c>
      <c r="L34">
        <v>6.5952542964708982E-5</v>
      </c>
      <c r="M34">
        <v>10.963656819540271</v>
      </c>
      <c r="N34">
        <v>10.679453583716359</v>
      </c>
      <c r="O34">
        <v>5.9779014744144383E-2</v>
      </c>
      <c r="P34">
        <v>10.61967456897222</v>
      </c>
      <c r="Q34">
        <v>10.890465985528429</v>
      </c>
      <c r="R34">
        <v>7.0803390363566976E-2</v>
      </c>
      <c r="S34">
        <v>10.81966259516487</v>
      </c>
      <c r="T34">
        <v>10.05893881481069</v>
      </c>
      <c r="U34">
        <v>-6.110051172539599E-3</v>
      </c>
      <c r="V34">
        <v>10.065048865983229</v>
      </c>
      <c r="W34">
        <v>-0.1139695128622497</v>
      </c>
      <c r="X34">
        <v>2.2337256354962781E-2</v>
      </c>
      <c r="Y34">
        <v>1.8920858077308179E-2</v>
      </c>
      <c r="Z34">
        <v>0.64408717823773665</v>
      </c>
      <c r="AA34">
        <v>-0.21545380909731249</v>
      </c>
      <c r="AB34">
        <v>0.95929490777754789</v>
      </c>
      <c r="AC34">
        <v>3.8717547095260021</v>
      </c>
      <c r="AD34">
        <v>6.6236933869423878E-2</v>
      </c>
      <c r="AE34">
        <v>0.55808096254222506</v>
      </c>
      <c r="AF34">
        <v>0.60117331322146483</v>
      </c>
      <c r="AG34">
        <v>-9.6801830889620202E-2</v>
      </c>
    </row>
    <row r="35" spans="1:33" x14ac:dyDescent="0.2">
      <c r="A35" s="1" t="s">
        <v>117</v>
      </c>
      <c r="B35">
        <v>90518.2</v>
      </c>
      <c r="C35">
        <v>57496.5</v>
      </c>
      <c r="D35">
        <v>41814.199999999997</v>
      </c>
      <c r="E35">
        <v>52832.4</v>
      </c>
      <c r="F35">
        <v>-11018.2</v>
      </c>
      <c r="G35">
        <v>25384.2</v>
      </c>
      <c r="H35">
        <v>11.4133062144415</v>
      </c>
      <c r="I35">
        <v>-1.638205726776043E-2</v>
      </c>
      <c r="J35">
        <v>11.42968827170926</v>
      </c>
      <c r="K35">
        <v>10.9594793553676</v>
      </c>
      <c r="L35">
        <v>-1.3288798008087349E-2</v>
      </c>
      <c r="M35">
        <v>10.97276815337568</v>
      </c>
      <c r="N35">
        <v>10.64099127374214</v>
      </c>
      <c r="O35">
        <v>-5.8944630789898866E-3</v>
      </c>
      <c r="P35">
        <v>10.64688573682113</v>
      </c>
      <c r="Q35">
        <v>10.874879917860181</v>
      </c>
      <c r="R35">
        <v>3.2813514976018247E-2</v>
      </c>
      <c r="S35">
        <v>10.842066402884161</v>
      </c>
      <c r="T35">
        <v>10.141882212210881</v>
      </c>
      <c r="U35">
        <v>7.797279386044309E-2</v>
      </c>
      <c r="V35">
        <v>10.063909418350431</v>
      </c>
      <c r="W35">
        <v>-0.1217235870797255</v>
      </c>
      <c r="X35">
        <v>2.2337256354962781E-2</v>
      </c>
      <c r="Y35">
        <v>1.8920858077308179E-2</v>
      </c>
      <c r="Z35">
        <v>0.64408717823773665</v>
      </c>
      <c r="AA35">
        <v>-0.21545380909731249</v>
      </c>
      <c r="AB35">
        <v>0.95929490777754789</v>
      </c>
      <c r="AC35">
        <v>3.8717547095260021</v>
      </c>
      <c r="AD35">
        <v>6.6236933869423878E-2</v>
      </c>
      <c r="AE35">
        <v>0.55808096254222506</v>
      </c>
      <c r="AF35">
        <v>0.60117331322146483</v>
      </c>
      <c r="AG35">
        <v>-9.6801830889620202E-2</v>
      </c>
    </row>
    <row r="36" spans="1:33" x14ac:dyDescent="0.2">
      <c r="A36" s="1" t="s">
        <v>118</v>
      </c>
      <c r="B36">
        <v>90864.9</v>
      </c>
      <c r="C36">
        <v>58685.1</v>
      </c>
      <c r="D36">
        <v>42059.9</v>
      </c>
      <c r="E36">
        <v>52947</v>
      </c>
      <c r="F36">
        <v>-10887.1</v>
      </c>
      <c r="G36">
        <v>23305.1</v>
      </c>
      <c r="H36">
        <v>11.417129066980999</v>
      </c>
      <c r="I36">
        <v>-2.1459347313015801E-2</v>
      </c>
      <c r="J36">
        <v>11.43858841429401</v>
      </c>
      <c r="K36">
        <v>10.979941140545719</v>
      </c>
      <c r="L36">
        <v>-2.222481539778443E-3</v>
      </c>
      <c r="M36">
        <v>10.982163622085499</v>
      </c>
      <c r="N36">
        <v>10.64685007169799</v>
      </c>
      <c r="O36">
        <v>-2.847931374945922E-2</v>
      </c>
      <c r="P36">
        <v>10.67532938544745</v>
      </c>
      <c r="Q36">
        <v>10.877046692200681</v>
      </c>
      <c r="R36">
        <v>1.143754515252837E-2</v>
      </c>
      <c r="S36">
        <v>10.865609147048151</v>
      </c>
      <c r="T36">
        <v>10.05642749972233</v>
      </c>
      <c r="U36">
        <v>-7.17472604842051E-3</v>
      </c>
      <c r="V36">
        <v>10.063602225770749</v>
      </c>
      <c r="W36">
        <v>-0.11981634272419819</v>
      </c>
      <c r="X36">
        <v>2.2337256354962781E-2</v>
      </c>
      <c r="Y36">
        <v>1.8920858077308179E-2</v>
      </c>
      <c r="Z36">
        <v>0.64408717823773665</v>
      </c>
      <c r="AA36">
        <v>-0.21545380909731249</v>
      </c>
      <c r="AB36">
        <v>0.95929490777754789</v>
      </c>
      <c r="AC36">
        <v>3.8717547095260021</v>
      </c>
      <c r="AD36">
        <v>6.6236933869423878E-2</v>
      </c>
      <c r="AE36">
        <v>0.55808096254222506</v>
      </c>
      <c r="AF36">
        <v>0.60117331322146483</v>
      </c>
      <c r="AG36">
        <v>-9.6801830889620202E-2</v>
      </c>
    </row>
    <row r="37" spans="1:33" x14ac:dyDescent="0.2">
      <c r="A37" s="1" t="s">
        <v>119</v>
      </c>
      <c r="B37">
        <v>92838</v>
      </c>
      <c r="C37">
        <v>59384.9</v>
      </c>
      <c r="D37">
        <v>41702.199999999997</v>
      </c>
      <c r="E37">
        <v>52210.7</v>
      </c>
      <c r="F37">
        <v>-10508.5</v>
      </c>
      <c r="G37">
        <v>22631.9</v>
      </c>
      <c r="H37">
        <v>11.438611317717729</v>
      </c>
      <c r="I37">
        <v>-9.4367461775526351E-3</v>
      </c>
      <c r="J37">
        <v>11.44804806389528</v>
      </c>
      <c r="K37">
        <v>10.991795264280009</v>
      </c>
      <c r="L37">
        <v>-4.9220511014524959E-5</v>
      </c>
      <c r="M37">
        <v>10.99184448479102</v>
      </c>
      <c r="N37">
        <v>10.63830916418901</v>
      </c>
      <c r="O37">
        <v>-6.6744593992993373E-2</v>
      </c>
      <c r="P37">
        <v>10.705053758182011</v>
      </c>
      <c r="Q37">
        <v>10.863042733707941</v>
      </c>
      <c r="R37">
        <v>-2.7254388891769569E-2</v>
      </c>
      <c r="S37">
        <v>10.89029712259971</v>
      </c>
      <c r="T37">
        <v>10.027115694449201</v>
      </c>
      <c r="U37">
        <v>-3.7115185162052811E-2</v>
      </c>
      <c r="V37">
        <v>10.06423087961125</v>
      </c>
      <c r="W37">
        <v>-0.1131917964626554</v>
      </c>
      <c r="X37">
        <v>2.2337256354962781E-2</v>
      </c>
      <c r="Y37">
        <v>1.8920858077308179E-2</v>
      </c>
      <c r="Z37">
        <v>0.64408717823773665</v>
      </c>
      <c r="AA37">
        <v>-0.21545380909731249</v>
      </c>
      <c r="AB37">
        <v>0.95929490777754789</v>
      </c>
      <c r="AC37">
        <v>3.8717547095260021</v>
      </c>
      <c r="AD37">
        <v>6.6236933869423878E-2</v>
      </c>
      <c r="AE37">
        <v>0.55808096254222506</v>
      </c>
      <c r="AF37">
        <v>0.60117331322146483</v>
      </c>
      <c r="AG37">
        <v>-9.6801830889620202E-2</v>
      </c>
    </row>
    <row r="38" spans="1:33" x14ac:dyDescent="0.2">
      <c r="A38" s="1" t="s">
        <v>120</v>
      </c>
      <c r="B38">
        <v>93131.3</v>
      </c>
      <c r="C38">
        <v>60415.8</v>
      </c>
      <c r="D38">
        <v>41569.199999999997</v>
      </c>
      <c r="E38">
        <v>51938.8</v>
      </c>
      <c r="F38">
        <v>-10369.600000000009</v>
      </c>
      <c r="G38">
        <v>23786.5</v>
      </c>
      <c r="H38">
        <v>11.44176560440035</v>
      </c>
      <c r="I38">
        <v>-1.6322906323139819E-2</v>
      </c>
      <c r="J38">
        <v>11.45808851072348</v>
      </c>
      <c r="K38">
        <v>11.009005939118341</v>
      </c>
      <c r="L38">
        <v>7.1953275557579133E-3</v>
      </c>
      <c r="M38">
        <v>11.001810611562579</v>
      </c>
      <c r="N38">
        <v>10.63511478741392</v>
      </c>
      <c r="O38">
        <v>-0.10097451137061771</v>
      </c>
      <c r="P38">
        <v>10.73608929878454</v>
      </c>
      <c r="Q38">
        <v>10.85782138136879</v>
      </c>
      <c r="R38">
        <v>-5.8322391578670363E-2</v>
      </c>
      <c r="S38">
        <v>10.916143772947461</v>
      </c>
      <c r="T38">
        <v>10.07687347183478</v>
      </c>
      <c r="U38">
        <v>1.0978984799548289E-2</v>
      </c>
      <c r="V38">
        <v>10.06589448703523</v>
      </c>
      <c r="W38">
        <v>-0.1113438768706118</v>
      </c>
      <c r="X38">
        <v>2.2337256354962781E-2</v>
      </c>
      <c r="Y38">
        <v>1.8920858077308179E-2</v>
      </c>
      <c r="Z38">
        <v>0.64408717823773665</v>
      </c>
      <c r="AA38">
        <v>-0.21545380909731249</v>
      </c>
      <c r="AB38">
        <v>0.95929490777754789</v>
      </c>
      <c r="AC38">
        <v>3.8717547095260021</v>
      </c>
      <c r="AD38">
        <v>6.6236933869423878E-2</v>
      </c>
      <c r="AE38">
        <v>0.55808096254222506</v>
      </c>
      <c r="AF38">
        <v>0.60117331322146483</v>
      </c>
      <c r="AG38">
        <v>-9.6801830889620202E-2</v>
      </c>
    </row>
    <row r="39" spans="1:33" x14ac:dyDescent="0.2">
      <c r="A39" s="1" t="s">
        <v>121</v>
      </c>
      <c r="B39">
        <v>94067.3</v>
      </c>
      <c r="C39">
        <v>61512.800000000003</v>
      </c>
      <c r="D39">
        <v>44175.1</v>
      </c>
      <c r="E39">
        <v>54965.5</v>
      </c>
      <c r="F39">
        <v>-10790.4</v>
      </c>
      <c r="G39">
        <v>22486.3</v>
      </c>
      <c r="H39">
        <v>11.45176576252368</v>
      </c>
      <c r="I39">
        <v>-1.695938449900147E-2</v>
      </c>
      <c r="J39">
        <v>11.468725147022679</v>
      </c>
      <c r="K39">
        <v>11.02700056221985</v>
      </c>
      <c r="L39">
        <v>1.493872051215561E-2</v>
      </c>
      <c r="M39">
        <v>11.012061841707689</v>
      </c>
      <c r="N39">
        <v>10.69591656090916</v>
      </c>
      <c r="O39">
        <v>-7.2508174734370101E-2</v>
      </c>
      <c r="P39">
        <v>10.76842473564353</v>
      </c>
      <c r="Q39">
        <v>10.91446099466949</v>
      </c>
      <c r="R39">
        <v>-2.868451283748286E-2</v>
      </c>
      <c r="S39">
        <v>10.943145507506969</v>
      </c>
      <c r="T39">
        <v>10.020661513855501</v>
      </c>
      <c r="U39">
        <v>-4.8007444359756242E-2</v>
      </c>
      <c r="V39">
        <v>10.068668958215261</v>
      </c>
      <c r="W39">
        <v>-0.11470936233951649</v>
      </c>
      <c r="X39">
        <v>2.2337256354962781E-2</v>
      </c>
      <c r="Y39">
        <v>1.8920858077308179E-2</v>
      </c>
      <c r="Z39">
        <v>0.64408717823773665</v>
      </c>
      <c r="AA39">
        <v>-0.21545380909731249</v>
      </c>
      <c r="AB39">
        <v>0.95929490777754789</v>
      </c>
      <c r="AC39">
        <v>3.8717547095260021</v>
      </c>
      <c r="AD39">
        <v>6.6236933869423878E-2</v>
      </c>
      <c r="AE39">
        <v>0.55808096254222506</v>
      </c>
      <c r="AF39">
        <v>0.60117331322146483</v>
      </c>
      <c r="AG39">
        <v>-9.6801830889620202E-2</v>
      </c>
    </row>
    <row r="40" spans="1:33" x14ac:dyDescent="0.2">
      <c r="A40" s="1" t="s">
        <v>122</v>
      </c>
      <c r="B40">
        <v>96181.8</v>
      </c>
      <c r="C40">
        <v>62020.3</v>
      </c>
      <c r="D40">
        <v>47826.8</v>
      </c>
      <c r="E40">
        <v>57798.8</v>
      </c>
      <c r="F40">
        <v>-9972</v>
      </c>
      <c r="G40">
        <v>23967.1</v>
      </c>
      <c r="H40">
        <v>11.473995429566081</v>
      </c>
      <c r="I40">
        <v>-5.9677336544172732E-3</v>
      </c>
      <c r="J40">
        <v>11.479963163220489</v>
      </c>
      <c r="K40">
        <v>11.035217029792051</v>
      </c>
      <c r="L40">
        <v>1.261451817843628E-2</v>
      </c>
      <c r="M40">
        <v>11.022602511613609</v>
      </c>
      <c r="N40">
        <v>10.775341430819219</v>
      </c>
      <c r="O40">
        <v>-2.6644257258654491E-2</v>
      </c>
      <c r="P40">
        <v>10.80198568807787</v>
      </c>
      <c r="Q40">
        <v>10.964723293199279</v>
      </c>
      <c r="R40">
        <v>-6.5389909997826123E-3</v>
      </c>
      <c r="S40">
        <v>10.97126228419906</v>
      </c>
      <c r="T40">
        <v>10.08443733554517</v>
      </c>
      <c r="U40">
        <v>1.1800270355760031E-2</v>
      </c>
      <c r="V40">
        <v>10.07263706518941</v>
      </c>
      <c r="W40">
        <v>-0.1036786585403891</v>
      </c>
      <c r="X40">
        <v>2.2337256354962781E-2</v>
      </c>
      <c r="Y40">
        <v>1.8920858077308179E-2</v>
      </c>
      <c r="Z40">
        <v>0.64408717823773665</v>
      </c>
      <c r="AA40">
        <v>-0.21545380909731249</v>
      </c>
      <c r="AB40">
        <v>0.95929490777754789</v>
      </c>
      <c r="AC40">
        <v>3.8717547095260021</v>
      </c>
      <c r="AD40">
        <v>6.6236933869423878E-2</v>
      </c>
      <c r="AE40">
        <v>0.55808096254222506</v>
      </c>
      <c r="AF40">
        <v>0.60117331322146483</v>
      </c>
      <c r="AG40">
        <v>-9.6801830889620202E-2</v>
      </c>
    </row>
    <row r="41" spans="1:33" x14ac:dyDescent="0.2">
      <c r="A41" s="1" t="s">
        <v>123</v>
      </c>
      <c r="B41">
        <v>96818</v>
      </c>
      <c r="C41">
        <v>62550.1</v>
      </c>
      <c r="D41">
        <v>47949.4</v>
      </c>
      <c r="E41">
        <v>58453.8</v>
      </c>
      <c r="F41">
        <v>-10504.4</v>
      </c>
      <c r="G41">
        <v>24186.3</v>
      </c>
      <c r="H41">
        <v>11.480588206391261</v>
      </c>
      <c r="I41">
        <v>-1.120894373795522E-2</v>
      </c>
      <c r="J41">
        <v>11.49179715012921</v>
      </c>
      <c r="K41">
        <v>11.043723114614799</v>
      </c>
      <c r="L41">
        <v>1.027682024691501E-2</v>
      </c>
      <c r="M41">
        <v>11.03344629436789</v>
      </c>
      <c r="N41">
        <v>10.77790156719889</v>
      </c>
      <c r="O41">
        <v>-5.8750890598354033E-2</v>
      </c>
      <c r="P41">
        <v>10.836652457797239</v>
      </c>
      <c r="Q41">
        <v>10.975991977618451</v>
      </c>
      <c r="R41">
        <v>-2.4444155505570109E-2</v>
      </c>
      <c r="S41">
        <v>11.000436133124021</v>
      </c>
      <c r="T41">
        <v>10.093541636138299</v>
      </c>
      <c r="U41">
        <v>1.5690060795270359E-2</v>
      </c>
      <c r="V41">
        <v>10.077851575343031</v>
      </c>
      <c r="W41">
        <v>-0.10849635398376339</v>
      </c>
      <c r="X41">
        <v>2.2337256354962781E-2</v>
      </c>
      <c r="Y41">
        <v>1.8920858077308179E-2</v>
      </c>
      <c r="Z41">
        <v>0.64408717823773665</v>
      </c>
      <c r="AA41">
        <v>-0.21545380909731249</v>
      </c>
      <c r="AB41">
        <v>0.95929490777754789</v>
      </c>
      <c r="AC41">
        <v>3.8717547095260021</v>
      </c>
      <c r="AD41">
        <v>6.6236933869423878E-2</v>
      </c>
      <c r="AE41">
        <v>0.55808096254222506</v>
      </c>
      <c r="AF41">
        <v>0.60117331322146483</v>
      </c>
      <c r="AG41">
        <v>-9.6801830889620202E-2</v>
      </c>
    </row>
    <row r="42" spans="1:33" x14ac:dyDescent="0.2">
      <c r="A42" s="1" t="s">
        <v>124</v>
      </c>
      <c r="B42">
        <v>98540.3</v>
      </c>
      <c r="C42">
        <v>61595.4</v>
      </c>
      <c r="D42">
        <v>51295.6</v>
      </c>
      <c r="E42">
        <v>58132.6</v>
      </c>
      <c r="F42">
        <v>-6837</v>
      </c>
      <c r="G42">
        <v>22616.5</v>
      </c>
      <c r="H42">
        <v>11.49822088054227</v>
      </c>
      <c r="I42">
        <v>-5.9970881853246283E-3</v>
      </c>
      <c r="J42">
        <v>11.5042179687276</v>
      </c>
      <c r="K42">
        <v>11.028342471408591</v>
      </c>
      <c r="L42">
        <v>-1.6272275723355989E-2</v>
      </c>
      <c r="M42">
        <v>11.04461474713195</v>
      </c>
      <c r="N42">
        <v>10.8453602574999</v>
      </c>
      <c r="O42">
        <v>-2.6928436350617702E-2</v>
      </c>
      <c r="P42">
        <v>10.872288693850519</v>
      </c>
      <c r="Q42">
        <v>10.97048188703044</v>
      </c>
      <c r="R42">
        <v>-6.0123110482347641E-2</v>
      </c>
      <c r="S42">
        <v>11.030604997512791</v>
      </c>
      <c r="T42">
        <v>10.026435007370999</v>
      </c>
      <c r="U42">
        <v>-5.7937623859444898E-2</v>
      </c>
      <c r="V42">
        <v>10.08437263123044</v>
      </c>
      <c r="W42">
        <v>-6.9382780446172784E-2</v>
      </c>
      <c r="X42">
        <v>2.2337256354962781E-2</v>
      </c>
      <c r="Y42">
        <v>1.8920858077308179E-2</v>
      </c>
      <c r="Z42">
        <v>0.64408717823773665</v>
      </c>
      <c r="AA42">
        <v>-0.21545380909731249</v>
      </c>
      <c r="AB42">
        <v>0.95929490777754789</v>
      </c>
      <c r="AC42">
        <v>3.8717547095260021</v>
      </c>
      <c r="AD42">
        <v>6.6236933869423878E-2</v>
      </c>
      <c r="AE42">
        <v>0.55808096254222506</v>
      </c>
      <c r="AF42">
        <v>0.60117331322146483</v>
      </c>
      <c r="AG42">
        <v>-9.6801830889620202E-2</v>
      </c>
    </row>
    <row r="43" spans="1:33" x14ac:dyDescent="0.2">
      <c r="A43" s="1" t="s">
        <v>125</v>
      </c>
      <c r="B43">
        <v>100028.5</v>
      </c>
      <c r="C43">
        <v>62072</v>
      </c>
      <c r="D43">
        <v>53770.400000000001</v>
      </c>
      <c r="E43">
        <v>60052.5</v>
      </c>
      <c r="F43">
        <v>-6282.0999999999995</v>
      </c>
      <c r="G43">
        <v>23709.3</v>
      </c>
      <c r="H43">
        <v>11.51321042436544</v>
      </c>
      <c r="I43">
        <v>-3.9990500391411388E-3</v>
      </c>
      <c r="J43">
        <v>11.517209474404581</v>
      </c>
      <c r="K43">
        <v>11.036050280573789</v>
      </c>
      <c r="L43">
        <v>-2.0085569506090199E-2</v>
      </c>
      <c r="M43">
        <v>11.05613585007988</v>
      </c>
      <c r="N43">
        <v>10.892478408868479</v>
      </c>
      <c r="O43">
        <v>-1.6242917111483731E-2</v>
      </c>
      <c r="P43">
        <v>10.90872132597997</v>
      </c>
      <c r="Q43">
        <v>11.002974458614901</v>
      </c>
      <c r="R43">
        <v>-5.8717084384189988E-2</v>
      </c>
      <c r="S43">
        <v>11.061691542999091</v>
      </c>
      <c r="T43">
        <v>10.073622655215781</v>
      </c>
      <c r="U43">
        <v>-1.864752647817269E-2</v>
      </c>
      <c r="V43">
        <v>10.09227018169396</v>
      </c>
      <c r="W43">
        <v>-6.280310111618187E-2</v>
      </c>
      <c r="X43">
        <v>2.2337256354962781E-2</v>
      </c>
      <c r="Y43">
        <v>1.8920858077308179E-2</v>
      </c>
      <c r="Z43">
        <v>0.64408717823773665</v>
      </c>
      <c r="AA43">
        <v>-0.21545380909731249</v>
      </c>
      <c r="AB43">
        <v>0.95929490777754789</v>
      </c>
      <c r="AC43">
        <v>3.8717547095260021</v>
      </c>
      <c r="AD43">
        <v>6.6236933869423878E-2</v>
      </c>
      <c r="AE43">
        <v>0.55808096254222506</v>
      </c>
      <c r="AF43">
        <v>0.60117331322146483</v>
      </c>
      <c r="AG43">
        <v>-9.6801830889620202E-2</v>
      </c>
    </row>
    <row r="44" spans="1:33" x14ac:dyDescent="0.2">
      <c r="A44" s="1" t="s">
        <v>126</v>
      </c>
      <c r="B44">
        <v>100421.9</v>
      </c>
      <c r="C44">
        <v>62202.7</v>
      </c>
      <c r="D44">
        <v>55949.9</v>
      </c>
      <c r="E44">
        <v>62497.599999999999</v>
      </c>
      <c r="F44">
        <v>-6547.6999999999971</v>
      </c>
      <c r="G44">
        <v>22453.599999999999</v>
      </c>
      <c r="H44">
        <v>11.517135589943461</v>
      </c>
      <c r="I44">
        <v>-1.3616184425520929E-2</v>
      </c>
      <c r="J44">
        <v>11.530751774368991</v>
      </c>
      <c r="K44">
        <v>11.03815368614528</v>
      </c>
      <c r="L44">
        <v>-2.9873727068137509E-2</v>
      </c>
      <c r="M44">
        <v>11.06802741321342</v>
      </c>
      <c r="N44">
        <v>10.93221192642838</v>
      </c>
      <c r="O44">
        <v>-1.35485272267708E-2</v>
      </c>
      <c r="P44">
        <v>10.945760453655151</v>
      </c>
      <c r="Q44">
        <v>11.042883434987189</v>
      </c>
      <c r="R44">
        <v>-5.0697423285418708E-2</v>
      </c>
      <c r="S44">
        <v>11.09358085827261</v>
      </c>
      <c r="T44">
        <v>10.01920623666213</v>
      </c>
      <c r="U44">
        <v>-8.2371727898847169E-2</v>
      </c>
      <c r="V44">
        <v>10.101577964560979</v>
      </c>
      <c r="W44">
        <v>-6.5201913128510786E-2</v>
      </c>
      <c r="X44">
        <v>2.2337256354962781E-2</v>
      </c>
      <c r="Y44">
        <v>1.8920858077308179E-2</v>
      </c>
      <c r="Z44">
        <v>0.64408717823773665</v>
      </c>
      <c r="AA44">
        <v>-0.21545380909731249</v>
      </c>
      <c r="AB44">
        <v>0.95929490777754789</v>
      </c>
      <c r="AC44">
        <v>3.8717547095260021</v>
      </c>
      <c r="AD44">
        <v>6.6236933869423878E-2</v>
      </c>
      <c r="AE44">
        <v>0.55808096254222506</v>
      </c>
      <c r="AF44">
        <v>0.60117331322146483</v>
      </c>
      <c r="AG44">
        <v>-9.6801830889620202E-2</v>
      </c>
    </row>
    <row r="45" spans="1:33" x14ac:dyDescent="0.2">
      <c r="A45" s="1" t="s">
        <v>127</v>
      </c>
      <c r="B45">
        <v>102115.2</v>
      </c>
      <c r="C45">
        <v>63086.400000000001</v>
      </c>
      <c r="D45">
        <v>57039.6</v>
      </c>
      <c r="E45">
        <v>61847.4</v>
      </c>
      <c r="F45">
        <v>-4807.8000000000029</v>
      </c>
      <c r="G45">
        <v>21450.7</v>
      </c>
      <c r="H45">
        <v>11.53385686672546</v>
      </c>
      <c r="I45">
        <v>-1.09656096978803E-2</v>
      </c>
      <c r="J45">
        <v>11.54482247642334</v>
      </c>
      <c r="K45">
        <v>11.052260494395849</v>
      </c>
      <c r="L45">
        <v>-2.8034198657543641E-2</v>
      </c>
      <c r="M45">
        <v>11.0802946930534</v>
      </c>
      <c r="N45">
        <v>10.951501042440871</v>
      </c>
      <c r="O45">
        <v>-3.1704982081533828E-2</v>
      </c>
      <c r="P45">
        <v>10.983206024522399</v>
      </c>
      <c r="Q45">
        <v>11.032425339750301</v>
      </c>
      <c r="R45">
        <v>-9.3695994094998625E-2</v>
      </c>
      <c r="S45">
        <v>11.126121333845299</v>
      </c>
      <c r="T45">
        <v>9.9735125578563188</v>
      </c>
      <c r="U45">
        <v>-0.1388055050985546</v>
      </c>
      <c r="V45">
        <v>10.11231806295487</v>
      </c>
      <c r="W45">
        <v>-4.7082119018520288E-2</v>
      </c>
      <c r="X45">
        <v>2.2337256354962781E-2</v>
      </c>
      <c r="Y45">
        <v>1.8920858077308179E-2</v>
      </c>
      <c r="Z45">
        <v>0.64408717823773665</v>
      </c>
      <c r="AA45">
        <v>-0.21545380909731249</v>
      </c>
      <c r="AB45">
        <v>0.95929490777754789</v>
      </c>
      <c r="AC45">
        <v>3.8717547095260021</v>
      </c>
      <c r="AD45">
        <v>6.6236933869423878E-2</v>
      </c>
      <c r="AE45">
        <v>0.55808096254222506</v>
      </c>
      <c r="AF45">
        <v>0.60117331322146483</v>
      </c>
      <c r="AG45">
        <v>-9.6801830889620202E-2</v>
      </c>
    </row>
    <row r="46" spans="1:33" x14ac:dyDescent="0.2">
      <c r="A46" s="1" t="s">
        <v>128</v>
      </c>
      <c r="B46">
        <v>103441.4</v>
      </c>
      <c r="C46">
        <v>65186.400000000001</v>
      </c>
      <c r="D46">
        <v>63116.2</v>
      </c>
      <c r="E46">
        <v>68880.399999999994</v>
      </c>
      <c r="F46">
        <v>-5764.1999999999971</v>
      </c>
      <c r="G46">
        <v>22484.2</v>
      </c>
      <c r="H46">
        <v>11.546760547770241</v>
      </c>
      <c r="I46">
        <v>-1.2630130484668101E-2</v>
      </c>
      <c r="J46">
        <v>11.559390678254911</v>
      </c>
      <c r="K46">
        <v>11.08500613719999</v>
      </c>
      <c r="L46">
        <v>-7.9181378412016556E-3</v>
      </c>
      <c r="M46">
        <v>11.09292427504119</v>
      </c>
      <c r="N46">
        <v>11.05273275091916</v>
      </c>
      <c r="O46">
        <v>3.1883232520595328E-2</v>
      </c>
      <c r="P46">
        <v>11.02084951839856</v>
      </c>
      <c r="Q46">
        <v>11.14012694628568</v>
      </c>
      <c r="R46">
        <v>-1.9002728053862938E-2</v>
      </c>
      <c r="S46">
        <v>11.159129674339541</v>
      </c>
      <c r="T46">
        <v>10.020568119296779</v>
      </c>
      <c r="U46">
        <v>-0.1038929583722705</v>
      </c>
      <c r="V46">
        <v>10.12446107766905</v>
      </c>
      <c r="W46">
        <v>-5.5724303808726457E-2</v>
      </c>
      <c r="X46">
        <v>2.2337256354962781E-2</v>
      </c>
      <c r="Y46">
        <v>1.8920858077308179E-2</v>
      </c>
      <c r="Z46">
        <v>0.64408717823773665</v>
      </c>
      <c r="AA46">
        <v>-0.21545380909731249</v>
      </c>
      <c r="AB46">
        <v>0.95929490777754789</v>
      </c>
      <c r="AC46">
        <v>3.8717547095260021</v>
      </c>
      <c r="AD46">
        <v>6.6236933869423878E-2</v>
      </c>
      <c r="AE46">
        <v>0.55808096254222506</v>
      </c>
      <c r="AF46">
        <v>0.60117331322146483</v>
      </c>
      <c r="AG46">
        <v>-9.6801830889620202E-2</v>
      </c>
    </row>
    <row r="47" spans="1:33" x14ac:dyDescent="0.2">
      <c r="A47" s="1" t="s">
        <v>129</v>
      </c>
      <c r="B47">
        <v>104124.7</v>
      </c>
      <c r="C47">
        <v>65887.8</v>
      </c>
      <c r="D47">
        <v>67509.399999999994</v>
      </c>
      <c r="E47">
        <v>74621.5</v>
      </c>
      <c r="F47">
        <v>-7112.1000000000058</v>
      </c>
      <c r="G47">
        <v>22139.8</v>
      </c>
      <c r="H47">
        <v>11.55334449831253</v>
      </c>
      <c r="I47">
        <v>-2.1074125732361889E-2</v>
      </c>
      <c r="J47">
        <v>11.57441862404489</v>
      </c>
      <c r="K47">
        <v>11.09570857436881</v>
      </c>
      <c r="L47">
        <v>-1.017664887521974E-2</v>
      </c>
      <c r="M47">
        <v>11.105885223244019</v>
      </c>
      <c r="N47">
        <v>11.12002212642421</v>
      </c>
      <c r="O47">
        <v>6.1559526937559277E-2</v>
      </c>
      <c r="P47">
        <v>11.058462599486649</v>
      </c>
      <c r="Q47">
        <v>11.220183948422481</v>
      </c>
      <c r="R47">
        <v>2.7819924041070369E-2</v>
      </c>
      <c r="S47">
        <v>11.19236402438141</v>
      </c>
      <c r="T47">
        <v>10.005132172798159</v>
      </c>
      <c r="U47">
        <v>-0.13275868325807141</v>
      </c>
      <c r="V47">
        <v>10.137890856056231</v>
      </c>
      <c r="W47">
        <v>-6.8303678185867578E-2</v>
      </c>
      <c r="X47">
        <v>2.2337256354962781E-2</v>
      </c>
      <c r="Y47">
        <v>1.8920858077308179E-2</v>
      </c>
      <c r="Z47">
        <v>0.64408717823773665</v>
      </c>
      <c r="AA47">
        <v>-0.21545380909731249</v>
      </c>
      <c r="AB47">
        <v>0.95929490777754789</v>
      </c>
      <c r="AC47">
        <v>3.8717547095260021</v>
      </c>
      <c r="AD47">
        <v>6.6236933869423878E-2</v>
      </c>
      <c r="AE47">
        <v>0.55808096254222506</v>
      </c>
      <c r="AF47">
        <v>0.60117331322146483</v>
      </c>
      <c r="AG47">
        <v>-9.6801830889620202E-2</v>
      </c>
    </row>
    <row r="48" spans="1:33" x14ac:dyDescent="0.2">
      <c r="A48" s="1" t="s">
        <v>130</v>
      </c>
      <c r="B48">
        <v>106539.9</v>
      </c>
      <c r="C48">
        <v>67062.899999999994</v>
      </c>
      <c r="D48">
        <v>64830.3</v>
      </c>
      <c r="E48">
        <v>75056.7</v>
      </c>
      <c r="F48">
        <v>-10226.399999999991</v>
      </c>
      <c r="G48">
        <v>24346.3</v>
      </c>
      <c r="H48">
        <v>11.576274841855939</v>
      </c>
      <c r="I48">
        <v>-1.358582228700023E-2</v>
      </c>
      <c r="J48">
        <v>11.58986066414294</v>
      </c>
      <c r="K48">
        <v>11.113386263940541</v>
      </c>
      <c r="L48">
        <v>-5.7553889524371016E-3</v>
      </c>
      <c r="M48">
        <v>11.11914165289298</v>
      </c>
      <c r="N48">
        <v>11.07952836564561</v>
      </c>
      <c r="O48">
        <v>-1.6308493364414641E-2</v>
      </c>
      <c r="P48">
        <v>11.095836859010021</v>
      </c>
      <c r="Q48">
        <v>11.22599910689439</v>
      </c>
      <c r="R48">
        <v>4.2845500245825008E-4</v>
      </c>
      <c r="S48">
        <v>11.225570651891941</v>
      </c>
      <c r="T48">
        <v>10.100135166246369</v>
      </c>
      <c r="U48">
        <v>-5.229114612379071E-2</v>
      </c>
      <c r="V48">
        <v>10.15242631237016</v>
      </c>
      <c r="W48">
        <v>-9.5986574044090472E-2</v>
      </c>
      <c r="X48">
        <v>2.2337256354962781E-2</v>
      </c>
      <c r="Y48">
        <v>1.8920858077308179E-2</v>
      </c>
      <c r="Z48">
        <v>0.64408717823773665</v>
      </c>
      <c r="AA48">
        <v>-0.21545380909731249</v>
      </c>
      <c r="AB48">
        <v>0.95929490777754789</v>
      </c>
      <c r="AC48">
        <v>3.8717547095260021</v>
      </c>
      <c r="AD48">
        <v>6.6236933869423878E-2</v>
      </c>
      <c r="AE48">
        <v>0.55808096254222506</v>
      </c>
      <c r="AF48">
        <v>0.60117331322146483</v>
      </c>
      <c r="AG48">
        <v>-9.6801830889620202E-2</v>
      </c>
    </row>
    <row r="49" spans="1:33" x14ac:dyDescent="0.2">
      <c r="A49" s="1" t="s">
        <v>131</v>
      </c>
      <c r="B49">
        <v>108173.7</v>
      </c>
      <c r="C49">
        <v>67952.5</v>
      </c>
      <c r="D49">
        <v>67327.5</v>
      </c>
      <c r="E49">
        <v>76072</v>
      </c>
      <c r="F49">
        <v>-8744.5</v>
      </c>
      <c r="G49">
        <v>26588.3</v>
      </c>
      <c r="H49">
        <v>11.591493547456739</v>
      </c>
      <c r="I49">
        <v>-1.416443011337698E-2</v>
      </c>
      <c r="J49">
        <v>11.60565797757012</v>
      </c>
      <c r="K49">
        <v>11.12656421066113</v>
      </c>
      <c r="L49">
        <v>-6.0871081524318527E-3</v>
      </c>
      <c r="M49">
        <v>11.13265131881357</v>
      </c>
      <c r="N49">
        <v>11.117324050298951</v>
      </c>
      <c r="O49">
        <v>-1.547831259740917E-2</v>
      </c>
      <c r="P49">
        <v>11.13280236289636</v>
      </c>
      <c r="Q49">
        <v>11.239435539219279</v>
      </c>
      <c r="R49">
        <v>-1.9077673025403641E-2</v>
      </c>
      <c r="S49">
        <v>11.258513212244679</v>
      </c>
      <c r="T49">
        <v>10.188226548383509</v>
      </c>
      <c r="U49">
        <v>2.0423161695974908E-2</v>
      </c>
      <c r="V49">
        <v>10.167803386687529</v>
      </c>
      <c r="W49">
        <v>-8.0837578819990444E-2</v>
      </c>
      <c r="X49">
        <v>2.2337256354962781E-2</v>
      </c>
      <c r="Y49">
        <v>1.8920858077308179E-2</v>
      </c>
      <c r="Z49">
        <v>0.64408717823773665</v>
      </c>
      <c r="AA49">
        <v>-0.21545380909731249</v>
      </c>
      <c r="AB49">
        <v>0.95929490777754789</v>
      </c>
      <c r="AC49">
        <v>3.8717547095260021</v>
      </c>
      <c r="AD49">
        <v>6.6236933869423878E-2</v>
      </c>
      <c r="AE49">
        <v>0.55808096254222506</v>
      </c>
      <c r="AF49">
        <v>0.60117331322146483</v>
      </c>
      <c r="AG49">
        <v>-9.6801830889620202E-2</v>
      </c>
    </row>
    <row r="50" spans="1:33" x14ac:dyDescent="0.2">
      <c r="A50" s="1" t="s">
        <v>132</v>
      </c>
      <c r="B50">
        <v>109511.5</v>
      </c>
      <c r="C50">
        <v>68159.600000000006</v>
      </c>
      <c r="D50">
        <v>68308.899999999994</v>
      </c>
      <c r="E50">
        <v>78406.3</v>
      </c>
      <c r="F50">
        <v>-10097.400000000011</v>
      </c>
      <c r="G50">
        <v>26072.400000000001</v>
      </c>
      <c r="H50">
        <v>11.60378484555523</v>
      </c>
      <c r="I50">
        <v>-1.7958406653304951E-2</v>
      </c>
      <c r="J50">
        <v>11.621743252208541</v>
      </c>
      <c r="K50">
        <v>11.12960729294138</v>
      </c>
      <c r="L50">
        <v>-1.6761085771841881E-2</v>
      </c>
      <c r="M50">
        <v>11.14636837871322</v>
      </c>
      <c r="N50">
        <v>11.131795344536661</v>
      </c>
      <c r="O50">
        <v>-3.7383639728336249E-2</v>
      </c>
      <c r="P50">
        <v>11.16917898426499</v>
      </c>
      <c r="Q50">
        <v>11.26965956025289</v>
      </c>
      <c r="R50">
        <v>-2.129606834469655E-2</v>
      </c>
      <c r="S50">
        <v>11.29095562859759</v>
      </c>
      <c r="T50">
        <v>10.168632562529201</v>
      </c>
      <c r="U50">
        <v>-1.5092774589534841E-2</v>
      </c>
      <c r="V50">
        <v>10.18372533711873</v>
      </c>
      <c r="W50">
        <v>-9.2204015103436704E-2</v>
      </c>
      <c r="X50">
        <v>2.2337256354962781E-2</v>
      </c>
      <c r="Y50">
        <v>1.8920858077308179E-2</v>
      </c>
      <c r="Z50">
        <v>0.64408717823773665</v>
      </c>
      <c r="AA50">
        <v>-0.21545380909731249</v>
      </c>
      <c r="AB50">
        <v>0.95929490777754789</v>
      </c>
      <c r="AC50">
        <v>3.8717547095260021</v>
      </c>
      <c r="AD50">
        <v>6.6236933869423878E-2</v>
      </c>
      <c r="AE50">
        <v>0.55808096254222506</v>
      </c>
      <c r="AF50">
        <v>0.60117331322146483</v>
      </c>
      <c r="AG50">
        <v>-9.6801830889620202E-2</v>
      </c>
    </row>
    <row r="51" spans="1:33" x14ac:dyDescent="0.2">
      <c r="A51" s="1" t="s">
        <v>133</v>
      </c>
      <c r="B51">
        <v>111808.8</v>
      </c>
      <c r="C51">
        <v>69070.2</v>
      </c>
      <c r="D51">
        <v>71206.5</v>
      </c>
      <c r="E51">
        <v>81121.5</v>
      </c>
      <c r="F51">
        <v>-9915</v>
      </c>
      <c r="G51">
        <v>28791.200000000001</v>
      </c>
      <c r="H51">
        <v>11.6245455485912</v>
      </c>
      <c r="I51">
        <v>-1.3494774580307119E-2</v>
      </c>
      <c r="J51">
        <v>11.638040323171509</v>
      </c>
      <c r="K51">
        <v>11.14287865769197</v>
      </c>
      <c r="L51">
        <v>-1.7364528164785401E-2</v>
      </c>
      <c r="M51">
        <v>11.160243185856761</v>
      </c>
      <c r="N51">
        <v>11.173339385368029</v>
      </c>
      <c r="O51">
        <v>-3.1437536921847808E-2</v>
      </c>
      <c r="P51">
        <v>11.20477692228987</v>
      </c>
      <c r="Q51">
        <v>11.30370330977831</v>
      </c>
      <c r="R51">
        <v>-1.8946590784638669E-2</v>
      </c>
      <c r="S51">
        <v>11.322649900562951</v>
      </c>
      <c r="T51">
        <v>10.26782506387687</v>
      </c>
      <c r="U51">
        <v>6.7916877626695182E-2</v>
      </c>
      <c r="V51">
        <v>10.19990818625018</v>
      </c>
      <c r="W51">
        <v>-8.8678172022237961E-2</v>
      </c>
      <c r="X51">
        <v>2.2337256354962781E-2</v>
      </c>
      <c r="Y51">
        <v>1.8920858077308179E-2</v>
      </c>
      <c r="Z51">
        <v>0.64408717823773665</v>
      </c>
      <c r="AA51">
        <v>-0.21545380909731249</v>
      </c>
      <c r="AB51">
        <v>0.95929490777754789</v>
      </c>
      <c r="AC51">
        <v>3.8717547095260021</v>
      </c>
      <c r="AD51">
        <v>6.6236933869423878E-2</v>
      </c>
      <c r="AE51">
        <v>0.55808096254222506</v>
      </c>
      <c r="AF51">
        <v>0.60117331322146483</v>
      </c>
      <c r="AG51">
        <v>-9.6801830889620202E-2</v>
      </c>
    </row>
    <row r="52" spans="1:33" x14ac:dyDescent="0.2">
      <c r="A52" s="1" t="s">
        <v>134</v>
      </c>
      <c r="B52">
        <v>113636.3</v>
      </c>
      <c r="C52">
        <v>70428.600000000006</v>
      </c>
      <c r="D52">
        <v>76975.100000000006</v>
      </c>
      <c r="E52">
        <v>85319.2</v>
      </c>
      <c r="F52">
        <v>-8344.0999999999913</v>
      </c>
      <c r="G52">
        <v>28907.9</v>
      </c>
      <c r="H52">
        <v>11.640758276479961</v>
      </c>
      <c r="I52">
        <v>-1.370352508820361E-2</v>
      </c>
      <c r="J52">
        <v>11.654461801568161</v>
      </c>
      <c r="K52">
        <v>11.162354709648939</v>
      </c>
      <c r="L52">
        <v>-1.1860908181448689E-2</v>
      </c>
      <c r="M52">
        <v>11.17421561783039</v>
      </c>
      <c r="N52">
        <v>11.251237271914951</v>
      </c>
      <c r="O52">
        <v>1.185426054483152E-2</v>
      </c>
      <c r="P52">
        <v>11.239383011370119</v>
      </c>
      <c r="Q52">
        <v>11.35415479607625</v>
      </c>
      <c r="R52">
        <v>8.2007836592268291E-4</v>
      </c>
      <c r="S52">
        <v>11.353334717710331</v>
      </c>
      <c r="T52">
        <v>10.271870193146849</v>
      </c>
      <c r="U52">
        <v>5.5811669462674018E-2</v>
      </c>
      <c r="V52">
        <v>10.216058523684181</v>
      </c>
      <c r="W52">
        <v>-7.3428121119747752E-2</v>
      </c>
      <c r="X52">
        <v>2.2337256354962781E-2</v>
      </c>
      <c r="Y52">
        <v>1.8920858077308179E-2</v>
      </c>
      <c r="Z52">
        <v>0.64408717823773665</v>
      </c>
      <c r="AA52">
        <v>-0.21545380909731249</v>
      </c>
      <c r="AB52">
        <v>0.95929490777754789</v>
      </c>
      <c r="AC52">
        <v>3.8717547095260021</v>
      </c>
      <c r="AD52">
        <v>6.6236933869423878E-2</v>
      </c>
      <c r="AE52">
        <v>0.55808096254222506</v>
      </c>
      <c r="AF52">
        <v>0.60117331322146483</v>
      </c>
      <c r="AG52">
        <v>-9.6801830889620202E-2</v>
      </c>
    </row>
    <row r="53" spans="1:33" x14ac:dyDescent="0.2">
      <c r="A53" s="1" t="s">
        <v>135</v>
      </c>
      <c r="B53">
        <v>115292.7</v>
      </c>
      <c r="C53">
        <v>71173.5</v>
      </c>
      <c r="D53">
        <v>80091.199999999997</v>
      </c>
      <c r="E53">
        <v>94916.3</v>
      </c>
      <c r="F53">
        <v>-14825.100000000009</v>
      </c>
      <c r="G53">
        <v>27976.400000000001</v>
      </c>
      <c r="H53">
        <v>11.655229391156521</v>
      </c>
      <c r="I53">
        <v>-1.5682473117003329E-2</v>
      </c>
      <c r="J53">
        <v>11.670911864273521</v>
      </c>
      <c r="K53">
        <v>11.17287583710857</v>
      </c>
      <c r="L53">
        <v>-1.5338862281666371E-2</v>
      </c>
      <c r="M53">
        <v>11.18821469939023</v>
      </c>
      <c r="N53">
        <v>11.290921264349439</v>
      </c>
      <c r="O53">
        <v>1.815682690518905E-2</v>
      </c>
      <c r="P53">
        <v>11.272764437444261</v>
      </c>
      <c r="Q53">
        <v>11.460750729596111</v>
      </c>
      <c r="R53">
        <v>7.8013801606040545E-2</v>
      </c>
      <c r="S53">
        <v>11.382736927990059</v>
      </c>
      <c r="T53">
        <v>10.239116576610691</v>
      </c>
      <c r="U53">
        <v>7.1911895391263414E-3</v>
      </c>
      <c r="V53">
        <v>10.231925387071559</v>
      </c>
      <c r="W53">
        <v>-0.1285866321111398</v>
      </c>
      <c r="X53">
        <v>2.2337256354962781E-2</v>
      </c>
      <c r="Y53">
        <v>1.8920858077308179E-2</v>
      </c>
      <c r="Z53">
        <v>0.64408717823773665</v>
      </c>
      <c r="AA53">
        <v>-0.21545380909731249</v>
      </c>
      <c r="AB53">
        <v>0.95929490777754789</v>
      </c>
      <c r="AC53">
        <v>3.8717547095260021</v>
      </c>
      <c r="AD53">
        <v>6.6236933869423878E-2</v>
      </c>
      <c r="AE53">
        <v>0.55808096254222506</v>
      </c>
      <c r="AF53">
        <v>0.60117331322146483</v>
      </c>
      <c r="AG53">
        <v>-9.6801830889620202E-2</v>
      </c>
    </row>
    <row r="54" spans="1:33" x14ac:dyDescent="0.2">
      <c r="A54" s="1" t="s">
        <v>136</v>
      </c>
      <c r="B54">
        <v>118034</v>
      </c>
      <c r="C54">
        <v>72529.2</v>
      </c>
      <c r="D54">
        <v>82453.399999999994</v>
      </c>
      <c r="E54">
        <v>93777.600000000006</v>
      </c>
      <c r="F54">
        <v>-11324.20000000001</v>
      </c>
      <c r="G54">
        <v>28252.9</v>
      </c>
      <c r="H54">
        <v>11.67872799753793</v>
      </c>
      <c r="I54">
        <v>-8.5581259215086192E-3</v>
      </c>
      <c r="J54">
        <v>11.68728612345944</v>
      </c>
      <c r="K54">
        <v>11.19174451837797</v>
      </c>
      <c r="L54">
        <v>-1.041752384679207E-2</v>
      </c>
      <c r="M54">
        <v>11.202162042224771</v>
      </c>
      <c r="N54">
        <v>11.31998856425092</v>
      </c>
      <c r="O54">
        <v>1.529276888724951E-2</v>
      </c>
      <c r="P54">
        <v>11.304695795363671</v>
      </c>
      <c r="Q54">
        <v>11.448681300505481</v>
      </c>
      <c r="R54">
        <v>3.809740860402222E-2</v>
      </c>
      <c r="S54">
        <v>11.41058389190146</v>
      </c>
      <c r="T54">
        <v>10.248951386173189</v>
      </c>
      <c r="U54">
        <v>1.6586898166401911E-3</v>
      </c>
      <c r="V54">
        <v>10.247292696356549</v>
      </c>
      <c r="W54">
        <v>-9.594015283731816E-2</v>
      </c>
      <c r="X54">
        <v>2.2337256354962781E-2</v>
      </c>
      <c r="Y54">
        <v>1.8920858077308179E-2</v>
      </c>
      <c r="Z54">
        <v>0.64408717823773665</v>
      </c>
      <c r="AA54">
        <v>-0.21545380909731249</v>
      </c>
      <c r="AB54">
        <v>0.95929490777754789</v>
      </c>
      <c r="AC54">
        <v>3.8717547095260021</v>
      </c>
      <c r="AD54">
        <v>6.6236933869423878E-2</v>
      </c>
      <c r="AE54">
        <v>0.55808096254222506</v>
      </c>
      <c r="AF54">
        <v>0.60117331322146483</v>
      </c>
      <c r="AG54">
        <v>-9.6801830889620202E-2</v>
      </c>
    </row>
    <row r="55" spans="1:33" x14ac:dyDescent="0.2">
      <c r="A55" s="1" t="s">
        <v>137</v>
      </c>
      <c r="B55">
        <v>120791.4</v>
      </c>
      <c r="C55">
        <v>73808.600000000006</v>
      </c>
      <c r="D55">
        <v>88323.5</v>
      </c>
      <c r="E55">
        <v>99134.8</v>
      </c>
      <c r="F55">
        <v>-10811.3</v>
      </c>
      <c r="G55">
        <v>29057.7</v>
      </c>
      <c r="H55">
        <v>11.7018203698956</v>
      </c>
      <c r="I55">
        <v>-1.6500198564663999E-3</v>
      </c>
      <c r="J55">
        <v>11.703470389752059</v>
      </c>
      <c r="K55">
        <v>11.20923053496465</v>
      </c>
      <c r="L55">
        <v>-6.7391362689157566E-3</v>
      </c>
      <c r="M55">
        <v>11.215969671233561</v>
      </c>
      <c r="N55">
        <v>11.388761489348919</v>
      </c>
      <c r="O55">
        <v>5.3798461352362992E-2</v>
      </c>
      <c r="P55">
        <v>11.334963027996549</v>
      </c>
      <c r="Q55">
        <v>11.50423581911968</v>
      </c>
      <c r="R55">
        <v>6.7584090549843268E-2</v>
      </c>
      <c r="S55">
        <v>11.43665172856983</v>
      </c>
      <c r="T55">
        <v>10.277038787398761</v>
      </c>
      <c r="U55">
        <v>1.508992142189847E-2</v>
      </c>
      <c r="V55">
        <v>10.26194886597686</v>
      </c>
      <c r="W55">
        <v>-8.9503888521864999E-2</v>
      </c>
      <c r="X55">
        <v>2.2337256354962781E-2</v>
      </c>
      <c r="Y55">
        <v>1.8920858077308179E-2</v>
      </c>
      <c r="Z55">
        <v>0.64408717823773665</v>
      </c>
      <c r="AA55">
        <v>-0.21545380909731249</v>
      </c>
      <c r="AB55">
        <v>0.95929490777754789</v>
      </c>
      <c r="AC55">
        <v>3.8717547095260021</v>
      </c>
      <c r="AD55">
        <v>6.6236933869423878E-2</v>
      </c>
      <c r="AE55">
        <v>0.55808096254222506</v>
      </c>
      <c r="AF55">
        <v>0.60117331322146483</v>
      </c>
      <c r="AG55">
        <v>-9.6801830889620202E-2</v>
      </c>
    </row>
    <row r="56" spans="1:33" x14ac:dyDescent="0.2">
      <c r="A56" s="1" t="s">
        <v>138</v>
      </c>
      <c r="B56">
        <v>123098.3</v>
      </c>
      <c r="C56">
        <v>74599.399999999994</v>
      </c>
      <c r="D56">
        <v>97029.9</v>
      </c>
      <c r="E56">
        <v>108240.6</v>
      </c>
      <c r="F56">
        <v>-11210.70000000001</v>
      </c>
      <c r="G56">
        <v>29933</v>
      </c>
      <c r="H56">
        <v>11.720738502166551</v>
      </c>
      <c r="I56">
        <v>1.3933772177061601E-3</v>
      </c>
      <c r="J56">
        <v>11.719345124948839</v>
      </c>
      <c r="K56">
        <v>11.219887743264071</v>
      </c>
      <c r="L56">
        <v>-9.6553570997279792E-3</v>
      </c>
      <c r="M56">
        <v>11.22954310036379</v>
      </c>
      <c r="N56">
        <v>11.48277445740972</v>
      </c>
      <c r="O56">
        <v>0.1194128212180665</v>
      </c>
      <c r="P56">
        <v>11.363361636191661</v>
      </c>
      <c r="Q56">
        <v>11.59211180606656</v>
      </c>
      <c r="R56">
        <v>0.1313714380656652</v>
      </c>
      <c r="S56">
        <v>11.46074036800089</v>
      </c>
      <c r="T56">
        <v>10.306716829702721</v>
      </c>
      <c r="U56">
        <v>3.1033482651386279E-2</v>
      </c>
      <c r="V56">
        <v>10.275683347051331</v>
      </c>
      <c r="W56">
        <v>-9.107111958491719E-2</v>
      </c>
      <c r="X56">
        <v>2.2337256354962781E-2</v>
      </c>
      <c r="Y56">
        <v>1.8920858077308179E-2</v>
      </c>
      <c r="Z56">
        <v>0.64408717823773665</v>
      </c>
      <c r="AA56">
        <v>-0.21545380909731249</v>
      </c>
      <c r="AB56">
        <v>0.95929490777754789</v>
      </c>
      <c r="AC56">
        <v>3.8717547095260021</v>
      </c>
      <c r="AD56">
        <v>6.6236933869423878E-2</v>
      </c>
      <c r="AE56">
        <v>0.55808096254222506</v>
      </c>
      <c r="AF56">
        <v>0.60117331322146483</v>
      </c>
      <c r="AG56">
        <v>-9.6801830889620202E-2</v>
      </c>
    </row>
    <row r="57" spans="1:33" x14ac:dyDescent="0.2">
      <c r="A57" s="1" t="s">
        <v>139</v>
      </c>
      <c r="B57">
        <v>126566.1</v>
      </c>
      <c r="C57">
        <v>75976.3</v>
      </c>
      <c r="D57">
        <v>98498.8</v>
      </c>
      <c r="E57">
        <v>107451.5</v>
      </c>
      <c r="F57">
        <v>-8952.6999999999971</v>
      </c>
      <c r="G57">
        <v>32142.5</v>
      </c>
      <c r="H57">
        <v>11.7485199803229</v>
      </c>
      <c r="I57">
        <v>1.373022073808805E-2</v>
      </c>
      <c r="J57">
        <v>11.734789759584819</v>
      </c>
      <c r="K57">
        <v>11.238176728530339</v>
      </c>
      <c r="L57">
        <v>-4.606903072113866E-3</v>
      </c>
      <c r="M57">
        <v>11.24278363160246</v>
      </c>
      <c r="N57">
        <v>11.49779964434485</v>
      </c>
      <c r="O57">
        <v>0.10807889950878111</v>
      </c>
      <c r="P57">
        <v>11.389720744836071</v>
      </c>
      <c r="Q57">
        <v>11.584794861954601</v>
      </c>
      <c r="R57">
        <v>0.10210288169767349</v>
      </c>
      <c r="S57">
        <v>11.482691980256931</v>
      </c>
      <c r="T57">
        <v>10.3779344209584</v>
      </c>
      <c r="U57">
        <v>8.9639399058725644E-2</v>
      </c>
      <c r="V57">
        <v>10.28829502189968</v>
      </c>
      <c r="W57">
        <v>-7.0735370687727575E-2</v>
      </c>
      <c r="X57">
        <v>2.2337256354962781E-2</v>
      </c>
      <c r="Y57">
        <v>1.8920858077308179E-2</v>
      </c>
      <c r="Z57">
        <v>0.64408717823773665</v>
      </c>
      <c r="AA57">
        <v>-0.21545380909731249</v>
      </c>
      <c r="AB57">
        <v>0.95929490777754789</v>
      </c>
      <c r="AC57">
        <v>3.8717547095260021</v>
      </c>
      <c r="AD57">
        <v>6.6236933869423878E-2</v>
      </c>
      <c r="AE57">
        <v>0.55808096254222506</v>
      </c>
      <c r="AF57">
        <v>0.60117331322146483</v>
      </c>
      <c r="AG57">
        <v>-9.6801830889620202E-2</v>
      </c>
    </row>
    <row r="58" spans="1:33" x14ac:dyDescent="0.2">
      <c r="A58" s="1" t="s">
        <v>140</v>
      </c>
      <c r="B58">
        <v>129222</v>
      </c>
      <c r="C58">
        <v>77725.600000000006</v>
      </c>
      <c r="D58">
        <v>100650.7</v>
      </c>
      <c r="E58">
        <v>107136</v>
      </c>
      <c r="F58">
        <v>-6485.3000000000029</v>
      </c>
      <c r="G58">
        <v>31309.8</v>
      </c>
      <c r="H58">
        <v>11.76928713447265</v>
      </c>
      <c r="I58">
        <v>1.960253941685863E-2</v>
      </c>
      <c r="J58">
        <v>11.74968459505579</v>
      </c>
      <c r="K58">
        <v>11.26093995442112</v>
      </c>
      <c r="L58">
        <v>5.3534220827522461E-3</v>
      </c>
      <c r="M58">
        <v>11.25558653233837</v>
      </c>
      <c r="N58">
        <v>11.519411385837589</v>
      </c>
      <c r="O58">
        <v>0.1054672740074416</v>
      </c>
      <c r="P58">
        <v>11.413944111830149</v>
      </c>
      <c r="Q58">
        <v>11.581854334409091</v>
      </c>
      <c r="R58">
        <v>7.942349186006048E-2</v>
      </c>
      <c r="S58">
        <v>11.50243084254903</v>
      </c>
      <c r="T58">
        <v>10.3516864265645</v>
      </c>
      <c r="U58">
        <v>5.2084257796213507E-2</v>
      </c>
      <c r="V58">
        <v>10.29960216876829</v>
      </c>
      <c r="W58">
        <v>-5.0187274612682083E-2</v>
      </c>
      <c r="X58">
        <v>2.2337256354962781E-2</v>
      </c>
      <c r="Y58">
        <v>1.8920858077308179E-2</v>
      </c>
      <c r="Z58">
        <v>0.64408717823773665</v>
      </c>
      <c r="AA58">
        <v>-0.21545380909731249</v>
      </c>
      <c r="AB58">
        <v>0.95929490777754789</v>
      </c>
      <c r="AC58">
        <v>3.8717547095260021</v>
      </c>
      <c r="AD58">
        <v>6.6236933869423878E-2</v>
      </c>
      <c r="AE58">
        <v>0.55808096254222506</v>
      </c>
      <c r="AF58">
        <v>0.60117331322146483</v>
      </c>
      <c r="AG58">
        <v>-9.6801830889620202E-2</v>
      </c>
    </row>
    <row r="59" spans="1:33" x14ac:dyDescent="0.2">
      <c r="A59" s="1" t="s">
        <v>141</v>
      </c>
      <c r="B59">
        <v>132420.6</v>
      </c>
      <c r="C59">
        <v>79020</v>
      </c>
      <c r="D59">
        <v>101942.7</v>
      </c>
      <c r="E59">
        <v>110211.1</v>
      </c>
      <c r="F59">
        <v>-8268.4000000000087</v>
      </c>
      <c r="G59">
        <v>32682.1</v>
      </c>
      <c r="H59">
        <v>11.79373849950618</v>
      </c>
      <c r="I59">
        <v>2.981998536065511E-2</v>
      </c>
      <c r="J59">
        <v>11.763918514145519</v>
      </c>
      <c r="K59">
        <v>11.27745626396538</v>
      </c>
      <c r="L59">
        <v>9.6120733194648977E-3</v>
      </c>
      <c r="M59">
        <v>11.267844190645921</v>
      </c>
      <c r="N59">
        <v>11.53216616971161</v>
      </c>
      <c r="O59">
        <v>9.6163125325174903E-2</v>
      </c>
      <c r="P59">
        <v>11.436003044386441</v>
      </c>
      <c r="Q59">
        <v>11.610152896581249</v>
      </c>
      <c r="R59">
        <v>9.0207850191903916E-2</v>
      </c>
      <c r="S59">
        <v>11.51994504638934</v>
      </c>
      <c r="T59">
        <v>10.394582806395309</v>
      </c>
      <c r="U59">
        <v>8.5103715867360208E-2</v>
      </c>
      <c r="V59">
        <v>10.309479090527949</v>
      </c>
      <c r="W59">
        <v>-6.244043600467003E-2</v>
      </c>
      <c r="X59">
        <v>2.2337256354962781E-2</v>
      </c>
      <c r="Y59">
        <v>1.8920858077308179E-2</v>
      </c>
      <c r="Z59">
        <v>0.64408717823773665</v>
      </c>
      <c r="AA59">
        <v>-0.21545380909731249</v>
      </c>
      <c r="AB59">
        <v>0.95929490777754789</v>
      </c>
      <c r="AC59">
        <v>3.8717547095260021</v>
      </c>
      <c r="AD59">
        <v>6.6236933869423878E-2</v>
      </c>
      <c r="AE59">
        <v>0.55808096254222506</v>
      </c>
      <c r="AF59">
        <v>0.60117331322146483</v>
      </c>
      <c r="AG59">
        <v>-9.6801830889620202E-2</v>
      </c>
    </row>
    <row r="60" spans="1:33" x14ac:dyDescent="0.2">
      <c r="A60" s="1" t="s">
        <v>142</v>
      </c>
      <c r="B60">
        <v>135556.4</v>
      </c>
      <c r="C60">
        <v>80569.5</v>
      </c>
      <c r="D60">
        <v>104318.1</v>
      </c>
      <c r="E60">
        <v>109991.3</v>
      </c>
      <c r="F60">
        <v>-5673.1999999999971</v>
      </c>
      <c r="G60">
        <v>34245.9</v>
      </c>
      <c r="H60">
        <v>11.817143068862009</v>
      </c>
      <c r="I60">
        <v>3.9750417637092639E-2</v>
      </c>
      <c r="J60">
        <v>11.77739265122492</v>
      </c>
      <c r="K60">
        <v>11.296875444968199</v>
      </c>
      <c r="L60">
        <v>1.7423104479899369E-2</v>
      </c>
      <c r="M60">
        <v>11.2794523404883</v>
      </c>
      <c r="N60">
        <v>11.555200163804431</v>
      </c>
      <c r="O60">
        <v>9.9265397040696257E-2</v>
      </c>
      <c r="P60">
        <v>11.45593476676374</v>
      </c>
      <c r="Q60">
        <v>11.608156550737609</v>
      </c>
      <c r="R60">
        <v>7.2884227765193543E-2</v>
      </c>
      <c r="S60">
        <v>11.535272322972419</v>
      </c>
      <c r="T60">
        <v>10.441322128495599</v>
      </c>
      <c r="U60">
        <v>0.1234894857850115</v>
      </c>
      <c r="V60">
        <v>10.317832642710581</v>
      </c>
      <c r="W60">
        <v>-4.1851214697351043E-2</v>
      </c>
      <c r="X60">
        <v>2.2337256354962781E-2</v>
      </c>
      <c r="Y60">
        <v>1.8920858077308179E-2</v>
      </c>
      <c r="Z60">
        <v>0.64408717823773665</v>
      </c>
      <c r="AA60">
        <v>-0.21545380909731249</v>
      </c>
      <c r="AB60">
        <v>0.95929490777754789</v>
      </c>
      <c r="AC60">
        <v>3.8717547095260021</v>
      </c>
      <c r="AD60">
        <v>6.6236933869423878E-2</v>
      </c>
      <c r="AE60">
        <v>0.55808096254222506</v>
      </c>
      <c r="AF60">
        <v>0.60117331322146483</v>
      </c>
      <c r="AG60">
        <v>-9.6801830889620202E-2</v>
      </c>
    </row>
    <row r="61" spans="1:33" x14ac:dyDescent="0.2">
      <c r="A61" s="1" t="s">
        <v>143</v>
      </c>
      <c r="B61">
        <v>144204.1</v>
      </c>
      <c r="C61">
        <v>82455.7</v>
      </c>
      <c r="D61">
        <v>110205.3</v>
      </c>
      <c r="E61">
        <v>116989.4</v>
      </c>
      <c r="F61">
        <v>-6784.0999999999913</v>
      </c>
      <c r="G61">
        <v>33223.699999999997</v>
      </c>
      <c r="H61">
        <v>11.8789849361611</v>
      </c>
      <c r="I61">
        <v>8.8958158005379318E-2</v>
      </c>
      <c r="J61">
        <v>11.79002677815572</v>
      </c>
      <c r="K61">
        <v>11.32001645840595</v>
      </c>
      <c r="L61">
        <v>2.9703735031421988E-2</v>
      </c>
      <c r="M61">
        <v>11.29031272337452</v>
      </c>
      <c r="N61">
        <v>11.61010026891832</v>
      </c>
      <c r="O61">
        <v>0.13626366374414539</v>
      </c>
      <c r="P61">
        <v>11.473836605174171</v>
      </c>
      <c r="Q61">
        <v>11.669838611385019</v>
      </c>
      <c r="R61">
        <v>0.12133182798583241</v>
      </c>
      <c r="S61">
        <v>11.548506783399191</v>
      </c>
      <c r="T61">
        <v>10.41101875565268</v>
      </c>
      <c r="U61">
        <v>8.6395884982158222E-2</v>
      </c>
      <c r="V61">
        <v>10.32462287067052</v>
      </c>
      <c r="W61">
        <v>-4.7045125624028662E-2</v>
      </c>
      <c r="X61">
        <v>2.2337256354962781E-2</v>
      </c>
      <c r="Y61">
        <v>1.8920858077308179E-2</v>
      </c>
      <c r="Z61">
        <v>0.64408717823773665</v>
      </c>
      <c r="AA61">
        <v>-0.21545380909731249</v>
      </c>
      <c r="AB61">
        <v>0.95929490777754789</v>
      </c>
      <c r="AC61">
        <v>3.8717547095260021</v>
      </c>
      <c r="AD61">
        <v>6.6236933869423878E-2</v>
      </c>
      <c r="AE61">
        <v>0.55808096254222506</v>
      </c>
      <c r="AF61">
        <v>0.60117331322146483</v>
      </c>
      <c r="AG61">
        <v>-9.6801830889620202E-2</v>
      </c>
    </row>
    <row r="62" spans="1:33" x14ac:dyDescent="0.2">
      <c r="A62" s="1" t="s">
        <v>144</v>
      </c>
      <c r="B62">
        <v>140098.20000000001</v>
      </c>
      <c r="C62">
        <v>83508</v>
      </c>
      <c r="D62">
        <v>112655.9</v>
      </c>
      <c r="E62">
        <v>121911</v>
      </c>
      <c r="F62">
        <v>-9255.1000000000058</v>
      </c>
      <c r="G62">
        <v>32922.9</v>
      </c>
      <c r="H62">
        <v>11.85009888427682</v>
      </c>
      <c r="I62">
        <v>4.8333373466128648E-2</v>
      </c>
      <c r="J62">
        <v>11.801765510810689</v>
      </c>
      <c r="K62">
        <v>11.33269771463285</v>
      </c>
      <c r="L62">
        <v>3.2359744378936739E-2</v>
      </c>
      <c r="M62">
        <v>11.30033797025391</v>
      </c>
      <c r="N62">
        <v>11.63209331910052</v>
      </c>
      <c r="O62">
        <v>0.1422253923974903</v>
      </c>
      <c r="P62">
        <v>11.489867926703029</v>
      </c>
      <c r="Q62">
        <v>11.711046549298089</v>
      </c>
      <c r="R62">
        <v>0.15125845788515241</v>
      </c>
      <c r="S62">
        <v>11.55978809141293</v>
      </c>
      <c r="T62">
        <v>10.40192374325618</v>
      </c>
      <c r="U62">
        <v>7.2036742565479983E-2</v>
      </c>
      <c r="V62">
        <v>10.3298870006907</v>
      </c>
      <c r="W62">
        <v>-6.606151970546377E-2</v>
      </c>
      <c r="X62">
        <v>2.2337256354962781E-2</v>
      </c>
      <c r="Y62">
        <v>1.8920858077308179E-2</v>
      </c>
      <c r="Z62">
        <v>0.64408717823773665</v>
      </c>
      <c r="AA62">
        <v>-0.21545380909731249</v>
      </c>
      <c r="AB62">
        <v>0.95929490777754789</v>
      </c>
      <c r="AC62">
        <v>3.8717547095260021</v>
      </c>
      <c r="AD62">
        <v>6.6236933869423878E-2</v>
      </c>
      <c r="AE62">
        <v>0.55808096254222506</v>
      </c>
      <c r="AF62">
        <v>0.60117331322146483</v>
      </c>
      <c r="AG62">
        <v>-9.6801830889620202E-2</v>
      </c>
    </row>
    <row r="63" spans="1:33" x14ac:dyDescent="0.2">
      <c r="A63" s="1" t="s">
        <v>145</v>
      </c>
      <c r="B63">
        <v>141867.29999999999</v>
      </c>
      <c r="C63">
        <v>84797.7</v>
      </c>
      <c r="D63">
        <v>108772.5</v>
      </c>
      <c r="E63">
        <v>118810.3</v>
      </c>
      <c r="F63">
        <v>-10037.799999999999</v>
      </c>
      <c r="G63">
        <v>35836.199999999997</v>
      </c>
      <c r="H63">
        <v>11.862647392617211</v>
      </c>
      <c r="I63">
        <v>5.003832870585434E-2</v>
      </c>
      <c r="J63">
        <v>11.81260906391136</v>
      </c>
      <c r="K63">
        <v>11.34802369877066</v>
      </c>
      <c r="L63">
        <v>3.8564421860488807E-2</v>
      </c>
      <c r="M63">
        <v>11.30945927691017</v>
      </c>
      <c r="N63">
        <v>11.597013824102509</v>
      </c>
      <c r="O63">
        <v>9.2740560877111022E-2</v>
      </c>
      <c r="P63">
        <v>11.5042732632254</v>
      </c>
      <c r="Q63">
        <v>11.68528338248912</v>
      </c>
      <c r="R63">
        <v>0.1159516393397091</v>
      </c>
      <c r="S63">
        <v>11.569331743149419</v>
      </c>
      <c r="T63">
        <v>10.486713834681909</v>
      </c>
      <c r="U63">
        <v>0.15299757819973081</v>
      </c>
      <c r="V63">
        <v>10.33371625648218</v>
      </c>
      <c r="W63">
        <v>-7.0754853303051535E-2</v>
      </c>
      <c r="X63">
        <v>2.2337256354962781E-2</v>
      </c>
      <c r="Y63">
        <v>1.8920858077308179E-2</v>
      </c>
      <c r="Z63">
        <v>0.64408717823773665</v>
      </c>
      <c r="AA63">
        <v>-0.21545380909731249</v>
      </c>
      <c r="AB63">
        <v>0.95929490777754789</v>
      </c>
      <c r="AC63">
        <v>3.8717547095260021</v>
      </c>
      <c r="AD63">
        <v>6.6236933869423878E-2</v>
      </c>
      <c r="AE63">
        <v>0.55808096254222506</v>
      </c>
      <c r="AF63">
        <v>0.60117331322146483</v>
      </c>
      <c r="AG63">
        <v>-9.6801830889620202E-2</v>
      </c>
    </row>
    <row r="64" spans="1:33" x14ac:dyDescent="0.2">
      <c r="A64" s="1" t="s">
        <v>146</v>
      </c>
      <c r="B64">
        <v>143917.4</v>
      </c>
      <c r="C64">
        <v>86262.5</v>
      </c>
      <c r="D64">
        <v>107830.2</v>
      </c>
      <c r="E64">
        <v>114527.7</v>
      </c>
      <c r="F64">
        <v>-6697.5</v>
      </c>
      <c r="G64">
        <v>34508</v>
      </c>
      <c r="H64">
        <v>11.87699480286923</v>
      </c>
      <c r="I64">
        <v>5.4406942331596042E-2</v>
      </c>
      <c r="J64">
        <v>11.82258786053764</v>
      </c>
      <c r="K64">
        <v>11.36515025192886</v>
      </c>
      <c r="L64">
        <v>4.7522187961625662E-2</v>
      </c>
      <c r="M64">
        <v>11.317628063967231</v>
      </c>
      <c r="N64">
        <v>11.5883130466458</v>
      </c>
      <c r="O64">
        <v>7.0927009159133192E-2</v>
      </c>
      <c r="P64">
        <v>11.517386037486659</v>
      </c>
      <c r="Q64">
        <v>11.648571994115549</v>
      </c>
      <c r="R64">
        <v>7.112422283497466E-2</v>
      </c>
      <c r="S64">
        <v>11.577447771280569</v>
      </c>
      <c r="T64">
        <v>10.448946460196471</v>
      </c>
      <c r="U64">
        <v>0.1126995754763485</v>
      </c>
      <c r="V64">
        <v>10.33624688472012</v>
      </c>
      <c r="W64">
        <v>-4.6537110870541021E-2</v>
      </c>
      <c r="X64">
        <v>2.2337256354962781E-2</v>
      </c>
      <c r="Y64">
        <v>1.8920858077308179E-2</v>
      </c>
      <c r="Z64">
        <v>0.64408717823773665</v>
      </c>
      <c r="AA64">
        <v>-0.21545380909731249</v>
      </c>
      <c r="AB64">
        <v>0.95929490777754789</v>
      </c>
      <c r="AC64">
        <v>3.8717547095260021</v>
      </c>
      <c r="AD64">
        <v>6.6236933869423878E-2</v>
      </c>
      <c r="AE64">
        <v>0.55808096254222506</v>
      </c>
      <c r="AF64">
        <v>0.60117331322146483</v>
      </c>
      <c r="AG64">
        <v>-9.6801830889620202E-2</v>
      </c>
    </row>
    <row r="65" spans="1:33" x14ac:dyDescent="0.2">
      <c r="A65" s="1" t="s">
        <v>147</v>
      </c>
      <c r="B65">
        <v>145702.70000000001</v>
      </c>
      <c r="C65">
        <v>87091.5</v>
      </c>
      <c r="D65">
        <v>100787.5</v>
      </c>
      <c r="E65">
        <v>107993.3</v>
      </c>
      <c r="F65">
        <v>-7205.8000000000029</v>
      </c>
      <c r="G65">
        <v>33046.1</v>
      </c>
      <c r="H65">
        <v>11.889323523240151</v>
      </c>
      <c r="I65">
        <v>5.7559925515235477E-2</v>
      </c>
      <c r="J65">
        <v>11.83176359772491</v>
      </c>
      <c r="K65">
        <v>11.37471456910029</v>
      </c>
      <c r="L65">
        <v>4.9894714287590958E-2</v>
      </c>
      <c r="M65">
        <v>11.3248198548127</v>
      </c>
      <c r="N65">
        <v>11.520769618993279</v>
      </c>
      <c r="O65">
        <v>-8.8280160894402826E-3</v>
      </c>
      <c r="P65">
        <v>11.52959763508272</v>
      </c>
      <c r="Q65">
        <v>11.58982446714494</v>
      </c>
      <c r="R65">
        <v>5.3057888920022833E-3</v>
      </c>
      <c r="S65">
        <v>11.584518678252939</v>
      </c>
      <c r="T65">
        <v>10.405658835291209</v>
      </c>
      <c r="U65">
        <v>6.7948079725162813E-2</v>
      </c>
      <c r="V65">
        <v>10.33771075556605</v>
      </c>
      <c r="W65">
        <v>-4.9455500824624403E-2</v>
      </c>
      <c r="X65">
        <v>2.2337256354962781E-2</v>
      </c>
      <c r="Y65">
        <v>1.8920858077308179E-2</v>
      </c>
      <c r="Z65">
        <v>0.64408717823773665</v>
      </c>
      <c r="AA65">
        <v>-0.21545380909731249</v>
      </c>
      <c r="AB65">
        <v>0.95929490777754789</v>
      </c>
      <c r="AC65">
        <v>3.8717547095260021</v>
      </c>
      <c r="AD65">
        <v>6.6236933869423878E-2</v>
      </c>
      <c r="AE65">
        <v>0.55808096254222506</v>
      </c>
      <c r="AF65">
        <v>0.60117331322146483</v>
      </c>
      <c r="AG65">
        <v>-9.6801830889620202E-2</v>
      </c>
    </row>
    <row r="66" spans="1:33" x14ac:dyDescent="0.2">
      <c r="A66" s="1" t="s">
        <v>148</v>
      </c>
      <c r="B66">
        <v>131511.4</v>
      </c>
      <c r="C66">
        <v>85014.9</v>
      </c>
      <c r="D66">
        <v>83704.600000000006</v>
      </c>
      <c r="E66">
        <v>92867.4</v>
      </c>
      <c r="F66">
        <v>-9162.7999999999884</v>
      </c>
      <c r="G66">
        <v>31163.7</v>
      </c>
      <c r="H66">
        <v>11.78684881885763</v>
      </c>
      <c r="I66">
        <v>-5.3383157989879138E-2</v>
      </c>
      <c r="J66">
        <v>11.840231976847511</v>
      </c>
      <c r="K66">
        <v>11.35058181422788</v>
      </c>
      <c r="L66">
        <v>1.9541940026217119E-2</v>
      </c>
      <c r="M66">
        <v>11.331039874201659</v>
      </c>
      <c r="N66">
        <v>11.335049213151409</v>
      </c>
      <c r="O66">
        <v>-0.20629455783878831</v>
      </c>
      <c r="P66">
        <v>11.541343770990199</v>
      </c>
      <c r="Q66">
        <v>11.438927948254539</v>
      </c>
      <c r="R66">
        <v>-0.15204347089778031</v>
      </c>
      <c r="S66">
        <v>11.59097141915232</v>
      </c>
      <c r="T66">
        <v>10.34700923491231</v>
      </c>
      <c r="U66">
        <v>8.5990584961397332E-3</v>
      </c>
      <c r="V66">
        <v>10.33841017641617</v>
      </c>
      <c r="W66">
        <v>-6.9673047355590378E-2</v>
      </c>
      <c r="X66">
        <v>2.2337256354962781E-2</v>
      </c>
      <c r="Y66">
        <v>1.8920858077308179E-2</v>
      </c>
      <c r="Z66">
        <v>0.64408717823773665</v>
      </c>
      <c r="AA66">
        <v>-0.21545380909731249</v>
      </c>
      <c r="AB66">
        <v>0.95929490777754789</v>
      </c>
      <c r="AC66">
        <v>3.8717547095260021</v>
      </c>
      <c r="AD66">
        <v>6.6236933869423878E-2</v>
      </c>
      <c r="AE66">
        <v>0.55808096254222506</v>
      </c>
      <c r="AF66">
        <v>0.60117331322146483</v>
      </c>
      <c r="AG66">
        <v>-9.6801830889620202E-2</v>
      </c>
    </row>
    <row r="67" spans="1:33" x14ac:dyDescent="0.2">
      <c r="A67" s="1" t="s">
        <v>149</v>
      </c>
      <c r="B67">
        <v>133765.70000000001</v>
      </c>
      <c r="C67">
        <v>85609.2</v>
      </c>
      <c r="D67">
        <v>87893.4</v>
      </c>
      <c r="E67">
        <v>90532.4</v>
      </c>
      <c r="F67">
        <v>-2639</v>
      </c>
      <c r="G67">
        <v>25163.200000000001</v>
      </c>
      <c r="H67">
        <v>11.80384504104696</v>
      </c>
      <c r="I67">
        <v>-4.4279633186253158E-2</v>
      </c>
      <c r="J67">
        <v>11.84812467423321</v>
      </c>
      <c r="K67">
        <v>11.357548032990151</v>
      </c>
      <c r="L67">
        <v>2.12235019045206E-2</v>
      </c>
      <c r="M67">
        <v>11.33632453108563</v>
      </c>
      <c r="N67">
        <v>11.383879995529989</v>
      </c>
      <c r="O67">
        <v>-0.16917464714569699</v>
      </c>
      <c r="P67">
        <v>11.55305464267569</v>
      </c>
      <c r="Q67">
        <v>11.41346307666708</v>
      </c>
      <c r="R67">
        <v>-0.18377318851550051</v>
      </c>
      <c r="S67">
        <v>11.59723626518258</v>
      </c>
      <c r="T67">
        <v>10.13313788873646</v>
      </c>
      <c r="U67">
        <v>-0.2055520334800551</v>
      </c>
      <c r="V67">
        <v>10.338689922216521</v>
      </c>
      <c r="W67">
        <v>-1.9728525324503959E-2</v>
      </c>
      <c r="X67">
        <v>2.2337256354962781E-2</v>
      </c>
      <c r="Y67">
        <v>1.8920858077308179E-2</v>
      </c>
      <c r="Z67">
        <v>0.64408717823773665</v>
      </c>
      <c r="AA67">
        <v>-0.21545380909731249</v>
      </c>
      <c r="AB67">
        <v>0.95929490777754789</v>
      </c>
      <c r="AC67">
        <v>3.8717547095260021</v>
      </c>
      <c r="AD67">
        <v>6.6236933869423878E-2</v>
      </c>
      <c r="AE67">
        <v>0.55808096254222506</v>
      </c>
      <c r="AF67">
        <v>0.60117331322146483</v>
      </c>
      <c r="AG67">
        <v>-9.6801830889620202E-2</v>
      </c>
    </row>
    <row r="68" spans="1:33" x14ac:dyDescent="0.2">
      <c r="A68" s="1" t="s">
        <v>150</v>
      </c>
      <c r="B68">
        <v>136176.20000000001</v>
      </c>
      <c r="C68">
        <v>85472.7</v>
      </c>
      <c r="D68">
        <v>90972.7</v>
      </c>
      <c r="E68">
        <v>93648.8</v>
      </c>
      <c r="F68">
        <v>-2676.1000000000058</v>
      </c>
      <c r="G68">
        <v>27082.7</v>
      </c>
      <c r="H68">
        <v>11.82170491440325</v>
      </c>
      <c r="I68">
        <v>-3.3835087332805713E-2</v>
      </c>
      <c r="J68">
        <v>11.855540001736051</v>
      </c>
      <c r="K68">
        <v>11.3559523056927</v>
      </c>
      <c r="L68">
        <v>1.522985756408346E-2</v>
      </c>
      <c r="M68">
        <v>11.34072244812862</v>
      </c>
      <c r="N68">
        <v>11.418314740489979</v>
      </c>
      <c r="O68">
        <v>-0.14671677301713079</v>
      </c>
      <c r="P68">
        <v>11.565031513507121</v>
      </c>
      <c r="Q68">
        <v>11.44730689412223</v>
      </c>
      <c r="R68">
        <v>-0.15634156625602991</v>
      </c>
      <c r="S68">
        <v>11.60364846037826</v>
      </c>
      <c r="T68">
        <v>10.20665042663506</v>
      </c>
      <c r="U68">
        <v>-0.13224971568962471</v>
      </c>
      <c r="V68">
        <v>10.33890014232469</v>
      </c>
      <c r="W68">
        <v>-1.9651745312323339E-2</v>
      </c>
      <c r="X68">
        <v>2.2337256354962781E-2</v>
      </c>
      <c r="Y68">
        <v>1.8920858077308179E-2</v>
      </c>
      <c r="Z68">
        <v>0.64408717823773665</v>
      </c>
      <c r="AA68">
        <v>-0.21545380909731249</v>
      </c>
      <c r="AB68">
        <v>0.95929490777754789</v>
      </c>
      <c r="AC68">
        <v>3.8717547095260021</v>
      </c>
      <c r="AD68">
        <v>6.6236933869423878E-2</v>
      </c>
      <c r="AE68">
        <v>0.55808096254222506</v>
      </c>
      <c r="AF68">
        <v>0.60117331322146483</v>
      </c>
      <c r="AG68">
        <v>-9.6801830889620202E-2</v>
      </c>
    </row>
    <row r="69" spans="1:33" x14ac:dyDescent="0.2">
      <c r="A69" s="1" t="s">
        <v>151</v>
      </c>
      <c r="B69">
        <v>138949.29999999999</v>
      </c>
      <c r="C69">
        <v>85501.2</v>
      </c>
      <c r="D69">
        <v>96619.8</v>
      </c>
      <c r="E69">
        <v>97788.9</v>
      </c>
      <c r="F69">
        <v>-1169.099999999991</v>
      </c>
      <c r="G69">
        <v>26002.400000000001</v>
      </c>
      <c r="H69">
        <v>11.841864397374581</v>
      </c>
      <c r="I69">
        <v>-2.0684199064744391E-2</v>
      </c>
      <c r="J69">
        <v>11.86254859643933</v>
      </c>
      <c r="K69">
        <v>11.356285689914079</v>
      </c>
      <c r="L69">
        <v>1.199017723072693E-2</v>
      </c>
      <c r="M69">
        <v>11.344295512683351</v>
      </c>
      <c r="N69">
        <v>11.478538968141439</v>
      </c>
      <c r="O69">
        <v>-9.893094455649809E-2</v>
      </c>
      <c r="P69">
        <v>11.577469912697939</v>
      </c>
      <c r="Q69">
        <v>11.490566352649131</v>
      </c>
      <c r="R69">
        <v>-0.11986203788196551</v>
      </c>
      <c r="S69">
        <v>11.610428390531091</v>
      </c>
      <c r="T69">
        <v>10.16594412043583</v>
      </c>
      <c r="U69">
        <v>-0.17331839564153029</v>
      </c>
      <c r="V69">
        <v>10.33926251607736</v>
      </c>
      <c r="W69">
        <v>-8.4138603073206659E-3</v>
      </c>
      <c r="X69">
        <v>2.2337256354962781E-2</v>
      </c>
      <c r="Y69">
        <v>1.8920858077308179E-2</v>
      </c>
      <c r="Z69">
        <v>0.64408717823773665</v>
      </c>
      <c r="AA69">
        <v>-0.21545380909731249</v>
      </c>
      <c r="AB69">
        <v>0.95929490777754789</v>
      </c>
      <c r="AC69">
        <v>3.8717547095260021</v>
      </c>
      <c r="AD69">
        <v>6.6236933869423878E-2</v>
      </c>
      <c r="AE69">
        <v>0.55808096254222506</v>
      </c>
      <c r="AF69">
        <v>0.60117331322146483</v>
      </c>
      <c r="AG69">
        <v>-9.6801830889620202E-2</v>
      </c>
    </row>
    <row r="70" spans="1:33" x14ac:dyDescent="0.2">
      <c r="A70" s="1" t="s">
        <v>152</v>
      </c>
      <c r="B70">
        <v>141764.4</v>
      </c>
      <c r="C70">
        <v>86086.7</v>
      </c>
      <c r="D70">
        <v>99275.5</v>
      </c>
      <c r="E70">
        <v>103618.1</v>
      </c>
      <c r="F70">
        <v>-4342.6000000000058</v>
      </c>
      <c r="G70">
        <v>32450.3</v>
      </c>
      <c r="H70">
        <v>11.861921803731949</v>
      </c>
      <c r="I70">
        <v>-7.2781447648218034E-3</v>
      </c>
      <c r="J70">
        <v>11.869199948496769</v>
      </c>
      <c r="K70">
        <v>11.363110206939149</v>
      </c>
      <c r="L70">
        <v>1.5995076175604691E-2</v>
      </c>
      <c r="M70">
        <v>11.347115130763539</v>
      </c>
      <c r="N70">
        <v>11.5056540925015</v>
      </c>
      <c r="O70">
        <v>-8.4819578977008092E-2</v>
      </c>
      <c r="P70">
        <v>11.590473671478509</v>
      </c>
      <c r="Q70">
        <v>11.54846730397214</v>
      </c>
      <c r="R70">
        <v>-6.9231423981781504E-2</v>
      </c>
      <c r="S70">
        <v>11.61769872795392</v>
      </c>
      <c r="T70">
        <v>10.387464967081799</v>
      </c>
      <c r="U70">
        <v>4.7548900342883733E-2</v>
      </c>
      <c r="V70">
        <v>10.33991606673891</v>
      </c>
      <c r="W70">
        <v>-3.0632514227831569E-2</v>
      </c>
      <c r="X70">
        <v>2.2337256354962781E-2</v>
      </c>
      <c r="Y70">
        <v>1.8920858077308179E-2</v>
      </c>
      <c r="Z70">
        <v>0.64408717823773665</v>
      </c>
      <c r="AA70">
        <v>-0.21545380909731249</v>
      </c>
      <c r="AB70">
        <v>0.95929490777754789</v>
      </c>
      <c r="AC70">
        <v>3.8717547095260021</v>
      </c>
      <c r="AD70">
        <v>6.6236933869423878E-2</v>
      </c>
      <c r="AE70">
        <v>0.55808096254222506</v>
      </c>
      <c r="AF70">
        <v>0.60117331322146483</v>
      </c>
      <c r="AG70">
        <v>-9.6801830889620202E-2</v>
      </c>
    </row>
    <row r="71" spans="1:33" x14ac:dyDescent="0.2">
      <c r="A71" s="1" t="s">
        <v>153</v>
      </c>
      <c r="B71">
        <v>143536.29999999999</v>
      </c>
      <c r="C71">
        <v>86056.1</v>
      </c>
      <c r="D71">
        <v>102206.8</v>
      </c>
      <c r="E71">
        <v>105120.5</v>
      </c>
      <c r="F71">
        <v>-2913.6999999999971</v>
      </c>
      <c r="G71">
        <v>28226.9</v>
      </c>
      <c r="H71">
        <v>11.87434324386488</v>
      </c>
      <c r="I71">
        <v>-1.187376572808319E-3</v>
      </c>
      <c r="J71">
        <v>11.87553062043769</v>
      </c>
      <c r="K71">
        <v>11.36275468814519</v>
      </c>
      <c r="L71">
        <v>1.349448590151958E-2</v>
      </c>
      <c r="M71">
        <v>11.34926020224367</v>
      </c>
      <c r="N71">
        <v>11.53475349074183</v>
      </c>
      <c r="O71">
        <v>-6.933129849698183E-2</v>
      </c>
      <c r="P71">
        <v>11.60408478923881</v>
      </c>
      <c r="Q71">
        <v>11.56286259017592</v>
      </c>
      <c r="R71">
        <v>-6.2644641009983459E-2</v>
      </c>
      <c r="S71">
        <v>11.62550723118591</v>
      </c>
      <c r="T71">
        <v>10.248030702961261</v>
      </c>
      <c r="U71">
        <v>-9.286079061518393E-2</v>
      </c>
      <c r="V71">
        <v>10.34089149357645</v>
      </c>
      <c r="W71">
        <v>-2.0299394647904381E-2</v>
      </c>
      <c r="X71">
        <v>2.2337256354962781E-2</v>
      </c>
      <c r="Y71">
        <v>1.8920858077308179E-2</v>
      </c>
      <c r="Z71">
        <v>0.64408717823773665</v>
      </c>
      <c r="AA71">
        <v>-0.21545380909731249</v>
      </c>
      <c r="AB71">
        <v>0.95929490777754789</v>
      </c>
      <c r="AC71">
        <v>3.8717547095260021</v>
      </c>
      <c r="AD71">
        <v>6.6236933869423878E-2</v>
      </c>
      <c r="AE71">
        <v>0.55808096254222506</v>
      </c>
      <c r="AF71">
        <v>0.60117331322146483</v>
      </c>
      <c r="AG71">
        <v>-9.6801830889620202E-2</v>
      </c>
    </row>
    <row r="72" spans="1:33" x14ac:dyDescent="0.2">
      <c r="A72" s="1" t="s">
        <v>154</v>
      </c>
      <c r="B72">
        <v>145197.70000000001</v>
      </c>
      <c r="C72">
        <v>86297.5</v>
      </c>
      <c r="D72">
        <v>106546.9</v>
      </c>
      <c r="E72">
        <v>112572.1</v>
      </c>
      <c r="F72">
        <v>-6025.2000000000116</v>
      </c>
      <c r="G72">
        <v>28442.7</v>
      </c>
      <c r="H72">
        <v>11.885851541026989</v>
      </c>
      <c r="I72">
        <v>4.2789150760711436E-3</v>
      </c>
      <c r="J72">
        <v>11.88157262595092</v>
      </c>
      <c r="K72">
        <v>11.365555907938131</v>
      </c>
      <c r="L72">
        <v>1.473628401730487E-2</v>
      </c>
      <c r="M72">
        <v>11.35081962392082</v>
      </c>
      <c r="N72">
        <v>11.576340542781599</v>
      </c>
      <c r="O72">
        <v>-4.1951710350371478E-2</v>
      </c>
      <c r="P72">
        <v>11.618292253131971</v>
      </c>
      <c r="Q72">
        <v>11.631349184233921</v>
      </c>
      <c r="R72">
        <v>-2.509204892293226E-3</v>
      </c>
      <c r="S72">
        <v>11.63385838912621</v>
      </c>
      <c r="T72">
        <v>10.25564681611983</v>
      </c>
      <c r="U72">
        <v>-8.6602397799946829E-2</v>
      </c>
      <c r="V72">
        <v>10.34224921391978</v>
      </c>
      <c r="W72">
        <v>-4.1496525082697668E-2</v>
      </c>
      <c r="X72">
        <v>2.2337256354962781E-2</v>
      </c>
      <c r="Y72">
        <v>1.8920858077308179E-2</v>
      </c>
      <c r="Z72">
        <v>0.64408717823773665</v>
      </c>
      <c r="AA72">
        <v>-0.21545380909731249</v>
      </c>
      <c r="AB72">
        <v>0.95929490777754789</v>
      </c>
      <c r="AC72">
        <v>3.8717547095260021</v>
      </c>
      <c r="AD72">
        <v>6.6236933869423878E-2</v>
      </c>
      <c r="AE72">
        <v>0.55808096254222506</v>
      </c>
      <c r="AF72">
        <v>0.60117331322146483</v>
      </c>
      <c r="AG72">
        <v>-9.6801830889620202E-2</v>
      </c>
    </row>
    <row r="73" spans="1:33" x14ac:dyDescent="0.2">
      <c r="A73" s="1" t="s">
        <v>155</v>
      </c>
      <c r="B73">
        <v>146201.1</v>
      </c>
      <c r="C73">
        <v>85830.6</v>
      </c>
      <c r="D73">
        <v>112795.7</v>
      </c>
      <c r="E73">
        <v>114587.1</v>
      </c>
      <c r="F73">
        <v>-1791.400000000009</v>
      </c>
      <c r="G73">
        <v>29654.7</v>
      </c>
      <c r="H73">
        <v>11.892738350209321</v>
      </c>
      <c r="I73">
        <v>5.3811135943782062E-3</v>
      </c>
      <c r="J73">
        <v>11.887357236614941</v>
      </c>
      <c r="K73">
        <v>11.36013086525057</v>
      </c>
      <c r="L73">
        <v>8.2401386048012171E-3</v>
      </c>
      <c r="M73">
        <v>11.35189072664577</v>
      </c>
      <c r="N73">
        <v>11.63333349675211</v>
      </c>
      <c r="O73">
        <v>2.9177850254491489E-4</v>
      </c>
      <c r="P73">
        <v>11.63304171824957</v>
      </c>
      <c r="Q73">
        <v>11.649090511481781</v>
      </c>
      <c r="R73">
        <v>6.3729737084017302E-3</v>
      </c>
      <c r="S73">
        <v>11.642717537773381</v>
      </c>
      <c r="T73">
        <v>10.297375907883771</v>
      </c>
      <c r="U73">
        <v>-4.6615699220829747E-2</v>
      </c>
      <c r="V73">
        <v>10.3439916071046</v>
      </c>
      <c r="W73">
        <v>-1.2252985784648739E-2</v>
      </c>
      <c r="X73">
        <v>2.2337256354962781E-2</v>
      </c>
      <c r="Y73">
        <v>1.8920858077308179E-2</v>
      </c>
      <c r="Z73">
        <v>0.64408717823773665</v>
      </c>
      <c r="AA73">
        <v>-0.21545380909731249</v>
      </c>
      <c r="AB73">
        <v>0.95929490777754789</v>
      </c>
      <c r="AC73">
        <v>3.8717547095260021</v>
      </c>
      <c r="AD73">
        <v>6.6236933869423878E-2</v>
      </c>
      <c r="AE73">
        <v>0.55808096254222506</v>
      </c>
      <c r="AF73">
        <v>0.60117331322146483</v>
      </c>
      <c r="AG73">
        <v>-9.6801830889620202E-2</v>
      </c>
    </row>
    <row r="74" spans="1:33" x14ac:dyDescent="0.2">
      <c r="A74" s="1" t="s">
        <v>156</v>
      </c>
      <c r="B74">
        <v>146645.70000000001</v>
      </c>
      <c r="C74">
        <v>84803.3</v>
      </c>
      <c r="D74">
        <v>115459.7</v>
      </c>
      <c r="E74">
        <v>117588.4</v>
      </c>
      <c r="F74">
        <v>-2128.6999999999971</v>
      </c>
      <c r="G74">
        <v>34956.5</v>
      </c>
      <c r="H74">
        <v>11.895774752461911</v>
      </c>
      <c r="I74">
        <v>2.856354131749228E-3</v>
      </c>
      <c r="J74">
        <v>11.89291839833016</v>
      </c>
      <c r="K74">
        <v>11.34808973611716</v>
      </c>
      <c r="L74">
        <v>-4.4903153296349529E-3</v>
      </c>
      <c r="M74">
        <v>11.3525800514468</v>
      </c>
      <c r="N74">
        <v>11.65667683030911</v>
      </c>
      <c r="O74">
        <v>8.42421044491104E-3</v>
      </c>
      <c r="P74">
        <v>11.64825261986419</v>
      </c>
      <c r="Q74">
        <v>11.674945670125689</v>
      </c>
      <c r="R74">
        <v>2.289722525280169E-2</v>
      </c>
      <c r="S74">
        <v>11.652048444872889</v>
      </c>
      <c r="T74">
        <v>10.46185971034121</v>
      </c>
      <c r="U74">
        <v>0.11579278437325161</v>
      </c>
      <c r="V74">
        <v>10.346066925967961</v>
      </c>
      <c r="W74">
        <v>-1.4515938755790299E-2</v>
      </c>
      <c r="X74">
        <v>2.2337256354962781E-2</v>
      </c>
      <c r="Y74">
        <v>1.8920858077308179E-2</v>
      </c>
      <c r="Z74">
        <v>0.64408717823773665</v>
      </c>
      <c r="AA74">
        <v>-0.21545380909731249</v>
      </c>
      <c r="AB74">
        <v>0.95929490777754789</v>
      </c>
      <c r="AC74">
        <v>3.8717547095260021</v>
      </c>
      <c r="AD74">
        <v>6.6236933869423878E-2</v>
      </c>
      <c r="AE74">
        <v>0.55808096254222506</v>
      </c>
      <c r="AF74">
        <v>0.60117331322146483</v>
      </c>
      <c r="AG74">
        <v>-9.6801830889620202E-2</v>
      </c>
    </row>
    <row r="75" spans="1:33" x14ac:dyDescent="0.2">
      <c r="A75" s="1" t="s">
        <v>157</v>
      </c>
      <c r="B75">
        <v>147658.9</v>
      </c>
      <c r="C75">
        <v>84376.2</v>
      </c>
      <c r="D75">
        <v>114317</v>
      </c>
      <c r="E75">
        <v>118312.7</v>
      </c>
      <c r="F75">
        <v>-3995.6999999999971</v>
      </c>
      <c r="G75">
        <v>32867.599999999999</v>
      </c>
      <c r="H75">
        <v>11.902660163039149</v>
      </c>
      <c r="I75">
        <v>4.3667428461979796E-3</v>
      </c>
      <c r="J75">
        <v>11.89829342019295</v>
      </c>
      <c r="K75">
        <v>11.34304065029592</v>
      </c>
      <c r="L75">
        <v>-9.9586391428836407E-3</v>
      </c>
      <c r="M75">
        <v>11.352999289438801</v>
      </c>
      <c r="N75">
        <v>11.64673057013206</v>
      </c>
      <c r="O75">
        <v>-1.7114005477957051E-2</v>
      </c>
      <c r="P75">
        <v>11.66384457561001</v>
      </c>
      <c r="Q75">
        <v>11.681086398388709</v>
      </c>
      <c r="R75">
        <v>1.926753710992735E-2</v>
      </c>
      <c r="S75">
        <v>11.66181886127878</v>
      </c>
      <c r="T75">
        <v>10.400242649085341</v>
      </c>
      <c r="U75">
        <v>5.1848360550428303E-2</v>
      </c>
      <c r="V75">
        <v>10.348394288534911</v>
      </c>
      <c r="W75">
        <v>-2.7060339742474019E-2</v>
      </c>
      <c r="X75">
        <v>2.2337256354962781E-2</v>
      </c>
      <c r="Y75">
        <v>1.8920858077308179E-2</v>
      </c>
      <c r="Z75">
        <v>0.64408717823773665</v>
      </c>
      <c r="AA75">
        <v>-0.21545380909731249</v>
      </c>
      <c r="AB75">
        <v>0.95929490777754789</v>
      </c>
      <c r="AC75">
        <v>3.8717547095260021</v>
      </c>
      <c r="AD75">
        <v>6.6236933869423878E-2</v>
      </c>
      <c r="AE75">
        <v>0.55808096254222506</v>
      </c>
      <c r="AF75">
        <v>0.60117331322146483</v>
      </c>
      <c r="AG75">
        <v>-9.6801830889620202E-2</v>
      </c>
    </row>
    <row r="76" spans="1:33" x14ac:dyDescent="0.2">
      <c r="A76" s="1" t="s">
        <v>158</v>
      </c>
      <c r="B76">
        <v>148337.5</v>
      </c>
      <c r="C76">
        <v>84237.3</v>
      </c>
      <c r="D76">
        <v>116698</v>
      </c>
      <c r="E76">
        <v>117653.9</v>
      </c>
      <c r="F76">
        <v>-955.89999999999418</v>
      </c>
      <c r="G76">
        <v>33494.6</v>
      </c>
      <c r="H76">
        <v>11.90724536197339</v>
      </c>
      <c r="I76">
        <v>3.7239654523233412E-3</v>
      </c>
      <c r="J76">
        <v>11.90352139652107</v>
      </c>
      <c r="K76">
        <v>11.341393095012149</v>
      </c>
      <c r="L76">
        <v>-1.186423027746919E-2</v>
      </c>
      <c r="M76">
        <v>11.35325732528962</v>
      </c>
      <c r="N76">
        <v>11.66734468016721</v>
      </c>
      <c r="O76">
        <v>-1.239778808551506E-2</v>
      </c>
      <c r="P76">
        <v>11.679742468252719</v>
      </c>
      <c r="Q76">
        <v>11.675502542777361</v>
      </c>
      <c r="R76">
        <v>3.491694166466885E-3</v>
      </c>
      <c r="S76">
        <v>11.67201084861089</v>
      </c>
      <c r="T76">
        <v>10.419139510790149</v>
      </c>
      <c r="U76">
        <v>6.817432746942842E-2</v>
      </c>
      <c r="V76">
        <v>10.350965183320721</v>
      </c>
      <c r="W76">
        <v>-6.4440886491952077E-3</v>
      </c>
      <c r="X76">
        <v>2.2337256354962781E-2</v>
      </c>
      <c r="Y76">
        <v>1.8920858077308179E-2</v>
      </c>
      <c r="Z76">
        <v>0.64408717823773665</v>
      </c>
      <c r="AA76">
        <v>-0.21545380909731249</v>
      </c>
      <c r="AB76">
        <v>0.95929490777754789</v>
      </c>
      <c r="AC76">
        <v>3.8717547095260021</v>
      </c>
      <c r="AD76">
        <v>6.6236933869423878E-2</v>
      </c>
      <c r="AE76">
        <v>0.55808096254222506</v>
      </c>
      <c r="AF76">
        <v>0.60117331322146483</v>
      </c>
      <c r="AG76">
        <v>-9.6801830889620202E-2</v>
      </c>
    </row>
    <row r="77" spans="1:33" x14ac:dyDescent="0.2">
      <c r="A77" s="1" t="s">
        <v>159</v>
      </c>
      <c r="B77">
        <v>149463.70000000001</v>
      </c>
      <c r="C77">
        <v>84436.1</v>
      </c>
      <c r="D77">
        <v>119914</v>
      </c>
      <c r="E77">
        <v>117702.6</v>
      </c>
      <c r="F77">
        <v>2211.3999999999942</v>
      </c>
      <c r="G77">
        <v>34198.1</v>
      </c>
      <c r="H77">
        <v>11.91480883296536</v>
      </c>
      <c r="I77">
        <v>6.1646821188414691E-3</v>
      </c>
      <c r="J77">
        <v>11.90864415084652</v>
      </c>
      <c r="K77">
        <v>11.343750314254221</v>
      </c>
      <c r="L77">
        <v>-9.7065052634057736E-3</v>
      </c>
      <c r="M77">
        <v>11.35345681951762</v>
      </c>
      <c r="N77">
        <v>11.694530098169199</v>
      </c>
      <c r="O77">
        <v>-1.330386135391493E-3</v>
      </c>
      <c r="P77">
        <v>11.695860484304591</v>
      </c>
      <c r="Q77">
        <v>11.675916383063861</v>
      </c>
      <c r="R77">
        <v>-6.702127635890065E-3</v>
      </c>
      <c r="S77">
        <v>11.682618510699751</v>
      </c>
      <c r="T77">
        <v>10.43992536595187</v>
      </c>
      <c r="U77">
        <v>8.6121861885841255E-2</v>
      </c>
      <c r="V77">
        <v>10.353803504066031</v>
      </c>
      <c r="W77">
        <v>1.4795565746064049E-2</v>
      </c>
      <c r="X77">
        <v>2.2337256354962781E-2</v>
      </c>
      <c r="Y77">
        <v>1.8920858077308179E-2</v>
      </c>
      <c r="Z77">
        <v>0.64408717823773665</v>
      </c>
      <c r="AA77">
        <v>-0.21545380909731249</v>
      </c>
      <c r="AB77">
        <v>0.95929490777754789</v>
      </c>
      <c r="AC77">
        <v>3.8717547095260021</v>
      </c>
      <c r="AD77">
        <v>6.6236933869423878E-2</v>
      </c>
      <c r="AE77">
        <v>0.55808096254222506</v>
      </c>
      <c r="AF77">
        <v>0.60117331322146483</v>
      </c>
      <c r="AG77">
        <v>-9.6801830889620202E-2</v>
      </c>
    </row>
    <row r="78" spans="1:33" x14ac:dyDescent="0.2">
      <c r="A78" s="1" t="s">
        <v>160</v>
      </c>
      <c r="B78">
        <v>149789.1</v>
      </c>
      <c r="C78">
        <v>84798.2</v>
      </c>
      <c r="D78">
        <v>121046.3</v>
      </c>
      <c r="E78">
        <v>116625.2</v>
      </c>
      <c r="F78">
        <v>4421.1000000000058</v>
      </c>
      <c r="G78">
        <v>30352</v>
      </c>
      <c r="H78">
        <v>11.916983583732939</v>
      </c>
      <c r="I78">
        <v>3.277749553213027E-3</v>
      </c>
      <c r="J78">
        <v>11.913705834179719</v>
      </c>
      <c r="K78">
        <v>11.34802959513962</v>
      </c>
      <c r="L78">
        <v>-5.6634223576352838E-3</v>
      </c>
      <c r="M78">
        <v>11.35369301749725</v>
      </c>
      <c r="N78">
        <v>11.70392839601719</v>
      </c>
      <c r="O78">
        <v>-8.1766656431447871E-3</v>
      </c>
      <c r="P78">
        <v>11.71210506166034</v>
      </c>
      <c r="Q78">
        <v>11.666720653046349</v>
      </c>
      <c r="R78">
        <v>-2.6917480638386952E-2</v>
      </c>
      <c r="S78">
        <v>11.69363813368474</v>
      </c>
      <c r="T78">
        <v>10.3206176921748</v>
      </c>
      <c r="U78">
        <v>-3.6358061291336341E-2</v>
      </c>
      <c r="V78">
        <v>10.356975753466131</v>
      </c>
      <c r="W78">
        <v>2.9515498791300609E-2</v>
      </c>
      <c r="X78">
        <v>2.2337256354962781E-2</v>
      </c>
      <c r="Y78">
        <v>1.8920858077308179E-2</v>
      </c>
      <c r="Z78">
        <v>0.64408717823773665</v>
      </c>
      <c r="AA78">
        <v>-0.21545380909731249</v>
      </c>
      <c r="AB78">
        <v>0.95929490777754789</v>
      </c>
      <c r="AC78">
        <v>3.8717547095260021</v>
      </c>
      <c r="AD78">
        <v>6.6236933869423878E-2</v>
      </c>
      <c r="AE78">
        <v>0.55808096254222506</v>
      </c>
      <c r="AF78">
        <v>0.60117331322146483</v>
      </c>
      <c r="AG78">
        <v>-9.6801830889620202E-2</v>
      </c>
    </row>
    <row r="79" spans="1:33" x14ac:dyDescent="0.2">
      <c r="A79" s="1" t="s">
        <v>161</v>
      </c>
      <c r="B79">
        <v>150019.1</v>
      </c>
      <c r="C79">
        <v>84787.4</v>
      </c>
      <c r="D79">
        <v>128785.1</v>
      </c>
      <c r="E79">
        <v>121489.8</v>
      </c>
      <c r="F79">
        <v>7295.3000000000029</v>
      </c>
      <c r="G79">
        <v>30926.3</v>
      </c>
      <c r="H79">
        <v>11.918517898305531</v>
      </c>
      <c r="I79">
        <v>-2.3655215188966849E-4</v>
      </c>
      <c r="J79">
        <v>11.918754450457421</v>
      </c>
      <c r="K79">
        <v>11.347902225834501</v>
      </c>
      <c r="L79">
        <v>-6.1528722026498173E-3</v>
      </c>
      <c r="M79">
        <v>11.354055098037151</v>
      </c>
      <c r="N79">
        <v>11.765900402730759</v>
      </c>
      <c r="O79">
        <v>3.7518596007425131E-2</v>
      </c>
      <c r="P79">
        <v>11.728381806723331</v>
      </c>
      <c r="Q79">
        <v>11.707585587621409</v>
      </c>
      <c r="R79">
        <v>2.523772745941955E-3</v>
      </c>
      <c r="S79">
        <v>11.70506181487546</v>
      </c>
      <c r="T79">
        <v>10.33936223356389</v>
      </c>
      <c r="U79">
        <v>-2.124002681609127E-2</v>
      </c>
      <c r="V79">
        <v>10.360602260379981</v>
      </c>
      <c r="W79">
        <v>4.862914122268433E-2</v>
      </c>
      <c r="X79">
        <v>2.2337256354962781E-2</v>
      </c>
      <c r="Y79">
        <v>1.8920858077308179E-2</v>
      </c>
      <c r="Z79">
        <v>0.64408717823773665</v>
      </c>
      <c r="AA79">
        <v>-0.21545380909731249</v>
      </c>
      <c r="AB79">
        <v>0.95929490777754789</v>
      </c>
      <c r="AC79">
        <v>3.8717547095260021</v>
      </c>
      <c r="AD79">
        <v>6.6236933869423878E-2</v>
      </c>
      <c r="AE79">
        <v>0.55808096254222506</v>
      </c>
      <c r="AF79">
        <v>0.60117331322146483</v>
      </c>
      <c r="AG79">
        <v>-9.6801830889620202E-2</v>
      </c>
    </row>
    <row r="80" spans="1:33" x14ac:dyDescent="0.2">
      <c r="A80" s="1" t="s">
        <v>162</v>
      </c>
      <c r="B80">
        <v>150145.4</v>
      </c>
      <c r="C80">
        <v>84689.9</v>
      </c>
      <c r="D80">
        <v>130796.2</v>
      </c>
      <c r="E80">
        <v>123325.7</v>
      </c>
      <c r="F80">
        <v>7470.5</v>
      </c>
      <c r="G80">
        <v>30660.3</v>
      </c>
      <c r="H80">
        <v>11.919359436911551</v>
      </c>
      <c r="I80">
        <v>-4.4806152982541647E-3</v>
      </c>
      <c r="J80">
        <v>11.923840052209799</v>
      </c>
      <c r="K80">
        <v>11.346751629138</v>
      </c>
      <c r="L80">
        <v>-7.8770711690072659E-3</v>
      </c>
      <c r="M80">
        <v>11.354628700307</v>
      </c>
      <c r="N80">
        <v>11.781395665595451</v>
      </c>
      <c r="O80">
        <v>3.680445011452349E-2</v>
      </c>
      <c r="P80">
        <v>11.744591215480931</v>
      </c>
      <c r="Q80">
        <v>11.722584102145021</v>
      </c>
      <c r="R80">
        <v>5.7192739888929367E-3</v>
      </c>
      <c r="S80">
        <v>11.71686482815613</v>
      </c>
      <c r="T80">
        <v>10.330723937113749</v>
      </c>
      <c r="U80">
        <v>-3.4056692764506742E-2</v>
      </c>
      <c r="V80">
        <v>10.364780629878251</v>
      </c>
      <c r="W80">
        <v>4.9755104052471813E-2</v>
      </c>
      <c r="X80">
        <v>2.2337256354962781E-2</v>
      </c>
      <c r="Y80">
        <v>1.8920858077308179E-2</v>
      </c>
      <c r="Z80">
        <v>0.64408717823773665</v>
      </c>
      <c r="AA80">
        <v>-0.21545380909731249</v>
      </c>
      <c r="AB80">
        <v>0.95929490777754789</v>
      </c>
      <c r="AC80">
        <v>3.8717547095260021</v>
      </c>
      <c r="AD80">
        <v>6.6236933869423878E-2</v>
      </c>
      <c r="AE80">
        <v>0.55808096254222506</v>
      </c>
      <c r="AF80">
        <v>0.60117331322146483</v>
      </c>
      <c r="AG80">
        <v>-9.6801830889620202E-2</v>
      </c>
    </row>
    <row r="81" spans="1:33" x14ac:dyDescent="0.2">
      <c r="A81" s="1" t="s">
        <v>163</v>
      </c>
      <c r="B81">
        <v>149960.9</v>
      </c>
      <c r="C81">
        <v>84366.9</v>
      </c>
      <c r="D81">
        <v>129041.4</v>
      </c>
      <c r="E81">
        <v>120686.3</v>
      </c>
      <c r="F81">
        <v>8355.0999999999913</v>
      </c>
      <c r="G81">
        <v>30067.9</v>
      </c>
      <c r="H81">
        <v>11.918129872432271</v>
      </c>
      <c r="I81">
        <v>-1.088267168974077E-2</v>
      </c>
      <c r="J81">
        <v>11.92901254412201</v>
      </c>
      <c r="K81">
        <v>11.342930423566539</v>
      </c>
      <c r="L81">
        <v>-1.2565194364825061E-2</v>
      </c>
      <c r="M81">
        <v>11.355495617931361</v>
      </c>
      <c r="N81">
        <v>11.767888562089279</v>
      </c>
      <c r="O81">
        <v>7.2313290462915347E-3</v>
      </c>
      <c r="P81">
        <v>11.760657233042981</v>
      </c>
      <c r="Q81">
        <v>11.70094989608674</v>
      </c>
      <c r="R81">
        <v>-2.8074128682174401E-2</v>
      </c>
      <c r="S81">
        <v>11.729024024768909</v>
      </c>
      <c r="T81">
        <v>10.31121343649696</v>
      </c>
      <c r="U81">
        <v>-5.8381755517881828E-2</v>
      </c>
      <c r="V81">
        <v>10.369595192014851</v>
      </c>
      <c r="W81">
        <v>5.5715189759463907E-2</v>
      </c>
      <c r="X81">
        <v>2.2337256354962781E-2</v>
      </c>
      <c r="Y81">
        <v>1.8920858077308179E-2</v>
      </c>
      <c r="Z81">
        <v>0.64408717823773665</v>
      </c>
      <c r="AA81">
        <v>-0.21545380909731249</v>
      </c>
      <c r="AB81">
        <v>0.95929490777754789</v>
      </c>
      <c r="AC81">
        <v>3.8717547095260021</v>
      </c>
      <c r="AD81">
        <v>6.6236933869423878E-2</v>
      </c>
      <c r="AE81">
        <v>0.55808096254222506</v>
      </c>
      <c r="AF81">
        <v>0.60117331322146483</v>
      </c>
      <c r="AG81">
        <v>-9.6801830889620202E-2</v>
      </c>
    </row>
    <row r="82" spans="1:33" x14ac:dyDescent="0.2">
      <c r="A82" s="1" t="s">
        <v>164</v>
      </c>
      <c r="B82">
        <v>150011.9</v>
      </c>
      <c r="C82">
        <v>83646.5</v>
      </c>
      <c r="D82">
        <v>129289.5</v>
      </c>
      <c r="E82">
        <v>123005.8</v>
      </c>
      <c r="F82">
        <v>6283.6999999999971</v>
      </c>
      <c r="G82">
        <v>30016</v>
      </c>
      <c r="H82">
        <v>11.918469903265001</v>
      </c>
      <c r="I82">
        <v>-1.5849127229584429E-2</v>
      </c>
      <c r="J82">
        <v>11.93431903049459</v>
      </c>
      <c r="K82">
        <v>11.334354864535429</v>
      </c>
      <c r="L82">
        <v>-2.237785682986981E-2</v>
      </c>
      <c r="M82">
        <v>11.356732721365301</v>
      </c>
      <c r="N82">
        <v>11.769809354966</v>
      </c>
      <c r="O82">
        <v>-6.7174523346835713E-3</v>
      </c>
      <c r="P82">
        <v>11.776526807300691</v>
      </c>
      <c r="Q82">
        <v>11.71998678771436</v>
      </c>
      <c r="R82">
        <v>-2.1533042787876159E-2</v>
      </c>
      <c r="S82">
        <v>11.74151983050224</v>
      </c>
      <c r="T82">
        <v>10.309485851805951</v>
      </c>
      <c r="U82">
        <v>-6.5623139604740643E-2</v>
      </c>
      <c r="V82">
        <v>10.37510899141069</v>
      </c>
      <c r="W82">
        <v>4.1888010217856042E-2</v>
      </c>
      <c r="X82">
        <v>2.2337256354962781E-2</v>
      </c>
      <c r="Y82">
        <v>1.8920858077308179E-2</v>
      </c>
      <c r="Z82">
        <v>0.64408717823773665</v>
      </c>
      <c r="AA82">
        <v>-0.21545380909731249</v>
      </c>
      <c r="AB82">
        <v>0.95929490777754789</v>
      </c>
      <c r="AC82">
        <v>3.8717547095260021</v>
      </c>
      <c r="AD82">
        <v>6.6236933869423878E-2</v>
      </c>
      <c r="AE82">
        <v>0.55808096254222506</v>
      </c>
      <c r="AF82">
        <v>0.60117331322146483</v>
      </c>
      <c r="AG82">
        <v>-9.6801830889620202E-2</v>
      </c>
    </row>
    <row r="83" spans="1:33" x14ac:dyDescent="0.2">
      <c r="A83" s="1" t="s">
        <v>165</v>
      </c>
      <c r="B83">
        <v>150486.79999999999</v>
      </c>
      <c r="C83">
        <v>83751.899999999994</v>
      </c>
      <c r="D83">
        <v>135727.4</v>
      </c>
      <c r="E83">
        <v>125295.8</v>
      </c>
      <c r="F83">
        <v>10431.599999999989</v>
      </c>
      <c r="G83">
        <v>30462.400000000001</v>
      </c>
      <c r="H83">
        <v>11.92163065168333</v>
      </c>
      <c r="I83">
        <v>-1.8169162274963568E-2</v>
      </c>
      <c r="J83">
        <v>11.939799813958301</v>
      </c>
      <c r="K83">
        <v>11.33561413599714</v>
      </c>
      <c r="L83">
        <v>-2.2794891820264951E-2</v>
      </c>
      <c r="M83">
        <v>11.358409027817411</v>
      </c>
      <c r="N83">
        <v>11.81840374143183</v>
      </c>
      <c r="O83">
        <v>2.625233570595675E-2</v>
      </c>
      <c r="P83">
        <v>11.792151405725869</v>
      </c>
      <c r="Q83">
        <v>11.7384326207693</v>
      </c>
      <c r="R83">
        <v>-1.5882504044796519E-2</v>
      </c>
      <c r="S83">
        <v>11.75431512481409</v>
      </c>
      <c r="T83">
        <v>10.32424841520341</v>
      </c>
      <c r="U83">
        <v>-5.7100168886107028E-2</v>
      </c>
      <c r="V83">
        <v>10.381348584089521</v>
      </c>
      <c r="W83">
        <v>6.9319036619823082E-2</v>
      </c>
      <c r="X83">
        <v>2.2337256354962781E-2</v>
      </c>
      <c r="Y83">
        <v>1.8920858077308179E-2</v>
      </c>
      <c r="Z83">
        <v>0.64408717823773665</v>
      </c>
      <c r="AA83">
        <v>-0.21545380909731249</v>
      </c>
      <c r="AB83">
        <v>0.95929490777754789</v>
      </c>
      <c r="AC83">
        <v>3.8717547095260021</v>
      </c>
      <c r="AD83">
        <v>6.6236933869423878E-2</v>
      </c>
      <c r="AE83">
        <v>0.55808096254222506</v>
      </c>
      <c r="AF83">
        <v>0.60117331322146483</v>
      </c>
      <c r="AG83">
        <v>-9.6801830889620202E-2</v>
      </c>
    </row>
    <row r="84" spans="1:33" x14ac:dyDescent="0.2">
      <c r="A84" s="1" t="s">
        <v>166</v>
      </c>
      <c r="B84">
        <v>151171.4</v>
      </c>
      <c r="C84">
        <v>83750.600000000006</v>
      </c>
      <c r="D84">
        <v>135286.70000000001</v>
      </c>
      <c r="E84">
        <v>127391</v>
      </c>
      <c r="F84">
        <v>7895.7000000000116</v>
      </c>
      <c r="G84">
        <v>30741.5</v>
      </c>
      <c r="H84">
        <v>11.926169571396651</v>
      </c>
      <c r="I84">
        <v>-1.9315720042712311E-2</v>
      </c>
      <c r="J84">
        <v>11.945485291439359</v>
      </c>
      <c r="K84">
        <v>11.335598613840761</v>
      </c>
      <c r="L84">
        <v>-2.4980954495008589E-2</v>
      </c>
      <c r="M84">
        <v>11.36057956833576</v>
      </c>
      <c r="N84">
        <v>11.8151515092532</v>
      </c>
      <c r="O84">
        <v>7.6732118705464814E-3</v>
      </c>
      <c r="P84">
        <v>11.80747829738266</v>
      </c>
      <c r="Q84">
        <v>11.75501637598275</v>
      </c>
      <c r="R84">
        <v>-1.234295302797506E-2</v>
      </c>
      <c r="S84">
        <v>11.76735932901072</v>
      </c>
      <c r="T84">
        <v>10.33336881225862</v>
      </c>
      <c r="U84">
        <v>-5.4930699354178707E-2</v>
      </c>
      <c r="V84">
        <v>10.3882995116128</v>
      </c>
      <c r="W84">
        <v>5.2230117601609907E-2</v>
      </c>
      <c r="X84">
        <v>2.2337256354962781E-2</v>
      </c>
      <c r="Y84">
        <v>1.8920858077308179E-2</v>
      </c>
      <c r="Z84">
        <v>0.64408717823773665</v>
      </c>
      <c r="AA84">
        <v>-0.21545380909731249</v>
      </c>
      <c r="AB84">
        <v>0.95929490777754789</v>
      </c>
      <c r="AC84">
        <v>3.8717547095260021</v>
      </c>
      <c r="AD84">
        <v>6.6236933869423878E-2</v>
      </c>
      <c r="AE84">
        <v>0.55808096254222506</v>
      </c>
      <c r="AF84">
        <v>0.60117331322146483</v>
      </c>
      <c r="AG84">
        <v>-9.6801830889620202E-2</v>
      </c>
    </row>
    <row r="85" spans="1:33" x14ac:dyDescent="0.2">
      <c r="A85" s="1" t="s">
        <v>167</v>
      </c>
      <c r="B85">
        <v>152040.29999999999</v>
      </c>
      <c r="C85">
        <v>84030</v>
      </c>
      <c r="D85">
        <v>139318</v>
      </c>
      <c r="E85">
        <v>132781.9</v>
      </c>
      <c r="F85">
        <v>6536.1000000000058</v>
      </c>
      <c r="G85">
        <v>32259.8</v>
      </c>
      <c r="H85">
        <v>11.931900896266191</v>
      </c>
      <c r="I85">
        <v>-1.9493607871398311E-2</v>
      </c>
      <c r="J85">
        <v>11.951394504137591</v>
      </c>
      <c r="K85">
        <v>11.33892915692226</v>
      </c>
      <c r="L85">
        <v>-2.435597023879232E-2</v>
      </c>
      <c r="M85">
        <v>11.36328512716106</v>
      </c>
      <c r="N85">
        <v>11.84451436893618</v>
      </c>
      <c r="O85">
        <v>2.2043209891203119E-2</v>
      </c>
      <c r="P85">
        <v>11.82247115904498</v>
      </c>
      <c r="Q85">
        <v>11.79646321155472</v>
      </c>
      <c r="R85">
        <v>1.5871273721360879E-2</v>
      </c>
      <c r="S85">
        <v>11.780591937833361</v>
      </c>
      <c r="T85">
        <v>10.38157715203196</v>
      </c>
      <c r="U85">
        <v>-1.4334475904496101E-2</v>
      </c>
      <c r="V85">
        <v>10.39591162793646</v>
      </c>
      <c r="W85">
        <v>4.2989260084332938E-2</v>
      </c>
      <c r="X85">
        <v>2.2337256354962781E-2</v>
      </c>
      <c r="Y85">
        <v>1.8920858077308179E-2</v>
      </c>
      <c r="Z85">
        <v>0.64408717823773665</v>
      </c>
      <c r="AA85">
        <v>-0.21545380909731249</v>
      </c>
      <c r="AB85">
        <v>0.95929490777754789</v>
      </c>
      <c r="AC85">
        <v>3.8717547095260021</v>
      </c>
      <c r="AD85">
        <v>6.6236933869423878E-2</v>
      </c>
      <c r="AE85">
        <v>0.55808096254222506</v>
      </c>
      <c r="AF85">
        <v>0.60117331322146483</v>
      </c>
      <c r="AG85">
        <v>-9.6801830889620202E-2</v>
      </c>
    </row>
    <row r="86" spans="1:33" x14ac:dyDescent="0.2">
      <c r="A86" s="1" t="s">
        <v>168</v>
      </c>
      <c r="B86">
        <v>152971.9</v>
      </c>
      <c r="C86">
        <v>84907.1</v>
      </c>
      <c r="D86">
        <v>142897.79999999999</v>
      </c>
      <c r="E86">
        <v>135047.9</v>
      </c>
      <c r="F86">
        <v>7849.8999999999942</v>
      </c>
      <c r="G86">
        <v>30637.7</v>
      </c>
      <c r="H86">
        <v>11.93800952337627</v>
      </c>
      <c r="I86">
        <v>-1.9524897551510989E-2</v>
      </c>
      <c r="J86">
        <v>11.957534420927781</v>
      </c>
      <c r="K86">
        <v>11.34931299660024</v>
      </c>
      <c r="L86">
        <v>-1.7237878837176979E-2</v>
      </c>
      <c r="M86">
        <v>11.36655087543742</v>
      </c>
      <c r="N86">
        <v>11.869884968418059</v>
      </c>
      <c r="O86">
        <v>3.2786505173850948E-2</v>
      </c>
      <c r="P86">
        <v>11.83709846324421</v>
      </c>
      <c r="Q86">
        <v>11.813384809303489</v>
      </c>
      <c r="R86">
        <v>1.9440077625924701E-2</v>
      </c>
      <c r="S86">
        <v>11.79394473167757</v>
      </c>
      <c r="T86">
        <v>10.32998655576284</v>
      </c>
      <c r="U86">
        <v>-7.4113899566478736E-2</v>
      </c>
      <c r="V86">
        <v>10.404100455329321</v>
      </c>
      <c r="W86">
        <v>5.1315960643752177E-2</v>
      </c>
      <c r="X86">
        <v>2.2337256354962781E-2</v>
      </c>
      <c r="Y86">
        <v>1.8920858077308179E-2</v>
      </c>
      <c r="Z86">
        <v>0.64408717823773665</v>
      </c>
      <c r="AA86">
        <v>-0.21545380909731249</v>
      </c>
      <c r="AB86">
        <v>0.95929490777754789</v>
      </c>
      <c r="AC86">
        <v>3.8717547095260021</v>
      </c>
      <c r="AD86">
        <v>6.6236933869423878E-2</v>
      </c>
      <c r="AE86">
        <v>0.55808096254222506</v>
      </c>
      <c r="AF86">
        <v>0.60117331322146483</v>
      </c>
      <c r="AG86">
        <v>-9.6801830889620202E-2</v>
      </c>
    </row>
    <row r="87" spans="1:33" x14ac:dyDescent="0.2">
      <c r="A87" s="1" t="s">
        <v>169</v>
      </c>
      <c r="B87">
        <v>154128.20000000001</v>
      </c>
      <c r="C87">
        <v>85203</v>
      </c>
      <c r="D87">
        <v>140654.5</v>
      </c>
      <c r="E87">
        <v>133462.9</v>
      </c>
      <c r="F87">
        <v>7191.6000000000058</v>
      </c>
      <c r="G87">
        <v>31601.4</v>
      </c>
      <c r="H87">
        <v>11.945540002619319</v>
      </c>
      <c r="I87">
        <v>-1.8359824560466361E-2</v>
      </c>
      <c r="J87">
        <v>11.96389982717978</v>
      </c>
      <c r="K87">
        <v>11.35279192346511</v>
      </c>
      <c r="L87">
        <v>-1.7594838362466451E-2</v>
      </c>
      <c r="M87">
        <v>11.37038676182758</v>
      </c>
      <c r="N87">
        <v>11.85406180771832</v>
      </c>
      <c r="O87">
        <v>2.7193482004204128E-3</v>
      </c>
      <c r="P87">
        <v>11.8513424595179</v>
      </c>
      <c r="Q87">
        <v>11.80157881557863</v>
      </c>
      <c r="R87">
        <v>-5.7805949063922668E-3</v>
      </c>
      <c r="S87">
        <v>11.80735941048502</v>
      </c>
      <c r="T87">
        <v>10.360956702391089</v>
      </c>
      <c r="U87">
        <v>-5.1815854621688473E-2</v>
      </c>
      <c r="V87">
        <v>10.412772557012779</v>
      </c>
      <c r="W87">
        <v>4.6659858481446E-2</v>
      </c>
      <c r="X87">
        <v>2.2337256354962781E-2</v>
      </c>
      <c r="Y87">
        <v>1.8920858077308179E-2</v>
      </c>
      <c r="Z87">
        <v>0.64408717823773665</v>
      </c>
      <c r="AA87">
        <v>-0.21545380909731249</v>
      </c>
      <c r="AB87">
        <v>0.95929490777754789</v>
      </c>
      <c r="AC87">
        <v>3.8717547095260021</v>
      </c>
      <c r="AD87">
        <v>6.6236933869423878E-2</v>
      </c>
      <c r="AE87">
        <v>0.55808096254222506</v>
      </c>
      <c r="AF87">
        <v>0.60117331322146483</v>
      </c>
      <c r="AG87">
        <v>-9.6801830889620202E-2</v>
      </c>
    </row>
    <row r="88" spans="1:33" x14ac:dyDescent="0.2">
      <c r="A88" s="1" t="s">
        <v>170</v>
      </c>
      <c r="B88">
        <v>155599</v>
      </c>
      <c r="C88">
        <v>85577</v>
      </c>
      <c r="D88">
        <v>139320.79999999999</v>
      </c>
      <c r="E88">
        <v>132816</v>
      </c>
      <c r="F88">
        <v>6504.7999999999884</v>
      </c>
      <c r="G88">
        <v>31928.400000000001</v>
      </c>
      <c r="H88">
        <v>11.955037463970561</v>
      </c>
      <c r="I88">
        <v>-1.5435841231955291E-2</v>
      </c>
      <c r="J88">
        <v>11.970473305202511</v>
      </c>
      <c r="K88">
        <v>11.357171834437001</v>
      </c>
      <c r="L88">
        <v>-1.762012688300452E-2</v>
      </c>
      <c r="M88">
        <v>11.37479196132</v>
      </c>
      <c r="N88">
        <v>11.84453446663974</v>
      </c>
      <c r="O88">
        <v>-2.0671422329579411E-2</v>
      </c>
      <c r="P88">
        <v>11.865205888969321</v>
      </c>
      <c r="Q88">
        <v>11.79671999069482</v>
      </c>
      <c r="R88">
        <v>-2.4069833551083161E-2</v>
      </c>
      <c r="S88">
        <v>11.8207898242459</v>
      </c>
      <c r="T88">
        <v>10.37125117483852</v>
      </c>
      <c r="U88">
        <v>-5.0537000182476532E-2</v>
      </c>
      <c r="V88">
        <v>10.421788175020991</v>
      </c>
      <c r="W88">
        <v>4.1804895918354158E-2</v>
      </c>
      <c r="X88">
        <v>2.2337256354962781E-2</v>
      </c>
      <c r="Y88">
        <v>1.8920858077308179E-2</v>
      </c>
      <c r="Z88">
        <v>0.64408717823773665</v>
      </c>
      <c r="AA88">
        <v>-0.21545380909731249</v>
      </c>
      <c r="AB88">
        <v>0.95929490777754789</v>
      </c>
      <c r="AC88">
        <v>3.8717547095260021</v>
      </c>
      <c r="AD88">
        <v>6.6236933869423878E-2</v>
      </c>
      <c r="AE88">
        <v>0.55808096254222506</v>
      </c>
      <c r="AF88">
        <v>0.60117331322146483</v>
      </c>
      <c r="AG88">
        <v>-9.6801830889620202E-2</v>
      </c>
    </row>
    <row r="89" spans="1:33" x14ac:dyDescent="0.2">
      <c r="A89" s="1" t="s">
        <v>171</v>
      </c>
      <c r="B89">
        <v>157294.6</v>
      </c>
      <c r="C89">
        <v>86145.7</v>
      </c>
      <c r="D89">
        <v>138445.70000000001</v>
      </c>
      <c r="E89">
        <v>132964.79999999999</v>
      </c>
      <c r="F89">
        <v>5480.9000000000233</v>
      </c>
      <c r="G89">
        <v>33002.800000000003</v>
      </c>
      <c r="H89">
        <v>11.96587575915005</v>
      </c>
      <c r="I89">
        <v>-1.1350203264463231E-2</v>
      </c>
      <c r="J89">
        <v>11.97722596241451</v>
      </c>
      <c r="K89">
        <v>11.363795327767839</v>
      </c>
      <c r="L89">
        <v>-1.5959324361327631E-2</v>
      </c>
      <c r="M89">
        <v>11.37975465212917</v>
      </c>
      <c r="N89">
        <v>11.83823346997306</v>
      </c>
      <c r="O89">
        <v>-4.045972232130346E-2</v>
      </c>
      <c r="P89">
        <v>11.87869319229436</v>
      </c>
      <c r="Q89">
        <v>11.79783971052068</v>
      </c>
      <c r="R89">
        <v>-3.6346499557877721E-2</v>
      </c>
      <c r="S89">
        <v>11.83418621007856</v>
      </c>
      <c r="T89">
        <v>10.40434768533404</v>
      </c>
      <c r="U89">
        <v>-2.6627481144954501E-2</v>
      </c>
      <c r="V89">
        <v>10.430975166478991</v>
      </c>
      <c r="W89">
        <v>3.4844807132603552E-2</v>
      </c>
      <c r="X89">
        <v>2.2337256354962781E-2</v>
      </c>
      <c r="Y89">
        <v>1.8920858077308179E-2</v>
      </c>
      <c r="Z89">
        <v>0.64408717823773665</v>
      </c>
      <c r="AA89">
        <v>-0.21545380909731249</v>
      </c>
      <c r="AB89">
        <v>0.95929490777754789</v>
      </c>
      <c r="AC89">
        <v>3.8717547095260021</v>
      </c>
      <c r="AD89">
        <v>6.6236933869423878E-2</v>
      </c>
      <c r="AE89">
        <v>0.55808096254222506</v>
      </c>
      <c r="AF89">
        <v>0.60117331322146483</v>
      </c>
      <c r="AG89">
        <v>-9.6801830889620202E-2</v>
      </c>
    </row>
    <row r="90" spans="1:33" x14ac:dyDescent="0.2">
      <c r="A90" s="1" t="s">
        <v>172</v>
      </c>
      <c r="B90">
        <v>160294.6</v>
      </c>
      <c r="C90">
        <v>86694.2</v>
      </c>
      <c r="D90">
        <v>149771.4</v>
      </c>
      <c r="E90">
        <v>142767.5</v>
      </c>
      <c r="F90">
        <v>7003.8999999999942</v>
      </c>
      <c r="G90">
        <v>34909.199999999997</v>
      </c>
      <c r="H90">
        <v>11.98476865119305</v>
      </c>
      <c r="I90">
        <v>6.4939235949523777E-4</v>
      </c>
      <c r="J90">
        <v>11.984119258833561</v>
      </c>
      <c r="K90">
        <v>11.37014226318373</v>
      </c>
      <c r="L90">
        <v>-1.510973670652405E-2</v>
      </c>
      <c r="M90">
        <v>11.38525199989026</v>
      </c>
      <c r="N90">
        <v>11.916865410609169</v>
      </c>
      <c r="O90">
        <v>2.506952005918528E-2</v>
      </c>
      <c r="P90">
        <v>11.891795890549989</v>
      </c>
      <c r="Q90">
        <v>11.868972711948439</v>
      </c>
      <c r="R90">
        <v>2.1488950493054659E-2</v>
      </c>
      <c r="S90">
        <v>11.847483761455379</v>
      </c>
      <c r="T90">
        <v>10.460505683766611</v>
      </c>
      <c r="U90">
        <v>2.0375880879926811E-2</v>
      </c>
      <c r="V90">
        <v>10.44012980288668</v>
      </c>
      <c r="W90">
        <v>4.3693923563239152E-2</v>
      </c>
      <c r="X90">
        <v>2.2337256354962781E-2</v>
      </c>
      <c r="Y90">
        <v>1.8920858077308179E-2</v>
      </c>
      <c r="Z90">
        <v>0.64408717823773665</v>
      </c>
      <c r="AA90">
        <v>-0.21545380909731249</v>
      </c>
      <c r="AB90">
        <v>0.95929490777754789</v>
      </c>
      <c r="AC90">
        <v>3.8717547095260021</v>
      </c>
      <c r="AD90">
        <v>6.6236933869423878E-2</v>
      </c>
      <c r="AE90">
        <v>0.55808096254222506</v>
      </c>
      <c r="AF90">
        <v>0.60117331322146483</v>
      </c>
      <c r="AG90">
        <v>-9.6801830889620202E-2</v>
      </c>
    </row>
    <row r="91" spans="1:33" x14ac:dyDescent="0.2">
      <c r="A91" s="1" t="s">
        <v>173</v>
      </c>
      <c r="B91">
        <v>162273.20000000001</v>
      </c>
      <c r="C91">
        <v>87344</v>
      </c>
      <c r="D91">
        <v>149220.6</v>
      </c>
      <c r="E91">
        <v>144706.29999999999</v>
      </c>
      <c r="F91">
        <v>4514.3000000000166</v>
      </c>
      <c r="G91">
        <v>38153.4</v>
      </c>
      <c r="H91">
        <v>11.99703661355853</v>
      </c>
      <c r="I91">
        <v>5.9290529581410567E-3</v>
      </c>
      <c r="J91">
        <v>11.991107560600391</v>
      </c>
      <c r="K91">
        <v>11.37760962402154</v>
      </c>
      <c r="L91">
        <v>-1.3641571639180229E-2</v>
      </c>
      <c r="M91">
        <v>11.39125119566072</v>
      </c>
      <c r="N91">
        <v>11.91318102692615</v>
      </c>
      <c r="O91">
        <v>8.7008094594605012E-3</v>
      </c>
      <c r="P91">
        <v>11.904480217466689</v>
      </c>
      <c r="Q91">
        <v>11.88246145002703</v>
      </c>
      <c r="R91">
        <v>2.1866494740482519E-2</v>
      </c>
      <c r="S91">
        <v>11.86059495528654</v>
      </c>
      <c r="T91">
        <v>10.54937015462877</v>
      </c>
      <c r="U91">
        <v>0.1003384410605008</v>
      </c>
      <c r="V91">
        <v>10.449031713568271</v>
      </c>
      <c r="W91">
        <v>2.7819134644537839E-2</v>
      </c>
      <c r="X91">
        <v>2.2337256354962781E-2</v>
      </c>
      <c r="Y91">
        <v>1.8920858077308179E-2</v>
      </c>
      <c r="Z91">
        <v>0.64408717823773665</v>
      </c>
      <c r="AA91">
        <v>-0.21545380909731249</v>
      </c>
      <c r="AB91">
        <v>0.95929490777754789</v>
      </c>
      <c r="AC91">
        <v>3.8717547095260021</v>
      </c>
      <c r="AD91">
        <v>6.6236933869423878E-2</v>
      </c>
      <c r="AE91">
        <v>0.55808096254222506</v>
      </c>
      <c r="AF91">
        <v>0.60117331322146483</v>
      </c>
      <c r="AG91">
        <v>-9.6801830889620202E-2</v>
      </c>
    </row>
    <row r="92" spans="1:33" x14ac:dyDescent="0.2">
      <c r="A92" s="1" t="s">
        <v>174</v>
      </c>
      <c r="B92">
        <v>164137.1</v>
      </c>
      <c r="C92">
        <v>88135.7</v>
      </c>
      <c r="D92">
        <v>148209.9</v>
      </c>
      <c r="E92">
        <v>143399.20000000001</v>
      </c>
      <c r="F92">
        <v>4810.6999999999834</v>
      </c>
      <c r="G92">
        <v>39991.199999999997</v>
      </c>
      <c r="H92">
        <v>12.008457333183101</v>
      </c>
      <c r="I92">
        <v>1.031169345712968E-2</v>
      </c>
      <c r="J92">
        <v>11.998145639725969</v>
      </c>
      <c r="K92">
        <v>11.38663295118366</v>
      </c>
      <c r="L92">
        <v>-1.107703572890628E-2</v>
      </c>
      <c r="M92">
        <v>11.39770998691257</v>
      </c>
      <c r="N92">
        <v>11.90638479123243</v>
      </c>
      <c r="O92">
        <v>-1.0343283992559901E-2</v>
      </c>
      <c r="P92">
        <v>11.91672807522499</v>
      </c>
      <c r="Q92">
        <v>11.873387628331541</v>
      </c>
      <c r="R92">
        <v>-5.8070744735516662E-5</v>
      </c>
      <c r="S92">
        <v>11.873445699076269</v>
      </c>
      <c r="T92">
        <v>10.596414708892519</v>
      </c>
      <c r="U92">
        <v>0.13894144611902531</v>
      </c>
      <c r="V92">
        <v>10.457473262773499</v>
      </c>
      <c r="W92">
        <v>2.9309034947004559E-2</v>
      </c>
      <c r="X92">
        <v>2.2337256354962781E-2</v>
      </c>
      <c r="Y92">
        <v>1.8920858077308179E-2</v>
      </c>
      <c r="Z92">
        <v>0.64408717823773665</v>
      </c>
      <c r="AA92">
        <v>-0.21545380909731249</v>
      </c>
      <c r="AB92">
        <v>0.95929490777754789</v>
      </c>
      <c r="AC92">
        <v>3.8717547095260021</v>
      </c>
      <c r="AD92">
        <v>6.6236933869423878E-2</v>
      </c>
      <c r="AE92">
        <v>0.55808096254222506</v>
      </c>
      <c r="AF92">
        <v>0.60117331322146483</v>
      </c>
      <c r="AG92">
        <v>-9.6801830889620202E-2</v>
      </c>
    </row>
    <row r="93" spans="1:33" x14ac:dyDescent="0.2">
      <c r="A93" s="1" t="s">
        <v>175</v>
      </c>
      <c r="B93">
        <v>165324.9</v>
      </c>
      <c r="C93">
        <v>88747</v>
      </c>
      <c r="D93">
        <v>149531</v>
      </c>
      <c r="E93">
        <v>145831.79999999999</v>
      </c>
      <c r="F93">
        <v>3699.2000000000121</v>
      </c>
      <c r="G93">
        <v>41323.699999999997</v>
      </c>
      <c r="H93">
        <v>12.01566790767348</v>
      </c>
      <c r="I93">
        <v>1.047593379409761E-2</v>
      </c>
      <c r="J93">
        <v>12.00519197387939</v>
      </c>
      <c r="K93">
        <v>11.393544903949429</v>
      </c>
      <c r="L93">
        <v>-1.1032691186116489E-2</v>
      </c>
      <c r="M93">
        <v>11.404577595135549</v>
      </c>
      <c r="N93">
        <v>11.91525900817674</v>
      </c>
      <c r="O93">
        <v>-1.326779583459725E-2</v>
      </c>
      <c r="P93">
        <v>11.928526804011341</v>
      </c>
      <c r="Q93">
        <v>11.890209181770709</v>
      </c>
      <c r="R93">
        <v>4.2336148827040176E-3</v>
      </c>
      <c r="S93">
        <v>11.885975566888</v>
      </c>
      <c r="T93">
        <v>10.629191464239179</v>
      </c>
      <c r="U93">
        <v>0.16388193796140629</v>
      </c>
      <c r="V93">
        <v>10.465309526277769</v>
      </c>
      <c r="W93">
        <v>2.2375334870911829E-2</v>
      </c>
      <c r="X93">
        <v>2.2337256354962781E-2</v>
      </c>
      <c r="Y93">
        <v>1.8920858077308179E-2</v>
      </c>
      <c r="Z93">
        <v>0.64408717823773665</v>
      </c>
      <c r="AA93">
        <v>-0.21545380909731249</v>
      </c>
      <c r="AB93">
        <v>0.95929490777754789</v>
      </c>
      <c r="AC93">
        <v>3.8717547095260021</v>
      </c>
      <c r="AD93">
        <v>6.6236933869423878E-2</v>
      </c>
      <c r="AE93">
        <v>0.55808096254222506</v>
      </c>
      <c r="AF93">
        <v>0.60117331322146483</v>
      </c>
      <c r="AG93">
        <v>-9.6801830889620202E-2</v>
      </c>
    </row>
    <row r="94" spans="1:33" x14ac:dyDescent="0.2">
      <c r="A94" s="1" t="s">
        <v>176</v>
      </c>
      <c r="B94">
        <v>165316.29999999999</v>
      </c>
      <c r="C94">
        <v>89572.9</v>
      </c>
      <c r="D94">
        <v>152362.6</v>
      </c>
      <c r="E94">
        <v>148049.4</v>
      </c>
      <c r="F94">
        <v>4313.2000000000116</v>
      </c>
      <c r="G94">
        <v>36137.599999999999</v>
      </c>
      <c r="H94">
        <v>12.015615887538051</v>
      </c>
      <c r="I94">
        <v>3.404401999949513E-3</v>
      </c>
      <c r="J94">
        <v>12.012211485538099</v>
      </c>
      <c r="K94">
        <v>11.402808097857029</v>
      </c>
      <c r="L94">
        <v>-8.988220815021819E-3</v>
      </c>
      <c r="M94">
        <v>11.411796318672049</v>
      </c>
      <c r="N94">
        <v>11.93401848529335</v>
      </c>
      <c r="O94">
        <v>-5.8387941663244902E-3</v>
      </c>
      <c r="P94">
        <v>11.93985727945968</v>
      </c>
      <c r="Q94">
        <v>11.905301280836619</v>
      </c>
      <c r="R94">
        <v>7.1771843456751583E-3</v>
      </c>
      <c r="S94">
        <v>11.89812409649095</v>
      </c>
      <c r="T94">
        <v>10.495089153529349</v>
      </c>
      <c r="U94">
        <v>2.2606735269025791E-2</v>
      </c>
      <c r="V94">
        <v>10.472482418260331</v>
      </c>
      <c r="W94">
        <v>2.6090591187922861E-2</v>
      </c>
      <c r="X94">
        <v>2.2337256354962781E-2</v>
      </c>
      <c r="Y94">
        <v>1.8920858077308179E-2</v>
      </c>
      <c r="Z94">
        <v>0.64408717823773665</v>
      </c>
      <c r="AA94">
        <v>-0.21545380909731249</v>
      </c>
      <c r="AB94">
        <v>0.95929490777754789</v>
      </c>
      <c r="AC94">
        <v>3.8717547095260021</v>
      </c>
      <c r="AD94">
        <v>6.6236933869423878E-2</v>
      </c>
      <c r="AE94">
        <v>0.55808096254222506</v>
      </c>
      <c r="AF94">
        <v>0.60117331322146483</v>
      </c>
      <c r="AG94">
        <v>-9.6801830889620202E-2</v>
      </c>
    </row>
    <row r="95" spans="1:33" x14ac:dyDescent="0.2">
      <c r="A95" s="1" t="s">
        <v>177</v>
      </c>
      <c r="B95">
        <v>165727.1</v>
      </c>
      <c r="C95">
        <v>90451</v>
      </c>
      <c r="D95">
        <v>156825.1</v>
      </c>
      <c r="E95">
        <v>150438.5</v>
      </c>
      <c r="F95">
        <v>6386.6000000000058</v>
      </c>
      <c r="G95">
        <v>36239.699999999997</v>
      </c>
      <c r="H95">
        <v>12.018097738623821</v>
      </c>
      <c r="I95">
        <v>-1.0779060143892849E-3</v>
      </c>
      <c r="J95">
        <v>12.01917564463821</v>
      </c>
      <c r="K95">
        <v>11.41256354659428</v>
      </c>
      <c r="L95">
        <v>-6.7380138382162613E-3</v>
      </c>
      <c r="M95">
        <v>11.419301560432491</v>
      </c>
      <c r="N95">
        <v>11.96288645061818</v>
      </c>
      <c r="O95">
        <v>1.219436578661259E-2</v>
      </c>
      <c r="P95">
        <v>11.950692084831561</v>
      </c>
      <c r="Q95">
        <v>11.921309641782109</v>
      </c>
      <c r="R95">
        <v>1.1476170118477571E-2</v>
      </c>
      <c r="S95">
        <v>11.90983347166363</v>
      </c>
      <c r="T95">
        <v>10.497910481976961</v>
      </c>
      <c r="U95">
        <v>1.887420286535502E-2</v>
      </c>
      <c r="V95">
        <v>10.4790362791116</v>
      </c>
      <c r="W95">
        <v>3.8536847624800079E-2</v>
      </c>
      <c r="X95">
        <v>2.2337256354962781E-2</v>
      </c>
      <c r="Y95">
        <v>1.8920858077308179E-2</v>
      </c>
      <c r="Z95">
        <v>0.64408717823773665</v>
      </c>
      <c r="AA95">
        <v>-0.21545380909731249</v>
      </c>
      <c r="AB95">
        <v>0.95929490777754789</v>
      </c>
      <c r="AC95">
        <v>3.8717547095260021</v>
      </c>
      <c r="AD95">
        <v>6.6236933869423878E-2</v>
      </c>
      <c r="AE95">
        <v>0.55808096254222506</v>
      </c>
      <c r="AF95">
        <v>0.60117331322146483</v>
      </c>
      <c r="AG95">
        <v>-9.6801830889620202E-2</v>
      </c>
    </row>
    <row r="96" spans="1:33" x14ac:dyDescent="0.2">
      <c r="A96" s="1" t="s">
        <v>178</v>
      </c>
      <c r="B96">
        <v>166332</v>
      </c>
      <c r="C96">
        <v>91383.7</v>
      </c>
      <c r="D96">
        <v>157534</v>
      </c>
      <c r="E96">
        <v>152021.5</v>
      </c>
      <c r="F96">
        <v>5512.5</v>
      </c>
      <c r="G96">
        <v>33868.400000000001</v>
      </c>
      <c r="H96">
        <v>12.021741070001349</v>
      </c>
      <c r="I96">
        <v>-4.3169788657042574E-3</v>
      </c>
      <c r="J96">
        <v>12.026058048867061</v>
      </c>
      <c r="K96">
        <v>11.422822404558</v>
      </c>
      <c r="L96">
        <v>-4.2007011312623632E-3</v>
      </c>
      <c r="M96">
        <v>11.427023105689271</v>
      </c>
      <c r="N96">
        <v>11.967396586966469</v>
      </c>
      <c r="O96">
        <v>6.3964328242800414E-3</v>
      </c>
      <c r="P96">
        <v>11.961000154142191</v>
      </c>
      <c r="Q96">
        <v>11.931777237194099</v>
      </c>
      <c r="R96">
        <v>1.072687526931659E-2</v>
      </c>
      <c r="S96">
        <v>11.921050361924779</v>
      </c>
      <c r="T96">
        <v>10.430237705251059</v>
      </c>
      <c r="U96">
        <v>-5.4791873180530359E-2</v>
      </c>
      <c r="V96">
        <v>10.48502957843159</v>
      </c>
      <c r="W96">
        <v>3.314154822884352E-2</v>
      </c>
      <c r="X96">
        <v>2.2337256354962781E-2</v>
      </c>
      <c r="Y96">
        <v>1.8920858077308179E-2</v>
      </c>
      <c r="Z96">
        <v>0.64408717823773665</v>
      </c>
      <c r="AA96">
        <v>-0.21545380909731249</v>
      </c>
      <c r="AB96">
        <v>0.95929490777754789</v>
      </c>
      <c r="AC96">
        <v>3.8717547095260021</v>
      </c>
      <c r="AD96">
        <v>6.6236933869423878E-2</v>
      </c>
      <c r="AE96">
        <v>0.55808096254222506</v>
      </c>
      <c r="AF96">
        <v>0.60117331322146483</v>
      </c>
      <c r="AG96">
        <v>-9.6801830889620202E-2</v>
      </c>
    </row>
    <row r="97" spans="1:33" x14ac:dyDescent="0.2">
      <c r="A97" s="1" t="s">
        <v>179</v>
      </c>
      <c r="B97">
        <v>167329.5</v>
      </c>
      <c r="C97">
        <v>92629.1</v>
      </c>
      <c r="D97">
        <v>160539.9</v>
      </c>
      <c r="E97">
        <v>154976.9</v>
      </c>
      <c r="F97">
        <v>5563</v>
      </c>
      <c r="G97">
        <v>33910.800000000003</v>
      </c>
      <c r="H97">
        <v>12.02772020137682</v>
      </c>
      <c r="I97">
        <v>-5.111420843912029E-3</v>
      </c>
      <c r="J97">
        <v>12.03283162222073</v>
      </c>
      <c r="K97">
        <v>11.43635862612617</v>
      </c>
      <c r="L97">
        <v>1.472097670042416E-3</v>
      </c>
      <c r="M97">
        <v>11.43488652845612</v>
      </c>
      <c r="N97">
        <v>11.986297788787651</v>
      </c>
      <c r="O97">
        <v>1.553974590228613E-2</v>
      </c>
      <c r="P97">
        <v>11.97075804288537</v>
      </c>
      <c r="Q97">
        <v>11.95103135253691</v>
      </c>
      <c r="R97">
        <v>1.930274313744107E-2</v>
      </c>
      <c r="S97">
        <v>11.931728609399469</v>
      </c>
      <c r="T97">
        <v>10.431488826702211</v>
      </c>
      <c r="U97">
        <v>-5.9043755494881722E-2</v>
      </c>
      <c r="V97">
        <v>10.490532582197091</v>
      </c>
      <c r="W97">
        <v>3.3245781526867649E-2</v>
      </c>
      <c r="X97">
        <v>2.2337256354962781E-2</v>
      </c>
      <c r="Y97">
        <v>1.8920858077308179E-2</v>
      </c>
      <c r="Z97">
        <v>0.64408717823773665</v>
      </c>
      <c r="AA97">
        <v>-0.21545380909731249</v>
      </c>
      <c r="AB97">
        <v>0.95929490777754789</v>
      </c>
      <c r="AC97">
        <v>3.8717547095260021</v>
      </c>
      <c r="AD97">
        <v>6.6236933869423878E-2</v>
      </c>
      <c r="AE97">
        <v>0.55808096254222506</v>
      </c>
      <c r="AF97">
        <v>0.60117331322146483</v>
      </c>
      <c r="AG97">
        <v>-9.6801830889620202E-2</v>
      </c>
    </row>
    <row r="98" spans="1:33" x14ac:dyDescent="0.2">
      <c r="A98" s="1" t="s">
        <v>180</v>
      </c>
      <c r="B98">
        <v>168649.4</v>
      </c>
      <c r="C98">
        <v>93672.1</v>
      </c>
      <c r="D98">
        <v>159969.29999999999</v>
      </c>
      <c r="E98">
        <v>154397.79999999999</v>
      </c>
      <c r="F98">
        <v>5571.5</v>
      </c>
      <c r="G98">
        <v>34657.800000000003</v>
      </c>
      <c r="H98">
        <v>12.03557728281967</v>
      </c>
      <c r="I98">
        <v>-3.8893077638650908E-3</v>
      </c>
      <c r="J98">
        <v>12.03946659058353</v>
      </c>
      <c r="K98">
        <v>11.447555665082859</v>
      </c>
      <c r="L98">
        <v>4.7408877742611821E-3</v>
      </c>
      <c r="M98">
        <v>11.4428147773086</v>
      </c>
      <c r="N98">
        <v>11.9827372008056</v>
      </c>
      <c r="O98">
        <v>2.7908964801781622E-3</v>
      </c>
      <c r="P98">
        <v>11.97994630432542</v>
      </c>
      <c r="Q98">
        <v>11.94728766776664</v>
      </c>
      <c r="R98">
        <v>5.4589072568536068E-3</v>
      </c>
      <c r="S98">
        <v>11.941828760509781</v>
      </c>
      <c r="T98">
        <v>10.4532780875101</v>
      </c>
      <c r="U98">
        <v>-4.2303223954032632E-2</v>
      </c>
      <c r="V98">
        <v>10.495581311464139</v>
      </c>
      <c r="W98">
        <v>3.3035990640939143E-2</v>
      </c>
      <c r="X98">
        <v>2.2337256354962781E-2</v>
      </c>
      <c r="Y98">
        <v>1.8920858077308179E-2</v>
      </c>
      <c r="Z98">
        <v>0.64408717823773665</v>
      </c>
      <c r="AA98">
        <v>-0.21545380909731249</v>
      </c>
      <c r="AB98">
        <v>0.95929490777754789</v>
      </c>
      <c r="AC98">
        <v>3.8717547095260021</v>
      </c>
      <c r="AD98">
        <v>6.6236933869423878E-2</v>
      </c>
      <c r="AE98">
        <v>0.55808096254222506</v>
      </c>
      <c r="AF98">
        <v>0.60117331322146483</v>
      </c>
      <c r="AG98">
        <v>-9.6801830889620202E-2</v>
      </c>
    </row>
    <row r="99" spans="1:33" x14ac:dyDescent="0.2">
      <c r="A99" s="1" t="s">
        <v>181</v>
      </c>
      <c r="B99">
        <v>170235.1</v>
      </c>
      <c r="C99">
        <v>95244</v>
      </c>
      <c r="D99">
        <v>160718</v>
      </c>
      <c r="E99">
        <v>156112.9</v>
      </c>
      <c r="F99">
        <v>4605.1000000000058</v>
      </c>
      <c r="G99">
        <v>35096.400000000001</v>
      </c>
      <c r="H99">
        <v>12.044935701826439</v>
      </c>
      <c r="I99">
        <v>-9.9428337527207589E-4</v>
      </c>
      <c r="J99">
        <v>12.04592998520172</v>
      </c>
      <c r="K99">
        <v>11.464197298878879</v>
      </c>
      <c r="L99">
        <v>1.3465577995585679E-2</v>
      </c>
      <c r="M99">
        <v>11.45073172088329</v>
      </c>
      <c r="N99">
        <v>11.9874065554094</v>
      </c>
      <c r="O99">
        <v>-1.1486486584750819E-3</v>
      </c>
      <c r="P99">
        <v>11.98855520406787</v>
      </c>
      <c r="Q99">
        <v>11.95833474242284</v>
      </c>
      <c r="R99">
        <v>7.0113165305496494E-3</v>
      </c>
      <c r="S99">
        <v>11.951323425892291</v>
      </c>
      <c r="T99">
        <v>10.46585384009134</v>
      </c>
      <c r="U99">
        <v>-3.432104485025711E-2</v>
      </c>
      <c r="V99">
        <v>10.50017488494159</v>
      </c>
      <c r="W99">
        <v>2.705141301646961E-2</v>
      </c>
      <c r="X99">
        <v>2.2337256354962781E-2</v>
      </c>
      <c r="Y99">
        <v>1.8920858077308179E-2</v>
      </c>
      <c r="Z99">
        <v>0.64408717823773665</v>
      </c>
      <c r="AA99">
        <v>-0.21545380909731249</v>
      </c>
      <c r="AB99">
        <v>0.95929490777754789</v>
      </c>
      <c r="AC99">
        <v>3.8717547095260021</v>
      </c>
      <c r="AD99">
        <v>6.6236933869423878E-2</v>
      </c>
      <c r="AE99">
        <v>0.55808096254222506</v>
      </c>
      <c r="AF99">
        <v>0.60117331322146483</v>
      </c>
      <c r="AG99">
        <v>-9.6801830889620202E-2</v>
      </c>
    </row>
    <row r="100" spans="1:33" x14ac:dyDescent="0.2">
      <c r="A100" s="1" t="s">
        <v>182</v>
      </c>
      <c r="B100">
        <v>171655.3</v>
      </c>
      <c r="C100">
        <v>96160</v>
      </c>
      <c r="D100">
        <v>164060.4</v>
      </c>
      <c r="E100">
        <v>162099.1</v>
      </c>
      <c r="F100">
        <v>1961.2999999999879</v>
      </c>
      <c r="G100">
        <v>39118</v>
      </c>
      <c r="H100">
        <v>12.053243675193309</v>
      </c>
      <c r="I100">
        <v>1.057268689109492E-3</v>
      </c>
      <c r="J100">
        <v>12.0521864065042</v>
      </c>
      <c r="K100">
        <v>11.473768749769031</v>
      </c>
      <c r="L100">
        <v>1.520455889740013E-2</v>
      </c>
      <c r="M100">
        <v>11.45856419087163</v>
      </c>
      <c r="N100">
        <v>12.00798993168616</v>
      </c>
      <c r="O100">
        <v>1.1413179657624889E-2</v>
      </c>
      <c r="P100">
        <v>11.996576752028529</v>
      </c>
      <c r="Q100">
        <v>11.995963155580039</v>
      </c>
      <c r="R100">
        <v>3.577452757944144E-2</v>
      </c>
      <c r="S100">
        <v>11.9601886280006</v>
      </c>
      <c r="T100">
        <v>10.574337998097461</v>
      </c>
      <c r="U100">
        <v>7.0052016274109619E-2</v>
      </c>
      <c r="V100">
        <v>10.504285981823349</v>
      </c>
      <c r="W100">
        <v>1.142580508728824E-2</v>
      </c>
      <c r="X100">
        <v>2.2337256354962781E-2</v>
      </c>
      <c r="Y100">
        <v>1.8920858077308179E-2</v>
      </c>
      <c r="Z100">
        <v>0.64408717823773665</v>
      </c>
      <c r="AA100">
        <v>-0.21545380909731249</v>
      </c>
      <c r="AB100">
        <v>0.95929490777754789</v>
      </c>
      <c r="AC100">
        <v>3.8717547095260021</v>
      </c>
      <c r="AD100">
        <v>6.6236933869423878E-2</v>
      </c>
      <c r="AE100">
        <v>0.55808096254222506</v>
      </c>
      <c r="AF100">
        <v>0.60117331322146483</v>
      </c>
      <c r="AG100">
        <v>-9.6801830889620202E-2</v>
      </c>
    </row>
    <row r="101" spans="1:33" x14ac:dyDescent="0.2">
      <c r="A101" s="1" t="s">
        <v>183</v>
      </c>
      <c r="B101">
        <v>173694.6</v>
      </c>
      <c r="C101">
        <v>97006.3</v>
      </c>
      <c r="D101">
        <v>168203.5</v>
      </c>
      <c r="E101">
        <v>161767.9</v>
      </c>
      <c r="F101">
        <v>6435.6000000000058</v>
      </c>
      <c r="G101">
        <v>35356.400000000001</v>
      </c>
      <c r="H101">
        <v>12.065053863663049</v>
      </c>
      <c r="I101">
        <v>6.8540301702508799E-3</v>
      </c>
      <c r="J101">
        <v>12.0581998334928</v>
      </c>
      <c r="K101">
        <v>11.482531203830071</v>
      </c>
      <c r="L101">
        <v>1.6283768878743391E-2</v>
      </c>
      <c r="M101">
        <v>11.466247434951329</v>
      </c>
      <c r="N101">
        <v>12.03292983486573</v>
      </c>
      <c r="O101">
        <v>2.8927594647909061E-2</v>
      </c>
      <c r="P101">
        <v>12.004002240217821</v>
      </c>
      <c r="Q101">
        <v>11.99391787084615</v>
      </c>
      <c r="R101">
        <v>2.5513099485012351E-2</v>
      </c>
      <c r="S101">
        <v>11.968404771361129</v>
      </c>
      <c r="T101">
        <v>10.473234701613841</v>
      </c>
      <c r="U101">
        <v>-3.4631129036432277E-2</v>
      </c>
      <c r="V101">
        <v>10.50786583065028</v>
      </c>
      <c r="W101">
        <v>3.7051238207750879E-2</v>
      </c>
      <c r="X101">
        <v>2.2337256354962781E-2</v>
      </c>
      <c r="Y101">
        <v>1.8920858077308179E-2</v>
      </c>
      <c r="Z101">
        <v>0.64408717823773665</v>
      </c>
      <c r="AA101">
        <v>-0.21545380909731249</v>
      </c>
      <c r="AB101">
        <v>0.95929490777754789</v>
      </c>
      <c r="AC101">
        <v>3.8717547095260021</v>
      </c>
      <c r="AD101">
        <v>6.6236933869423878E-2</v>
      </c>
      <c r="AE101">
        <v>0.55808096254222506</v>
      </c>
      <c r="AF101">
        <v>0.60117331322146483</v>
      </c>
      <c r="AG101">
        <v>-9.6801830889620202E-2</v>
      </c>
    </row>
    <row r="102" spans="1:33" x14ac:dyDescent="0.2">
      <c r="A102" s="1" t="s">
        <v>184</v>
      </c>
      <c r="B102">
        <v>175274.4</v>
      </c>
      <c r="C102">
        <v>98359.1</v>
      </c>
      <c r="D102">
        <v>163570</v>
      </c>
      <c r="E102">
        <v>158185</v>
      </c>
      <c r="F102">
        <v>5385</v>
      </c>
      <c r="G102">
        <v>37448.5</v>
      </c>
      <c r="H102">
        <v>12.07410802487718</v>
      </c>
      <c r="I102">
        <v>1.0173118914940099E-2</v>
      </c>
      <c r="J102">
        <v>12.06393490596224</v>
      </c>
      <c r="K102">
        <v>11.496380346227269</v>
      </c>
      <c r="L102">
        <v>2.2654142577898991E-2</v>
      </c>
      <c r="M102">
        <v>11.47372620364937</v>
      </c>
      <c r="N102">
        <v>12.004996312252571</v>
      </c>
      <c r="O102">
        <v>-5.8337816308355883E-3</v>
      </c>
      <c r="P102">
        <v>12.01083009388341</v>
      </c>
      <c r="Q102">
        <v>11.971520513132569</v>
      </c>
      <c r="R102">
        <v>-4.4541064474934444E-3</v>
      </c>
      <c r="S102">
        <v>11.975974619580059</v>
      </c>
      <c r="T102">
        <v>10.53072193473867</v>
      </c>
      <c r="U102">
        <v>1.9812492265273821E-2</v>
      </c>
      <c r="V102">
        <v>10.510909442473389</v>
      </c>
      <c r="W102">
        <v>3.0723254508359461E-2</v>
      </c>
      <c r="X102">
        <v>2.2337256354962781E-2</v>
      </c>
      <c r="Y102">
        <v>1.8920858077308179E-2</v>
      </c>
      <c r="Z102">
        <v>0.64408717823773665</v>
      </c>
      <c r="AA102">
        <v>-0.21545380909731249</v>
      </c>
      <c r="AB102">
        <v>0.95929490777754789</v>
      </c>
      <c r="AC102">
        <v>3.8717547095260021</v>
      </c>
      <c r="AD102">
        <v>6.6236933869423878E-2</v>
      </c>
      <c r="AE102">
        <v>0.55808096254222506</v>
      </c>
      <c r="AF102">
        <v>0.60117331322146483</v>
      </c>
      <c r="AG102">
        <v>-9.6801830889620202E-2</v>
      </c>
    </row>
    <row r="103" spans="1:33" x14ac:dyDescent="0.2">
      <c r="A103" s="1" t="s">
        <v>185</v>
      </c>
      <c r="B103">
        <v>177350.2</v>
      </c>
      <c r="C103">
        <v>98520</v>
      </c>
      <c r="D103">
        <v>173162.5</v>
      </c>
      <c r="E103">
        <v>165397.6</v>
      </c>
      <c r="F103">
        <v>7764.8999999999942</v>
      </c>
      <c r="G103">
        <v>37164.1</v>
      </c>
      <c r="H103">
        <v>12.08588158791469</v>
      </c>
      <c r="I103">
        <v>1.65210404385796E-2</v>
      </c>
      <c r="J103">
        <v>12.06936054747611</v>
      </c>
      <c r="K103">
        <v>11.498014852234469</v>
      </c>
      <c r="L103">
        <v>1.7059427386167059E-2</v>
      </c>
      <c r="M103">
        <v>11.480955424848309</v>
      </c>
      <c r="N103">
        <v>12.061985738966129</v>
      </c>
      <c r="O103">
        <v>4.4908920946484798E-2</v>
      </c>
      <c r="P103">
        <v>12.01707681801965</v>
      </c>
      <c r="Q103">
        <v>12.016107551188339</v>
      </c>
      <c r="R103">
        <v>3.319066923760694E-2</v>
      </c>
      <c r="S103">
        <v>11.982916881950731</v>
      </c>
      <c r="T103">
        <v>10.523098520533599</v>
      </c>
      <c r="U103">
        <v>9.7083366455184006E-3</v>
      </c>
      <c r="V103">
        <v>10.513390183888079</v>
      </c>
      <c r="W103">
        <v>4.3782865765023063E-2</v>
      </c>
      <c r="X103">
        <v>2.2337256354962781E-2</v>
      </c>
      <c r="Y103">
        <v>1.8920858077308179E-2</v>
      </c>
      <c r="Z103">
        <v>0.64408717823773665</v>
      </c>
      <c r="AA103">
        <v>-0.21545380909731249</v>
      </c>
      <c r="AB103">
        <v>0.95929490777754789</v>
      </c>
      <c r="AC103">
        <v>3.8717547095260021</v>
      </c>
      <c r="AD103">
        <v>6.6236933869423878E-2</v>
      </c>
      <c r="AE103">
        <v>0.55808096254222506</v>
      </c>
      <c r="AF103">
        <v>0.60117331322146483</v>
      </c>
      <c r="AG103">
        <v>-9.6801830889620202E-2</v>
      </c>
    </row>
    <row r="104" spans="1:33" x14ac:dyDescent="0.2">
      <c r="A104" s="1" t="s">
        <v>186</v>
      </c>
      <c r="B104">
        <v>179126.9</v>
      </c>
      <c r="C104">
        <v>99754.3</v>
      </c>
      <c r="D104">
        <v>172070.5</v>
      </c>
      <c r="E104">
        <v>165797.4</v>
      </c>
      <c r="F104">
        <v>6273.1000000000058</v>
      </c>
      <c r="G104">
        <v>35612.1</v>
      </c>
      <c r="H104">
        <v>12.09584977219215</v>
      </c>
      <c r="I104">
        <v>2.139773239481535E-2</v>
      </c>
      <c r="J104">
        <v>12.07445203979734</v>
      </c>
      <c r="K104">
        <v>11.510465441592419</v>
      </c>
      <c r="L104">
        <v>2.2561256322607189E-2</v>
      </c>
      <c r="M104">
        <v>11.48790418526981</v>
      </c>
      <c r="N104">
        <v>12.05565955553713</v>
      </c>
      <c r="O104">
        <v>3.2904284029759978E-2</v>
      </c>
      <c r="P104">
        <v>12.02275527150737</v>
      </c>
      <c r="Q104">
        <v>12.01852184001635</v>
      </c>
      <c r="R104">
        <v>2.9274356066387949E-2</v>
      </c>
      <c r="S104">
        <v>11.98924748394996</v>
      </c>
      <c r="T104">
        <v>10.480440746731849</v>
      </c>
      <c r="U104">
        <v>-3.4853057565547019E-2</v>
      </c>
      <c r="V104">
        <v>10.5152938042974</v>
      </c>
      <c r="W104">
        <v>3.5020424068076907E-2</v>
      </c>
      <c r="X104">
        <v>2.2337256354962781E-2</v>
      </c>
      <c r="Y104">
        <v>1.8920858077308179E-2</v>
      </c>
      <c r="Z104">
        <v>0.64408717823773665</v>
      </c>
      <c r="AA104">
        <v>-0.21545380909731249</v>
      </c>
      <c r="AB104">
        <v>0.95929490777754789</v>
      </c>
      <c r="AC104">
        <v>3.8717547095260021</v>
      </c>
      <c r="AD104">
        <v>6.6236933869423878E-2</v>
      </c>
      <c r="AE104">
        <v>0.55808096254222506</v>
      </c>
      <c r="AF104">
        <v>0.60117331322146483</v>
      </c>
      <c r="AG104">
        <v>-9.6801830889620202E-2</v>
      </c>
    </row>
    <row r="105" spans="1:33" x14ac:dyDescent="0.2">
      <c r="A105" s="1" t="s">
        <v>187</v>
      </c>
      <c r="B105">
        <v>180060.1</v>
      </c>
      <c r="C105">
        <v>100404.2</v>
      </c>
      <c r="D105">
        <v>174369.7</v>
      </c>
      <c r="E105">
        <v>169971.9</v>
      </c>
      <c r="F105">
        <v>4397.8000000000166</v>
      </c>
      <c r="G105">
        <v>38026.699999999997</v>
      </c>
      <c r="H105">
        <v>12.10104596303275</v>
      </c>
      <c r="I105">
        <v>2.1850972693652441E-2</v>
      </c>
      <c r="J105">
        <v>12.07919499033909</v>
      </c>
      <c r="K105">
        <v>11.516959318034131</v>
      </c>
      <c r="L105">
        <v>2.2407084256466089E-2</v>
      </c>
      <c r="M105">
        <v>11.494552233777661</v>
      </c>
      <c r="N105">
        <v>12.06893303683062</v>
      </c>
      <c r="O105">
        <v>4.1026655527621969E-2</v>
      </c>
      <c r="P105">
        <v>12.027906381303</v>
      </c>
      <c r="Q105">
        <v>12.04338840825217</v>
      </c>
      <c r="R105">
        <v>4.8385313029342569E-2</v>
      </c>
      <c r="S105">
        <v>11.995003095222829</v>
      </c>
      <c r="T105">
        <v>10.54604382355747</v>
      </c>
      <c r="U105">
        <v>2.943170274267715E-2</v>
      </c>
      <c r="V105">
        <v>10.51661212081479</v>
      </c>
      <c r="W105">
        <v>2.4424067297530199E-2</v>
      </c>
      <c r="X105">
        <v>2.2337256354962781E-2</v>
      </c>
      <c r="Y105">
        <v>1.8920858077308179E-2</v>
      </c>
      <c r="Z105">
        <v>0.64408717823773665</v>
      </c>
      <c r="AA105">
        <v>-0.21545380909731249</v>
      </c>
      <c r="AB105">
        <v>0.95929490777754789</v>
      </c>
      <c r="AC105">
        <v>3.8717547095260021</v>
      </c>
      <c r="AD105">
        <v>6.6236933869423878E-2</v>
      </c>
      <c r="AE105">
        <v>0.55808096254222506</v>
      </c>
      <c r="AF105">
        <v>0.60117331322146483</v>
      </c>
      <c r="AG105">
        <v>-9.6801830889620202E-2</v>
      </c>
    </row>
    <row r="106" spans="1:33" x14ac:dyDescent="0.2">
      <c r="A106" s="1" t="s">
        <v>188</v>
      </c>
      <c r="B106">
        <v>181584.9</v>
      </c>
      <c r="C106">
        <v>101181.9</v>
      </c>
      <c r="D106">
        <v>175573.3</v>
      </c>
      <c r="E106">
        <v>168996.6</v>
      </c>
      <c r="F106">
        <v>6576.6999999999834</v>
      </c>
      <c r="G106">
        <v>39362.699999999997</v>
      </c>
      <c r="H106">
        <v>12.10947859191246</v>
      </c>
      <c r="I106">
        <v>2.589021181513473E-2</v>
      </c>
      <c r="J106">
        <v>12.08358838009732</v>
      </c>
      <c r="K106">
        <v>11.52467516608432</v>
      </c>
      <c r="L106">
        <v>2.378174606348615E-2</v>
      </c>
      <c r="M106">
        <v>11.500893420020841</v>
      </c>
      <c r="N106">
        <v>12.075811898508469</v>
      </c>
      <c r="O106">
        <v>4.3220258968007741E-2</v>
      </c>
      <c r="P106">
        <v>12.03259163954046</v>
      </c>
      <c r="Q106">
        <v>12.03763387535964</v>
      </c>
      <c r="R106">
        <v>3.7395193472660182E-2</v>
      </c>
      <c r="S106">
        <v>12.00023868188698</v>
      </c>
      <c r="T106">
        <v>10.580573946374461</v>
      </c>
      <c r="U106">
        <v>6.3258778981730046E-2</v>
      </c>
      <c r="V106">
        <v>10.517315167392731</v>
      </c>
      <c r="W106">
        <v>3.6218319915367322E-2</v>
      </c>
      <c r="X106">
        <v>2.2337256354962781E-2</v>
      </c>
      <c r="Y106">
        <v>1.8920858077308179E-2</v>
      </c>
      <c r="Z106">
        <v>0.64408717823773665</v>
      </c>
      <c r="AA106">
        <v>-0.21545380909731249</v>
      </c>
      <c r="AB106">
        <v>0.95929490777754789</v>
      </c>
      <c r="AC106">
        <v>3.8717547095260021</v>
      </c>
      <c r="AD106">
        <v>6.6236933869423878E-2</v>
      </c>
      <c r="AE106">
        <v>0.55808096254222506</v>
      </c>
      <c r="AF106">
        <v>0.60117331322146483</v>
      </c>
      <c r="AG106">
        <v>-9.6801830889620202E-2</v>
      </c>
    </row>
    <row r="107" spans="1:33" x14ac:dyDescent="0.2">
      <c r="A107" s="1" t="s">
        <v>189</v>
      </c>
      <c r="B107">
        <v>182125.9</v>
      </c>
      <c r="C107">
        <v>102067.2</v>
      </c>
      <c r="D107">
        <v>171499.5</v>
      </c>
      <c r="E107">
        <v>169299.3</v>
      </c>
      <c r="F107">
        <v>2200.2000000000121</v>
      </c>
      <c r="G107">
        <v>39099.5</v>
      </c>
      <c r="H107">
        <v>12.11245348514624</v>
      </c>
      <c r="I107">
        <v>2.480863822036028E-2</v>
      </c>
      <c r="J107">
        <v>12.08764484692588</v>
      </c>
      <c r="K107">
        <v>11.53338669886687</v>
      </c>
      <c r="L107">
        <v>2.6451100790902519E-2</v>
      </c>
      <c r="M107">
        <v>11.50693559807597</v>
      </c>
      <c r="N107">
        <v>12.05233563013199</v>
      </c>
      <c r="O107">
        <v>1.5437450118591659E-2</v>
      </c>
      <c r="P107">
        <v>12.036898180013401</v>
      </c>
      <c r="Q107">
        <v>12.039423433440501</v>
      </c>
      <c r="R107">
        <v>3.4383982559830877E-2</v>
      </c>
      <c r="S107">
        <v>12.00503945088067</v>
      </c>
      <c r="T107">
        <v>10.57386495816791</v>
      </c>
      <c r="U107">
        <v>5.6473585370007129E-2</v>
      </c>
      <c r="V107">
        <v>10.517391372797899</v>
      </c>
      <c r="W107">
        <v>1.2080654096973641E-2</v>
      </c>
      <c r="X107">
        <v>2.2337256354962781E-2</v>
      </c>
      <c r="Y107">
        <v>1.8920858077308179E-2</v>
      </c>
      <c r="Z107">
        <v>0.64408717823773665</v>
      </c>
      <c r="AA107">
        <v>-0.21545380909731249</v>
      </c>
      <c r="AB107">
        <v>0.95929490777754789</v>
      </c>
      <c r="AC107">
        <v>3.8717547095260021</v>
      </c>
      <c r="AD107">
        <v>6.6236933869423878E-2</v>
      </c>
      <c r="AE107">
        <v>0.55808096254222506</v>
      </c>
      <c r="AF107">
        <v>0.60117331322146483</v>
      </c>
      <c r="AG107">
        <v>-9.6801830889620202E-2</v>
      </c>
    </row>
    <row r="108" spans="1:33" x14ac:dyDescent="0.2">
      <c r="A108" s="1" t="s">
        <v>190</v>
      </c>
      <c r="B108">
        <v>182561.3</v>
      </c>
      <c r="C108">
        <v>101914.1</v>
      </c>
      <c r="D108">
        <v>170385.5</v>
      </c>
      <c r="E108">
        <v>168686.8</v>
      </c>
      <c r="F108">
        <v>1698.7000000000121</v>
      </c>
      <c r="G108">
        <v>39006.5</v>
      </c>
      <c r="H108">
        <v>12.114841286017089</v>
      </c>
      <c r="I108">
        <v>2.3448075956078899E-2</v>
      </c>
      <c r="J108">
        <v>12.09139321006101</v>
      </c>
      <c r="K108">
        <v>11.53188558059035</v>
      </c>
      <c r="L108">
        <v>1.9184094979369348E-2</v>
      </c>
      <c r="M108">
        <v>11.512701485610981</v>
      </c>
      <c r="N108">
        <v>12.045818795859949</v>
      </c>
      <c r="O108">
        <v>4.8786466826591379E-3</v>
      </c>
      <c r="P108">
        <v>12.04094014917729</v>
      </c>
      <c r="Q108">
        <v>12.03579902006668</v>
      </c>
      <c r="R108">
        <v>2.6285038928596901E-2</v>
      </c>
      <c r="S108">
        <v>12.009513981138079</v>
      </c>
      <c r="T108">
        <v>10.571483577891099</v>
      </c>
      <c r="U108">
        <v>5.4614875357257731E-2</v>
      </c>
      <c r="V108">
        <v>10.51686870253385</v>
      </c>
      <c r="W108">
        <v>9.304819805731071E-3</v>
      </c>
      <c r="X108">
        <v>2.2337256354962781E-2</v>
      </c>
      <c r="Y108">
        <v>1.8920858077308179E-2</v>
      </c>
      <c r="Z108">
        <v>0.64408717823773665</v>
      </c>
      <c r="AA108">
        <v>-0.21545380909731249</v>
      </c>
      <c r="AB108">
        <v>0.95929490777754789</v>
      </c>
      <c r="AC108">
        <v>3.8717547095260021</v>
      </c>
      <c r="AD108">
        <v>6.6236933869423878E-2</v>
      </c>
      <c r="AE108">
        <v>0.55808096254222506</v>
      </c>
      <c r="AF108">
        <v>0.60117331322146483</v>
      </c>
      <c r="AG108">
        <v>-9.6801830889620202E-2</v>
      </c>
    </row>
    <row r="109" spans="1:33" x14ac:dyDescent="0.2">
      <c r="A109" s="1" t="s">
        <v>191</v>
      </c>
      <c r="B109">
        <v>183475.1</v>
      </c>
      <c r="C109">
        <v>102589.7</v>
      </c>
      <c r="D109">
        <v>171096.3</v>
      </c>
      <c r="E109">
        <v>166720.4</v>
      </c>
      <c r="F109">
        <v>4375.8999999999942</v>
      </c>
      <c r="G109">
        <v>40779.599999999999</v>
      </c>
      <c r="H109">
        <v>12.119834242446499</v>
      </c>
      <c r="I109">
        <v>2.495644830867505E-2</v>
      </c>
      <c r="J109">
        <v>12.094877794137821</v>
      </c>
      <c r="K109">
        <v>11.538492816815859</v>
      </c>
      <c r="L109">
        <v>2.0262484584064211E-2</v>
      </c>
      <c r="M109">
        <v>11.51823033223179</v>
      </c>
      <c r="N109">
        <v>12.04998183486564</v>
      </c>
      <c r="O109">
        <v>5.1404929716891701E-3</v>
      </c>
      <c r="P109">
        <v>12.04484134189395</v>
      </c>
      <c r="Q109">
        <v>12.02407343677651</v>
      </c>
      <c r="R109">
        <v>1.028109519399756E-2</v>
      </c>
      <c r="S109">
        <v>12.01379234158251</v>
      </c>
      <c r="T109">
        <v>10.61593723535057</v>
      </c>
      <c r="U109">
        <v>0.10012681725561021</v>
      </c>
      <c r="V109">
        <v>10.51581041809496</v>
      </c>
      <c r="W109">
        <v>2.385010282049169E-2</v>
      </c>
      <c r="X109">
        <v>2.2337256354962781E-2</v>
      </c>
      <c r="Y109">
        <v>1.8920858077308179E-2</v>
      </c>
      <c r="Z109">
        <v>0.64408717823773665</v>
      </c>
      <c r="AA109">
        <v>-0.21545380909731249</v>
      </c>
      <c r="AB109">
        <v>0.95929490777754789</v>
      </c>
      <c r="AC109">
        <v>3.8717547095260021</v>
      </c>
      <c r="AD109">
        <v>6.6236933869423878E-2</v>
      </c>
      <c r="AE109">
        <v>0.55808096254222506</v>
      </c>
      <c r="AF109">
        <v>0.60117331322146483</v>
      </c>
      <c r="AG109">
        <v>-9.6801830889620202E-2</v>
      </c>
    </row>
    <row r="110" spans="1:33" x14ac:dyDescent="0.2">
      <c r="A110" s="1" t="s">
        <v>192</v>
      </c>
      <c r="B110">
        <v>178386.7</v>
      </c>
      <c r="C110">
        <v>101810.4</v>
      </c>
      <c r="D110">
        <v>167280.20000000001</v>
      </c>
      <c r="E110">
        <v>166572.6</v>
      </c>
      <c r="F110">
        <v>707.60000000000582</v>
      </c>
      <c r="G110">
        <v>36686</v>
      </c>
      <c r="H110">
        <v>12.09170894477943</v>
      </c>
      <c r="I110">
        <v>-6.4486340594935854E-3</v>
      </c>
      <c r="J110">
        <v>12.098157578838929</v>
      </c>
      <c r="K110">
        <v>11.530867538980671</v>
      </c>
      <c r="L110">
        <v>7.2941613769863523E-3</v>
      </c>
      <c r="M110">
        <v>11.523573377603681</v>
      </c>
      <c r="N110">
        <v>12.02742552970199</v>
      </c>
      <c r="O110">
        <v>-2.1303072477365959E-2</v>
      </c>
      <c r="P110">
        <v>12.048728602179359</v>
      </c>
      <c r="Q110">
        <v>12.023186529402579</v>
      </c>
      <c r="R110">
        <v>5.1655001160302314E-3</v>
      </c>
      <c r="S110">
        <v>12.018021029286549</v>
      </c>
      <c r="T110">
        <v>10.510150489874301</v>
      </c>
      <c r="U110">
        <v>-4.1634253984419436E-3</v>
      </c>
      <c r="V110">
        <v>10.514313915272741</v>
      </c>
      <c r="W110">
        <v>3.9666634339892252E-3</v>
      </c>
      <c r="X110">
        <v>2.2337256354962781E-2</v>
      </c>
      <c r="Y110">
        <v>1.8920858077308179E-2</v>
      </c>
      <c r="Z110">
        <v>0.64408717823773665</v>
      </c>
      <c r="AA110">
        <v>-0.21545380909731249</v>
      </c>
      <c r="AB110">
        <v>0.95929490777754789</v>
      </c>
      <c r="AC110">
        <v>3.8717547095260021</v>
      </c>
      <c r="AD110">
        <v>6.6236933869423878E-2</v>
      </c>
      <c r="AE110">
        <v>0.55808096254222506</v>
      </c>
      <c r="AF110">
        <v>0.60117331322146483</v>
      </c>
      <c r="AG110">
        <v>-9.6801830889620202E-2</v>
      </c>
    </row>
    <row r="111" spans="1:33" x14ac:dyDescent="0.2">
      <c r="A111" s="1" t="s">
        <v>193</v>
      </c>
      <c r="B111">
        <v>165175</v>
      </c>
      <c r="C111">
        <v>97751.2</v>
      </c>
      <c r="D111">
        <v>129955</v>
      </c>
      <c r="E111">
        <v>125405</v>
      </c>
      <c r="F111">
        <v>4550</v>
      </c>
      <c r="G111">
        <v>33613.4</v>
      </c>
      <c r="H111">
        <v>12.01476079689809</v>
      </c>
      <c r="I111">
        <v>-8.6546344729024227E-2</v>
      </c>
      <c r="J111">
        <v>12.10130714162711</v>
      </c>
      <c r="K111">
        <v>11.49018075398709</v>
      </c>
      <c r="L111">
        <v>-3.8613771457690398E-2</v>
      </c>
      <c r="M111">
        <v>11.528794525444781</v>
      </c>
      <c r="N111">
        <v>11.774943515666489</v>
      </c>
      <c r="O111">
        <v>-0.27778847119112449</v>
      </c>
      <c r="P111">
        <v>12.052731986857619</v>
      </c>
      <c r="Q111">
        <v>11.739303778794371</v>
      </c>
      <c r="R111">
        <v>-0.28304918821297242</v>
      </c>
      <c r="S111">
        <v>12.02235296700734</v>
      </c>
      <c r="T111">
        <v>10.422680075971719</v>
      </c>
      <c r="U111">
        <v>-8.9859093147742541E-2</v>
      </c>
      <c r="V111">
        <v>10.512539169119471</v>
      </c>
      <c r="W111">
        <v>2.7546541546844251E-2</v>
      </c>
      <c r="X111">
        <v>2.2337256354962781E-2</v>
      </c>
      <c r="Y111">
        <v>1.8920858077308179E-2</v>
      </c>
      <c r="Z111">
        <v>0.64408717823773665</v>
      </c>
      <c r="AA111">
        <v>-0.21545380909731249</v>
      </c>
      <c r="AB111">
        <v>0.95929490777754789</v>
      </c>
      <c r="AC111">
        <v>3.8717547095260021</v>
      </c>
      <c r="AD111">
        <v>6.6236933869423878E-2</v>
      </c>
      <c r="AE111">
        <v>0.55808096254222506</v>
      </c>
      <c r="AF111">
        <v>0.60117331322146483</v>
      </c>
      <c r="AG111">
        <v>-9.6801830889620202E-2</v>
      </c>
    </row>
    <row r="112" spans="1:33" x14ac:dyDescent="0.2">
      <c r="A112" s="1" t="s">
        <v>194</v>
      </c>
      <c r="B112">
        <v>180383.5</v>
      </c>
      <c r="C112">
        <v>101838.2</v>
      </c>
      <c r="D112">
        <v>173018.6</v>
      </c>
      <c r="E112">
        <v>159745.1</v>
      </c>
      <c r="F112">
        <v>13273.5</v>
      </c>
      <c r="G112">
        <v>35924.400000000001</v>
      </c>
      <c r="H112">
        <v>12.10284041901299</v>
      </c>
      <c r="I112">
        <v>-1.5566105558963981E-3</v>
      </c>
      <c r="J112">
        <v>12.10439702956889</v>
      </c>
      <c r="K112">
        <v>11.53114055829111</v>
      </c>
      <c r="L112">
        <v>-2.8216800330067571E-3</v>
      </c>
      <c r="M112">
        <v>11.53396223832412</v>
      </c>
      <c r="N112">
        <v>12.061154382151519</v>
      </c>
      <c r="O112">
        <v>4.1861438189929601E-3</v>
      </c>
      <c r="P112">
        <v>12.05696823833253</v>
      </c>
      <c r="Q112">
        <v>11.981334698842909</v>
      </c>
      <c r="R112">
        <v>-4.560960709664208E-2</v>
      </c>
      <c r="S112">
        <v>12.02694430593955</v>
      </c>
      <c r="T112">
        <v>10.48917200934638</v>
      </c>
      <c r="U112">
        <v>-2.1471543200183522E-2</v>
      </c>
      <c r="V112">
        <v>10.51064355254656</v>
      </c>
      <c r="W112">
        <v>7.3584889970535E-2</v>
      </c>
      <c r="X112">
        <v>2.2337256354962781E-2</v>
      </c>
      <c r="Y112">
        <v>1.8920858077308179E-2</v>
      </c>
      <c r="Z112">
        <v>0.64408717823773665</v>
      </c>
      <c r="AA112">
        <v>-0.21545380909731249</v>
      </c>
      <c r="AB112">
        <v>0.95929490777754789</v>
      </c>
      <c r="AC112">
        <v>3.8717547095260021</v>
      </c>
      <c r="AD112">
        <v>6.6236933869423878E-2</v>
      </c>
      <c r="AE112">
        <v>0.55808096254222506</v>
      </c>
      <c r="AF112">
        <v>0.60117331322146483</v>
      </c>
      <c r="AG112">
        <v>-9.6801830889620202E-2</v>
      </c>
    </row>
    <row r="113" spans="1:33" x14ac:dyDescent="0.2">
      <c r="A113" s="1" t="s">
        <v>195</v>
      </c>
      <c r="B113">
        <v>181175.3</v>
      </c>
      <c r="C113">
        <v>100489.7</v>
      </c>
      <c r="D113">
        <v>173860.7</v>
      </c>
      <c r="E113">
        <v>165959.4</v>
      </c>
      <c r="F113">
        <v>7901.3000000000166</v>
      </c>
      <c r="G113">
        <v>34893.4</v>
      </c>
      <c r="H113">
        <v>12.10722034983371</v>
      </c>
      <c r="I113">
        <v>-2.2334843160720649E-4</v>
      </c>
      <c r="J113">
        <v>12.10744369826531</v>
      </c>
      <c r="K113">
        <v>11.51781051366687</v>
      </c>
      <c r="L113">
        <v>-2.1310331536653852E-2</v>
      </c>
      <c r="M113">
        <v>11.53912084520352</v>
      </c>
      <c r="N113">
        <v>12.06600968285295</v>
      </c>
      <c r="O113">
        <v>4.629201639568592E-3</v>
      </c>
      <c r="P113">
        <v>12.06138048121338</v>
      </c>
      <c r="Q113">
        <v>12.01949845911127</v>
      </c>
      <c r="R113">
        <v>-1.2275832423965131E-2</v>
      </c>
      <c r="S113">
        <v>12.031774291535241</v>
      </c>
      <c r="T113">
        <v>10.460052978558791</v>
      </c>
      <c r="U113">
        <v>-4.8675297973424847E-2</v>
      </c>
      <c r="V113">
        <v>10.50872827653221</v>
      </c>
      <c r="W113">
        <v>4.3611353203223707E-2</v>
      </c>
      <c r="X113">
        <v>2.2337256354962781E-2</v>
      </c>
      <c r="Y113">
        <v>1.8920858077308179E-2</v>
      </c>
      <c r="Z113">
        <v>0.64408717823773665</v>
      </c>
      <c r="AA113">
        <v>-0.21545380909731249</v>
      </c>
      <c r="AB113">
        <v>0.95929490777754789</v>
      </c>
      <c r="AC113">
        <v>3.8717547095260021</v>
      </c>
      <c r="AD113">
        <v>6.6236933869423878E-2</v>
      </c>
      <c r="AE113">
        <v>0.55808096254222506</v>
      </c>
      <c r="AF113">
        <v>0.60117331322146483</v>
      </c>
      <c r="AG113">
        <v>-9.6801830889620202E-2</v>
      </c>
    </row>
    <row r="114" spans="1:33" x14ac:dyDescent="0.2">
      <c r="A114" s="1" t="s">
        <v>196</v>
      </c>
      <c r="B114">
        <v>178561.3</v>
      </c>
      <c r="C114">
        <v>97177.3</v>
      </c>
      <c r="D114">
        <v>187620</v>
      </c>
      <c r="E114">
        <v>176469.7</v>
      </c>
      <c r="F114">
        <v>11150.29999999999</v>
      </c>
      <c r="G114">
        <v>33398.9</v>
      </c>
      <c r="H114">
        <v>12.092687238614531</v>
      </c>
      <c r="I114">
        <v>-1.777539182129928E-2</v>
      </c>
      <c r="J114">
        <v>12.11046263043583</v>
      </c>
      <c r="K114">
        <v>11.48429242407938</v>
      </c>
      <c r="L114">
        <v>-6.0020487415444627E-2</v>
      </c>
      <c r="M114">
        <v>11.544312911494821</v>
      </c>
      <c r="N114">
        <v>12.142173919679941</v>
      </c>
      <c r="O114">
        <v>7.6259463230568869E-2</v>
      </c>
      <c r="P114">
        <v>12.06591445644937</v>
      </c>
      <c r="Q114">
        <v>12.08090446923017</v>
      </c>
      <c r="R114">
        <v>4.4110805988143653E-2</v>
      </c>
      <c r="S114">
        <v>12.036793663242021</v>
      </c>
      <c r="T114">
        <v>10.41627824429071</v>
      </c>
      <c r="U114">
        <v>-9.0602888049405195E-2</v>
      </c>
      <c r="V114">
        <v>10.506881132340119</v>
      </c>
      <c r="W114">
        <v>6.2445221892985708E-2</v>
      </c>
      <c r="X114">
        <v>2.2337256354962781E-2</v>
      </c>
      <c r="Y114">
        <v>1.8920858077308179E-2</v>
      </c>
      <c r="Z114">
        <v>0.64408717823773665</v>
      </c>
      <c r="AA114">
        <v>-0.21545380909731249</v>
      </c>
      <c r="AB114">
        <v>0.95929490777754789</v>
      </c>
      <c r="AC114">
        <v>3.8717547095260021</v>
      </c>
      <c r="AD114">
        <v>6.6236933869423878E-2</v>
      </c>
      <c r="AE114">
        <v>0.55808096254222506</v>
      </c>
      <c r="AF114">
        <v>0.60117331322146483</v>
      </c>
      <c r="AG114">
        <v>-9.6801830889620202E-2</v>
      </c>
    </row>
    <row r="115" spans="1:33" x14ac:dyDescent="0.2">
      <c r="A115" s="1" t="s">
        <v>197</v>
      </c>
      <c r="B115">
        <v>181978.3</v>
      </c>
      <c r="C115">
        <v>103004.1</v>
      </c>
      <c r="D115">
        <v>176232.1</v>
      </c>
      <c r="E115">
        <v>173383.2</v>
      </c>
      <c r="F115">
        <v>2848.8999999999942</v>
      </c>
      <c r="G115">
        <v>35803.4</v>
      </c>
      <c r="H115">
        <v>12.111642728181151</v>
      </c>
      <c r="I115">
        <v>-1.826441025976067E-3</v>
      </c>
      <c r="J115">
        <v>12.11346916920713</v>
      </c>
      <c r="K115">
        <v>11.542524072244779</v>
      </c>
      <c r="L115">
        <v>-7.0436114078482603E-3</v>
      </c>
      <c r="M115">
        <v>11.549567683652629</v>
      </c>
      <c r="N115">
        <v>12.07955715523323</v>
      </c>
      <c r="O115">
        <v>9.0383569925176488E-3</v>
      </c>
      <c r="P115">
        <v>12.070518798240711</v>
      </c>
      <c r="Q115">
        <v>12.063259452821701</v>
      </c>
      <c r="R115">
        <v>2.131396470943514E-2</v>
      </c>
      <c r="S115">
        <v>12.04194548811226</v>
      </c>
      <c r="T115">
        <v>10.485798139946271</v>
      </c>
      <c r="U115">
        <v>-1.9361349226478811E-2</v>
      </c>
      <c r="V115">
        <v>10.505159489172749</v>
      </c>
      <c r="W115">
        <v>1.5655163280457039E-2</v>
      </c>
      <c r="X115">
        <v>2.2337256354962781E-2</v>
      </c>
      <c r="Y115">
        <v>1.8920858077308179E-2</v>
      </c>
      <c r="Z115">
        <v>0.64408717823773665</v>
      </c>
      <c r="AA115">
        <v>-0.21545380909731249</v>
      </c>
      <c r="AB115">
        <v>0.95929490777754789</v>
      </c>
      <c r="AC115">
        <v>3.8717547095260021</v>
      </c>
      <c r="AD115">
        <v>6.6236933869423878E-2</v>
      </c>
      <c r="AE115">
        <v>0.55808096254222506</v>
      </c>
      <c r="AF115">
        <v>0.60117331322146483</v>
      </c>
      <c r="AG115">
        <v>-9.6801830889620202E-2</v>
      </c>
    </row>
    <row r="116" spans="1:33" x14ac:dyDescent="0.2">
      <c r="A116" s="1" t="s">
        <v>198</v>
      </c>
      <c r="B116">
        <v>182594.5</v>
      </c>
      <c r="C116">
        <v>104332.3</v>
      </c>
      <c r="D116">
        <v>170722.9</v>
      </c>
      <c r="E116">
        <v>168548.5</v>
      </c>
      <c r="F116">
        <v>2174.3999999999942</v>
      </c>
      <c r="G116">
        <v>35404.5</v>
      </c>
      <c r="H116">
        <v>12.115023126207451</v>
      </c>
      <c r="I116">
        <v>-1.444421878550983E-3</v>
      </c>
      <c r="J116">
        <v>12.116467548086</v>
      </c>
      <c r="K116">
        <v>11.555336276651779</v>
      </c>
      <c r="L116">
        <v>4.5938132485190408E-4</v>
      </c>
      <c r="M116">
        <v>11.554876895326929</v>
      </c>
      <c r="N116">
        <v>12.04779705327041</v>
      </c>
      <c r="O116">
        <v>-2.739274968173433E-2</v>
      </c>
      <c r="P116">
        <v>12.07518980295214</v>
      </c>
      <c r="Q116">
        <v>12.03497882118624</v>
      </c>
      <c r="R116">
        <v>-1.2221581265810849E-2</v>
      </c>
      <c r="S116">
        <v>12.04720040245205</v>
      </c>
      <c r="T116">
        <v>10.474594209687041</v>
      </c>
      <c r="U116">
        <v>-2.8969879740484931E-2</v>
      </c>
      <c r="V116">
        <v>10.503564089427529</v>
      </c>
      <c r="W116">
        <v>1.190835430420957E-2</v>
      </c>
      <c r="X116">
        <v>2.2337256354962781E-2</v>
      </c>
      <c r="Y116">
        <v>1.8920858077308179E-2</v>
      </c>
      <c r="Z116">
        <v>0.64408717823773665</v>
      </c>
      <c r="AA116">
        <v>-0.21545380909731249</v>
      </c>
      <c r="AB116">
        <v>0.95929490777754789</v>
      </c>
      <c r="AC116">
        <v>3.8717547095260021</v>
      </c>
      <c r="AD116">
        <v>6.6236933869423878E-2</v>
      </c>
      <c r="AE116">
        <v>0.55808096254222506</v>
      </c>
      <c r="AF116">
        <v>0.60117331322146483</v>
      </c>
      <c r="AG116">
        <v>-9.6801830889620202E-2</v>
      </c>
    </row>
    <row r="117" spans="1:33" x14ac:dyDescent="0.2">
      <c r="A117" s="1" t="s">
        <v>199</v>
      </c>
      <c r="B117">
        <v>183241</v>
      </c>
      <c r="C117">
        <v>104688.7</v>
      </c>
      <c r="D117">
        <v>177583.4</v>
      </c>
      <c r="E117">
        <v>173187.5</v>
      </c>
      <c r="F117">
        <v>4395.8999999999942</v>
      </c>
      <c r="G117">
        <v>36814.6</v>
      </c>
      <c r="H117">
        <v>12.11855750530952</v>
      </c>
      <c r="I117">
        <v>-9.0335374408390123E-4</v>
      </c>
      <c r="J117">
        <v>12.1194608590536</v>
      </c>
      <c r="K117">
        <v>11.55874646362239</v>
      </c>
      <c r="L117">
        <v>-1.481414288168281E-3</v>
      </c>
      <c r="M117">
        <v>11.56022787791056</v>
      </c>
      <c r="N117">
        <v>12.08719563670329</v>
      </c>
      <c r="O117">
        <v>7.2662207817835167E-3</v>
      </c>
      <c r="P117">
        <v>12.07992941592151</v>
      </c>
      <c r="Q117">
        <v>12.06213010160533</v>
      </c>
      <c r="R117">
        <v>9.5877378099071819E-3</v>
      </c>
      <c r="S117">
        <v>12.05254236379543</v>
      </c>
      <c r="T117">
        <v>10.513649784607299</v>
      </c>
      <c r="U117">
        <v>1.1566209948673739E-2</v>
      </c>
      <c r="V117">
        <v>10.50208357465862</v>
      </c>
      <c r="W117">
        <v>2.3989718458205279E-2</v>
      </c>
      <c r="X117">
        <v>2.2337256354962781E-2</v>
      </c>
      <c r="Y117">
        <v>1.8920858077308179E-2</v>
      </c>
      <c r="Z117">
        <v>0.64408717823773665</v>
      </c>
      <c r="AA117">
        <v>-0.21545380909731249</v>
      </c>
      <c r="AB117">
        <v>0.95929490777754789</v>
      </c>
      <c r="AC117">
        <v>3.8717547095260021</v>
      </c>
      <c r="AD117">
        <v>6.6236933869423878E-2</v>
      </c>
      <c r="AE117">
        <v>0.55808096254222506</v>
      </c>
      <c r="AF117">
        <v>0.60117331322146483</v>
      </c>
      <c r="AG117">
        <v>-9.6801830889620202E-2</v>
      </c>
    </row>
    <row r="118" spans="1:33" x14ac:dyDescent="0.2">
      <c r="A118" s="1" t="s">
        <v>200</v>
      </c>
      <c r="B118">
        <v>183739</v>
      </c>
      <c r="C118">
        <v>105864.6</v>
      </c>
      <c r="D118">
        <v>175649.4</v>
      </c>
      <c r="E118">
        <v>171975.3</v>
      </c>
      <c r="F118">
        <v>3674.1000000000058</v>
      </c>
      <c r="G118">
        <v>35842.5</v>
      </c>
      <c r="H118">
        <v>12.121271551337591</v>
      </c>
      <c r="I118">
        <v>-1.1797399898227921E-3</v>
      </c>
      <c r="J118">
        <v>12.12245129132741</v>
      </c>
      <c r="K118">
        <v>11.569916198085879</v>
      </c>
      <c r="L118">
        <v>4.3079481761765237E-3</v>
      </c>
      <c r="M118">
        <v>11.56560824990971</v>
      </c>
      <c r="N118">
        <v>12.07624524180428</v>
      </c>
      <c r="O118">
        <v>-8.4772202138250208E-3</v>
      </c>
      <c r="P118">
        <v>12.0847224620181</v>
      </c>
      <c r="Q118">
        <v>12.05510614083229</v>
      </c>
      <c r="R118">
        <v>-2.8415503558480988E-3</v>
      </c>
      <c r="S118">
        <v>12.05794769118814</v>
      </c>
      <c r="T118">
        <v>10.48688961912042</v>
      </c>
      <c r="U118">
        <v>-1.3798861124941549E-2</v>
      </c>
      <c r="V118">
        <v>10.50068848024536</v>
      </c>
      <c r="W118">
        <v>1.999629909817734E-2</v>
      </c>
      <c r="X118">
        <v>2.2337256354962781E-2</v>
      </c>
      <c r="Y118">
        <v>1.8920858077308179E-2</v>
      </c>
      <c r="Z118">
        <v>0.64408717823773665</v>
      </c>
      <c r="AA118">
        <v>-0.21545380909731249</v>
      </c>
      <c r="AB118">
        <v>0.95929490777754789</v>
      </c>
      <c r="AC118">
        <v>3.8717547095260021</v>
      </c>
      <c r="AD118">
        <v>6.6236933869423878E-2</v>
      </c>
      <c r="AE118">
        <v>0.55808096254222506</v>
      </c>
      <c r="AF118">
        <v>0.60117331322146483</v>
      </c>
      <c r="AG118">
        <v>-9.6801830889620202E-2</v>
      </c>
    </row>
    <row r="119" spans="1:33" x14ac:dyDescent="0.2">
      <c r="A119" s="1" t="s">
        <v>201</v>
      </c>
      <c r="B119">
        <v>184353</v>
      </c>
      <c r="C119">
        <v>106856.4</v>
      </c>
      <c r="D119">
        <v>174916.1</v>
      </c>
      <c r="E119">
        <v>171545.1</v>
      </c>
      <c r="F119">
        <v>3371</v>
      </c>
      <c r="G119">
        <v>36207.199999999997</v>
      </c>
      <c r="H119">
        <v>12.12460767692288</v>
      </c>
      <c r="I119">
        <v>-8.3279260592838966E-4</v>
      </c>
      <c r="J119">
        <v>12.12544046952881</v>
      </c>
      <c r="K119">
        <v>11.57924115600548</v>
      </c>
      <c r="L119">
        <v>8.2364520588722456E-3</v>
      </c>
      <c r="M119">
        <v>11.57100470394661</v>
      </c>
      <c r="N119">
        <v>12.072061709371599</v>
      </c>
      <c r="O119">
        <v>-1.7496598127628719E-2</v>
      </c>
      <c r="P119">
        <v>12.08955830749923</v>
      </c>
      <c r="Q119">
        <v>12.052601484777529</v>
      </c>
      <c r="R119">
        <v>-1.079721123454291E-2</v>
      </c>
      <c r="S119">
        <v>12.06339869601207</v>
      </c>
      <c r="T119">
        <v>10.497013273064489</v>
      </c>
      <c r="U119">
        <v>-2.3432973837973492E-3</v>
      </c>
      <c r="V119">
        <v>10.49935657044829</v>
      </c>
      <c r="W119">
        <v>1.828557170211496E-2</v>
      </c>
      <c r="X119">
        <v>2.2337256354962781E-2</v>
      </c>
      <c r="Y119">
        <v>1.8920858077308179E-2</v>
      </c>
      <c r="Z119">
        <v>0.64408717823773665</v>
      </c>
      <c r="AA119">
        <v>-0.21545380909731249</v>
      </c>
      <c r="AB119">
        <v>0.95929490777754789</v>
      </c>
      <c r="AC119">
        <v>3.8717547095260021</v>
      </c>
      <c r="AD119">
        <v>6.6236933869423878E-2</v>
      </c>
      <c r="AE119">
        <v>0.55808096254222506</v>
      </c>
      <c r="AF119">
        <v>0.60117331322146483</v>
      </c>
      <c r="AG119">
        <v>-9.6801830889620202E-2</v>
      </c>
    </row>
    <row r="120" spans="1:33" x14ac:dyDescent="0.2">
      <c r="A120" s="1" t="s">
        <v>202</v>
      </c>
      <c r="B120">
        <v>184950.3</v>
      </c>
      <c r="C120">
        <v>107490.1</v>
      </c>
      <c r="D120">
        <v>186728.1</v>
      </c>
      <c r="E120">
        <v>181828</v>
      </c>
      <c r="F120">
        <v>4900.1000000000058</v>
      </c>
      <c r="G120">
        <v>38168.9</v>
      </c>
      <c r="H120">
        <v>12.1278424193193</v>
      </c>
      <c r="I120">
        <v>-5.8686162240029205E-4</v>
      </c>
      <c r="J120">
        <v>12.128429280941701</v>
      </c>
      <c r="K120">
        <v>11.58515402928578</v>
      </c>
      <c r="L120">
        <v>8.7474041746613551E-3</v>
      </c>
      <c r="M120">
        <v>11.576406625111121</v>
      </c>
      <c r="N120">
        <v>12.137408827042201</v>
      </c>
      <c r="O120">
        <v>4.2987806682672769E-2</v>
      </c>
      <c r="P120">
        <v>12.09442102035953</v>
      </c>
      <c r="Q120">
        <v>12.1108164642679</v>
      </c>
      <c r="R120">
        <v>4.1940550587787229E-2</v>
      </c>
      <c r="S120">
        <v>12.06887591368011</v>
      </c>
      <c r="T120">
        <v>10.54977632688021</v>
      </c>
      <c r="U120">
        <v>5.1719341640469103E-2</v>
      </c>
      <c r="V120">
        <v>10.498056985239741</v>
      </c>
      <c r="W120">
        <v>2.649414464318255E-2</v>
      </c>
      <c r="X120">
        <v>2.2337256354962781E-2</v>
      </c>
      <c r="Y120">
        <v>1.8920858077308179E-2</v>
      </c>
      <c r="Z120">
        <v>0.64408717823773665</v>
      </c>
      <c r="AA120">
        <v>-0.21545380909731249</v>
      </c>
      <c r="AB120">
        <v>0.95929490777754789</v>
      </c>
      <c r="AC120">
        <v>3.8717547095260021</v>
      </c>
      <c r="AD120">
        <v>6.6236933869423878E-2</v>
      </c>
      <c r="AE120">
        <v>0.55808096254222506</v>
      </c>
      <c r="AF120">
        <v>0.60117331322146483</v>
      </c>
      <c r="AG120">
        <v>-9.6801830889620202E-2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691642.6</v>
      </c>
      <c r="C2">
        <v>357714.8</v>
      </c>
      <c r="D2">
        <v>117534.9</v>
      </c>
      <c r="E2">
        <v>109360.5</v>
      </c>
      <c r="F2">
        <v>8174.3999999999942</v>
      </c>
      <c r="G2">
        <v>133738</v>
      </c>
      <c r="H2">
        <v>13.44682462719274</v>
      </c>
      <c r="I2">
        <v>8.6676402987038159E-3</v>
      </c>
      <c r="J2">
        <v>13.438156986894031</v>
      </c>
      <c r="K2">
        <v>12.78749129984546</v>
      </c>
      <c r="L2">
        <v>7.5070209652317033E-3</v>
      </c>
      <c r="M2">
        <v>12.77998427888023</v>
      </c>
      <c r="N2">
        <v>11.674490589740859</v>
      </c>
      <c r="O2">
        <v>2.6976759095729719E-2</v>
      </c>
      <c r="P2">
        <v>11.64751383064513</v>
      </c>
      <c r="Q2">
        <v>11.60240504344298</v>
      </c>
      <c r="R2">
        <v>6.0913731486881062E-2</v>
      </c>
      <c r="S2">
        <v>11.541491311956101</v>
      </c>
      <c r="T2">
        <v>11.80363794110704</v>
      </c>
      <c r="U2">
        <v>-4.5683373778128811E-2</v>
      </c>
      <c r="V2">
        <v>11.84932131488517</v>
      </c>
      <c r="W2">
        <v>1.181882087656254E-2</v>
      </c>
      <c r="X2">
        <v>1.7277048387593721E-2</v>
      </c>
      <c r="Y2">
        <v>1.3268874741087559E-2</v>
      </c>
      <c r="Z2">
        <v>0.70548603336639004</v>
      </c>
      <c r="AA2">
        <v>-8.1029223548848603E-2</v>
      </c>
      <c r="AB2">
        <v>0.97634691570300458</v>
      </c>
      <c r="AC2">
        <v>2.3133320482732902</v>
      </c>
      <c r="AD2">
        <v>3.68705976739995E-2</v>
      </c>
      <c r="AE2">
        <v>0.85818084227530467</v>
      </c>
      <c r="AF2">
        <v>0.71022163055134635</v>
      </c>
      <c r="AG2">
        <v>-5.2177707925879807E-2</v>
      </c>
    </row>
    <row r="3" spans="1:33" x14ac:dyDescent="0.2">
      <c r="A3" s="1" t="s">
        <v>34</v>
      </c>
      <c r="B3">
        <v>690848.5</v>
      </c>
      <c r="C3">
        <v>363732.7</v>
      </c>
      <c r="D3">
        <v>118226.7</v>
      </c>
      <c r="E3">
        <v>105732.7</v>
      </c>
      <c r="F3">
        <v>12494</v>
      </c>
      <c r="G3">
        <v>139341.6</v>
      </c>
      <c r="H3">
        <v>13.445675831244129</v>
      </c>
      <c r="I3">
        <v>3.0237017500791552E-3</v>
      </c>
      <c r="J3">
        <v>13.44265212949405</v>
      </c>
      <c r="K3">
        <v>12.80417453619936</v>
      </c>
      <c r="L3">
        <v>2.1214548682261029E-2</v>
      </c>
      <c r="M3">
        <v>12.782959987517099</v>
      </c>
      <c r="N3">
        <v>11.680359246770079</v>
      </c>
      <c r="O3">
        <v>2.0921172430696799E-2</v>
      </c>
      <c r="P3">
        <v>11.659438074339381</v>
      </c>
      <c r="Q3">
        <v>11.56866949014505</v>
      </c>
      <c r="R3">
        <v>2.3896767705915419E-2</v>
      </c>
      <c r="S3">
        <v>11.54477272243914</v>
      </c>
      <c r="T3">
        <v>11.844683751222361</v>
      </c>
      <c r="U3">
        <v>-3.5196046133432191E-3</v>
      </c>
      <c r="V3">
        <v>11.8482033558357</v>
      </c>
      <c r="W3">
        <v>1.8085007060158632E-2</v>
      </c>
      <c r="X3">
        <v>1.7277048387593721E-2</v>
      </c>
      <c r="Y3">
        <v>1.3268874741087559E-2</v>
      </c>
      <c r="Z3">
        <v>0.70548603336639004</v>
      </c>
      <c r="AA3">
        <v>-8.1029223548848603E-2</v>
      </c>
      <c r="AB3">
        <v>0.97634691570300458</v>
      </c>
      <c r="AC3">
        <v>2.3133320482732902</v>
      </c>
      <c r="AD3">
        <v>3.68705976739995E-2</v>
      </c>
      <c r="AE3">
        <v>0.85818084227530467</v>
      </c>
      <c r="AF3">
        <v>0.71022163055134635</v>
      </c>
      <c r="AG3">
        <v>-5.2177707925879807E-2</v>
      </c>
    </row>
    <row r="4" spans="1:33" x14ac:dyDescent="0.2">
      <c r="A4" s="1" t="s">
        <v>35</v>
      </c>
      <c r="B4">
        <v>700383.3</v>
      </c>
      <c r="C4">
        <v>366055.7</v>
      </c>
      <c r="D4">
        <v>123457.9</v>
      </c>
      <c r="E4">
        <v>112446.5</v>
      </c>
      <c r="F4">
        <v>11011.399999999991</v>
      </c>
      <c r="G4">
        <v>143267.6</v>
      </c>
      <c r="H4">
        <v>13.45938303559158</v>
      </c>
      <c r="I4">
        <v>1.2230346222329659E-2</v>
      </c>
      <c r="J4">
        <v>13.447152689369251</v>
      </c>
      <c r="K4">
        <v>12.81054078659677</v>
      </c>
      <c r="L4">
        <v>2.460039855468743E-2</v>
      </c>
      <c r="M4">
        <v>12.78594038804208</v>
      </c>
      <c r="N4">
        <v>11.72365548624547</v>
      </c>
      <c r="O4">
        <v>5.2276307737399108E-2</v>
      </c>
      <c r="P4">
        <v>11.67137917850807</v>
      </c>
      <c r="Q4">
        <v>11.630232831958651</v>
      </c>
      <c r="R4">
        <v>8.2140627954293777E-2</v>
      </c>
      <c r="S4">
        <v>11.548092204004361</v>
      </c>
      <c r="T4">
        <v>11.872469489159201</v>
      </c>
      <c r="U4">
        <v>2.5412644481569661E-2</v>
      </c>
      <c r="V4">
        <v>11.847056844677629</v>
      </c>
      <c r="W4">
        <v>1.5721962531088329E-2</v>
      </c>
      <c r="X4">
        <v>1.7277048387593721E-2</v>
      </c>
      <c r="Y4">
        <v>1.3268874741087559E-2</v>
      </c>
      <c r="Z4">
        <v>0.70548603336639004</v>
      </c>
      <c r="AA4">
        <v>-8.1029223548848603E-2</v>
      </c>
      <c r="AB4">
        <v>0.97634691570300458</v>
      </c>
      <c r="AC4">
        <v>2.3133320482732902</v>
      </c>
      <c r="AD4">
        <v>3.68705976739995E-2</v>
      </c>
      <c r="AE4">
        <v>0.85818084227530467</v>
      </c>
      <c r="AF4">
        <v>0.71022163055134635</v>
      </c>
      <c r="AG4">
        <v>-5.2177707925879807E-2</v>
      </c>
    </row>
    <row r="5" spans="1:33" x14ac:dyDescent="0.2">
      <c r="A5" s="1" t="s">
        <v>36</v>
      </c>
      <c r="B5">
        <v>715819.5</v>
      </c>
      <c r="C5">
        <v>367667.8</v>
      </c>
      <c r="D5">
        <v>121271.1</v>
      </c>
      <c r="E5">
        <v>111069.5</v>
      </c>
      <c r="F5">
        <v>10201.600000000009</v>
      </c>
      <c r="G5">
        <v>150148.70000000001</v>
      </c>
      <c r="H5">
        <v>13.481183319189441</v>
      </c>
      <c r="I5">
        <v>2.9517345581014709E-2</v>
      </c>
      <c r="J5">
        <v>13.451665973608421</v>
      </c>
      <c r="K5">
        <v>12.814935092065051</v>
      </c>
      <c r="L5">
        <v>2.5991660628855939E-2</v>
      </c>
      <c r="M5">
        <v>12.78894343143619</v>
      </c>
      <c r="N5">
        <v>11.705783814278449</v>
      </c>
      <c r="O5">
        <v>2.2416734920057021E-2</v>
      </c>
      <c r="P5">
        <v>11.683367079358399</v>
      </c>
      <c r="Q5">
        <v>11.617911410485419</v>
      </c>
      <c r="R5">
        <v>6.640864727166651E-2</v>
      </c>
      <c r="S5">
        <v>11.551502763213749</v>
      </c>
      <c r="T5">
        <v>11.91938141536534</v>
      </c>
      <c r="U5">
        <v>7.3530385815894661E-2</v>
      </c>
      <c r="V5">
        <v>11.84585102954944</v>
      </c>
      <c r="W5">
        <v>1.4251637458884549E-2</v>
      </c>
      <c r="X5">
        <v>1.7277048387593721E-2</v>
      </c>
      <c r="Y5">
        <v>1.3268874741087559E-2</v>
      </c>
      <c r="Z5">
        <v>0.70548603336639004</v>
      </c>
      <c r="AA5">
        <v>-8.1029223548848603E-2</v>
      </c>
      <c r="AB5">
        <v>0.97634691570300458</v>
      </c>
      <c r="AC5">
        <v>2.3133320482732902</v>
      </c>
      <c r="AD5">
        <v>3.68705976739995E-2</v>
      </c>
      <c r="AE5">
        <v>0.85818084227530467</v>
      </c>
      <c r="AF5">
        <v>0.71022163055134635</v>
      </c>
      <c r="AG5">
        <v>-5.2177707925879807E-2</v>
      </c>
    </row>
    <row r="6" spans="1:33" x14ac:dyDescent="0.2">
      <c r="A6" s="1" t="s">
        <v>37</v>
      </c>
      <c r="B6">
        <v>723865</v>
      </c>
      <c r="C6">
        <v>366783</v>
      </c>
      <c r="D6">
        <v>124628.5</v>
      </c>
      <c r="E6">
        <v>118047.5</v>
      </c>
      <c r="F6">
        <v>6581</v>
      </c>
      <c r="G6">
        <v>154342.6</v>
      </c>
      <c r="H6">
        <v>13.492360189892869</v>
      </c>
      <c r="I6">
        <v>3.6153256626141328E-2</v>
      </c>
      <c r="J6">
        <v>13.456206933266721</v>
      </c>
      <c r="K6">
        <v>12.812525671507411</v>
      </c>
      <c r="L6">
        <v>2.0523227577859519E-2</v>
      </c>
      <c r="M6">
        <v>12.792002443929549</v>
      </c>
      <c r="N6">
        <v>11.73309259112254</v>
      </c>
      <c r="O6">
        <v>3.7628205332643112E-2</v>
      </c>
      <c r="P6">
        <v>11.695464385789901</v>
      </c>
      <c r="Q6">
        <v>11.678842364822239</v>
      </c>
      <c r="R6">
        <v>0.12373362030045421</v>
      </c>
      <c r="S6">
        <v>11.55510874452178</v>
      </c>
      <c r="T6">
        <v>11.946930085794291</v>
      </c>
      <c r="U6">
        <v>0.10235904430182791</v>
      </c>
      <c r="V6">
        <v>11.844571041492459</v>
      </c>
      <c r="W6">
        <v>9.0914742389810246E-3</v>
      </c>
      <c r="X6">
        <v>1.7277048387593721E-2</v>
      </c>
      <c r="Y6">
        <v>1.3268874741087559E-2</v>
      </c>
      <c r="Z6">
        <v>0.70548603336639004</v>
      </c>
      <c r="AA6">
        <v>-8.1029223548848603E-2</v>
      </c>
      <c r="AB6">
        <v>0.97634691570300458</v>
      </c>
      <c r="AC6">
        <v>2.3133320482732902</v>
      </c>
      <c r="AD6">
        <v>3.68705976739995E-2</v>
      </c>
      <c r="AE6">
        <v>0.85818084227530467</v>
      </c>
      <c r="AF6">
        <v>0.71022163055134635</v>
      </c>
      <c r="AG6">
        <v>-5.2177707925879807E-2</v>
      </c>
    </row>
    <row r="7" spans="1:33" x14ac:dyDescent="0.2">
      <c r="A7" s="1" t="s">
        <v>38</v>
      </c>
      <c r="B7">
        <v>717366.5</v>
      </c>
      <c r="C7">
        <v>364793.5</v>
      </c>
      <c r="D7">
        <v>121666.2</v>
      </c>
      <c r="E7">
        <v>112683.4</v>
      </c>
      <c r="F7">
        <v>8982.8000000000029</v>
      </c>
      <c r="G7">
        <v>150649.20000000001</v>
      </c>
      <c r="H7">
        <v>13.483342146586329</v>
      </c>
      <c r="I7">
        <v>2.2533178846014579E-2</v>
      </c>
      <c r="J7">
        <v>13.460808967740309</v>
      </c>
      <c r="K7">
        <v>12.807086719041109</v>
      </c>
      <c r="L7">
        <v>1.191972250092554E-2</v>
      </c>
      <c r="M7">
        <v>12.795166996540191</v>
      </c>
      <c r="N7">
        <v>11.709036508272719</v>
      </c>
      <c r="O7">
        <v>1.288791111287324E-3</v>
      </c>
      <c r="P7">
        <v>11.707747717161441</v>
      </c>
      <c r="Q7">
        <v>11.632337395479</v>
      </c>
      <c r="R7">
        <v>7.3281397691532746E-2</v>
      </c>
      <c r="S7">
        <v>11.559055997787461</v>
      </c>
      <c r="T7">
        <v>11.92270923422241</v>
      </c>
      <c r="U7">
        <v>7.9461266183303181E-2</v>
      </c>
      <c r="V7">
        <v>11.84324796803911</v>
      </c>
      <c r="W7">
        <v>1.252191174246358E-2</v>
      </c>
      <c r="X7">
        <v>1.7277048387593721E-2</v>
      </c>
      <c r="Y7">
        <v>1.3268874741087559E-2</v>
      </c>
      <c r="Z7">
        <v>0.70548603336639004</v>
      </c>
      <c r="AA7">
        <v>-8.1029223548848603E-2</v>
      </c>
      <c r="AB7">
        <v>0.97634691570300458</v>
      </c>
      <c r="AC7">
        <v>2.3133320482732902</v>
      </c>
      <c r="AD7">
        <v>3.68705976739995E-2</v>
      </c>
      <c r="AE7">
        <v>0.85818084227530467</v>
      </c>
      <c r="AF7">
        <v>0.71022163055134635</v>
      </c>
      <c r="AG7">
        <v>-5.2177707925879807E-2</v>
      </c>
    </row>
    <row r="8" spans="1:33" x14ac:dyDescent="0.2">
      <c r="A8" s="1" t="s">
        <v>39</v>
      </c>
      <c r="B8">
        <v>714082.2</v>
      </c>
      <c r="C8">
        <v>365002.6</v>
      </c>
      <c r="D8">
        <v>122570.2</v>
      </c>
      <c r="E8">
        <v>108440.8</v>
      </c>
      <c r="F8">
        <v>14129.399999999991</v>
      </c>
      <c r="G8">
        <v>149087.29999999999</v>
      </c>
      <c r="H8">
        <v>13.47875336074565</v>
      </c>
      <c r="I8">
        <v>1.3225288534925991E-2</v>
      </c>
      <c r="J8">
        <v>13.46552807221072</v>
      </c>
      <c r="K8">
        <v>12.807659755826929</v>
      </c>
      <c r="L8">
        <v>9.1602685235940839E-3</v>
      </c>
      <c r="M8">
        <v>12.79849948730334</v>
      </c>
      <c r="N8">
        <v>11.716439206054529</v>
      </c>
      <c r="O8">
        <v>-3.8780044056672121E-3</v>
      </c>
      <c r="P8">
        <v>11.7203172104602</v>
      </c>
      <c r="Q8">
        <v>11.593959680936919</v>
      </c>
      <c r="R8">
        <v>3.039197455444587E-2</v>
      </c>
      <c r="S8">
        <v>11.56356770638248</v>
      </c>
      <c r="T8">
        <v>11.91228731939194</v>
      </c>
      <c r="U8">
        <v>7.0310448267429493E-2</v>
      </c>
      <c r="V8">
        <v>11.84197687112451</v>
      </c>
      <c r="W8">
        <v>1.9786797654387681E-2</v>
      </c>
      <c r="X8">
        <v>1.7277048387593721E-2</v>
      </c>
      <c r="Y8">
        <v>1.3268874741087559E-2</v>
      </c>
      <c r="Z8">
        <v>0.70548603336639004</v>
      </c>
      <c r="AA8">
        <v>-8.1029223548848603E-2</v>
      </c>
      <c r="AB8">
        <v>0.97634691570300458</v>
      </c>
      <c r="AC8">
        <v>2.3133320482732902</v>
      </c>
      <c r="AD8">
        <v>3.68705976739995E-2</v>
      </c>
      <c r="AE8">
        <v>0.85818084227530467</v>
      </c>
      <c r="AF8">
        <v>0.71022163055134635</v>
      </c>
      <c r="AG8">
        <v>-5.2177707925879807E-2</v>
      </c>
    </row>
    <row r="9" spans="1:33" x14ac:dyDescent="0.2">
      <c r="A9" s="1" t="s">
        <v>40</v>
      </c>
      <c r="B9">
        <v>705681.7</v>
      </c>
      <c r="C9">
        <v>359993.5</v>
      </c>
      <c r="D9">
        <v>119950.9</v>
      </c>
      <c r="E9">
        <v>100056.8</v>
      </c>
      <c r="F9">
        <v>19894.099999999991</v>
      </c>
      <c r="G9">
        <v>144233</v>
      </c>
      <c r="H9">
        <v>13.46691956495367</v>
      </c>
      <c r="I9">
        <v>-3.5147601425933321E-3</v>
      </c>
      <c r="J9">
        <v>13.47043432509626</v>
      </c>
      <c r="K9">
        <v>12.79384125471373</v>
      </c>
      <c r="L9">
        <v>-8.2285093670666498E-3</v>
      </c>
      <c r="M9">
        <v>12.8020697640808</v>
      </c>
      <c r="N9">
        <v>11.694837771365989</v>
      </c>
      <c r="O9">
        <v>-3.8436036801812179E-2</v>
      </c>
      <c r="P9">
        <v>11.733273808167811</v>
      </c>
      <c r="Q9">
        <v>11.51349330371929</v>
      </c>
      <c r="R9">
        <v>-5.5419550832779052E-2</v>
      </c>
      <c r="S9">
        <v>11.568912854552069</v>
      </c>
      <c r="T9">
        <v>11.87918532647217</v>
      </c>
      <c r="U9">
        <v>3.8282850497029841E-2</v>
      </c>
      <c r="V9">
        <v>11.84090247597514</v>
      </c>
      <c r="W9">
        <v>2.8191321951525732E-2</v>
      </c>
      <c r="X9">
        <v>1.7277048387593721E-2</v>
      </c>
      <c r="Y9">
        <v>1.3268874741087559E-2</v>
      </c>
      <c r="Z9">
        <v>0.70548603336639004</v>
      </c>
      <c r="AA9">
        <v>-8.1029223548848603E-2</v>
      </c>
      <c r="AB9">
        <v>0.97634691570300458</v>
      </c>
      <c r="AC9">
        <v>2.3133320482732902</v>
      </c>
      <c r="AD9">
        <v>3.68705976739995E-2</v>
      </c>
      <c r="AE9">
        <v>0.85818084227530467</v>
      </c>
      <c r="AF9">
        <v>0.71022163055134635</v>
      </c>
      <c r="AG9">
        <v>-5.2177707925879807E-2</v>
      </c>
    </row>
    <row r="10" spans="1:33" x14ac:dyDescent="0.2">
      <c r="A10" s="1" t="s">
        <v>41</v>
      </c>
      <c r="B10">
        <v>697515.9</v>
      </c>
      <c r="C10">
        <v>357068.6</v>
      </c>
      <c r="D10">
        <v>122176.7</v>
      </c>
      <c r="E10">
        <v>94696.2</v>
      </c>
      <c r="F10">
        <v>27480.5</v>
      </c>
      <c r="G10">
        <v>134439.79999999999</v>
      </c>
      <c r="H10">
        <v>13.455280588116761</v>
      </c>
      <c r="I10">
        <v>-2.0325482503819711E-2</v>
      </c>
      <c r="J10">
        <v>13.47560607062058</v>
      </c>
      <c r="K10">
        <v>12.78568319916476</v>
      </c>
      <c r="L10">
        <v>-2.0270200737456889E-2</v>
      </c>
      <c r="M10">
        <v>12.80595339990221</v>
      </c>
      <c r="N10">
        <v>11.7132236365085</v>
      </c>
      <c r="O10">
        <v>-3.3492392504641089E-2</v>
      </c>
      <c r="P10">
        <v>11.74671602901314</v>
      </c>
      <c r="Q10">
        <v>11.45842915165313</v>
      </c>
      <c r="R10">
        <v>-0.11695026987244719</v>
      </c>
      <c r="S10">
        <v>11.57537942152557</v>
      </c>
      <c r="T10">
        <v>11.80887179418545</v>
      </c>
      <c r="U10">
        <v>-3.1341657662201428E-2</v>
      </c>
      <c r="V10">
        <v>11.840213451847649</v>
      </c>
      <c r="W10">
        <v>3.9397668210860853E-2</v>
      </c>
      <c r="X10">
        <v>1.7277048387593721E-2</v>
      </c>
      <c r="Y10">
        <v>1.3268874741087559E-2</v>
      </c>
      <c r="Z10">
        <v>0.70548603336639004</v>
      </c>
      <c r="AA10">
        <v>-8.1029223548848603E-2</v>
      </c>
      <c r="AB10">
        <v>0.97634691570300458</v>
      </c>
      <c r="AC10">
        <v>2.3133320482732902</v>
      </c>
      <c r="AD10">
        <v>3.68705976739995E-2</v>
      </c>
      <c r="AE10">
        <v>0.85818084227530467</v>
      </c>
      <c r="AF10">
        <v>0.71022163055134635</v>
      </c>
      <c r="AG10">
        <v>-5.2177707925879807E-2</v>
      </c>
    </row>
    <row r="11" spans="1:33" x14ac:dyDescent="0.2">
      <c r="A11" s="1" t="s">
        <v>42</v>
      </c>
      <c r="B11">
        <v>691402.1</v>
      </c>
      <c r="C11">
        <v>355742.4</v>
      </c>
      <c r="D11">
        <v>125899.2</v>
      </c>
      <c r="E11">
        <v>94353.5</v>
      </c>
      <c r="F11">
        <v>31545.7</v>
      </c>
      <c r="G11">
        <v>128484.4</v>
      </c>
      <c r="H11">
        <v>13.446476843780641</v>
      </c>
      <c r="I11">
        <v>-3.4642612501606607E-2</v>
      </c>
      <c r="J11">
        <v>13.481119456282251</v>
      </c>
      <c r="K11">
        <v>12.78196215240696</v>
      </c>
      <c r="L11">
        <v>-2.8258672571892521E-2</v>
      </c>
      <c r="M11">
        <v>12.81022082497886</v>
      </c>
      <c r="N11">
        <v>11.743236865762849</v>
      </c>
      <c r="O11">
        <v>-1.7481503439242371E-2</v>
      </c>
      <c r="P11">
        <v>11.76071836920209</v>
      </c>
      <c r="Q11">
        <v>11.454803646028109</v>
      </c>
      <c r="R11">
        <v>-0.1284171032849617</v>
      </c>
      <c r="S11">
        <v>11.583220749313069</v>
      </c>
      <c r="T11">
        <v>11.763562775169531</v>
      </c>
      <c r="U11">
        <v>-7.6559619610728546E-2</v>
      </c>
      <c r="V11">
        <v>11.840122394780259</v>
      </c>
      <c r="W11">
        <v>4.5625693066306851E-2</v>
      </c>
      <c r="X11">
        <v>1.7277048387593721E-2</v>
      </c>
      <c r="Y11">
        <v>1.3268874741087559E-2</v>
      </c>
      <c r="Z11">
        <v>0.70548603336639004</v>
      </c>
      <c r="AA11">
        <v>-8.1029223548848603E-2</v>
      </c>
      <c r="AB11">
        <v>0.97634691570300458</v>
      </c>
      <c r="AC11">
        <v>2.3133320482732902</v>
      </c>
      <c r="AD11">
        <v>3.68705976739995E-2</v>
      </c>
      <c r="AE11">
        <v>0.85818084227530467</v>
      </c>
      <c r="AF11">
        <v>0.71022163055134635</v>
      </c>
      <c r="AG11">
        <v>-5.2177707925879807E-2</v>
      </c>
    </row>
    <row r="12" spans="1:33" x14ac:dyDescent="0.2">
      <c r="A12" s="1" t="s">
        <v>43</v>
      </c>
      <c r="B12">
        <v>685023</v>
      </c>
      <c r="C12">
        <v>354506.5</v>
      </c>
      <c r="D12">
        <v>115346.5</v>
      </c>
      <c r="E12">
        <v>89650.9</v>
      </c>
      <c r="F12">
        <v>25695.600000000009</v>
      </c>
      <c r="G12">
        <v>131517.5</v>
      </c>
      <c r="H12">
        <v>13.437207693323019</v>
      </c>
      <c r="I12">
        <v>-4.9830232830242238E-2</v>
      </c>
      <c r="J12">
        <v>13.48703792615326</v>
      </c>
      <c r="K12">
        <v>12.77848196047028</v>
      </c>
      <c r="L12">
        <v>-3.6447840176270667E-2</v>
      </c>
      <c r="M12">
        <v>12.814929800646549</v>
      </c>
      <c r="N12">
        <v>11.65569592070549</v>
      </c>
      <c r="O12">
        <v>-0.11963847148971141</v>
      </c>
      <c r="P12">
        <v>11.77533439219521</v>
      </c>
      <c r="Q12">
        <v>11.4036785180236</v>
      </c>
      <c r="R12">
        <v>-0.18893856798236719</v>
      </c>
      <c r="S12">
        <v>11.592617086005969</v>
      </c>
      <c r="T12">
        <v>11.786895201593531</v>
      </c>
      <c r="U12">
        <v>-5.3927110681611268E-2</v>
      </c>
      <c r="V12">
        <v>11.84082231227514</v>
      </c>
      <c r="W12">
        <v>3.7510565338682057E-2</v>
      </c>
      <c r="X12">
        <v>1.7277048387593721E-2</v>
      </c>
      <c r="Y12">
        <v>1.3268874741087559E-2</v>
      </c>
      <c r="Z12">
        <v>0.70548603336639004</v>
      </c>
      <c r="AA12">
        <v>-8.1029223548848603E-2</v>
      </c>
      <c r="AB12">
        <v>0.97634691570300458</v>
      </c>
      <c r="AC12">
        <v>2.3133320482732902</v>
      </c>
      <c r="AD12">
        <v>3.68705976739995E-2</v>
      </c>
      <c r="AE12">
        <v>0.85818084227530467</v>
      </c>
      <c r="AF12">
        <v>0.71022163055134635</v>
      </c>
      <c r="AG12">
        <v>-5.2177707925879807E-2</v>
      </c>
    </row>
    <row r="13" spans="1:33" x14ac:dyDescent="0.2">
      <c r="A13" s="1" t="s">
        <v>44</v>
      </c>
      <c r="B13">
        <v>696482.1</v>
      </c>
      <c r="C13">
        <v>359428.3</v>
      </c>
      <c r="D13">
        <v>118594.1</v>
      </c>
      <c r="E13">
        <v>94667.1</v>
      </c>
      <c r="F13">
        <v>23927</v>
      </c>
      <c r="G13">
        <v>130888.2</v>
      </c>
      <c r="H13">
        <v>13.453797371943541</v>
      </c>
      <c r="I13">
        <v>-3.9605900729265293E-2</v>
      </c>
      <c r="J13">
        <v>13.493403272672801</v>
      </c>
      <c r="K13">
        <v>12.792269992579939</v>
      </c>
      <c r="L13">
        <v>-2.7850433990836979E-2</v>
      </c>
      <c r="M13">
        <v>12.820120426570769</v>
      </c>
      <c r="N13">
        <v>11.68346201725943</v>
      </c>
      <c r="O13">
        <v>-0.1071447182539771</v>
      </c>
      <c r="P13">
        <v>11.790606735513411</v>
      </c>
      <c r="Q13">
        <v>11.458121805929551</v>
      </c>
      <c r="R13">
        <v>-0.14554661307657391</v>
      </c>
      <c r="S13">
        <v>11.603668419006119</v>
      </c>
      <c r="T13">
        <v>11.782098802685701</v>
      </c>
      <c r="U13">
        <v>-6.0359559386506938E-2</v>
      </c>
      <c r="V13">
        <v>11.842458362072209</v>
      </c>
      <c r="W13">
        <v>3.4354077441473369E-2</v>
      </c>
      <c r="X13">
        <v>1.7277048387593721E-2</v>
      </c>
      <c r="Y13">
        <v>1.3268874741087559E-2</v>
      </c>
      <c r="Z13">
        <v>0.70548603336639004</v>
      </c>
      <c r="AA13">
        <v>-8.1029223548848603E-2</v>
      </c>
      <c r="AB13">
        <v>0.97634691570300458</v>
      </c>
      <c r="AC13">
        <v>2.3133320482732902</v>
      </c>
      <c r="AD13">
        <v>3.68705976739995E-2</v>
      </c>
      <c r="AE13">
        <v>0.85818084227530467</v>
      </c>
      <c r="AF13">
        <v>0.71022163055134635</v>
      </c>
      <c r="AG13">
        <v>-5.2177707925879807E-2</v>
      </c>
    </row>
    <row r="14" spans="1:33" x14ac:dyDescent="0.2">
      <c r="A14" s="1" t="s">
        <v>45</v>
      </c>
      <c r="B14">
        <v>710171.1</v>
      </c>
      <c r="C14">
        <v>363681.1</v>
      </c>
      <c r="D14">
        <v>126650.3</v>
      </c>
      <c r="E14">
        <v>99034.8</v>
      </c>
      <c r="F14">
        <v>27615.5</v>
      </c>
      <c r="G14">
        <v>133556.5</v>
      </c>
      <c r="H14">
        <v>13.473261205900551</v>
      </c>
      <c r="I14">
        <v>-2.696493848399939E-2</v>
      </c>
      <c r="J14">
        <v>13.50022614438455</v>
      </c>
      <c r="K14">
        <v>12.804032663718839</v>
      </c>
      <c r="L14">
        <v>-2.1777358798036769E-2</v>
      </c>
      <c r="M14">
        <v>12.82581002251688</v>
      </c>
      <c r="N14">
        <v>11.74918502415974</v>
      </c>
      <c r="O14">
        <v>-5.7318238473198953E-2</v>
      </c>
      <c r="P14">
        <v>11.80650326263294</v>
      </c>
      <c r="Q14">
        <v>11.503226582501259</v>
      </c>
      <c r="R14">
        <v>-0.1131300666091217</v>
      </c>
      <c r="S14">
        <v>11.61635664911039</v>
      </c>
      <c r="T14">
        <v>11.80227988826349</v>
      </c>
      <c r="U14">
        <v>-4.286210920373712E-2</v>
      </c>
      <c r="V14">
        <v>11.845141997467231</v>
      </c>
      <c r="W14">
        <v>3.888569951663761E-2</v>
      </c>
      <c r="X14">
        <v>1.7277048387593721E-2</v>
      </c>
      <c r="Y14">
        <v>1.3268874741087559E-2</v>
      </c>
      <c r="Z14">
        <v>0.70548603336639004</v>
      </c>
      <c r="AA14">
        <v>-8.1029223548848603E-2</v>
      </c>
      <c r="AB14">
        <v>0.97634691570300458</v>
      </c>
      <c r="AC14">
        <v>2.3133320482732902</v>
      </c>
      <c r="AD14">
        <v>3.68705976739995E-2</v>
      </c>
      <c r="AE14">
        <v>0.85818084227530467</v>
      </c>
      <c r="AF14">
        <v>0.71022163055134635</v>
      </c>
      <c r="AG14">
        <v>-5.2177707925879807E-2</v>
      </c>
    </row>
    <row r="15" spans="1:33" x14ac:dyDescent="0.2">
      <c r="A15" s="1" t="s">
        <v>46</v>
      </c>
      <c r="B15">
        <v>718113.6</v>
      </c>
      <c r="C15">
        <v>367954.9</v>
      </c>
      <c r="D15">
        <v>128378.6</v>
      </c>
      <c r="E15">
        <v>107209.2</v>
      </c>
      <c r="F15">
        <v>21169.400000000009</v>
      </c>
      <c r="G15">
        <v>134928.20000000001</v>
      </c>
      <c r="H15">
        <v>13.484383052785519</v>
      </c>
      <c r="I15">
        <v>-2.310938335869217E-2</v>
      </c>
      <c r="J15">
        <v>13.50749243614422</v>
      </c>
      <c r="K15">
        <v>12.81571565529284</v>
      </c>
      <c r="L15">
        <v>-1.628284643613398E-2</v>
      </c>
      <c r="M15">
        <v>12.831998501728981</v>
      </c>
      <c r="N15">
        <v>11.7627389896809</v>
      </c>
      <c r="O15">
        <v>-6.0185881900238769E-2</v>
      </c>
      <c r="P15">
        <v>11.82292487158114</v>
      </c>
      <c r="Q15">
        <v>11.582537344831961</v>
      </c>
      <c r="R15">
        <v>-4.8035365650509483E-2</v>
      </c>
      <c r="S15">
        <v>11.63057271048247</v>
      </c>
      <c r="T15">
        <v>11.81249806408535</v>
      </c>
      <c r="U15">
        <v>-3.6448882945958161E-2</v>
      </c>
      <c r="V15">
        <v>11.84894694703131</v>
      </c>
      <c r="W15">
        <v>2.9479179895771378E-2</v>
      </c>
      <c r="X15">
        <v>1.7277048387593721E-2</v>
      </c>
      <c r="Y15">
        <v>1.3268874741087559E-2</v>
      </c>
      <c r="Z15">
        <v>0.70548603336639004</v>
      </c>
      <c r="AA15">
        <v>-8.1029223548848603E-2</v>
      </c>
      <c r="AB15">
        <v>0.97634691570300458</v>
      </c>
      <c r="AC15">
        <v>2.3133320482732902</v>
      </c>
      <c r="AD15">
        <v>3.68705976739995E-2</v>
      </c>
      <c r="AE15">
        <v>0.85818084227530467</v>
      </c>
      <c r="AF15">
        <v>0.71022163055134635</v>
      </c>
      <c r="AG15">
        <v>-5.2177707925879807E-2</v>
      </c>
    </row>
    <row r="16" spans="1:33" x14ac:dyDescent="0.2">
      <c r="A16" s="1" t="s">
        <v>47</v>
      </c>
      <c r="B16">
        <v>727163.3</v>
      </c>
      <c r="C16">
        <v>371878.2</v>
      </c>
      <c r="D16">
        <v>137707</v>
      </c>
      <c r="E16">
        <v>116120.9</v>
      </c>
      <c r="F16">
        <v>21586.100000000009</v>
      </c>
      <c r="G16">
        <v>135902.29999999999</v>
      </c>
      <c r="H16">
        <v>13.496906353025119</v>
      </c>
      <c r="I16">
        <v>-1.8264836695854211E-2</v>
      </c>
      <c r="J16">
        <v>13.515171189720981</v>
      </c>
      <c r="K16">
        <v>12.82632166028703</v>
      </c>
      <c r="L16">
        <v>-1.2350506314929181E-2</v>
      </c>
      <c r="M16">
        <v>12.838672166601951</v>
      </c>
      <c r="N16">
        <v>11.83288351857356</v>
      </c>
      <c r="O16">
        <v>-6.8531179127244712E-3</v>
      </c>
      <c r="P16">
        <v>11.839736636486281</v>
      </c>
      <c r="Q16">
        <v>11.66238716871135</v>
      </c>
      <c r="R16">
        <v>1.625033771692053E-2</v>
      </c>
      <c r="S16">
        <v>11.646136830994431</v>
      </c>
      <c r="T16">
        <v>11.819691524205</v>
      </c>
      <c r="U16">
        <v>-3.4228626312346577E-2</v>
      </c>
      <c r="V16">
        <v>11.85392015051735</v>
      </c>
      <c r="W16">
        <v>2.9685354032581129E-2</v>
      </c>
      <c r="X16">
        <v>1.7277048387593721E-2</v>
      </c>
      <c r="Y16">
        <v>1.3268874741087559E-2</v>
      </c>
      <c r="Z16">
        <v>0.70548603336639004</v>
      </c>
      <c r="AA16">
        <v>-8.1029223548848603E-2</v>
      </c>
      <c r="AB16">
        <v>0.97634691570300458</v>
      </c>
      <c r="AC16">
        <v>2.3133320482732902</v>
      </c>
      <c r="AD16">
        <v>3.68705976739995E-2</v>
      </c>
      <c r="AE16">
        <v>0.85818084227530467</v>
      </c>
      <c r="AF16">
        <v>0.71022163055134635</v>
      </c>
      <c r="AG16">
        <v>-5.2177707925879807E-2</v>
      </c>
    </row>
    <row r="17" spans="1:33" x14ac:dyDescent="0.2">
      <c r="A17" s="1" t="s">
        <v>48</v>
      </c>
      <c r="B17">
        <v>739672.6</v>
      </c>
      <c r="C17">
        <v>374964.6</v>
      </c>
      <c r="D17">
        <v>144470.6</v>
      </c>
      <c r="E17">
        <v>120568.8</v>
      </c>
      <c r="F17">
        <v>23901.8</v>
      </c>
      <c r="G17">
        <v>136217.79999999999</v>
      </c>
      <c r="H17">
        <v>13.513962934845811</v>
      </c>
      <c r="I17">
        <v>-9.2540686735791411E-3</v>
      </c>
      <c r="J17">
        <v>13.52321700351939</v>
      </c>
      <c r="K17">
        <v>12.834586900496589</v>
      </c>
      <c r="L17">
        <v>-1.1220242255065569E-2</v>
      </c>
      <c r="M17">
        <v>12.845807142751649</v>
      </c>
      <c r="N17">
        <v>11.880831305626179</v>
      </c>
      <c r="O17">
        <v>2.4065290325692601E-2</v>
      </c>
      <c r="P17">
        <v>11.856766015300479</v>
      </c>
      <c r="Q17">
        <v>11.699975823337271</v>
      </c>
      <c r="R17">
        <v>3.7136606922448578E-2</v>
      </c>
      <c r="S17">
        <v>11.66283921641482</v>
      </c>
      <c r="T17">
        <v>11.822010354319859</v>
      </c>
      <c r="U17">
        <v>-3.8075412806517051E-2</v>
      </c>
      <c r="V17">
        <v>11.86008576712638</v>
      </c>
      <c r="W17">
        <v>3.231402650307718E-2</v>
      </c>
      <c r="X17">
        <v>1.7277048387593721E-2</v>
      </c>
      <c r="Y17">
        <v>1.3268874741087559E-2</v>
      </c>
      <c r="Z17">
        <v>0.70548603336639004</v>
      </c>
      <c r="AA17">
        <v>-8.1029223548848603E-2</v>
      </c>
      <c r="AB17">
        <v>0.97634691570300458</v>
      </c>
      <c r="AC17">
        <v>2.3133320482732902</v>
      </c>
      <c r="AD17">
        <v>3.68705976739995E-2</v>
      </c>
      <c r="AE17">
        <v>0.85818084227530467</v>
      </c>
      <c r="AF17">
        <v>0.71022163055134635</v>
      </c>
      <c r="AG17">
        <v>-5.2177707925879807E-2</v>
      </c>
    </row>
    <row r="18" spans="1:33" x14ac:dyDescent="0.2">
      <c r="A18" s="1" t="s">
        <v>49</v>
      </c>
      <c r="B18">
        <v>754140</v>
      </c>
      <c r="C18">
        <v>378877.1</v>
      </c>
      <c r="D18">
        <v>149129.60000000001</v>
      </c>
      <c r="E18">
        <v>122035.6</v>
      </c>
      <c r="F18">
        <v>27094</v>
      </c>
      <c r="G18">
        <v>136060.5</v>
      </c>
      <c r="H18">
        <v>13.53333330614694</v>
      </c>
      <c r="I18">
        <v>1.7602457258263371E-3</v>
      </c>
      <c r="J18">
        <v>13.53157306042111</v>
      </c>
      <c r="K18">
        <v>12.84496715706992</v>
      </c>
      <c r="L18">
        <v>-8.4046796575609761E-3</v>
      </c>
      <c r="M18">
        <v>12.853371836727479</v>
      </c>
      <c r="N18">
        <v>11.912571005529671</v>
      </c>
      <c r="O18">
        <v>3.8734822752516607E-2</v>
      </c>
      <c r="P18">
        <v>11.873836182777151</v>
      </c>
      <c r="Q18">
        <v>11.71206808442779</v>
      </c>
      <c r="R18">
        <v>3.1587855454553448E-2</v>
      </c>
      <c r="S18">
        <v>11.680480228973231</v>
      </c>
      <c r="T18">
        <v>11.820854918741629</v>
      </c>
      <c r="U18">
        <v>-4.6591644426371197E-2</v>
      </c>
      <c r="V18">
        <v>11.867446563168</v>
      </c>
      <c r="W18">
        <v>3.5927016203887871E-2</v>
      </c>
      <c r="X18">
        <v>1.7277048387593721E-2</v>
      </c>
      <c r="Y18">
        <v>1.3268874741087559E-2</v>
      </c>
      <c r="Z18">
        <v>0.70548603336639004</v>
      </c>
      <c r="AA18">
        <v>-8.1029223548848603E-2</v>
      </c>
      <c r="AB18">
        <v>0.97634691570300458</v>
      </c>
      <c r="AC18">
        <v>2.3133320482732902</v>
      </c>
      <c r="AD18">
        <v>3.68705976739995E-2</v>
      </c>
      <c r="AE18">
        <v>0.85818084227530467</v>
      </c>
      <c r="AF18">
        <v>0.71022163055134635</v>
      </c>
      <c r="AG18">
        <v>-5.2177707925879807E-2</v>
      </c>
    </row>
    <row r="19" spans="1:33" x14ac:dyDescent="0.2">
      <c r="A19" s="1" t="s">
        <v>50</v>
      </c>
      <c r="B19">
        <v>757311.5</v>
      </c>
      <c r="C19">
        <v>379321.1</v>
      </c>
      <c r="D19">
        <v>157606</v>
      </c>
      <c r="E19">
        <v>126060.7</v>
      </c>
      <c r="F19">
        <v>31545.3</v>
      </c>
      <c r="G19">
        <v>137234.29999999999</v>
      </c>
      <c r="H19">
        <v>13.537529940514149</v>
      </c>
      <c r="I19">
        <v>-2.6468190006827541E-3</v>
      </c>
      <c r="J19">
        <v>13.54017675951483</v>
      </c>
      <c r="K19">
        <v>12.84613835491964</v>
      </c>
      <c r="L19">
        <v>-1.5189287507780589E-2</v>
      </c>
      <c r="M19">
        <v>12.861327642427421</v>
      </c>
      <c r="N19">
        <v>11.96785352674722</v>
      </c>
      <c r="O19">
        <v>7.7068172271081536E-2</v>
      </c>
      <c r="P19">
        <v>11.89078535447614</v>
      </c>
      <c r="Q19">
        <v>11.744518815963</v>
      </c>
      <c r="R19">
        <v>4.563537468438561E-2</v>
      </c>
      <c r="S19">
        <v>11.69888344127861</v>
      </c>
      <c r="T19">
        <v>11.829444963029131</v>
      </c>
      <c r="U19">
        <v>-4.6536544789670842E-2</v>
      </c>
      <c r="V19">
        <v>11.8759815078188</v>
      </c>
      <c r="W19">
        <v>4.1654325861947172E-2</v>
      </c>
      <c r="X19">
        <v>1.7277048387593721E-2</v>
      </c>
      <c r="Y19">
        <v>1.3268874741087559E-2</v>
      </c>
      <c r="Z19">
        <v>0.70548603336639004</v>
      </c>
      <c r="AA19">
        <v>-8.1029223548848603E-2</v>
      </c>
      <c r="AB19">
        <v>0.97634691570300458</v>
      </c>
      <c r="AC19">
        <v>2.3133320482732902</v>
      </c>
      <c r="AD19">
        <v>3.68705976739995E-2</v>
      </c>
      <c r="AE19">
        <v>0.85818084227530467</v>
      </c>
      <c r="AF19">
        <v>0.71022163055134635</v>
      </c>
      <c r="AG19">
        <v>-5.2177707925879807E-2</v>
      </c>
    </row>
    <row r="20" spans="1:33" x14ac:dyDescent="0.2">
      <c r="A20" s="1" t="s">
        <v>51</v>
      </c>
      <c r="B20">
        <v>769310.9</v>
      </c>
      <c r="C20">
        <v>385932.79999999999</v>
      </c>
      <c r="D20">
        <v>155339.6</v>
      </c>
      <c r="E20">
        <v>120858.7</v>
      </c>
      <c r="F20">
        <v>34480.900000000009</v>
      </c>
      <c r="G20">
        <v>137433.1</v>
      </c>
      <c r="H20">
        <v>13.553250458071471</v>
      </c>
      <c r="I20">
        <v>4.2838580286321806E-3</v>
      </c>
      <c r="J20">
        <v>13.54896660004283</v>
      </c>
      <c r="K20">
        <v>12.86341854002673</v>
      </c>
      <c r="L20">
        <v>-6.2121607979701574E-3</v>
      </c>
      <c r="M20">
        <v>12.8696307008247</v>
      </c>
      <c r="N20">
        <v>11.953368966973541</v>
      </c>
      <c r="O20">
        <v>4.589301175201399E-2</v>
      </c>
      <c r="P20">
        <v>11.90747595522153</v>
      </c>
      <c r="Q20">
        <v>11.702377373610799</v>
      </c>
      <c r="R20">
        <v>-1.55147947387384E-2</v>
      </c>
      <c r="S20">
        <v>11.71789216834954</v>
      </c>
      <c r="T20">
        <v>11.83089253223257</v>
      </c>
      <c r="U20">
        <v>-5.4747918245016791E-2</v>
      </c>
      <c r="V20">
        <v>11.88564045047759</v>
      </c>
      <c r="W20">
        <v>4.4820501048405799E-2</v>
      </c>
      <c r="X20">
        <v>1.7277048387593721E-2</v>
      </c>
      <c r="Y20">
        <v>1.3268874741087559E-2</v>
      </c>
      <c r="Z20">
        <v>0.70548603336639004</v>
      </c>
      <c r="AA20">
        <v>-8.1029223548848603E-2</v>
      </c>
      <c r="AB20">
        <v>0.97634691570300458</v>
      </c>
      <c r="AC20">
        <v>2.3133320482732902</v>
      </c>
      <c r="AD20">
        <v>3.68705976739995E-2</v>
      </c>
      <c r="AE20">
        <v>0.85818084227530467</v>
      </c>
      <c r="AF20">
        <v>0.71022163055134635</v>
      </c>
      <c r="AG20">
        <v>-5.2177707925879807E-2</v>
      </c>
    </row>
    <row r="21" spans="1:33" x14ac:dyDescent="0.2">
      <c r="A21" s="1" t="s">
        <v>52</v>
      </c>
      <c r="B21">
        <v>780999.9</v>
      </c>
      <c r="C21">
        <v>390927.4</v>
      </c>
      <c r="D21">
        <v>156479.29999999999</v>
      </c>
      <c r="E21">
        <v>125960.3</v>
      </c>
      <c r="F21">
        <v>30518.999999999989</v>
      </c>
      <c r="G21">
        <v>140688.29999999999</v>
      </c>
      <c r="H21">
        <v>13.56833030078084</v>
      </c>
      <c r="I21">
        <v>1.0450873795315729E-2</v>
      </c>
      <c r="J21">
        <v>13.557879426985529</v>
      </c>
      <c r="K21">
        <v>12.876277143977889</v>
      </c>
      <c r="L21">
        <v>-1.950515609943082E-3</v>
      </c>
      <c r="M21">
        <v>12.878227659587839</v>
      </c>
      <c r="N21">
        <v>11.960679011843499</v>
      </c>
      <c r="O21">
        <v>3.686043439843445E-2</v>
      </c>
      <c r="P21">
        <v>11.92381857744507</v>
      </c>
      <c r="Q21">
        <v>11.7437220569206</v>
      </c>
      <c r="R21">
        <v>6.3438096068004768E-3</v>
      </c>
      <c r="S21">
        <v>11.737378247313799</v>
      </c>
      <c r="T21">
        <v>11.85430208399454</v>
      </c>
      <c r="U21">
        <v>-4.2042071208154397E-2</v>
      </c>
      <c r="V21">
        <v>11.896344155202691</v>
      </c>
      <c r="W21">
        <v>3.9076829587302103E-2</v>
      </c>
      <c r="X21">
        <v>1.7277048387593721E-2</v>
      </c>
      <c r="Y21">
        <v>1.3268874741087559E-2</v>
      </c>
      <c r="Z21">
        <v>0.70548603336639004</v>
      </c>
      <c r="AA21">
        <v>-8.1029223548848603E-2</v>
      </c>
      <c r="AB21">
        <v>0.97634691570300458</v>
      </c>
      <c r="AC21">
        <v>2.3133320482732902</v>
      </c>
      <c r="AD21">
        <v>3.68705976739995E-2</v>
      </c>
      <c r="AE21">
        <v>0.85818084227530467</v>
      </c>
      <c r="AF21">
        <v>0.71022163055134635</v>
      </c>
      <c r="AG21">
        <v>-5.2177707925879807E-2</v>
      </c>
    </row>
    <row r="22" spans="1:33" x14ac:dyDescent="0.2">
      <c r="A22" s="1" t="s">
        <v>53</v>
      </c>
      <c r="B22">
        <v>783489.2</v>
      </c>
      <c r="C22">
        <v>394497</v>
      </c>
      <c r="D22">
        <v>157835.29999999999</v>
      </c>
      <c r="E22">
        <v>132248.5</v>
      </c>
      <c r="F22">
        <v>25586.799999999988</v>
      </c>
      <c r="G22">
        <v>147316.20000000001</v>
      </c>
      <c r="H22">
        <v>13.57151255638199</v>
      </c>
      <c r="I22">
        <v>4.6577936474125892E-3</v>
      </c>
      <c r="J22">
        <v>13.566854762734581</v>
      </c>
      <c r="K22">
        <v>12.885366814676409</v>
      </c>
      <c r="L22">
        <v>-1.6944691084557211E-3</v>
      </c>
      <c r="M22">
        <v>12.88706128378487</v>
      </c>
      <c r="N22">
        <v>11.9693073632638</v>
      </c>
      <c r="O22">
        <v>2.9554866552940599E-2</v>
      </c>
      <c r="P22">
        <v>11.939752496710859</v>
      </c>
      <c r="Q22">
        <v>11.792438007501209</v>
      </c>
      <c r="R22">
        <v>3.5234188948757961E-2</v>
      </c>
      <c r="S22">
        <v>11.75720381855246</v>
      </c>
      <c r="T22">
        <v>11.90033657603681</v>
      </c>
      <c r="U22">
        <v>-7.6425925667322758E-3</v>
      </c>
      <c r="V22">
        <v>11.907979168603539</v>
      </c>
      <c r="W22">
        <v>3.2657501851971908E-2</v>
      </c>
      <c r="X22">
        <v>1.7277048387593721E-2</v>
      </c>
      <c r="Y22">
        <v>1.3268874741087559E-2</v>
      </c>
      <c r="Z22">
        <v>0.70548603336639004</v>
      </c>
      <c r="AA22">
        <v>-8.1029223548848603E-2</v>
      </c>
      <c r="AB22">
        <v>0.97634691570300458</v>
      </c>
      <c r="AC22">
        <v>2.3133320482732902</v>
      </c>
      <c r="AD22">
        <v>3.68705976739995E-2</v>
      </c>
      <c r="AE22">
        <v>0.85818084227530467</v>
      </c>
      <c r="AF22">
        <v>0.71022163055134635</v>
      </c>
      <c r="AG22">
        <v>-5.2177707925879807E-2</v>
      </c>
    </row>
    <row r="23" spans="1:33" x14ac:dyDescent="0.2">
      <c r="A23" s="1" t="s">
        <v>54</v>
      </c>
      <c r="B23">
        <v>793429.3</v>
      </c>
      <c r="C23">
        <v>401960.8</v>
      </c>
      <c r="D23">
        <v>158612.4</v>
      </c>
      <c r="E23">
        <v>135505.4</v>
      </c>
      <c r="F23">
        <v>23107</v>
      </c>
      <c r="G23">
        <v>151966.5</v>
      </c>
      <c r="H23">
        <v>13.58411971605026</v>
      </c>
      <c r="I23">
        <v>8.2810545724534279E-3</v>
      </c>
      <c r="J23">
        <v>13.57583866147781</v>
      </c>
      <c r="K23">
        <v>12.9041098504087</v>
      </c>
      <c r="L23">
        <v>8.036730997131869E-3</v>
      </c>
      <c r="M23">
        <v>12.89607311941157</v>
      </c>
      <c r="N23">
        <v>11.974218769237639</v>
      </c>
      <c r="O23">
        <v>1.8978742883154709E-2</v>
      </c>
      <c r="P23">
        <v>11.955240026354479</v>
      </c>
      <c r="Q23">
        <v>11.81676677090633</v>
      </c>
      <c r="R23">
        <v>3.9531783578754087E-2</v>
      </c>
      <c r="S23">
        <v>11.77723498732758</v>
      </c>
      <c r="T23">
        <v>11.931415380801081</v>
      </c>
      <c r="U23">
        <v>1.10096198060301E-2</v>
      </c>
      <c r="V23">
        <v>11.920405760995051</v>
      </c>
      <c r="W23">
        <v>2.9122947690487351E-2</v>
      </c>
      <c r="X23">
        <v>1.7277048387593721E-2</v>
      </c>
      <c r="Y23">
        <v>1.3268874741087559E-2</v>
      </c>
      <c r="Z23">
        <v>0.70548603336639004</v>
      </c>
      <c r="AA23">
        <v>-8.1029223548848603E-2</v>
      </c>
      <c r="AB23">
        <v>0.97634691570300458</v>
      </c>
      <c r="AC23">
        <v>2.3133320482732902</v>
      </c>
      <c r="AD23">
        <v>3.68705976739995E-2</v>
      </c>
      <c r="AE23">
        <v>0.85818084227530467</v>
      </c>
      <c r="AF23">
        <v>0.71022163055134635</v>
      </c>
      <c r="AG23">
        <v>-5.2177707925879807E-2</v>
      </c>
    </row>
    <row r="24" spans="1:33" x14ac:dyDescent="0.2">
      <c r="A24" s="1" t="s">
        <v>55</v>
      </c>
      <c r="B24">
        <v>805606.7</v>
      </c>
      <c r="C24">
        <v>406150.9</v>
      </c>
      <c r="D24">
        <v>160815.5</v>
      </c>
      <c r="E24">
        <v>136249.79999999999</v>
      </c>
      <c r="F24">
        <v>24565.700000000012</v>
      </c>
      <c r="G24">
        <v>153351.20000000001</v>
      </c>
      <c r="H24">
        <v>13.59935093713443</v>
      </c>
      <c r="I24">
        <v>1.457084861041125E-2</v>
      </c>
      <c r="J24">
        <v>13.58478008852402</v>
      </c>
      <c r="K24">
        <v>12.914480044406719</v>
      </c>
      <c r="L24">
        <v>9.2763909862032534E-3</v>
      </c>
      <c r="M24">
        <v>12.90520365342052</v>
      </c>
      <c r="N24">
        <v>11.98801302411632</v>
      </c>
      <c r="O24">
        <v>1.775107261317466E-2</v>
      </c>
      <c r="P24">
        <v>11.97026195150314</v>
      </c>
      <c r="Q24">
        <v>11.822245244634511</v>
      </c>
      <c r="R24">
        <v>2.4885364365188071E-2</v>
      </c>
      <c r="S24">
        <v>11.797359880269321</v>
      </c>
      <c r="T24">
        <v>11.940485994748171</v>
      </c>
      <c r="U24">
        <v>7.006568676375835E-3</v>
      </c>
      <c r="V24">
        <v>11.93347942607179</v>
      </c>
      <c r="W24">
        <v>3.0493415707689639E-2</v>
      </c>
      <c r="X24">
        <v>1.7277048387593721E-2</v>
      </c>
      <c r="Y24">
        <v>1.3268874741087559E-2</v>
      </c>
      <c r="Z24">
        <v>0.70548603336639004</v>
      </c>
      <c r="AA24">
        <v>-8.1029223548848603E-2</v>
      </c>
      <c r="AB24">
        <v>0.97634691570300458</v>
      </c>
      <c r="AC24">
        <v>2.3133320482732902</v>
      </c>
      <c r="AD24">
        <v>3.68705976739995E-2</v>
      </c>
      <c r="AE24">
        <v>0.85818084227530467</v>
      </c>
      <c r="AF24">
        <v>0.71022163055134635</v>
      </c>
      <c r="AG24">
        <v>-5.2177707925879807E-2</v>
      </c>
    </row>
    <row r="25" spans="1:33" x14ac:dyDescent="0.2">
      <c r="A25" s="1" t="s">
        <v>56</v>
      </c>
      <c r="B25">
        <v>805364.6</v>
      </c>
      <c r="C25">
        <v>405706.9</v>
      </c>
      <c r="D25">
        <v>161790.20000000001</v>
      </c>
      <c r="E25">
        <v>139010.70000000001</v>
      </c>
      <c r="F25">
        <v>22779.5</v>
      </c>
      <c r="G25">
        <v>154880.20000000001</v>
      </c>
      <c r="H25">
        <v>13.59905037311839</v>
      </c>
      <c r="I25">
        <v>5.41718827724047E-3</v>
      </c>
      <c r="J25">
        <v>13.593633184841149</v>
      </c>
      <c r="K25">
        <v>12.91338625669102</v>
      </c>
      <c r="L25">
        <v>-1.0121390301449651E-3</v>
      </c>
      <c r="M25">
        <v>12.91439839572117</v>
      </c>
      <c r="N25">
        <v>11.99405571316896</v>
      </c>
      <c r="O25">
        <v>9.2447941706357284E-3</v>
      </c>
      <c r="P25">
        <v>11.984810918998329</v>
      </c>
      <c r="Q25">
        <v>11.842306187567409</v>
      </c>
      <c r="R25">
        <v>2.4814856194829819E-2</v>
      </c>
      <c r="S25">
        <v>11.81749133137258</v>
      </c>
      <c r="T25">
        <v>11.950407193831881</v>
      </c>
      <c r="U25">
        <v>3.344655291181553E-3</v>
      </c>
      <c r="V25">
        <v>11.947062538540701</v>
      </c>
      <c r="W25">
        <v>2.828470484051571E-2</v>
      </c>
      <c r="X25">
        <v>1.7277048387593721E-2</v>
      </c>
      <c r="Y25">
        <v>1.3268874741087559E-2</v>
      </c>
      <c r="Z25">
        <v>0.70548603336639004</v>
      </c>
      <c r="AA25">
        <v>-8.1029223548848603E-2</v>
      </c>
      <c r="AB25">
        <v>0.97634691570300458</v>
      </c>
      <c r="AC25">
        <v>2.3133320482732902</v>
      </c>
      <c r="AD25">
        <v>3.68705976739995E-2</v>
      </c>
      <c r="AE25">
        <v>0.85818084227530467</v>
      </c>
      <c r="AF25">
        <v>0.71022163055134635</v>
      </c>
      <c r="AG25">
        <v>-5.2177707925879807E-2</v>
      </c>
    </row>
    <row r="26" spans="1:33" x14ac:dyDescent="0.2">
      <c r="A26" s="1" t="s">
        <v>57</v>
      </c>
      <c r="B26">
        <v>809942.9</v>
      </c>
      <c r="C26">
        <v>410321</v>
      </c>
      <c r="D26">
        <v>163299.79999999999</v>
      </c>
      <c r="E26">
        <v>138078.6</v>
      </c>
      <c r="F26">
        <v>25221.199999999979</v>
      </c>
      <c r="G26">
        <v>154469.6</v>
      </c>
      <c r="H26">
        <v>13.604719030336661</v>
      </c>
      <c r="I26">
        <v>2.3578321591326561E-3</v>
      </c>
      <c r="J26">
        <v>13.602361198177521</v>
      </c>
      <c r="K26">
        <v>12.924695059182429</v>
      </c>
      <c r="L26">
        <v>1.0864052150818539E-3</v>
      </c>
      <c r="M26">
        <v>12.92360865396734</v>
      </c>
      <c r="N26">
        <v>12.00334305421806</v>
      </c>
      <c r="O26">
        <v>4.4523841161581146E-3</v>
      </c>
      <c r="P26">
        <v>11.998890670101909</v>
      </c>
      <c r="Q26">
        <v>11.83557836721603</v>
      </c>
      <c r="R26">
        <v>-1.9793607689546629E-3</v>
      </c>
      <c r="S26">
        <v>11.837557727984979</v>
      </c>
      <c r="T26">
        <v>11.94775259220537</v>
      </c>
      <c r="U26">
        <v>-1.3269260008780041E-2</v>
      </c>
      <c r="V26">
        <v>11.96102185221415</v>
      </c>
      <c r="W26">
        <v>3.1139479091674221E-2</v>
      </c>
      <c r="X26">
        <v>1.7277048387593721E-2</v>
      </c>
      <c r="Y26">
        <v>1.3268874741087559E-2</v>
      </c>
      <c r="Z26">
        <v>0.70548603336639004</v>
      </c>
      <c r="AA26">
        <v>-8.1029223548848603E-2</v>
      </c>
      <c r="AB26">
        <v>0.97634691570300458</v>
      </c>
      <c r="AC26">
        <v>2.3133320482732902</v>
      </c>
      <c r="AD26">
        <v>3.68705976739995E-2</v>
      </c>
      <c r="AE26">
        <v>0.85818084227530467</v>
      </c>
      <c r="AF26">
        <v>0.71022163055134635</v>
      </c>
      <c r="AG26">
        <v>-5.2177707925879807E-2</v>
      </c>
    </row>
    <row r="27" spans="1:33" x14ac:dyDescent="0.2">
      <c r="A27" s="1" t="s">
        <v>58</v>
      </c>
      <c r="B27">
        <v>810965.2</v>
      </c>
      <c r="C27">
        <v>416028.8</v>
      </c>
      <c r="D27">
        <v>168800.1</v>
      </c>
      <c r="E27">
        <v>143900.79999999999</v>
      </c>
      <c r="F27">
        <v>24899.300000000021</v>
      </c>
      <c r="G27">
        <v>153456.6</v>
      </c>
      <c r="H27">
        <v>13.605980422189219</v>
      </c>
      <c r="I27">
        <v>-4.9503398348846872E-3</v>
      </c>
      <c r="J27">
        <v>13.610930762024109</v>
      </c>
      <c r="K27">
        <v>12.93850976761629</v>
      </c>
      <c r="L27">
        <v>5.7246643903354766E-3</v>
      </c>
      <c r="M27">
        <v>12.93278510322596</v>
      </c>
      <c r="N27">
        <v>12.036470453560881</v>
      </c>
      <c r="O27">
        <v>2.395972948877834E-2</v>
      </c>
      <c r="P27">
        <v>12.012510724072101</v>
      </c>
      <c r="Q27">
        <v>11.87687945227627</v>
      </c>
      <c r="R27">
        <v>1.9376485536998441E-2</v>
      </c>
      <c r="S27">
        <v>11.85750296673927</v>
      </c>
      <c r="T27">
        <v>11.94117306987564</v>
      </c>
      <c r="U27">
        <v>-3.4053141438404211E-2</v>
      </c>
      <c r="V27">
        <v>11.975226211314039</v>
      </c>
      <c r="W27">
        <v>3.070329035080669E-2</v>
      </c>
      <c r="X27">
        <v>1.7277048387593721E-2</v>
      </c>
      <c r="Y27">
        <v>1.3268874741087559E-2</v>
      </c>
      <c r="Z27">
        <v>0.70548603336639004</v>
      </c>
      <c r="AA27">
        <v>-8.1029223548848603E-2</v>
      </c>
      <c r="AB27">
        <v>0.97634691570300458</v>
      </c>
      <c r="AC27">
        <v>2.3133320482732902</v>
      </c>
      <c r="AD27">
        <v>3.68705976739995E-2</v>
      </c>
      <c r="AE27">
        <v>0.85818084227530467</v>
      </c>
      <c r="AF27">
        <v>0.71022163055134635</v>
      </c>
      <c r="AG27">
        <v>-5.2177707925879807E-2</v>
      </c>
    </row>
    <row r="28" spans="1:33" x14ac:dyDescent="0.2">
      <c r="A28" s="1" t="s">
        <v>59</v>
      </c>
      <c r="B28">
        <v>805109.2</v>
      </c>
      <c r="C28">
        <v>416014.6</v>
      </c>
      <c r="D28">
        <v>168366</v>
      </c>
      <c r="E28">
        <v>143799.5</v>
      </c>
      <c r="F28">
        <v>24566.5</v>
      </c>
      <c r="G28">
        <v>153964</v>
      </c>
      <c r="H28">
        <v>13.59873319937469</v>
      </c>
      <c r="I28">
        <v>-2.0576784142292581E-2</v>
      </c>
      <c r="J28">
        <v>13.619309983516979</v>
      </c>
      <c r="K28">
        <v>12.938475634781391</v>
      </c>
      <c r="L28">
        <v>-3.4034627857959521E-3</v>
      </c>
      <c r="M28">
        <v>12.94187909756719</v>
      </c>
      <c r="N28">
        <v>12.033895460168241</v>
      </c>
      <c r="O28">
        <v>8.2120772610299042E-3</v>
      </c>
      <c r="P28">
        <v>12.025683382907211</v>
      </c>
      <c r="Q28">
        <v>11.876175247211579</v>
      </c>
      <c r="R28">
        <v>-1.0944599561177879E-3</v>
      </c>
      <c r="S28">
        <v>11.8772697071677</v>
      </c>
      <c r="T28">
        <v>11.94447408783441</v>
      </c>
      <c r="U28">
        <v>-4.5062078940372167E-2</v>
      </c>
      <c r="V28">
        <v>11.989536166774791</v>
      </c>
      <c r="W28">
        <v>3.0513252115365219E-2</v>
      </c>
      <c r="X28">
        <v>1.7277048387593721E-2</v>
      </c>
      <c r="Y28">
        <v>1.3268874741087559E-2</v>
      </c>
      <c r="Z28">
        <v>0.70548603336639004</v>
      </c>
      <c r="AA28">
        <v>-8.1029223548848603E-2</v>
      </c>
      <c r="AB28">
        <v>0.97634691570300458</v>
      </c>
      <c r="AC28">
        <v>2.3133320482732902</v>
      </c>
      <c r="AD28">
        <v>3.68705976739995E-2</v>
      </c>
      <c r="AE28">
        <v>0.85818084227530467</v>
      </c>
      <c r="AF28">
        <v>0.71022163055134635</v>
      </c>
      <c r="AG28">
        <v>-5.2177707925879807E-2</v>
      </c>
    </row>
    <row r="29" spans="1:33" x14ac:dyDescent="0.2">
      <c r="A29" s="1" t="s">
        <v>60</v>
      </c>
      <c r="B29">
        <v>823684.6</v>
      </c>
      <c r="C29">
        <v>419871.1</v>
      </c>
      <c r="D29">
        <v>169942.3</v>
      </c>
      <c r="E29">
        <v>142347.70000000001</v>
      </c>
      <c r="F29">
        <v>27594.59999999998</v>
      </c>
      <c r="G29">
        <v>157883</v>
      </c>
      <c r="H29">
        <v>13.621542968627329</v>
      </c>
      <c r="I29">
        <v>-5.9209072025012688E-3</v>
      </c>
      <c r="J29">
        <v>13.627463875829839</v>
      </c>
      <c r="K29">
        <v>12.94770303839274</v>
      </c>
      <c r="L29">
        <v>-3.1425305837231581E-3</v>
      </c>
      <c r="M29">
        <v>12.950845568976471</v>
      </c>
      <c r="N29">
        <v>12.043214246654481</v>
      </c>
      <c r="O29">
        <v>4.7783232180265136E-3</v>
      </c>
      <c r="P29">
        <v>12.03843592343646</v>
      </c>
      <c r="Q29">
        <v>11.86602793521703</v>
      </c>
      <c r="R29">
        <v>-3.078478388895789E-2</v>
      </c>
      <c r="S29">
        <v>11.89681271910599</v>
      </c>
      <c r="T29">
        <v>11.96960953136975</v>
      </c>
      <c r="U29">
        <v>-3.4181454947654899E-2</v>
      </c>
      <c r="V29">
        <v>12.00379098631741</v>
      </c>
      <c r="W29">
        <v>3.3501415468979237E-2</v>
      </c>
      <c r="X29">
        <v>1.7277048387593721E-2</v>
      </c>
      <c r="Y29">
        <v>1.3268874741087559E-2</v>
      </c>
      <c r="Z29">
        <v>0.70548603336639004</v>
      </c>
      <c r="AA29">
        <v>-8.1029223548848603E-2</v>
      </c>
      <c r="AB29">
        <v>0.97634691570300458</v>
      </c>
      <c r="AC29">
        <v>2.3133320482732902</v>
      </c>
      <c r="AD29">
        <v>3.68705976739995E-2</v>
      </c>
      <c r="AE29">
        <v>0.85818084227530467</v>
      </c>
      <c r="AF29">
        <v>0.71022163055134635</v>
      </c>
      <c r="AG29">
        <v>-5.2177707925879807E-2</v>
      </c>
    </row>
    <row r="30" spans="1:33" x14ac:dyDescent="0.2">
      <c r="A30" s="1" t="s">
        <v>61</v>
      </c>
      <c r="B30">
        <v>834323.3</v>
      </c>
      <c r="C30">
        <v>426626.6</v>
      </c>
      <c r="D30">
        <v>167602.70000000001</v>
      </c>
      <c r="E30">
        <v>144412.70000000001</v>
      </c>
      <c r="F30">
        <v>23190</v>
      </c>
      <c r="G30">
        <v>165039</v>
      </c>
      <c r="H30">
        <v>13.634376256104179</v>
      </c>
      <c r="I30">
        <v>-9.6833554208863859E-4</v>
      </c>
      <c r="J30">
        <v>13.63534459164627</v>
      </c>
      <c r="K30">
        <v>12.963664436568219</v>
      </c>
      <c r="L30">
        <v>4.027114293243983E-3</v>
      </c>
      <c r="M30">
        <v>12.959637322274981</v>
      </c>
      <c r="N30">
        <v>12.02935157668556</v>
      </c>
      <c r="O30">
        <v>-2.1449178351803159E-2</v>
      </c>
      <c r="P30">
        <v>12.050800755037359</v>
      </c>
      <c r="Q30">
        <v>11.88043045171198</v>
      </c>
      <c r="R30">
        <v>-3.5655636640413491E-2</v>
      </c>
      <c r="S30">
        <v>11.91608608835239</v>
      </c>
      <c r="T30">
        <v>12.0139370885896</v>
      </c>
      <c r="U30">
        <v>-3.864685273969215E-3</v>
      </c>
      <c r="V30">
        <v>12.017801773863569</v>
      </c>
      <c r="W30">
        <v>2.7794980674757611E-2</v>
      </c>
      <c r="X30">
        <v>1.7277048387593721E-2</v>
      </c>
      <c r="Y30">
        <v>1.3268874741087559E-2</v>
      </c>
      <c r="Z30">
        <v>0.70548603336639004</v>
      </c>
      <c r="AA30">
        <v>-8.1029223548848603E-2</v>
      </c>
      <c r="AB30">
        <v>0.97634691570300458</v>
      </c>
      <c r="AC30">
        <v>2.3133320482732902</v>
      </c>
      <c r="AD30">
        <v>3.68705976739995E-2</v>
      </c>
      <c r="AE30">
        <v>0.85818084227530467</v>
      </c>
      <c r="AF30">
        <v>0.71022163055134635</v>
      </c>
      <c r="AG30">
        <v>-5.2177707925879807E-2</v>
      </c>
    </row>
    <row r="31" spans="1:33" x14ac:dyDescent="0.2">
      <c r="A31" s="1" t="s">
        <v>62</v>
      </c>
      <c r="B31">
        <v>847022.1</v>
      </c>
      <c r="C31">
        <v>430167</v>
      </c>
      <c r="D31">
        <v>170246.3</v>
      </c>
      <c r="E31">
        <v>148288.9</v>
      </c>
      <c r="F31">
        <v>21957.399999999991</v>
      </c>
      <c r="G31">
        <v>173578.9</v>
      </c>
      <c r="H31">
        <v>13.64948206538353</v>
      </c>
      <c r="I31">
        <v>6.5814823006569156E-3</v>
      </c>
      <c r="J31">
        <v>13.64290058308287</v>
      </c>
      <c r="K31">
        <v>12.971928784365851</v>
      </c>
      <c r="L31">
        <v>3.7235861635416261E-3</v>
      </c>
      <c r="M31">
        <v>12.968205198202311</v>
      </c>
      <c r="N31">
        <v>12.045001491029639</v>
      </c>
      <c r="O31">
        <v>-1.781178250982585E-2</v>
      </c>
      <c r="P31">
        <v>12.06281327353946</v>
      </c>
      <c r="Q31">
        <v>11.906917677044239</v>
      </c>
      <c r="R31">
        <v>-2.8106983171001691E-2</v>
      </c>
      <c r="S31">
        <v>11.935024660215239</v>
      </c>
      <c r="T31">
        <v>12.06438753004254</v>
      </c>
      <c r="U31">
        <v>3.3029260116929748E-2</v>
      </c>
      <c r="V31">
        <v>12.03135826992561</v>
      </c>
      <c r="W31">
        <v>2.5923054427977731E-2</v>
      </c>
      <c r="X31">
        <v>1.7277048387593721E-2</v>
      </c>
      <c r="Y31">
        <v>1.3268874741087559E-2</v>
      </c>
      <c r="Z31">
        <v>0.70548603336639004</v>
      </c>
      <c r="AA31">
        <v>-8.1029223548848603E-2</v>
      </c>
      <c r="AB31">
        <v>0.97634691570300458</v>
      </c>
      <c r="AC31">
        <v>2.3133320482732902</v>
      </c>
      <c r="AD31">
        <v>3.68705976739995E-2</v>
      </c>
      <c r="AE31">
        <v>0.85818084227530467</v>
      </c>
      <c r="AF31">
        <v>0.71022163055134635</v>
      </c>
      <c r="AG31">
        <v>-5.2177707925879807E-2</v>
      </c>
    </row>
    <row r="32" spans="1:33" x14ac:dyDescent="0.2">
      <c r="A32" s="1" t="s">
        <v>63</v>
      </c>
      <c r="B32">
        <v>857964.7</v>
      </c>
      <c r="C32">
        <v>435277.8</v>
      </c>
      <c r="D32">
        <v>175611.7</v>
      </c>
      <c r="E32">
        <v>160243.4</v>
      </c>
      <c r="F32">
        <v>15368.300000000019</v>
      </c>
      <c r="G32">
        <v>176346.6</v>
      </c>
      <c r="H32">
        <v>13.66231823543259</v>
      </c>
      <c r="I32">
        <v>1.223853838606281E-2</v>
      </c>
      <c r="J32">
        <v>13.650079697046531</v>
      </c>
      <c r="K32">
        <v>12.983739726929061</v>
      </c>
      <c r="L32">
        <v>7.2371724846043151E-3</v>
      </c>
      <c r="M32">
        <v>12.976502554444449</v>
      </c>
      <c r="N32">
        <v>12.07603058666515</v>
      </c>
      <c r="O32">
        <v>1.5351176293449951E-3</v>
      </c>
      <c r="P32">
        <v>12.07449546903581</v>
      </c>
      <c r="Q32">
        <v>11.984449188287339</v>
      </c>
      <c r="R32">
        <v>3.09081930573889E-2</v>
      </c>
      <c r="S32">
        <v>11.95354099522995</v>
      </c>
      <c r="T32">
        <v>12.080206655637109</v>
      </c>
      <c r="U32">
        <v>3.5958856049539627E-2</v>
      </c>
      <c r="V32">
        <v>12.044247799587581</v>
      </c>
      <c r="W32">
        <v>1.7912508521621011E-2</v>
      </c>
      <c r="X32">
        <v>1.7277048387593721E-2</v>
      </c>
      <c r="Y32">
        <v>1.3268874741087559E-2</v>
      </c>
      <c r="Z32">
        <v>0.70548603336639004</v>
      </c>
      <c r="AA32">
        <v>-8.1029223548848603E-2</v>
      </c>
      <c r="AB32">
        <v>0.97634691570300458</v>
      </c>
      <c r="AC32">
        <v>2.3133320482732902</v>
      </c>
      <c r="AD32">
        <v>3.68705976739995E-2</v>
      </c>
      <c r="AE32">
        <v>0.85818084227530467</v>
      </c>
      <c r="AF32">
        <v>0.71022163055134635</v>
      </c>
      <c r="AG32">
        <v>-5.2177707925879807E-2</v>
      </c>
    </row>
    <row r="33" spans="1:33" x14ac:dyDescent="0.2">
      <c r="A33" s="1" t="s">
        <v>64</v>
      </c>
      <c r="B33">
        <v>870473.3</v>
      </c>
      <c r="C33">
        <v>438181</v>
      </c>
      <c r="D33">
        <v>185127.1</v>
      </c>
      <c r="E33">
        <v>166433.79999999999</v>
      </c>
      <c r="F33">
        <v>18693.300000000021</v>
      </c>
      <c r="G33">
        <v>179787.6</v>
      </c>
      <c r="H33">
        <v>13.67679236569241</v>
      </c>
      <c r="I33">
        <v>1.9958471821846398E-2</v>
      </c>
      <c r="J33">
        <v>13.656833893870569</v>
      </c>
      <c r="K33">
        <v>12.99038734600675</v>
      </c>
      <c r="L33">
        <v>5.9022700779731707E-3</v>
      </c>
      <c r="M33">
        <v>12.984485075928781</v>
      </c>
      <c r="N33">
        <v>12.128797895192459</v>
      </c>
      <c r="O33">
        <v>4.2939695937073807E-2</v>
      </c>
      <c r="P33">
        <v>12.085858199255391</v>
      </c>
      <c r="Q33">
        <v>12.022352911742161</v>
      </c>
      <c r="R33">
        <v>5.08228246746949E-2</v>
      </c>
      <c r="S33">
        <v>11.97153008706746</v>
      </c>
      <c r="T33">
        <v>12.099531433124181</v>
      </c>
      <c r="U33">
        <v>4.3253101903124147E-2</v>
      </c>
      <c r="V33">
        <v>12.05627833122106</v>
      </c>
      <c r="W33">
        <v>2.1474868901780231E-2</v>
      </c>
      <c r="X33">
        <v>1.7277048387593721E-2</v>
      </c>
      <c r="Y33">
        <v>1.3268874741087559E-2</v>
      </c>
      <c r="Z33">
        <v>0.70548603336639004</v>
      </c>
      <c r="AA33">
        <v>-8.1029223548848603E-2</v>
      </c>
      <c r="AB33">
        <v>0.97634691570300458</v>
      </c>
      <c r="AC33">
        <v>2.3133320482732902</v>
      </c>
      <c r="AD33">
        <v>3.68705976739995E-2</v>
      </c>
      <c r="AE33">
        <v>0.85818084227530467</v>
      </c>
      <c r="AF33">
        <v>0.71022163055134635</v>
      </c>
      <c r="AG33">
        <v>-5.2177707925879807E-2</v>
      </c>
    </row>
    <row r="34" spans="1:33" x14ac:dyDescent="0.2">
      <c r="A34" s="1" t="s">
        <v>65</v>
      </c>
      <c r="B34">
        <v>878182.7</v>
      </c>
      <c r="C34">
        <v>444343.7</v>
      </c>
      <c r="D34">
        <v>188192.7</v>
      </c>
      <c r="E34">
        <v>166455</v>
      </c>
      <c r="F34">
        <v>21737.700000000012</v>
      </c>
      <c r="G34">
        <v>181653.7</v>
      </c>
      <c r="H34">
        <v>13.685609937530611</v>
      </c>
      <c r="I34">
        <v>2.2487154555832941E-2</v>
      </c>
      <c r="J34">
        <v>13.66312278297478</v>
      </c>
      <c r="K34">
        <v>13.004353641053291</v>
      </c>
      <c r="L34">
        <v>1.224067023784947E-2</v>
      </c>
      <c r="M34">
        <v>12.992112970815439</v>
      </c>
      <c r="N34">
        <v>12.14522171685827</v>
      </c>
      <c r="O34">
        <v>4.8308435482589118E-2</v>
      </c>
      <c r="P34">
        <v>12.096913281375681</v>
      </c>
      <c r="Q34">
        <v>12.022480281602769</v>
      </c>
      <c r="R34">
        <v>3.3574034583409677E-2</v>
      </c>
      <c r="S34">
        <v>11.98890624701936</v>
      </c>
      <c r="T34">
        <v>12.10985740628308</v>
      </c>
      <c r="U34">
        <v>4.2577098800384412E-2</v>
      </c>
      <c r="V34">
        <v>12.067280307482701</v>
      </c>
      <c r="W34">
        <v>2.475304967861473E-2</v>
      </c>
      <c r="X34">
        <v>1.7277048387593721E-2</v>
      </c>
      <c r="Y34">
        <v>1.3268874741087559E-2</v>
      </c>
      <c r="Z34">
        <v>0.70548603336639004</v>
      </c>
      <c r="AA34">
        <v>-8.1029223548848603E-2</v>
      </c>
      <c r="AB34">
        <v>0.97634691570300458</v>
      </c>
      <c r="AC34">
        <v>2.3133320482732902</v>
      </c>
      <c r="AD34">
        <v>3.68705976739995E-2</v>
      </c>
      <c r="AE34">
        <v>0.85818084227530467</v>
      </c>
      <c r="AF34">
        <v>0.71022163055134635</v>
      </c>
      <c r="AG34">
        <v>-5.2177707925879807E-2</v>
      </c>
    </row>
    <row r="35" spans="1:33" x14ac:dyDescent="0.2">
      <c r="A35" s="1" t="s">
        <v>66</v>
      </c>
      <c r="B35">
        <v>878262.6</v>
      </c>
      <c r="C35">
        <v>447093.9</v>
      </c>
      <c r="D35">
        <v>183789.8</v>
      </c>
      <c r="E35">
        <v>170539.1</v>
      </c>
      <c r="F35">
        <v>13250.699999999981</v>
      </c>
      <c r="G35">
        <v>187710.3</v>
      </c>
      <c r="H35">
        <v>13.685700916737369</v>
      </c>
      <c r="I35">
        <v>1.6782468913522312E-2</v>
      </c>
      <c r="J35">
        <v>13.668918447823851</v>
      </c>
      <c r="K35">
        <v>13.01052391864879</v>
      </c>
      <c r="L35">
        <v>1.117378246541989E-2</v>
      </c>
      <c r="M35">
        <v>12.99935013618337</v>
      </c>
      <c r="N35">
        <v>12.121547992260441</v>
      </c>
      <c r="O35">
        <v>1.384862237627971E-2</v>
      </c>
      <c r="P35">
        <v>12.107699369884161</v>
      </c>
      <c r="Q35">
        <v>12.046719874927829</v>
      </c>
      <c r="R35">
        <v>4.1104324285157652E-2</v>
      </c>
      <c r="S35">
        <v>12.00561555064267</v>
      </c>
      <c r="T35">
        <v>12.14265509586925</v>
      </c>
      <c r="U35">
        <v>6.5543891651437036E-2</v>
      </c>
      <c r="V35">
        <v>12.077111204217809</v>
      </c>
      <c r="W35">
        <v>1.508740096640798E-2</v>
      </c>
      <c r="X35">
        <v>1.7277048387593721E-2</v>
      </c>
      <c r="Y35">
        <v>1.3268874741087559E-2</v>
      </c>
      <c r="Z35">
        <v>0.70548603336639004</v>
      </c>
      <c r="AA35">
        <v>-8.1029223548848603E-2</v>
      </c>
      <c r="AB35">
        <v>0.97634691570300458</v>
      </c>
      <c r="AC35">
        <v>2.3133320482732902</v>
      </c>
      <c r="AD35">
        <v>3.68705976739995E-2</v>
      </c>
      <c r="AE35">
        <v>0.85818084227530467</v>
      </c>
      <c r="AF35">
        <v>0.71022163055134635</v>
      </c>
      <c r="AG35">
        <v>-5.2177707925879807E-2</v>
      </c>
    </row>
    <row r="36" spans="1:33" x14ac:dyDescent="0.2">
      <c r="A36" s="1" t="s">
        <v>67</v>
      </c>
      <c r="B36">
        <v>884388</v>
      </c>
      <c r="C36">
        <v>452928.8</v>
      </c>
      <c r="D36">
        <v>188527.6</v>
      </c>
      <c r="E36">
        <v>172381.1</v>
      </c>
      <c r="F36">
        <v>16146.5</v>
      </c>
      <c r="G36">
        <v>185183.8</v>
      </c>
      <c r="H36">
        <v>13.692651159352341</v>
      </c>
      <c r="I36">
        <v>1.8444132998277851E-2</v>
      </c>
      <c r="J36">
        <v>13.67420702635407</v>
      </c>
      <c r="K36">
        <v>13.023490217719051</v>
      </c>
      <c r="L36">
        <v>1.7322098188591539E-2</v>
      </c>
      <c r="M36">
        <v>13.00616811953045</v>
      </c>
      <c r="N36">
        <v>12.14699969425012</v>
      </c>
      <c r="O36">
        <v>2.8714382209665601E-2</v>
      </c>
      <c r="P36">
        <v>12.118285312040451</v>
      </c>
      <c r="Q36">
        <v>12.057463002431749</v>
      </c>
      <c r="R36">
        <v>3.583794516574379E-2</v>
      </c>
      <c r="S36">
        <v>12.021625057266011</v>
      </c>
      <c r="T36">
        <v>12.129104124366069</v>
      </c>
      <c r="U36">
        <v>4.3449016407604901E-2</v>
      </c>
      <c r="V36">
        <v>12.085655107958461</v>
      </c>
      <c r="W36">
        <v>1.8257258126523651E-2</v>
      </c>
      <c r="X36">
        <v>1.7277048387593721E-2</v>
      </c>
      <c r="Y36">
        <v>1.3268874741087559E-2</v>
      </c>
      <c r="Z36">
        <v>0.70548603336639004</v>
      </c>
      <c r="AA36">
        <v>-8.1029223548848603E-2</v>
      </c>
      <c r="AB36">
        <v>0.97634691570300458</v>
      </c>
      <c r="AC36">
        <v>2.3133320482732902</v>
      </c>
      <c r="AD36">
        <v>3.68705976739995E-2</v>
      </c>
      <c r="AE36">
        <v>0.85818084227530467</v>
      </c>
      <c r="AF36">
        <v>0.71022163055134635</v>
      </c>
      <c r="AG36">
        <v>-5.2177707925879807E-2</v>
      </c>
    </row>
    <row r="37" spans="1:33" x14ac:dyDescent="0.2">
      <c r="A37" s="1" t="s">
        <v>68</v>
      </c>
      <c r="B37">
        <v>894476.4</v>
      </c>
      <c r="C37">
        <v>456221.7</v>
      </c>
      <c r="D37">
        <v>191850.9</v>
      </c>
      <c r="E37">
        <v>176918</v>
      </c>
      <c r="F37">
        <v>14932.899999999991</v>
      </c>
      <c r="G37">
        <v>193024.4</v>
      </c>
      <c r="H37">
        <v>13.703993798128421</v>
      </c>
      <c r="I37">
        <v>2.500865258363838E-2</v>
      </c>
      <c r="J37">
        <v>13.678985145544781</v>
      </c>
      <c r="K37">
        <v>13.0307341545578</v>
      </c>
      <c r="L37">
        <v>1.818870258923333E-2</v>
      </c>
      <c r="M37">
        <v>13.01254545196857</v>
      </c>
      <c r="N37">
        <v>12.16447378682907</v>
      </c>
      <c r="O37">
        <v>3.5725176335896343E-2</v>
      </c>
      <c r="P37">
        <v>12.128748610493171</v>
      </c>
      <c r="Q37">
        <v>12.08344162737394</v>
      </c>
      <c r="R37">
        <v>4.6514110953250309E-2</v>
      </c>
      <c r="S37">
        <v>12.03692751642069</v>
      </c>
      <c r="T37">
        <v>12.17057188476654</v>
      </c>
      <c r="U37">
        <v>7.7734814597523183E-2</v>
      </c>
      <c r="V37">
        <v>12.09283707016901</v>
      </c>
      <c r="W37">
        <v>1.6694571259789522E-2</v>
      </c>
      <c r="X37">
        <v>1.7277048387593721E-2</v>
      </c>
      <c r="Y37">
        <v>1.3268874741087559E-2</v>
      </c>
      <c r="Z37">
        <v>0.70548603336639004</v>
      </c>
      <c r="AA37">
        <v>-8.1029223548848603E-2</v>
      </c>
      <c r="AB37">
        <v>0.97634691570300458</v>
      </c>
      <c r="AC37">
        <v>2.3133320482732902</v>
      </c>
      <c r="AD37">
        <v>3.68705976739995E-2</v>
      </c>
      <c r="AE37">
        <v>0.85818084227530467</v>
      </c>
      <c r="AF37">
        <v>0.71022163055134635</v>
      </c>
      <c r="AG37">
        <v>-5.2177707925879807E-2</v>
      </c>
    </row>
    <row r="38" spans="1:33" x14ac:dyDescent="0.2">
      <c r="A38" s="1" t="s">
        <v>69</v>
      </c>
      <c r="B38">
        <v>897894.9</v>
      </c>
      <c r="C38">
        <v>462226.3</v>
      </c>
      <c r="D38">
        <v>184424.7</v>
      </c>
      <c r="E38">
        <v>178110.8</v>
      </c>
      <c r="F38">
        <v>6313.9000000000233</v>
      </c>
      <c r="G38">
        <v>191453.9</v>
      </c>
      <c r="H38">
        <v>13.70780830257296</v>
      </c>
      <c r="I38">
        <v>2.4547342614493321E-2</v>
      </c>
      <c r="J38">
        <v>13.68326095995846</v>
      </c>
      <c r="K38">
        <v>13.043809876977701</v>
      </c>
      <c r="L38">
        <v>2.5338386056718679E-2</v>
      </c>
      <c r="M38">
        <v>13.01847149092098</v>
      </c>
      <c r="N38">
        <v>12.12499652907367</v>
      </c>
      <c r="O38">
        <v>-1.41881853061534E-2</v>
      </c>
      <c r="P38">
        <v>12.139184714379819</v>
      </c>
      <c r="Q38">
        <v>12.090161107529051</v>
      </c>
      <c r="R38">
        <v>3.8623031175312413E-2</v>
      </c>
      <c r="S38">
        <v>12.05153807635374</v>
      </c>
      <c r="T38">
        <v>12.16240232755197</v>
      </c>
      <c r="U38">
        <v>6.3793029602894791E-2</v>
      </c>
      <c r="V38">
        <v>12.09860929794907</v>
      </c>
      <c r="W38">
        <v>7.0318920399258574E-3</v>
      </c>
      <c r="X38">
        <v>1.7277048387593721E-2</v>
      </c>
      <c r="Y38">
        <v>1.3268874741087559E-2</v>
      </c>
      <c r="Z38">
        <v>0.70548603336639004</v>
      </c>
      <c r="AA38">
        <v>-8.1029223548848603E-2</v>
      </c>
      <c r="AB38">
        <v>0.97634691570300458</v>
      </c>
      <c r="AC38">
        <v>2.3133320482732902</v>
      </c>
      <c r="AD38">
        <v>3.68705976739995E-2</v>
      </c>
      <c r="AE38">
        <v>0.85818084227530467</v>
      </c>
      <c r="AF38">
        <v>0.71022163055134635</v>
      </c>
      <c r="AG38">
        <v>-5.2177707925879807E-2</v>
      </c>
    </row>
    <row r="39" spans="1:33" x14ac:dyDescent="0.2">
      <c r="A39" s="1" t="s">
        <v>70</v>
      </c>
      <c r="B39">
        <v>901107.5</v>
      </c>
      <c r="C39">
        <v>460947.8</v>
      </c>
      <c r="D39">
        <v>185469.4</v>
      </c>
      <c r="E39">
        <v>176967.4</v>
      </c>
      <c r="F39">
        <v>8502</v>
      </c>
      <c r="G39">
        <v>190609.4</v>
      </c>
      <c r="H39">
        <v>13.71137984134907</v>
      </c>
      <c r="I39">
        <v>2.4321586783608851E-2</v>
      </c>
      <c r="J39">
        <v>13.687058254565461</v>
      </c>
      <c r="K39">
        <v>13.041040083463431</v>
      </c>
      <c r="L39">
        <v>1.7093121713354979E-2</v>
      </c>
      <c r="M39">
        <v>13.02394696175007</v>
      </c>
      <c r="N39">
        <v>12.13064518785357</v>
      </c>
      <c r="O39">
        <v>-1.9066213219554481E-2</v>
      </c>
      <c r="P39">
        <v>12.14971140107312</v>
      </c>
      <c r="Q39">
        <v>12.083720813801641</v>
      </c>
      <c r="R39">
        <v>1.8219857170095111E-2</v>
      </c>
      <c r="S39">
        <v>12.065500956631549</v>
      </c>
      <c r="T39">
        <v>12.157981586929489</v>
      </c>
      <c r="U39">
        <v>5.5009004272120521E-2</v>
      </c>
      <c r="V39">
        <v>12.102972582657371</v>
      </c>
      <c r="W39">
        <v>9.435056305712692E-3</v>
      </c>
      <c r="X39">
        <v>1.7277048387593721E-2</v>
      </c>
      <c r="Y39">
        <v>1.3268874741087559E-2</v>
      </c>
      <c r="Z39">
        <v>0.70548603336639004</v>
      </c>
      <c r="AA39">
        <v>-8.1029223548848603E-2</v>
      </c>
      <c r="AB39">
        <v>0.97634691570300458</v>
      </c>
      <c r="AC39">
        <v>2.3133320482732902</v>
      </c>
      <c r="AD39">
        <v>3.68705976739995E-2</v>
      </c>
      <c r="AE39">
        <v>0.85818084227530467</v>
      </c>
      <c r="AF39">
        <v>0.71022163055134635</v>
      </c>
      <c r="AG39">
        <v>-5.2177707925879807E-2</v>
      </c>
    </row>
    <row r="40" spans="1:33" x14ac:dyDescent="0.2">
      <c r="A40" s="1" t="s">
        <v>71</v>
      </c>
      <c r="B40">
        <v>899184.1</v>
      </c>
      <c r="C40">
        <v>463952.2</v>
      </c>
      <c r="D40">
        <v>190294.9</v>
      </c>
      <c r="E40">
        <v>183076.8</v>
      </c>
      <c r="F40">
        <v>7218.1000000000058</v>
      </c>
      <c r="G40">
        <v>197015.1</v>
      </c>
      <c r="H40">
        <v>13.70924307558089</v>
      </c>
      <c r="I40">
        <v>1.882691915562873E-2</v>
      </c>
      <c r="J40">
        <v>13.690416156425259</v>
      </c>
      <c r="K40">
        <v>13.04753680866037</v>
      </c>
      <c r="L40">
        <v>1.854838235086298E-2</v>
      </c>
      <c r="M40">
        <v>13.02898842630951</v>
      </c>
      <c r="N40">
        <v>12.156330253135311</v>
      </c>
      <c r="O40">
        <v>-4.1073271946441281E-3</v>
      </c>
      <c r="P40">
        <v>12.16043758032996</v>
      </c>
      <c r="Q40">
        <v>12.11766101591699</v>
      </c>
      <c r="R40">
        <v>3.8776499702011691E-2</v>
      </c>
      <c r="S40">
        <v>12.07888451621498</v>
      </c>
      <c r="T40">
        <v>12.19103565452888</v>
      </c>
      <c r="U40">
        <v>8.5068068232741822E-2</v>
      </c>
      <c r="V40">
        <v>12.10596758629613</v>
      </c>
      <c r="W40">
        <v>8.0273883846478222E-3</v>
      </c>
      <c r="X40">
        <v>1.7277048387593721E-2</v>
      </c>
      <c r="Y40">
        <v>1.3268874741087559E-2</v>
      </c>
      <c r="Z40">
        <v>0.70548603336639004</v>
      </c>
      <c r="AA40">
        <v>-8.1029223548848603E-2</v>
      </c>
      <c r="AB40">
        <v>0.97634691570300458</v>
      </c>
      <c r="AC40">
        <v>2.3133320482732902</v>
      </c>
      <c r="AD40">
        <v>3.68705976739995E-2</v>
      </c>
      <c r="AE40">
        <v>0.85818084227530467</v>
      </c>
      <c r="AF40">
        <v>0.71022163055134635</v>
      </c>
      <c r="AG40">
        <v>-5.2177707925879807E-2</v>
      </c>
    </row>
    <row r="41" spans="1:33" x14ac:dyDescent="0.2">
      <c r="A41" s="1" t="s">
        <v>72</v>
      </c>
      <c r="B41">
        <v>907661.2</v>
      </c>
      <c r="C41">
        <v>471277.2</v>
      </c>
      <c r="D41">
        <v>193204.4</v>
      </c>
      <c r="E41">
        <v>184250.2</v>
      </c>
      <c r="F41">
        <v>8954.1999999999825</v>
      </c>
      <c r="G41">
        <v>194110.9</v>
      </c>
      <c r="H41">
        <v>13.71862646020065</v>
      </c>
      <c r="I41">
        <v>2.5237466611587319E-2</v>
      </c>
      <c r="J41">
        <v>13.69338899358906</v>
      </c>
      <c r="K41">
        <v>13.06320173491158</v>
      </c>
      <c r="L41">
        <v>2.9578605257539081E-2</v>
      </c>
      <c r="M41">
        <v>13.033623129654041</v>
      </c>
      <c r="N41">
        <v>12.171503974828349</v>
      </c>
      <c r="O41">
        <v>4.372930438023559E-5</v>
      </c>
      <c r="P41">
        <v>12.171460245523971</v>
      </c>
      <c r="Q41">
        <v>12.12404989553268</v>
      </c>
      <c r="R41">
        <v>3.2281394057054769E-2</v>
      </c>
      <c r="S41">
        <v>12.09176850147562</v>
      </c>
      <c r="T41">
        <v>12.17618492420068</v>
      </c>
      <c r="U41">
        <v>6.8515572705390326E-2</v>
      </c>
      <c r="V41">
        <v>12.107669351495289</v>
      </c>
      <c r="W41">
        <v>9.8651347000400409E-3</v>
      </c>
      <c r="X41">
        <v>1.7277048387593721E-2</v>
      </c>
      <c r="Y41">
        <v>1.3268874741087559E-2</v>
      </c>
      <c r="Z41">
        <v>0.70548603336639004</v>
      </c>
      <c r="AA41">
        <v>-8.1029223548848603E-2</v>
      </c>
      <c r="AB41">
        <v>0.97634691570300458</v>
      </c>
      <c r="AC41">
        <v>2.3133320482732902</v>
      </c>
      <c r="AD41">
        <v>3.68705976739995E-2</v>
      </c>
      <c r="AE41">
        <v>0.85818084227530467</v>
      </c>
      <c r="AF41">
        <v>0.71022163055134635</v>
      </c>
      <c r="AG41">
        <v>-5.2177707925879807E-2</v>
      </c>
    </row>
    <row r="42" spans="1:33" x14ac:dyDescent="0.2">
      <c r="A42" s="1" t="s">
        <v>73</v>
      </c>
      <c r="B42">
        <v>903902.5</v>
      </c>
      <c r="C42">
        <v>466096.2</v>
      </c>
      <c r="D42">
        <v>200211.9</v>
      </c>
      <c r="E42">
        <v>184736.5</v>
      </c>
      <c r="F42">
        <v>15475.399999999991</v>
      </c>
      <c r="G42">
        <v>189394.1</v>
      </c>
      <c r="H42">
        <v>13.714476779575349</v>
      </c>
      <c r="I42">
        <v>1.8433918642795529E-2</v>
      </c>
      <c r="J42">
        <v>13.696042860932559</v>
      </c>
      <c r="K42">
        <v>13.05214732957068</v>
      </c>
      <c r="L42">
        <v>1.425741999330654E-2</v>
      </c>
      <c r="M42">
        <v>13.03788990957737</v>
      </c>
      <c r="N42">
        <v>12.20713158465618</v>
      </c>
      <c r="O42">
        <v>2.4257761706898862E-2</v>
      </c>
      <c r="P42">
        <v>12.182873822949279</v>
      </c>
      <c r="Q42">
        <v>12.12668576442204</v>
      </c>
      <c r="R42">
        <v>2.2428870324640471E-2</v>
      </c>
      <c r="S42">
        <v>12.1042568940974</v>
      </c>
      <c r="T42">
        <v>12.151585308245741</v>
      </c>
      <c r="U42">
        <v>4.3379219818374892E-2</v>
      </c>
      <c r="V42">
        <v>12.108206088427369</v>
      </c>
      <c r="W42">
        <v>1.7120651840215061E-2</v>
      </c>
      <c r="X42">
        <v>1.7277048387593721E-2</v>
      </c>
      <c r="Y42">
        <v>1.3268874741087559E-2</v>
      </c>
      <c r="Z42">
        <v>0.70548603336639004</v>
      </c>
      <c r="AA42">
        <v>-8.1029223548848603E-2</v>
      </c>
      <c r="AB42">
        <v>0.97634691570300458</v>
      </c>
      <c r="AC42">
        <v>2.3133320482732902</v>
      </c>
      <c r="AD42">
        <v>3.68705976739995E-2</v>
      </c>
      <c r="AE42">
        <v>0.85818084227530467</v>
      </c>
      <c r="AF42">
        <v>0.71022163055134635</v>
      </c>
      <c r="AG42">
        <v>-5.2177707925879807E-2</v>
      </c>
    </row>
    <row r="43" spans="1:33" x14ac:dyDescent="0.2">
      <c r="A43" s="1" t="s">
        <v>74</v>
      </c>
      <c r="B43">
        <v>897506.9</v>
      </c>
      <c r="C43">
        <v>466367.1</v>
      </c>
      <c r="D43">
        <v>199046.2</v>
      </c>
      <c r="E43">
        <v>181184.5</v>
      </c>
      <c r="F43">
        <v>17861.700000000012</v>
      </c>
      <c r="G43">
        <v>184207.9</v>
      </c>
      <c r="H43">
        <v>13.7073760873373</v>
      </c>
      <c r="I43">
        <v>8.9164605892282367E-3</v>
      </c>
      <c r="J43">
        <v>13.69845962674807</v>
      </c>
      <c r="K43">
        <v>13.05272837122159</v>
      </c>
      <c r="L43">
        <v>1.0882280720089449E-2</v>
      </c>
      <c r="M43">
        <v>13.041846090501499</v>
      </c>
      <c r="N43">
        <v>12.2012922375655</v>
      </c>
      <c r="O43">
        <v>6.5194713346450328E-3</v>
      </c>
      <c r="P43">
        <v>12.19477276623086</v>
      </c>
      <c r="Q43">
        <v>12.107271128093339</v>
      </c>
      <c r="R43">
        <v>-9.2027235421738851E-3</v>
      </c>
      <c r="S43">
        <v>12.11647385163551</v>
      </c>
      <c r="T43">
        <v>12.123820290048711</v>
      </c>
      <c r="U43">
        <v>1.6071460550831421E-2</v>
      </c>
      <c r="V43">
        <v>12.107748829497879</v>
      </c>
      <c r="W43">
        <v>1.9901462595997881E-2</v>
      </c>
      <c r="X43">
        <v>1.7277048387593721E-2</v>
      </c>
      <c r="Y43">
        <v>1.3268874741087559E-2</v>
      </c>
      <c r="Z43">
        <v>0.70548603336639004</v>
      </c>
      <c r="AA43">
        <v>-8.1029223548848603E-2</v>
      </c>
      <c r="AB43">
        <v>0.97634691570300458</v>
      </c>
      <c r="AC43">
        <v>2.3133320482732902</v>
      </c>
      <c r="AD43">
        <v>3.68705976739995E-2</v>
      </c>
      <c r="AE43">
        <v>0.85818084227530467</v>
      </c>
      <c r="AF43">
        <v>0.71022163055134635</v>
      </c>
      <c r="AG43">
        <v>-5.2177707925879807E-2</v>
      </c>
    </row>
    <row r="44" spans="1:33" x14ac:dyDescent="0.2">
      <c r="A44" s="1" t="s">
        <v>75</v>
      </c>
      <c r="B44">
        <v>889508.4</v>
      </c>
      <c r="C44">
        <v>464881.2</v>
      </c>
      <c r="D44">
        <v>193762.9</v>
      </c>
      <c r="E44">
        <v>178772.4</v>
      </c>
      <c r="F44">
        <v>14990.5</v>
      </c>
      <c r="G44">
        <v>177612</v>
      </c>
      <c r="H44">
        <v>13.69842422955103</v>
      </c>
      <c r="I44">
        <v>-2.3084509760593619E-3</v>
      </c>
      <c r="J44">
        <v>13.700732680527089</v>
      </c>
      <c r="K44">
        <v>13.049537168056959</v>
      </c>
      <c r="L44">
        <v>3.9792603210493382E-3</v>
      </c>
      <c r="M44">
        <v>13.04555790773591</v>
      </c>
      <c r="N44">
        <v>12.174390525644361</v>
      </c>
      <c r="O44">
        <v>-3.2876164450353677E-2</v>
      </c>
      <c r="P44">
        <v>12.20726669009472</v>
      </c>
      <c r="Q44">
        <v>12.09386876739034</v>
      </c>
      <c r="R44">
        <v>-3.4688782298767151E-2</v>
      </c>
      <c r="S44">
        <v>12.128557549689109</v>
      </c>
      <c r="T44">
        <v>12.087356674825189</v>
      </c>
      <c r="U44">
        <v>-1.9139044299505411E-2</v>
      </c>
      <c r="V44">
        <v>12.106495719124689</v>
      </c>
      <c r="W44">
        <v>1.6852567103357311E-2</v>
      </c>
      <c r="X44">
        <v>1.7277048387593721E-2</v>
      </c>
      <c r="Y44">
        <v>1.3268874741087559E-2</v>
      </c>
      <c r="Z44">
        <v>0.70548603336639004</v>
      </c>
      <c r="AA44">
        <v>-8.1029223548848603E-2</v>
      </c>
      <c r="AB44">
        <v>0.97634691570300458</v>
      </c>
      <c r="AC44">
        <v>2.3133320482732902</v>
      </c>
      <c r="AD44">
        <v>3.68705976739995E-2</v>
      </c>
      <c r="AE44">
        <v>0.85818084227530467</v>
      </c>
      <c r="AF44">
        <v>0.71022163055134635</v>
      </c>
      <c r="AG44">
        <v>-5.2177707925879807E-2</v>
      </c>
    </row>
    <row r="45" spans="1:33" x14ac:dyDescent="0.2">
      <c r="A45" s="1" t="s">
        <v>76</v>
      </c>
      <c r="B45">
        <v>876814.5</v>
      </c>
      <c r="C45">
        <v>455624.7</v>
      </c>
      <c r="D45">
        <v>189779.5</v>
      </c>
      <c r="E45">
        <v>179063.2</v>
      </c>
      <c r="F45">
        <v>10716.29999999999</v>
      </c>
      <c r="G45">
        <v>179070.2</v>
      </c>
      <c r="H45">
        <v>13.684050732447909</v>
      </c>
      <c r="I45">
        <v>-1.8910252101028039E-2</v>
      </c>
      <c r="J45">
        <v>13.70296098454893</v>
      </c>
      <c r="K45">
        <v>13.02942472330863</v>
      </c>
      <c r="L45">
        <v>-1.967367470692594E-2</v>
      </c>
      <c r="M45">
        <v>13.049098398015561</v>
      </c>
      <c r="N45">
        <v>12.15361815089471</v>
      </c>
      <c r="O45">
        <v>-6.6851133041755162E-2</v>
      </c>
      <c r="P45">
        <v>12.22046928393646</v>
      </c>
      <c r="Q45">
        <v>12.09549409513312</v>
      </c>
      <c r="R45">
        <v>-4.5146317022004112E-2</v>
      </c>
      <c r="S45">
        <v>12.14064041215512</v>
      </c>
      <c r="T45">
        <v>12.095533186711849</v>
      </c>
      <c r="U45">
        <v>-9.1217596766952624E-3</v>
      </c>
      <c r="V45">
        <v>12.104654946388539</v>
      </c>
      <c r="W45">
        <v>1.2221855363933861E-2</v>
      </c>
      <c r="X45">
        <v>1.7277048387593721E-2</v>
      </c>
      <c r="Y45">
        <v>1.3268874741087559E-2</v>
      </c>
      <c r="Z45">
        <v>0.70548603336639004</v>
      </c>
      <c r="AA45">
        <v>-8.1029223548848603E-2</v>
      </c>
      <c r="AB45">
        <v>0.97634691570300458</v>
      </c>
      <c r="AC45">
        <v>2.3133320482732902</v>
      </c>
      <c r="AD45">
        <v>3.68705976739995E-2</v>
      </c>
      <c r="AE45">
        <v>0.85818084227530467</v>
      </c>
      <c r="AF45">
        <v>0.71022163055134635</v>
      </c>
      <c r="AG45">
        <v>-5.2177707925879807E-2</v>
      </c>
    </row>
    <row r="46" spans="1:33" x14ac:dyDescent="0.2">
      <c r="A46" s="1" t="s">
        <v>77</v>
      </c>
      <c r="B46">
        <v>880902.7</v>
      </c>
      <c r="C46">
        <v>463290</v>
      </c>
      <c r="D46">
        <v>198139.8</v>
      </c>
      <c r="E46">
        <v>182594</v>
      </c>
      <c r="F46">
        <v>15545.79999999999</v>
      </c>
      <c r="G46">
        <v>177039.8</v>
      </c>
      <c r="H46">
        <v>13.6887024561403</v>
      </c>
      <c r="I46">
        <v>-1.6539602170796641E-2</v>
      </c>
      <c r="J46">
        <v>13.7052420583111</v>
      </c>
      <c r="K46">
        <v>13.04610848688516</v>
      </c>
      <c r="L46">
        <v>-6.4345982279050418E-3</v>
      </c>
      <c r="M46">
        <v>13.05254308511306</v>
      </c>
      <c r="N46">
        <v>12.196728121139209</v>
      </c>
      <c r="O46">
        <v>-3.7745568409706109E-2</v>
      </c>
      <c r="P46">
        <v>12.234473689548921</v>
      </c>
      <c r="Q46">
        <v>12.115020387895591</v>
      </c>
      <c r="R46">
        <v>-3.7812794545963868E-2</v>
      </c>
      <c r="S46">
        <v>12.152833182441549</v>
      </c>
      <c r="T46">
        <v>12.08412984503609</v>
      </c>
      <c r="U46">
        <v>-1.829289343136686E-2</v>
      </c>
      <c r="V46">
        <v>12.10242273846745</v>
      </c>
      <c r="W46">
        <v>1.7647579011847721E-2</v>
      </c>
      <c r="X46">
        <v>1.7277048387593721E-2</v>
      </c>
      <c r="Y46">
        <v>1.3268874741087559E-2</v>
      </c>
      <c r="Z46">
        <v>0.70548603336639004</v>
      </c>
      <c r="AA46">
        <v>-8.1029223548848603E-2</v>
      </c>
      <c r="AB46">
        <v>0.97634691570300458</v>
      </c>
      <c r="AC46">
        <v>2.3133320482732902</v>
      </c>
      <c r="AD46">
        <v>3.68705976739995E-2</v>
      </c>
      <c r="AE46">
        <v>0.85818084227530467</v>
      </c>
      <c r="AF46">
        <v>0.71022163055134635</v>
      </c>
      <c r="AG46">
        <v>-5.2177707925879807E-2</v>
      </c>
    </row>
    <row r="47" spans="1:33" x14ac:dyDescent="0.2">
      <c r="A47" s="1" t="s">
        <v>78</v>
      </c>
      <c r="B47">
        <v>882082.3</v>
      </c>
      <c r="C47">
        <v>463092.6</v>
      </c>
      <c r="D47">
        <v>205700</v>
      </c>
      <c r="E47">
        <v>190994.8</v>
      </c>
      <c r="F47">
        <v>14705.20000000001</v>
      </c>
      <c r="G47">
        <v>177592.1</v>
      </c>
      <c r="H47">
        <v>13.69004064129336</v>
      </c>
      <c r="I47">
        <v>-1.762096111012745E-2</v>
      </c>
      <c r="J47">
        <v>13.70766160240348</v>
      </c>
      <c r="K47">
        <v>13.04568231307104</v>
      </c>
      <c r="L47">
        <v>-1.0272883683340339E-2</v>
      </c>
      <c r="M47">
        <v>13.055955196754381</v>
      </c>
      <c r="N47">
        <v>12.23417407564105</v>
      </c>
      <c r="O47">
        <v>-1.515719112568625E-2</v>
      </c>
      <c r="P47">
        <v>12.249331266766729</v>
      </c>
      <c r="Q47">
        <v>12.160001481527271</v>
      </c>
      <c r="R47">
        <v>-5.2169059809905596E-3</v>
      </c>
      <c r="S47">
        <v>12.16521838750826</v>
      </c>
      <c r="T47">
        <v>12.08724462656887</v>
      </c>
      <c r="U47">
        <v>-1.2744994870786289E-2</v>
      </c>
      <c r="V47">
        <v>12.09998962143966</v>
      </c>
      <c r="W47">
        <v>1.667100677567163E-2</v>
      </c>
      <c r="X47">
        <v>1.7277048387593721E-2</v>
      </c>
      <c r="Y47">
        <v>1.3268874741087559E-2</v>
      </c>
      <c r="Z47">
        <v>0.70548603336639004</v>
      </c>
      <c r="AA47">
        <v>-8.1029223548848603E-2</v>
      </c>
      <c r="AB47">
        <v>0.97634691570300458</v>
      </c>
      <c r="AC47">
        <v>2.3133320482732902</v>
      </c>
      <c r="AD47">
        <v>3.68705976739995E-2</v>
      </c>
      <c r="AE47">
        <v>0.85818084227530467</v>
      </c>
      <c r="AF47">
        <v>0.71022163055134635</v>
      </c>
      <c r="AG47">
        <v>-5.2177707925879807E-2</v>
      </c>
    </row>
    <row r="48" spans="1:33" x14ac:dyDescent="0.2">
      <c r="A48" s="1" t="s">
        <v>79</v>
      </c>
      <c r="B48">
        <v>883710</v>
      </c>
      <c r="C48">
        <v>465798.5</v>
      </c>
      <c r="D48">
        <v>205360.2</v>
      </c>
      <c r="E48">
        <v>194602.3</v>
      </c>
      <c r="F48">
        <v>10757.90000000002</v>
      </c>
      <c r="G48">
        <v>180080.6</v>
      </c>
      <c r="H48">
        <v>13.691884233499559</v>
      </c>
      <c r="I48">
        <v>-1.8410746665095349E-2</v>
      </c>
      <c r="J48">
        <v>13.710294980164649</v>
      </c>
      <c r="K48">
        <v>13.05150841616098</v>
      </c>
      <c r="L48">
        <v>-7.8855228805636557E-3</v>
      </c>
      <c r="M48">
        <v>13.05939393904155</v>
      </c>
      <c r="N48">
        <v>12.23252078944404</v>
      </c>
      <c r="O48">
        <v>-3.2548995000285068E-2</v>
      </c>
      <c r="P48">
        <v>12.26506978444433</v>
      </c>
      <c r="Q48">
        <v>12.17871326778033</v>
      </c>
      <c r="R48">
        <v>8.5834646184324015E-4</v>
      </c>
      <c r="S48">
        <v>12.17785492131849</v>
      </c>
      <c r="T48">
        <v>12.101159807427569</v>
      </c>
      <c r="U48">
        <v>3.625119102579788E-3</v>
      </c>
      <c r="V48">
        <v>12.097534688324989</v>
      </c>
      <c r="W48">
        <v>1.217356372565663E-2</v>
      </c>
      <c r="X48">
        <v>1.7277048387593721E-2</v>
      </c>
      <c r="Y48">
        <v>1.3268874741087559E-2</v>
      </c>
      <c r="Z48">
        <v>0.70548603336639004</v>
      </c>
      <c r="AA48">
        <v>-8.1029223548848603E-2</v>
      </c>
      <c r="AB48">
        <v>0.97634691570300458</v>
      </c>
      <c r="AC48">
        <v>2.3133320482732902</v>
      </c>
      <c r="AD48">
        <v>3.68705976739995E-2</v>
      </c>
      <c r="AE48">
        <v>0.85818084227530467</v>
      </c>
      <c r="AF48">
        <v>0.71022163055134635</v>
      </c>
      <c r="AG48">
        <v>-5.2177707925879807E-2</v>
      </c>
    </row>
    <row r="49" spans="1:33" x14ac:dyDescent="0.2">
      <c r="A49" s="1" t="s">
        <v>80</v>
      </c>
      <c r="B49">
        <v>884354.2</v>
      </c>
      <c r="C49">
        <v>465945.7</v>
      </c>
      <c r="D49">
        <v>207083.7</v>
      </c>
      <c r="E49">
        <v>194256.9</v>
      </c>
      <c r="F49">
        <v>12826.800000000019</v>
      </c>
      <c r="G49">
        <v>178829.9</v>
      </c>
      <c r="H49">
        <v>13.692612940102521</v>
      </c>
      <c r="I49">
        <v>-2.0593601729926189E-2</v>
      </c>
      <c r="J49">
        <v>13.71320654183245</v>
      </c>
      <c r="K49">
        <v>13.05182438271323</v>
      </c>
      <c r="L49">
        <v>-1.1087714811081281E-2</v>
      </c>
      <c r="M49">
        <v>13.062912097524309</v>
      </c>
      <c r="N49">
        <v>12.24087833834704</v>
      </c>
      <c r="O49">
        <v>-4.0829199844598207E-2</v>
      </c>
      <c r="P49">
        <v>12.28170753819164</v>
      </c>
      <c r="Q49">
        <v>12.176936788834549</v>
      </c>
      <c r="R49">
        <v>-1.386162843471794E-2</v>
      </c>
      <c r="S49">
        <v>12.190798417269271</v>
      </c>
      <c r="T49">
        <v>12.09419035369163</v>
      </c>
      <c r="U49">
        <v>-1.038712829856792E-3</v>
      </c>
      <c r="V49">
        <v>12.09522906652149</v>
      </c>
      <c r="W49">
        <v>1.450414324939037E-2</v>
      </c>
      <c r="X49">
        <v>1.7277048387593721E-2</v>
      </c>
      <c r="Y49">
        <v>1.3268874741087559E-2</v>
      </c>
      <c r="Z49">
        <v>0.70548603336639004</v>
      </c>
      <c r="AA49">
        <v>-8.1029223548848603E-2</v>
      </c>
      <c r="AB49">
        <v>0.97634691570300458</v>
      </c>
      <c r="AC49">
        <v>2.3133320482732902</v>
      </c>
      <c r="AD49">
        <v>3.68705976739995E-2</v>
      </c>
      <c r="AE49">
        <v>0.85818084227530467</v>
      </c>
      <c r="AF49">
        <v>0.71022163055134635</v>
      </c>
      <c r="AG49">
        <v>-5.2177707925879807E-2</v>
      </c>
    </row>
    <row r="50" spans="1:33" x14ac:dyDescent="0.2">
      <c r="A50" s="1" t="s">
        <v>81</v>
      </c>
      <c r="B50">
        <v>885434.1</v>
      </c>
      <c r="C50">
        <v>467884</v>
      </c>
      <c r="D50">
        <v>212966.9</v>
      </c>
      <c r="E50">
        <v>196318.4</v>
      </c>
      <c r="F50">
        <v>16648.5</v>
      </c>
      <c r="G50">
        <v>171443.1</v>
      </c>
      <c r="H50">
        <v>13.69383331220468</v>
      </c>
      <c r="I50">
        <v>-2.2615818723380698E-2</v>
      </c>
      <c r="J50">
        <v>13.716449130928069</v>
      </c>
      <c r="K50">
        <v>13.05597568092875</v>
      </c>
      <c r="L50">
        <v>-1.058184837186182E-2</v>
      </c>
      <c r="M50">
        <v>13.06655752930061</v>
      </c>
      <c r="N50">
        <v>12.26889203355484</v>
      </c>
      <c r="O50">
        <v>-3.0350446941900699E-2</v>
      </c>
      <c r="P50">
        <v>12.299242480496741</v>
      </c>
      <c r="Q50">
        <v>12.18749310995228</v>
      </c>
      <c r="R50">
        <v>-1.6611935271876991E-2</v>
      </c>
      <c r="S50">
        <v>12.20410504522415</v>
      </c>
      <c r="T50">
        <v>12.05200671211184</v>
      </c>
      <c r="U50">
        <v>-4.1239437014784393E-2</v>
      </c>
      <c r="V50">
        <v>12.093246149126619</v>
      </c>
      <c r="W50">
        <v>1.880264155175411E-2</v>
      </c>
      <c r="X50">
        <v>1.7277048387593721E-2</v>
      </c>
      <c r="Y50">
        <v>1.3268874741087559E-2</v>
      </c>
      <c r="Z50">
        <v>0.70548603336639004</v>
      </c>
      <c r="AA50">
        <v>-8.1029223548848603E-2</v>
      </c>
      <c r="AB50">
        <v>0.97634691570300458</v>
      </c>
      <c r="AC50">
        <v>2.3133320482732902</v>
      </c>
      <c r="AD50">
        <v>3.68705976739995E-2</v>
      </c>
      <c r="AE50">
        <v>0.85818084227530467</v>
      </c>
      <c r="AF50">
        <v>0.71022163055134635</v>
      </c>
      <c r="AG50">
        <v>-5.2177707925879807E-2</v>
      </c>
    </row>
    <row r="51" spans="1:33" x14ac:dyDescent="0.2">
      <c r="A51" s="1" t="s">
        <v>82</v>
      </c>
      <c r="B51">
        <v>890188.80000000005</v>
      </c>
      <c r="C51">
        <v>470376.6</v>
      </c>
      <c r="D51">
        <v>216210.5</v>
      </c>
      <c r="E51">
        <v>199577.9</v>
      </c>
      <c r="F51">
        <v>16632.600000000009</v>
      </c>
      <c r="G51">
        <v>174891.9</v>
      </c>
      <c r="H51">
        <v>13.699188854042371</v>
      </c>
      <c r="I51">
        <v>-2.0873865929234011E-2</v>
      </c>
      <c r="J51">
        <v>13.72006271997161</v>
      </c>
      <c r="K51">
        <v>13.06128892943128</v>
      </c>
      <c r="L51">
        <v>-9.0822322153467638E-3</v>
      </c>
      <c r="M51">
        <v>13.070371161646619</v>
      </c>
      <c r="N51">
        <v>12.28400774915041</v>
      </c>
      <c r="O51">
        <v>-3.3639296447393718E-2</v>
      </c>
      <c r="P51">
        <v>12.3176470455978</v>
      </c>
      <c r="Q51">
        <v>12.203959915286539</v>
      </c>
      <c r="R51">
        <v>-1.3862396242377169E-2</v>
      </c>
      <c r="S51">
        <v>12.21782231152892</v>
      </c>
      <c r="T51">
        <v>12.07192334775586</v>
      </c>
      <c r="U51">
        <v>-1.9835332286476159E-2</v>
      </c>
      <c r="V51">
        <v>12.091758680042339</v>
      </c>
      <c r="W51">
        <v>1.8684351005090159E-2</v>
      </c>
      <c r="X51">
        <v>1.7277048387593721E-2</v>
      </c>
      <c r="Y51">
        <v>1.3268874741087559E-2</v>
      </c>
      <c r="Z51">
        <v>0.70548603336639004</v>
      </c>
      <c r="AA51">
        <v>-8.1029223548848603E-2</v>
      </c>
      <c r="AB51">
        <v>0.97634691570300458</v>
      </c>
      <c r="AC51">
        <v>2.3133320482732902</v>
      </c>
      <c r="AD51">
        <v>3.68705976739995E-2</v>
      </c>
      <c r="AE51">
        <v>0.85818084227530467</v>
      </c>
      <c r="AF51">
        <v>0.71022163055134635</v>
      </c>
      <c r="AG51">
        <v>-5.2177707925879807E-2</v>
      </c>
    </row>
    <row r="52" spans="1:33" x14ac:dyDescent="0.2">
      <c r="A52" s="1" t="s">
        <v>83</v>
      </c>
      <c r="B52">
        <v>895253.1</v>
      </c>
      <c r="C52">
        <v>472107.5</v>
      </c>
      <c r="D52">
        <v>222116.4</v>
      </c>
      <c r="E52">
        <v>195420.7</v>
      </c>
      <c r="F52">
        <v>26695.699999999979</v>
      </c>
      <c r="G52">
        <v>167640.79999999999</v>
      </c>
      <c r="H52">
        <v>13.70486175057459</v>
      </c>
      <c r="I52">
        <v>-1.9211396021868051E-2</v>
      </c>
      <c r="J52">
        <v>13.72407314659646</v>
      </c>
      <c r="K52">
        <v>13.06496199287292</v>
      </c>
      <c r="L52">
        <v>-9.4253153103593945E-3</v>
      </c>
      <c r="M52">
        <v>13.07438730818328</v>
      </c>
      <c r="N52">
        <v>12.31095684776877</v>
      </c>
      <c r="O52">
        <v>-2.5917850934861871E-2</v>
      </c>
      <c r="P52">
        <v>12.33687469870363</v>
      </c>
      <c r="Q52">
        <v>12.18290994952037</v>
      </c>
      <c r="R52">
        <v>-4.9077390549422617E-2</v>
      </c>
      <c r="S52">
        <v>12.231987340069789</v>
      </c>
      <c r="T52">
        <v>12.02957887415838</v>
      </c>
      <c r="U52">
        <v>-6.1334754364080979E-2</v>
      </c>
      <c r="V52">
        <v>12.090913628522459</v>
      </c>
      <c r="W52">
        <v>2.9819165105376331E-2</v>
      </c>
      <c r="X52">
        <v>1.7277048387593721E-2</v>
      </c>
      <c r="Y52">
        <v>1.3268874741087559E-2</v>
      </c>
      <c r="Z52">
        <v>0.70548603336639004</v>
      </c>
      <c r="AA52">
        <v>-8.1029223548848603E-2</v>
      </c>
      <c r="AB52">
        <v>0.97634691570300458</v>
      </c>
      <c r="AC52">
        <v>2.3133320482732902</v>
      </c>
      <c r="AD52">
        <v>3.68705976739995E-2</v>
      </c>
      <c r="AE52">
        <v>0.85818084227530467</v>
      </c>
      <c r="AF52">
        <v>0.71022163055134635</v>
      </c>
      <c r="AG52">
        <v>-5.2177707925879807E-2</v>
      </c>
    </row>
    <row r="53" spans="1:33" x14ac:dyDescent="0.2">
      <c r="A53" s="1" t="s">
        <v>84</v>
      </c>
      <c r="B53">
        <v>900982.3</v>
      </c>
      <c r="C53">
        <v>474618.6</v>
      </c>
      <c r="D53">
        <v>230177.5</v>
      </c>
      <c r="E53">
        <v>204283</v>
      </c>
      <c r="F53">
        <v>25894.5</v>
      </c>
      <c r="G53">
        <v>165804.9</v>
      </c>
      <c r="H53">
        <v>13.71124089155844</v>
      </c>
      <c r="I53">
        <v>-1.7252310711372228E-2</v>
      </c>
      <c r="J53">
        <v>13.728493202269821</v>
      </c>
      <c r="K53">
        <v>13.070266813113459</v>
      </c>
      <c r="L53">
        <v>-8.3677930229306696E-3</v>
      </c>
      <c r="M53">
        <v>13.07863460613639</v>
      </c>
      <c r="N53">
        <v>12.34660602939825</v>
      </c>
      <c r="O53">
        <v>-1.025185106452753E-2</v>
      </c>
      <c r="P53">
        <v>12.356857880462769</v>
      </c>
      <c r="Q53">
        <v>12.227261566379219</v>
      </c>
      <c r="R53">
        <v>-1.93670243561197E-2</v>
      </c>
      <c r="S53">
        <v>12.246628590735339</v>
      </c>
      <c r="T53">
        <v>12.018567074925761</v>
      </c>
      <c r="U53">
        <v>-7.2278491812339141E-2</v>
      </c>
      <c r="V53">
        <v>12.0908455667381</v>
      </c>
      <c r="W53">
        <v>2.8740298227834221E-2</v>
      </c>
      <c r="X53">
        <v>1.7277048387593721E-2</v>
      </c>
      <c r="Y53">
        <v>1.3268874741087559E-2</v>
      </c>
      <c r="Z53">
        <v>0.70548603336639004</v>
      </c>
      <c r="AA53">
        <v>-8.1029223548848603E-2</v>
      </c>
      <c r="AB53">
        <v>0.97634691570300458</v>
      </c>
      <c r="AC53">
        <v>2.3133320482732902</v>
      </c>
      <c r="AD53">
        <v>3.68705976739995E-2</v>
      </c>
      <c r="AE53">
        <v>0.85818084227530467</v>
      </c>
      <c r="AF53">
        <v>0.71022163055134635</v>
      </c>
      <c r="AG53">
        <v>-5.2177707925879807E-2</v>
      </c>
    </row>
    <row r="54" spans="1:33" x14ac:dyDescent="0.2">
      <c r="A54" s="1" t="s">
        <v>85</v>
      </c>
      <c r="B54">
        <v>909185.1</v>
      </c>
      <c r="C54">
        <v>476360.4</v>
      </c>
      <c r="D54">
        <v>236763.1</v>
      </c>
      <c r="E54">
        <v>210703.4</v>
      </c>
      <c r="F54">
        <v>26059.700000000012</v>
      </c>
      <c r="G54">
        <v>169741.1</v>
      </c>
      <c r="H54">
        <v>13.7203039827928</v>
      </c>
      <c r="I54">
        <v>-1.301968854354563E-2</v>
      </c>
      <c r="J54">
        <v>13.73332367133635</v>
      </c>
      <c r="K54">
        <v>13.07392998958265</v>
      </c>
      <c r="L54">
        <v>-9.2058123270231107E-3</v>
      </c>
      <c r="M54">
        <v>13.08313580190967</v>
      </c>
      <c r="N54">
        <v>12.37481534214689</v>
      </c>
      <c r="O54">
        <v>-2.6974907200418841E-3</v>
      </c>
      <c r="P54">
        <v>12.37751283286693</v>
      </c>
      <c r="Q54">
        <v>12.258206736349321</v>
      </c>
      <c r="R54">
        <v>-3.537113695726291E-3</v>
      </c>
      <c r="S54">
        <v>12.26174385004505</v>
      </c>
      <c r="T54">
        <v>12.04202961400226</v>
      </c>
      <c r="U54">
        <v>-4.9621118636668633E-2</v>
      </c>
      <c r="V54">
        <v>12.09165073263893</v>
      </c>
      <c r="W54">
        <v>2.8662700257626319E-2</v>
      </c>
      <c r="X54">
        <v>1.7277048387593721E-2</v>
      </c>
      <c r="Y54">
        <v>1.3268874741087559E-2</v>
      </c>
      <c r="Z54">
        <v>0.70548603336639004</v>
      </c>
      <c r="AA54">
        <v>-8.1029223548848603E-2</v>
      </c>
      <c r="AB54">
        <v>0.97634691570300458</v>
      </c>
      <c r="AC54">
        <v>2.3133320482732902</v>
      </c>
      <c r="AD54">
        <v>3.68705976739995E-2</v>
      </c>
      <c r="AE54">
        <v>0.85818084227530467</v>
      </c>
      <c r="AF54">
        <v>0.71022163055134635</v>
      </c>
      <c r="AG54">
        <v>-5.2177707925879807E-2</v>
      </c>
    </row>
    <row r="55" spans="1:33" x14ac:dyDescent="0.2">
      <c r="A55" s="1" t="s">
        <v>86</v>
      </c>
      <c r="B55">
        <v>917850.1</v>
      </c>
      <c r="C55">
        <v>479491.9</v>
      </c>
      <c r="D55">
        <v>238571.9</v>
      </c>
      <c r="E55">
        <v>211912.1</v>
      </c>
      <c r="F55">
        <v>26659.799999999988</v>
      </c>
      <c r="G55">
        <v>173400</v>
      </c>
      <c r="H55">
        <v>13.729789366509049</v>
      </c>
      <c r="I55">
        <v>-8.765188937482904E-3</v>
      </c>
      <c r="J55">
        <v>13.738554555446539</v>
      </c>
      <c r="K55">
        <v>13.080482280566491</v>
      </c>
      <c r="L55">
        <v>-7.4261314697263714E-3</v>
      </c>
      <c r="M55">
        <v>13.087908412036221</v>
      </c>
      <c r="N55">
        <v>12.382426011383579</v>
      </c>
      <c r="O55">
        <v>-1.6323379117309859E-2</v>
      </c>
      <c r="P55">
        <v>12.398749390500891</v>
      </c>
      <c r="Q55">
        <v>12.263926845032911</v>
      </c>
      <c r="R55">
        <v>-1.339195509525481E-2</v>
      </c>
      <c r="S55">
        <v>12.27731880012816</v>
      </c>
      <c r="T55">
        <v>12.06335634332858</v>
      </c>
      <c r="U55">
        <v>-3.002384678861603E-2</v>
      </c>
      <c r="V55">
        <v>12.093380190117189</v>
      </c>
      <c r="W55">
        <v>2.9045919371801551E-2</v>
      </c>
      <c r="X55">
        <v>1.7277048387593721E-2</v>
      </c>
      <c r="Y55">
        <v>1.3268874741087559E-2</v>
      </c>
      <c r="Z55">
        <v>0.70548603336639004</v>
      </c>
      <c r="AA55">
        <v>-8.1029223548848603E-2</v>
      </c>
      <c r="AB55">
        <v>0.97634691570300458</v>
      </c>
      <c r="AC55">
        <v>2.3133320482732902</v>
      </c>
      <c r="AD55">
        <v>3.68705976739995E-2</v>
      </c>
      <c r="AE55">
        <v>0.85818084227530467</v>
      </c>
      <c r="AF55">
        <v>0.71022163055134635</v>
      </c>
      <c r="AG55">
        <v>-5.2177707925879807E-2</v>
      </c>
    </row>
    <row r="56" spans="1:33" x14ac:dyDescent="0.2">
      <c r="A56" s="1" t="s">
        <v>87</v>
      </c>
      <c r="B56">
        <v>921812.3</v>
      </c>
      <c r="C56">
        <v>480705.2</v>
      </c>
      <c r="D56">
        <v>245529</v>
      </c>
      <c r="E56">
        <v>217459.4</v>
      </c>
      <c r="F56">
        <v>28069.600000000009</v>
      </c>
      <c r="G56">
        <v>175813.3</v>
      </c>
      <c r="H56">
        <v>13.734096902637971</v>
      </c>
      <c r="I56">
        <v>-1.00708163075538E-2</v>
      </c>
      <c r="J56">
        <v>13.74416771894553</v>
      </c>
      <c r="K56">
        <v>13.083009471381271</v>
      </c>
      <c r="L56">
        <v>-9.9547280351579559E-3</v>
      </c>
      <c r="M56">
        <v>13.09296419941643</v>
      </c>
      <c r="N56">
        <v>12.41117034551327</v>
      </c>
      <c r="O56">
        <v>-9.3053565044698416E-3</v>
      </c>
      <c r="P56">
        <v>12.42047570201774</v>
      </c>
      <c r="Q56">
        <v>12.28976744541982</v>
      </c>
      <c r="R56">
        <v>-3.5694669980728122E-3</v>
      </c>
      <c r="S56">
        <v>12.293336912417891</v>
      </c>
      <c r="T56">
        <v>12.077177915524031</v>
      </c>
      <c r="U56">
        <v>-1.8876074342001559E-2</v>
      </c>
      <c r="V56">
        <v>12.09605398986603</v>
      </c>
      <c r="W56">
        <v>3.045045070455233E-2</v>
      </c>
      <c r="X56">
        <v>1.7277048387593721E-2</v>
      </c>
      <c r="Y56">
        <v>1.3268874741087559E-2</v>
      </c>
      <c r="Z56">
        <v>0.70548603336639004</v>
      </c>
      <c r="AA56">
        <v>-8.1029223548848603E-2</v>
      </c>
      <c r="AB56">
        <v>0.97634691570300458</v>
      </c>
      <c r="AC56">
        <v>2.3133320482732902</v>
      </c>
      <c r="AD56">
        <v>3.68705976739995E-2</v>
      </c>
      <c r="AE56">
        <v>0.85818084227530467</v>
      </c>
      <c r="AF56">
        <v>0.71022163055134635</v>
      </c>
      <c r="AG56">
        <v>-5.2177707925879807E-2</v>
      </c>
    </row>
    <row r="57" spans="1:33" x14ac:dyDescent="0.2">
      <c r="A57" s="1" t="s">
        <v>88</v>
      </c>
      <c r="B57">
        <v>935395.8</v>
      </c>
      <c r="C57">
        <v>488530.2</v>
      </c>
      <c r="D57">
        <v>247125.6</v>
      </c>
      <c r="E57">
        <v>217345.8</v>
      </c>
      <c r="F57">
        <v>29779.800000000021</v>
      </c>
      <c r="G57">
        <v>178088.3</v>
      </c>
      <c r="H57">
        <v>13.74872503420611</v>
      </c>
      <c r="I57">
        <v>-1.4145137292587151E-3</v>
      </c>
      <c r="J57">
        <v>13.750139547935371</v>
      </c>
      <c r="K57">
        <v>13.09915657045787</v>
      </c>
      <c r="L57">
        <v>8.4628483935489385E-4</v>
      </c>
      <c r="M57">
        <v>13.09831028561851</v>
      </c>
      <c r="N57">
        <v>12.417651988391061</v>
      </c>
      <c r="O57">
        <v>-2.4937725567555798E-2</v>
      </c>
      <c r="P57">
        <v>12.44258971395862</v>
      </c>
      <c r="Q57">
        <v>12.28924491255874</v>
      </c>
      <c r="R57">
        <v>-2.0528375816763141E-2</v>
      </c>
      <c r="S57">
        <v>12.309773288375499</v>
      </c>
      <c r="T57">
        <v>12.09003477368919</v>
      </c>
      <c r="U57">
        <v>-9.6386439851254835E-3</v>
      </c>
      <c r="V57">
        <v>12.09967341767431</v>
      </c>
      <c r="W57">
        <v>3.1836576559355963E-2</v>
      </c>
      <c r="X57">
        <v>1.7277048387593721E-2</v>
      </c>
      <c r="Y57">
        <v>1.3268874741087559E-2</v>
      </c>
      <c r="Z57">
        <v>0.70548603336639004</v>
      </c>
      <c r="AA57">
        <v>-8.1029223548848603E-2</v>
      </c>
      <c r="AB57">
        <v>0.97634691570300458</v>
      </c>
      <c r="AC57">
        <v>2.3133320482732902</v>
      </c>
      <c r="AD57">
        <v>3.68705976739995E-2</v>
      </c>
      <c r="AE57">
        <v>0.85818084227530467</v>
      </c>
      <c r="AF57">
        <v>0.71022163055134635</v>
      </c>
      <c r="AG57">
        <v>-5.2177707925879807E-2</v>
      </c>
    </row>
    <row r="58" spans="1:33" x14ac:dyDescent="0.2">
      <c r="A58" s="1" t="s">
        <v>89</v>
      </c>
      <c r="B58">
        <v>949065</v>
      </c>
      <c r="C58">
        <v>489290.3</v>
      </c>
      <c r="D58">
        <v>264697.90000000002</v>
      </c>
      <c r="E58">
        <v>227338.4</v>
      </c>
      <c r="F58">
        <v>37359.500000000029</v>
      </c>
      <c r="G58">
        <v>183669.4</v>
      </c>
      <c r="H58">
        <v>13.7632325683972</v>
      </c>
      <c r="I58">
        <v>6.7924341392657786E-3</v>
      </c>
      <c r="J58">
        <v>13.756440134257939</v>
      </c>
      <c r="K58">
        <v>13.100711252842</v>
      </c>
      <c r="L58">
        <v>-3.2363176636618358E-3</v>
      </c>
      <c r="M58">
        <v>13.103947570505669</v>
      </c>
      <c r="N58">
        <v>12.486344454674089</v>
      </c>
      <c r="O58">
        <v>2.1360897657240589E-2</v>
      </c>
      <c r="P58">
        <v>12.464983557016851</v>
      </c>
      <c r="Q58">
        <v>12.334194935299159</v>
      </c>
      <c r="R58">
        <v>7.5941367537843973E-3</v>
      </c>
      <c r="S58">
        <v>12.326600798545369</v>
      </c>
      <c r="T58">
        <v>12.12089268138887</v>
      </c>
      <c r="U58">
        <v>1.6664719604420949E-2</v>
      </c>
      <c r="V58">
        <v>12.104227961784449</v>
      </c>
      <c r="W58">
        <v>3.9364532460895753E-2</v>
      </c>
      <c r="X58">
        <v>1.7277048387593721E-2</v>
      </c>
      <c r="Y58">
        <v>1.3268874741087559E-2</v>
      </c>
      <c r="Z58">
        <v>0.70548603336639004</v>
      </c>
      <c r="AA58">
        <v>-8.1029223548848603E-2</v>
      </c>
      <c r="AB58">
        <v>0.97634691570300458</v>
      </c>
      <c r="AC58">
        <v>2.3133320482732902</v>
      </c>
      <c r="AD58">
        <v>3.68705976739995E-2</v>
      </c>
      <c r="AE58">
        <v>0.85818084227530467</v>
      </c>
      <c r="AF58">
        <v>0.71022163055134635</v>
      </c>
      <c r="AG58">
        <v>-5.2177707925879807E-2</v>
      </c>
    </row>
    <row r="59" spans="1:33" x14ac:dyDescent="0.2">
      <c r="A59" s="1" t="s">
        <v>90</v>
      </c>
      <c r="B59">
        <v>961198</v>
      </c>
      <c r="C59">
        <v>491433.5</v>
      </c>
      <c r="D59">
        <v>275083.2</v>
      </c>
      <c r="E59">
        <v>229426.3</v>
      </c>
      <c r="F59">
        <v>45656.900000000023</v>
      </c>
      <c r="G59">
        <v>183797.4</v>
      </c>
      <c r="H59">
        <v>13.775935702109869</v>
      </c>
      <c r="I59">
        <v>1.289701642587282E-2</v>
      </c>
      <c r="J59">
        <v>13.763038685683989</v>
      </c>
      <c r="K59">
        <v>13.105081909313739</v>
      </c>
      <c r="L59">
        <v>-4.7955735553593124E-3</v>
      </c>
      <c r="M59">
        <v>13.1098774828691</v>
      </c>
      <c r="N59">
        <v>12.524828876345611</v>
      </c>
      <c r="O59">
        <v>3.7295100538335291E-2</v>
      </c>
      <c r="P59">
        <v>12.48753377580727</v>
      </c>
      <c r="Q59">
        <v>12.343337124010921</v>
      </c>
      <c r="R59">
        <v>-4.4235922609381362E-4</v>
      </c>
      <c r="S59">
        <v>12.34377948323702</v>
      </c>
      <c r="T59">
        <v>12.12158934299301</v>
      </c>
      <c r="U59">
        <v>1.188825670664073E-2</v>
      </c>
      <c r="V59">
        <v>12.109701086286369</v>
      </c>
      <c r="W59">
        <v>4.7499994798158147E-2</v>
      </c>
      <c r="X59">
        <v>1.7277048387593721E-2</v>
      </c>
      <c r="Y59">
        <v>1.3268874741087559E-2</v>
      </c>
      <c r="Z59">
        <v>0.70548603336639004</v>
      </c>
      <c r="AA59">
        <v>-8.1029223548848603E-2</v>
      </c>
      <c r="AB59">
        <v>0.97634691570300458</v>
      </c>
      <c r="AC59">
        <v>2.3133320482732902</v>
      </c>
      <c r="AD59">
        <v>3.68705976739995E-2</v>
      </c>
      <c r="AE59">
        <v>0.85818084227530467</v>
      </c>
      <c r="AF59">
        <v>0.71022163055134635</v>
      </c>
      <c r="AG59">
        <v>-5.2177707925879807E-2</v>
      </c>
    </row>
    <row r="60" spans="1:33" x14ac:dyDescent="0.2">
      <c r="A60" s="1" t="s">
        <v>91</v>
      </c>
      <c r="B60">
        <v>968211.3</v>
      </c>
      <c r="C60">
        <v>497172.2</v>
      </c>
      <c r="D60">
        <v>286015.5</v>
      </c>
      <c r="E60">
        <v>240300.79999999999</v>
      </c>
      <c r="F60">
        <v>45714.700000000012</v>
      </c>
      <c r="G60">
        <v>185078.3</v>
      </c>
      <c r="H60">
        <v>13.78320562756195</v>
      </c>
      <c r="I60">
        <v>1.329697230627858E-2</v>
      </c>
      <c r="J60">
        <v>13.769908655255669</v>
      </c>
      <c r="K60">
        <v>13.11669172394206</v>
      </c>
      <c r="L60">
        <v>5.9229514055658683E-4</v>
      </c>
      <c r="M60">
        <v>13.116099428801499</v>
      </c>
      <c r="N60">
        <v>12.56380128413765</v>
      </c>
      <c r="O60">
        <v>5.3671018631883172E-2</v>
      </c>
      <c r="P60">
        <v>12.51013026550576</v>
      </c>
      <c r="Q60">
        <v>12.38964675089089</v>
      </c>
      <c r="R60">
        <v>2.8372621795490719E-2</v>
      </c>
      <c r="S60">
        <v>12.361274129095399</v>
      </c>
      <c r="T60">
        <v>12.128534257761549</v>
      </c>
      <c r="U60">
        <v>1.2447587041821251E-2</v>
      </c>
      <c r="V60">
        <v>12.11608667071973</v>
      </c>
      <c r="W60">
        <v>4.7215623283884428E-2</v>
      </c>
      <c r="X60">
        <v>1.7277048387593721E-2</v>
      </c>
      <c r="Y60">
        <v>1.3268874741087559E-2</v>
      </c>
      <c r="Z60">
        <v>0.70548603336639004</v>
      </c>
      <c r="AA60">
        <v>-8.1029223548848603E-2</v>
      </c>
      <c r="AB60">
        <v>0.97634691570300458</v>
      </c>
      <c r="AC60">
        <v>2.3133320482732902</v>
      </c>
      <c r="AD60">
        <v>3.68705976739995E-2</v>
      </c>
      <c r="AE60">
        <v>0.85818084227530467</v>
      </c>
      <c r="AF60">
        <v>0.71022163055134635</v>
      </c>
      <c r="AG60">
        <v>-5.2177707925879807E-2</v>
      </c>
    </row>
    <row r="61" spans="1:33" x14ac:dyDescent="0.2">
      <c r="A61" s="1" t="s">
        <v>92</v>
      </c>
      <c r="B61">
        <v>977210.7</v>
      </c>
      <c r="C61">
        <v>496993.2</v>
      </c>
      <c r="D61">
        <v>293949.8</v>
      </c>
      <c r="E61">
        <v>240304.3</v>
      </c>
      <c r="F61">
        <v>53645.5</v>
      </c>
      <c r="G61">
        <v>180486.9</v>
      </c>
      <c r="H61">
        <v>13.79245756795784</v>
      </c>
      <c r="I61">
        <v>1.542601130749688E-2</v>
      </c>
      <c r="J61">
        <v>13.77703155665035</v>
      </c>
      <c r="K61">
        <v>13.116331622892609</v>
      </c>
      <c r="L61">
        <v>-6.2781942694662973E-3</v>
      </c>
      <c r="M61">
        <v>13.122609817162081</v>
      </c>
      <c r="N61">
        <v>12.59116428344235</v>
      </c>
      <c r="O61">
        <v>5.8478052716312227E-2</v>
      </c>
      <c r="P61">
        <v>12.532686230726039</v>
      </c>
      <c r="Q61">
        <v>12.38966131586325</v>
      </c>
      <c r="R61">
        <v>1.061206957228045E-2</v>
      </c>
      <c r="S61">
        <v>12.37904924629097</v>
      </c>
      <c r="T61">
        <v>12.103413477944009</v>
      </c>
      <c r="U61">
        <v>-1.9972546840641311E-2</v>
      </c>
      <c r="V61">
        <v>12.123386024784651</v>
      </c>
      <c r="W61">
        <v>5.4896554038960078E-2</v>
      </c>
      <c r="X61">
        <v>1.7277048387593721E-2</v>
      </c>
      <c r="Y61">
        <v>1.3268874741087559E-2</v>
      </c>
      <c r="Z61">
        <v>0.70548603336639004</v>
      </c>
      <c r="AA61">
        <v>-8.1029223548848603E-2</v>
      </c>
      <c r="AB61">
        <v>0.97634691570300458</v>
      </c>
      <c r="AC61">
        <v>2.3133320482732902</v>
      </c>
      <c r="AD61">
        <v>3.68705976739995E-2</v>
      </c>
      <c r="AE61">
        <v>0.85818084227530467</v>
      </c>
      <c r="AF61">
        <v>0.71022163055134635</v>
      </c>
      <c r="AG61">
        <v>-5.2177707925879807E-2</v>
      </c>
    </row>
    <row r="62" spans="1:33" x14ac:dyDescent="0.2">
      <c r="A62" s="1" t="s">
        <v>93</v>
      </c>
      <c r="B62">
        <v>977605.3</v>
      </c>
      <c r="C62">
        <v>500812.1</v>
      </c>
      <c r="D62">
        <v>287598.3</v>
      </c>
      <c r="E62">
        <v>242244.1</v>
      </c>
      <c r="F62">
        <v>45354.199999999983</v>
      </c>
      <c r="G62">
        <v>180059</v>
      </c>
      <c r="H62">
        <v>13.79286128882503</v>
      </c>
      <c r="I62">
        <v>8.4640746719379933E-3</v>
      </c>
      <c r="J62">
        <v>13.784397214153101</v>
      </c>
      <c r="K62">
        <v>13.123986259818</v>
      </c>
      <c r="L62">
        <v>-5.4191671764822757E-3</v>
      </c>
      <c r="M62">
        <v>13.129405426994481</v>
      </c>
      <c r="N62">
        <v>12.569319993824079</v>
      </c>
      <c r="O62">
        <v>1.4171573355630679E-2</v>
      </c>
      <c r="P62">
        <v>12.55514842046844</v>
      </c>
      <c r="Q62">
        <v>12.397701174451271</v>
      </c>
      <c r="R62">
        <v>6.1409656844446658E-4</v>
      </c>
      <c r="S62">
        <v>12.397087077882819</v>
      </c>
      <c r="T62">
        <v>12.101039853942719</v>
      </c>
      <c r="U62">
        <v>-3.056838398042316E-2</v>
      </c>
      <c r="V62">
        <v>12.13160823792315</v>
      </c>
      <c r="W62">
        <v>4.6393160920874692E-2</v>
      </c>
      <c r="X62">
        <v>1.7277048387593721E-2</v>
      </c>
      <c r="Y62">
        <v>1.3268874741087559E-2</v>
      </c>
      <c r="Z62">
        <v>0.70548603336639004</v>
      </c>
      <c r="AA62">
        <v>-8.1029223548848603E-2</v>
      </c>
      <c r="AB62">
        <v>0.97634691570300458</v>
      </c>
      <c r="AC62">
        <v>2.3133320482732902</v>
      </c>
      <c r="AD62">
        <v>3.68705976739995E-2</v>
      </c>
      <c r="AE62">
        <v>0.85818084227530467</v>
      </c>
      <c r="AF62">
        <v>0.71022163055134635</v>
      </c>
      <c r="AG62">
        <v>-5.2177707925879807E-2</v>
      </c>
    </row>
    <row r="63" spans="1:33" x14ac:dyDescent="0.2">
      <c r="A63" s="1" t="s">
        <v>94</v>
      </c>
      <c r="B63">
        <v>978893.6</v>
      </c>
      <c r="C63">
        <v>506287.4</v>
      </c>
      <c r="D63">
        <v>287812.90000000002</v>
      </c>
      <c r="E63">
        <v>241098.9</v>
      </c>
      <c r="F63">
        <v>46714.000000000029</v>
      </c>
      <c r="G63">
        <v>179624.2</v>
      </c>
      <c r="H63">
        <v>13.794178233277391</v>
      </c>
      <c r="I63">
        <v>2.1731399713420529E-3</v>
      </c>
      <c r="J63">
        <v>13.792005093306051</v>
      </c>
      <c r="K63">
        <v>13.134859771217361</v>
      </c>
      <c r="L63">
        <v>-1.6193422536030511E-3</v>
      </c>
      <c r="M63">
        <v>13.13647911347096</v>
      </c>
      <c r="N63">
        <v>12.5700658952245</v>
      </c>
      <c r="O63">
        <v>-7.4342372917843846E-3</v>
      </c>
      <c r="P63">
        <v>12.577500132516279</v>
      </c>
      <c r="Q63">
        <v>12.392962501736619</v>
      </c>
      <c r="R63">
        <v>-2.2413997736874691E-2</v>
      </c>
      <c r="S63">
        <v>12.415376499473499</v>
      </c>
      <c r="T63">
        <v>12.098622169648371</v>
      </c>
      <c r="U63">
        <v>-4.2127747087077339E-2</v>
      </c>
      <c r="V63">
        <v>12.14074991673545</v>
      </c>
      <c r="W63">
        <v>4.772122322589506E-2</v>
      </c>
      <c r="X63">
        <v>1.7277048387593721E-2</v>
      </c>
      <c r="Y63">
        <v>1.3268874741087559E-2</v>
      </c>
      <c r="Z63">
        <v>0.70548603336639004</v>
      </c>
      <c r="AA63">
        <v>-8.1029223548848603E-2</v>
      </c>
      <c r="AB63">
        <v>0.97634691570300458</v>
      </c>
      <c r="AC63">
        <v>2.3133320482732902</v>
      </c>
      <c r="AD63">
        <v>3.68705976739995E-2</v>
      </c>
      <c r="AE63">
        <v>0.85818084227530467</v>
      </c>
      <c r="AF63">
        <v>0.71022163055134635</v>
      </c>
      <c r="AG63">
        <v>-5.2177707925879807E-2</v>
      </c>
    </row>
    <row r="64" spans="1:33" x14ac:dyDescent="0.2">
      <c r="A64" s="1" t="s">
        <v>95</v>
      </c>
      <c r="B64">
        <v>982905.3</v>
      </c>
      <c r="C64">
        <v>506465.6</v>
      </c>
      <c r="D64">
        <v>298689.2</v>
      </c>
      <c r="E64">
        <v>243646.6</v>
      </c>
      <c r="F64">
        <v>55042.600000000013</v>
      </c>
      <c r="G64">
        <v>180492.9</v>
      </c>
      <c r="H64">
        <v>13.79826805674692</v>
      </c>
      <c r="I64">
        <v>-1.591892951081419E-3</v>
      </c>
      <c r="J64">
        <v>13.799859949698</v>
      </c>
      <c r="K64">
        <v>13.135211683286419</v>
      </c>
      <c r="L64">
        <v>-8.6086614978508891E-3</v>
      </c>
      <c r="M64">
        <v>13.14382034478427</v>
      </c>
      <c r="N64">
        <v>12.60715884687159</v>
      </c>
      <c r="O64">
        <v>7.4253249853857284E-3</v>
      </c>
      <c r="P64">
        <v>12.599733521886201</v>
      </c>
      <c r="Q64">
        <v>12.40347409373144</v>
      </c>
      <c r="R64">
        <v>-3.043267674446426E-2</v>
      </c>
      <c r="S64">
        <v>12.4339067704759</v>
      </c>
      <c r="T64">
        <v>12.103446720801371</v>
      </c>
      <c r="U64">
        <v>-4.734184178043499E-2</v>
      </c>
      <c r="V64">
        <v>12.1507885625818</v>
      </c>
      <c r="W64">
        <v>5.5999901516453322E-2</v>
      </c>
      <c r="X64">
        <v>1.7277048387593721E-2</v>
      </c>
      <c r="Y64">
        <v>1.3268874741087559E-2</v>
      </c>
      <c r="Z64">
        <v>0.70548603336639004</v>
      </c>
      <c r="AA64">
        <v>-8.1029223548848603E-2</v>
      </c>
      <c r="AB64">
        <v>0.97634691570300458</v>
      </c>
      <c r="AC64">
        <v>2.3133320482732902</v>
      </c>
      <c r="AD64">
        <v>3.68705976739995E-2</v>
      </c>
      <c r="AE64">
        <v>0.85818084227530467</v>
      </c>
      <c r="AF64">
        <v>0.71022163055134635</v>
      </c>
      <c r="AG64">
        <v>-5.2177707925879807E-2</v>
      </c>
    </row>
    <row r="65" spans="1:33" x14ac:dyDescent="0.2">
      <c r="A65" s="1" t="s">
        <v>96</v>
      </c>
      <c r="B65">
        <v>983581.6</v>
      </c>
      <c r="C65">
        <v>513392.5</v>
      </c>
      <c r="D65">
        <v>298859.09999999998</v>
      </c>
      <c r="E65">
        <v>248858.3</v>
      </c>
      <c r="F65">
        <v>50000.799999999988</v>
      </c>
      <c r="G65">
        <v>184458.6</v>
      </c>
      <c r="H65">
        <v>13.79895588235782</v>
      </c>
      <c r="I65">
        <v>-9.0120147724217503E-3</v>
      </c>
      <c r="J65">
        <v>13.80796789713024</v>
      </c>
      <c r="K65">
        <v>13.14879593882007</v>
      </c>
      <c r="L65">
        <v>-2.6216382181871718E-3</v>
      </c>
      <c r="M65">
        <v>13.151417577038259</v>
      </c>
      <c r="N65">
        <v>12.607727503847361</v>
      </c>
      <c r="O65">
        <v>-1.410859334917092E-2</v>
      </c>
      <c r="P65">
        <v>12.621836097196541</v>
      </c>
      <c r="Q65">
        <v>12.424638937156249</v>
      </c>
      <c r="R65">
        <v>-2.801420439811864E-2</v>
      </c>
      <c r="S65">
        <v>12.452653141554361</v>
      </c>
      <c r="T65">
        <v>12.12518032703956</v>
      </c>
      <c r="U65">
        <v>-3.6495019940961271E-2</v>
      </c>
      <c r="V65">
        <v>12.16167534698052</v>
      </c>
      <c r="W65">
        <v>5.0835436531142912E-2</v>
      </c>
      <c r="X65">
        <v>1.7277048387593721E-2</v>
      </c>
      <c r="Y65">
        <v>1.3268874741087559E-2</v>
      </c>
      <c r="Z65">
        <v>0.70548603336639004</v>
      </c>
      <c r="AA65">
        <v>-8.1029223548848603E-2</v>
      </c>
      <c r="AB65">
        <v>0.97634691570300458</v>
      </c>
      <c r="AC65">
        <v>2.3133320482732902</v>
      </c>
      <c r="AD65">
        <v>3.68705976739995E-2</v>
      </c>
      <c r="AE65">
        <v>0.85818084227530467</v>
      </c>
      <c r="AF65">
        <v>0.71022163055134635</v>
      </c>
      <c r="AG65">
        <v>-5.2177707925879807E-2</v>
      </c>
    </row>
    <row r="66" spans="1:33" x14ac:dyDescent="0.2">
      <c r="A66" s="1" t="s">
        <v>97</v>
      </c>
      <c r="B66">
        <v>990430.2</v>
      </c>
      <c r="C66">
        <v>514375</v>
      </c>
      <c r="D66">
        <v>310393</v>
      </c>
      <c r="E66">
        <v>248553.5</v>
      </c>
      <c r="F66">
        <v>61839.5</v>
      </c>
      <c r="G66">
        <v>184524.3</v>
      </c>
      <c r="H66">
        <v>13.805894673177781</v>
      </c>
      <c r="I66">
        <v>-1.0439381293180011E-2</v>
      </c>
      <c r="J66">
        <v>13.816334054470961</v>
      </c>
      <c r="K66">
        <v>13.15070785041347</v>
      </c>
      <c r="L66">
        <v>-8.5460355098625485E-3</v>
      </c>
      <c r="M66">
        <v>13.159253885923331</v>
      </c>
      <c r="N66">
        <v>12.64559451549052</v>
      </c>
      <c r="O66">
        <v>1.7945075967791271E-3</v>
      </c>
      <c r="P66">
        <v>12.64380000789374</v>
      </c>
      <c r="Q66">
        <v>12.42341339309738</v>
      </c>
      <c r="R66">
        <v>-4.8158449852857999E-2</v>
      </c>
      <c r="S66">
        <v>12.47157184295024</v>
      </c>
      <c r="T66">
        <v>12.12553644110714</v>
      </c>
      <c r="U66">
        <v>-4.7795411691657463E-2</v>
      </c>
      <c r="V66">
        <v>12.1733318527988</v>
      </c>
      <c r="W66">
        <v>6.2437009695382878E-2</v>
      </c>
      <c r="X66">
        <v>1.7277048387593721E-2</v>
      </c>
      <c r="Y66">
        <v>1.3268874741087559E-2</v>
      </c>
      <c r="Z66">
        <v>0.70548603336639004</v>
      </c>
      <c r="AA66">
        <v>-8.1029223548848603E-2</v>
      </c>
      <c r="AB66">
        <v>0.97634691570300458</v>
      </c>
      <c r="AC66">
        <v>2.3133320482732902</v>
      </c>
      <c r="AD66">
        <v>3.68705976739995E-2</v>
      </c>
      <c r="AE66">
        <v>0.85818084227530467</v>
      </c>
      <c r="AF66">
        <v>0.71022163055134635</v>
      </c>
      <c r="AG66">
        <v>-5.2177707925879807E-2</v>
      </c>
    </row>
    <row r="67" spans="1:33" x14ac:dyDescent="0.2">
      <c r="A67" s="1" t="s">
        <v>98</v>
      </c>
      <c r="B67">
        <v>998987.2</v>
      </c>
      <c r="C67">
        <v>516534.9</v>
      </c>
      <c r="D67">
        <v>317064.7</v>
      </c>
      <c r="E67">
        <v>258152.4</v>
      </c>
      <c r="F67">
        <v>58912.300000000017</v>
      </c>
      <c r="G67">
        <v>192054.6</v>
      </c>
      <c r="H67">
        <v>13.81449724473579</v>
      </c>
      <c r="I67">
        <v>-1.0460663343330619E-2</v>
      </c>
      <c r="J67">
        <v>13.824957908079121</v>
      </c>
      <c r="K67">
        <v>13.154898135443</v>
      </c>
      <c r="L67">
        <v>-1.241257316302757E-2</v>
      </c>
      <c r="M67">
        <v>13.167310708606029</v>
      </c>
      <c r="N67">
        <v>12.66686113298003</v>
      </c>
      <c r="O67">
        <v>1.2525474265991929E-3</v>
      </c>
      <c r="P67">
        <v>12.66560858555343</v>
      </c>
      <c r="Q67">
        <v>12.46130538718498</v>
      </c>
      <c r="R67">
        <v>-2.9296208842161778E-2</v>
      </c>
      <c r="S67">
        <v>12.49060159602714</v>
      </c>
      <c r="T67">
        <v>12.16553498558301</v>
      </c>
      <c r="U67">
        <v>-2.0121867933383442E-2</v>
      </c>
      <c r="V67">
        <v>12.1856568535164</v>
      </c>
      <c r="W67">
        <v>5.8972026868812748E-2</v>
      </c>
      <c r="X67">
        <v>1.7277048387593721E-2</v>
      </c>
      <c r="Y67">
        <v>1.3268874741087559E-2</v>
      </c>
      <c r="Z67">
        <v>0.70548603336639004</v>
      </c>
      <c r="AA67">
        <v>-8.1029223548848603E-2</v>
      </c>
      <c r="AB67">
        <v>0.97634691570300458</v>
      </c>
      <c r="AC67">
        <v>2.3133320482732902</v>
      </c>
      <c r="AD67">
        <v>3.68705976739995E-2</v>
      </c>
      <c r="AE67">
        <v>0.85818084227530467</v>
      </c>
      <c r="AF67">
        <v>0.71022163055134635</v>
      </c>
      <c r="AG67">
        <v>-5.2177707925879807E-2</v>
      </c>
    </row>
    <row r="68" spans="1:33" x14ac:dyDescent="0.2">
      <c r="A68" s="1" t="s">
        <v>99</v>
      </c>
      <c r="B68">
        <v>1007032.7</v>
      </c>
      <c r="C68">
        <v>525953.69999999995</v>
      </c>
      <c r="D68">
        <v>308585.8</v>
      </c>
      <c r="E68">
        <v>263595.8</v>
      </c>
      <c r="F68">
        <v>44990</v>
      </c>
      <c r="G68">
        <v>201226.3</v>
      </c>
      <c r="H68">
        <v>13.82251864386464</v>
      </c>
      <c r="I68">
        <v>-1.131377583574E-2</v>
      </c>
      <c r="J68">
        <v>13.83383241970038</v>
      </c>
      <c r="K68">
        <v>13.17296846503192</v>
      </c>
      <c r="L68">
        <v>-2.595675948738219E-3</v>
      </c>
      <c r="M68">
        <v>13.17556414098066</v>
      </c>
      <c r="N68">
        <v>12.63975520359457</v>
      </c>
      <c r="O68">
        <v>-4.7491079723888767E-2</v>
      </c>
      <c r="P68">
        <v>12.68724628331846</v>
      </c>
      <c r="Q68">
        <v>12.482172148251379</v>
      </c>
      <c r="R68">
        <v>-2.7478874866128319E-2</v>
      </c>
      <c r="S68">
        <v>12.50965102311751</v>
      </c>
      <c r="T68">
        <v>12.212185424370929</v>
      </c>
      <c r="U68">
        <v>1.366617389020597E-2</v>
      </c>
      <c r="V68">
        <v>12.19851925048073</v>
      </c>
      <c r="W68">
        <v>4.4675808441970159E-2</v>
      </c>
      <c r="X68">
        <v>1.7277048387593721E-2</v>
      </c>
      <c r="Y68">
        <v>1.3268874741087559E-2</v>
      </c>
      <c r="Z68">
        <v>0.70548603336639004</v>
      </c>
      <c r="AA68">
        <v>-8.1029223548848603E-2</v>
      </c>
      <c r="AB68">
        <v>0.97634691570300458</v>
      </c>
      <c r="AC68">
        <v>2.3133320482732902</v>
      </c>
      <c r="AD68">
        <v>3.68705976739995E-2</v>
      </c>
      <c r="AE68">
        <v>0.85818084227530467</v>
      </c>
      <c r="AF68">
        <v>0.71022163055134635</v>
      </c>
      <c r="AG68">
        <v>-5.2177707925879807E-2</v>
      </c>
    </row>
    <row r="69" spans="1:33" x14ac:dyDescent="0.2">
      <c r="A69" s="1" t="s">
        <v>100</v>
      </c>
      <c r="B69">
        <v>1020317.2</v>
      </c>
      <c r="C69">
        <v>534987.80000000005</v>
      </c>
      <c r="D69">
        <v>325870.40000000002</v>
      </c>
      <c r="E69">
        <v>279623.8</v>
      </c>
      <c r="F69">
        <v>46246.600000000028</v>
      </c>
      <c r="G69">
        <v>204952.6</v>
      </c>
      <c r="H69">
        <v>13.83562411730823</v>
      </c>
      <c r="I69">
        <v>-7.3198958575559914E-3</v>
      </c>
      <c r="J69">
        <v>13.842944013165789</v>
      </c>
      <c r="K69">
        <v>13.18999922187982</v>
      </c>
      <c r="L69">
        <v>6.0167007964668784E-3</v>
      </c>
      <c r="M69">
        <v>13.183982521083349</v>
      </c>
      <c r="N69">
        <v>12.69425503529421</v>
      </c>
      <c r="O69">
        <v>-1.444330187963239E-2</v>
      </c>
      <c r="P69">
        <v>12.708698337173839</v>
      </c>
      <c r="Q69">
        <v>12.54120040732144</v>
      </c>
      <c r="R69">
        <v>1.2589970898140731E-2</v>
      </c>
      <c r="S69">
        <v>12.5286104364233</v>
      </c>
      <c r="T69">
        <v>12.230534011873001</v>
      </c>
      <c r="U69">
        <v>1.8758643001220321E-2</v>
      </c>
      <c r="V69">
        <v>12.211775368871781</v>
      </c>
      <c r="W69">
        <v>4.5325708514959893E-2</v>
      </c>
      <c r="X69">
        <v>1.7277048387593721E-2</v>
      </c>
      <c r="Y69">
        <v>1.3268874741087559E-2</v>
      </c>
      <c r="Z69">
        <v>0.70548603336639004</v>
      </c>
      <c r="AA69">
        <v>-8.1029223548848603E-2</v>
      </c>
      <c r="AB69">
        <v>0.97634691570300458</v>
      </c>
      <c r="AC69">
        <v>2.3133320482732902</v>
      </c>
      <c r="AD69">
        <v>3.68705976739995E-2</v>
      </c>
      <c r="AE69">
        <v>0.85818084227530467</v>
      </c>
      <c r="AF69">
        <v>0.71022163055134635</v>
      </c>
      <c r="AG69">
        <v>-5.2177707925879807E-2</v>
      </c>
    </row>
    <row r="70" spans="1:33" x14ac:dyDescent="0.2">
      <c r="A70" s="1" t="s">
        <v>101</v>
      </c>
      <c r="B70">
        <v>1031843.1</v>
      </c>
      <c r="C70">
        <v>539539.19999999995</v>
      </c>
      <c r="D70">
        <v>330020.5</v>
      </c>
      <c r="E70">
        <v>285816.90000000002</v>
      </c>
      <c r="F70">
        <v>44203.599999999977</v>
      </c>
      <c r="G70">
        <v>210502.6</v>
      </c>
      <c r="H70">
        <v>13.84685717858145</v>
      </c>
      <c r="I70">
        <v>-5.4148626150887216E-3</v>
      </c>
      <c r="J70">
        <v>13.852272041196541</v>
      </c>
      <c r="K70">
        <v>13.198470720910979</v>
      </c>
      <c r="L70">
        <v>5.9381562582458969E-3</v>
      </c>
      <c r="M70">
        <v>13.19253256465273</v>
      </c>
      <c r="N70">
        <v>12.706910052725339</v>
      </c>
      <c r="O70">
        <v>-2.301024845442257E-2</v>
      </c>
      <c r="P70">
        <v>12.72992030117976</v>
      </c>
      <c r="Q70">
        <v>12.56310667498998</v>
      </c>
      <c r="R70">
        <v>1.575370114032815E-2</v>
      </c>
      <c r="S70">
        <v>12.547352973849661</v>
      </c>
      <c r="T70">
        <v>12.25725328357224</v>
      </c>
      <c r="U70">
        <v>3.1963208344023997E-2</v>
      </c>
      <c r="V70">
        <v>12.225290075228211</v>
      </c>
      <c r="W70">
        <v>4.283945882857576E-2</v>
      </c>
      <c r="X70">
        <v>1.7277048387593721E-2</v>
      </c>
      <c r="Y70">
        <v>1.3268874741087559E-2</v>
      </c>
      <c r="Z70">
        <v>0.70548603336639004</v>
      </c>
      <c r="AA70">
        <v>-8.1029223548848603E-2</v>
      </c>
      <c r="AB70">
        <v>0.97634691570300458</v>
      </c>
      <c r="AC70">
        <v>2.3133320482732902</v>
      </c>
      <c r="AD70">
        <v>3.68705976739995E-2</v>
      </c>
      <c r="AE70">
        <v>0.85818084227530467</v>
      </c>
      <c r="AF70">
        <v>0.71022163055134635</v>
      </c>
      <c r="AG70">
        <v>-5.2177707925879807E-2</v>
      </c>
    </row>
    <row r="71" spans="1:33" x14ac:dyDescent="0.2">
      <c r="A71" s="1" t="s">
        <v>102</v>
      </c>
      <c r="B71">
        <v>1044054.3</v>
      </c>
      <c r="C71">
        <v>546595.69999999995</v>
      </c>
      <c r="D71">
        <v>339520.4</v>
      </c>
      <c r="E71">
        <v>297860.40000000002</v>
      </c>
      <c r="F71">
        <v>41660</v>
      </c>
      <c r="G71">
        <v>216866</v>
      </c>
      <c r="H71">
        <v>13.85862205756642</v>
      </c>
      <c r="I71">
        <v>-3.1692240124812092E-3</v>
      </c>
      <c r="J71">
        <v>13.861791281578901</v>
      </c>
      <c r="K71">
        <v>13.211464685632141</v>
      </c>
      <c r="L71">
        <v>1.02799377666809E-2</v>
      </c>
      <c r="M71">
        <v>13.201184747865449</v>
      </c>
      <c r="N71">
        <v>12.7352893125409</v>
      </c>
      <c r="O71">
        <v>-1.556938979184963E-2</v>
      </c>
      <c r="P71">
        <v>12.750858702332749</v>
      </c>
      <c r="Q71">
        <v>12.604380199351731</v>
      </c>
      <c r="R71">
        <v>3.8620557318196802E-2</v>
      </c>
      <c r="S71">
        <v>12.565759642033539</v>
      </c>
      <c r="T71">
        <v>12.28703493026309</v>
      </c>
      <c r="U71">
        <v>4.8094970022509287E-2</v>
      </c>
      <c r="V71">
        <v>12.238939960240581</v>
      </c>
      <c r="W71">
        <v>3.9902139189503839E-2</v>
      </c>
      <c r="X71">
        <v>1.7277048387593721E-2</v>
      </c>
      <c r="Y71">
        <v>1.3268874741087559E-2</v>
      </c>
      <c r="Z71">
        <v>0.70548603336639004</v>
      </c>
      <c r="AA71">
        <v>-8.1029223548848603E-2</v>
      </c>
      <c r="AB71">
        <v>0.97634691570300458</v>
      </c>
      <c r="AC71">
        <v>2.3133320482732902</v>
      </c>
      <c r="AD71">
        <v>3.68705976739995E-2</v>
      </c>
      <c r="AE71">
        <v>0.85818084227530467</v>
      </c>
      <c r="AF71">
        <v>0.71022163055134635</v>
      </c>
      <c r="AG71">
        <v>-5.2177707925879807E-2</v>
      </c>
    </row>
    <row r="72" spans="1:33" x14ac:dyDescent="0.2">
      <c r="A72" s="1" t="s">
        <v>103</v>
      </c>
      <c r="B72">
        <v>1054164.1000000001</v>
      </c>
      <c r="C72">
        <v>550347.69999999995</v>
      </c>
      <c r="D72">
        <v>345645.9</v>
      </c>
      <c r="E72">
        <v>302205.2</v>
      </c>
      <c r="F72">
        <v>43440.700000000012</v>
      </c>
      <c r="G72">
        <v>218972.5</v>
      </c>
      <c r="H72">
        <v>13.86825868856423</v>
      </c>
      <c r="I72">
        <v>-3.2144392457844622E-3</v>
      </c>
      <c r="J72">
        <v>13.87147312781001</v>
      </c>
      <c r="K72">
        <v>13.21830553928409</v>
      </c>
      <c r="L72">
        <v>8.3922810382599522E-3</v>
      </c>
      <c r="M72">
        <v>13.20991325824583</v>
      </c>
      <c r="N72">
        <v>12.753170119593239</v>
      </c>
      <c r="O72">
        <v>-1.8275566630791221E-2</v>
      </c>
      <c r="P72">
        <v>12.77144568622403</v>
      </c>
      <c r="Q72">
        <v>12.61886153582032</v>
      </c>
      <c r="R72">
        <v>3.5140242145191181E-2</v>
      </c>
      <c r="S72">
        <v>12.583721293675129</v>
      </c>
      <c r="T72">
        <v>12.296701430137711</v>
      </c>
      <c r="U72">
        <v>4.4079838533059863E-2</v>
      </c>
      <c r="V72">
        <v>12.252621591604649</v>
      </c>
      <c r="W72">
        <v>4.1208669504112318E-2</v>
      </c>
      <c r="X72">
        <v>1.7277048387593721E-2</v>
      </c>
      <c r="Y72">
        <v>1.3268874741087559E-2</v>
      </c>
      <c r="Z72">
        <v>0.70548603336639004</v>
      </c>
      <c r="AA72">
        <v>-8.1029223548848603E-2</v>
      </c>
      <c r="AB72">
        <v>0.97634691570300458</v>
      </c>
      <c r="AC72">
        <v>2.3133320482732902</v>
      </c>
      <c r="AD72">
        <v>3.68705976739995E-2</v>
      </c>
      <c r="AE72">
        <v>0.85818084227530467</v>
      </c>
      <c r="AF72">
        <v>0.71022163055134635</v>
      </c>
      <c r="AG72">
        <v>-5.2177707925879807E-2</v>
      </c>
    </row>
    <row r="73" spans="1:33" x14ac:dyDescent="0.2">
      <c r="A73" s="1" t="s">
        <v>104</v>
      </c>
      <c r="B73">
        <v>1069053.2</v>
      </c>
      <c r="C73">
        <v>550713.1</v>
      </c>
      <c r="D73">
        <v>356901.8</v>
      </c>
      <c r="E73">
        <v>306012.7</v>
      </c>
      <c r="F73">
        <v>50889.099999999977</v>
      </c>
      <c r="G73">
        <v>218513.5</v>
      </c>
      <c r="H73">
        <v>13.88228395490547</v>
      </c>
      <c r="I73">
        <v>9.9696228347134763E-4</v>
      </c>
      <c r="J73">
        <v>13.881286992621989</v>
      </c>
      <c r="K73">
        <v>13.21896926287395</v>
      </c>
      <c r="L73">
        <v>2.7055459468705578E-4</v>
      </c>
      <c r="M73">
        <v>13.218698708279261</v>
      </c>
      <c r="N73">
        <v>12.78521595289507</v>
      </c>
      <c r="O73">
        <v>-6.387714681162393E-3</v>
      </c>
      <c r="P73">
        <v>12.791603667576229</v>
      </c>
      <c r="Q73">
        <v>12.631381883341261</v>
      </c>
      <c r="R73">
        <v>3.022896401833286E-2</v>
      </c>
      <c r="S73">
        <v>12.601152919322921</v>
      </c>
      <c r="T73">
        <v>12.294603076506201</v>
      </c>
      <c r="U73">
        <v>2.8341480133759589E-2</v>
      </c>
      <c r="V73">
        <v>12.26626159637244</v>
      </c>
      <c r="W73">
        <v>4.760202766335668E-2</v>
      </c>
      <c r="X73">
        <v>1.7277048387593721E-2</v>
      </c>
      <c r="Y73">
        <v>1.3268874741087559E-2</v>
      </c>
      <c r="Z73">
        <v>0.70548603336639004</v>
      </c>
      <c r="AA73">
        <v>-8.1029223548848603E-2</v>
      </c>
      <c r="AB73">
        <v>0.97634691570300458</v>
      </c>
      <c r="AC73">
        <v>2.3133320482732902</v>
      </c>
      <c r="AD73">
        <v>3.68705976739995E-2</v>
      </c>
      <c r="AE73">
        <v>0.85818084227530467</v>
      </c>
      <c r="AF73">
        <v>0.71022163055134635</v>
      </c>
      <c r="AG73">
        <v>-5.2177707925879807E-2</v>
      </c>
    </row>
    <row r="74" spans="1:33" x14ac:dyDescent="0.2">
      <c r="A74" s="1" t="s">
        <v>105</v>
      </c>
      <c r="B74">
        <v>1069624.1000000001</v>
      </c>
      <c r="C74">
        <v>557416</v>
      </c>
      <c r="D74">
        <v>360900.6</v>
      </c>
      <c r="E74">
        <v>307642.5</v>
      </c>
      <c r="F74">
        <v>53258.099999999977</v>
      </c>
      <c r="G74">
        <v>218998.39999999999</v>
      </c>
      <c r="H74">
        <v>13.882817836303619</v>
      </c>
      <c r="I74">
        <v>-8.3824434188191077E-3</v>
      </c>
      <c r="J74">
        <v>13.89120027972244</v>
      </c>
      <c r="K74">
        <v>13.231067098318411</v>
      </c>
      <c r="L74">
        <v>3.5401426916070729E-3</v>
      </c>
      <c r="M74">
        <v>13.2275269556268</v>
      </c>
      <c r="N74">
        <v>12.79635785313989</v>
      </c>
      <c r="O74">
        <v>-1.488578574292632E-2</v>
      </c>
      <c r="P74">
        <v>12.811243638882811</v>
      </c>
      <c r="Q74">
        <v>12.63669367351946</v>
      </c>
      <c r="R74">
        <v>1.8702201342698292E-2</v>
      </c>
      <c r="S74">
        <v>12.61799147217676</v>
      </c>
      <c r="T74">
        <v>12.296819702835879</v>
      </c>
      <c r="U74">
        <v>1.7005551340833591E-2</v>
      </c>
      <c r="V74">
        <v>12.279814151495041</v>
      </c>
      <c r="W74">
        <v>4.9791417377375823E-2</v>
      </c>
      <c r="X74">
        <v>1.7277048387593721E-2</v>
      </c>
      <c r="Y74">
        <v>1.3268874741087559E-2</v>
      </c>
      <c r="Z74">
        <v>0.70548603336639004</v>
      </c>
      <c r="AA74">
        <v>-8.1029223548848603E-2</v>
      </c>
      <c r="AB74">
        <v>0.97634691570300458</v>
      </c>
      <c r="AC74">
        <v>2.3133320482732902</v>
      </c>
      <c r="AD74">
        <v>3.68705976739995E-2</v>
      </c>
      <c r="AE74">
        <v>0.85818084227530467</v>
      </c>
      <c r="AF74">
        <v>0.71022163055134635</v>
      </c>
      <c r="AG74">
        <v>-5.2177707925879807E-2</v>
      </c>
    </row>
    <row r="75" spans="1:33" x14ac:dyDescent="0.2">
      <c r="A75" s="1" t="s">
        <v>106</v>
      </c>
      <c r="B75">
        <v>1079359.8999999999</v>
      </c>
      <c r="C75">
        <v>560569.19999999995</v>
      </c>
      <c r="D75">
        <v>368199.9</v>
      </c>
      <c r="E75">
        <v>300722.59999999998</v>
      </c>
      <c r="F75">
        <v>67477.300000000047</v>
      </c>
      <c r="G75">
        <v>219437.5</v>
      </c>
      <c r="H75">
        <v>13.89187873820792</v>
      </c>
      <c r="I75">
        <v>-9.3022777124343037E-3</v>
      </c>
      <c r="J75">
        <v>13.901181015920359</v>
      </c>
      <c r="K75">
        <v>13.23670797506901</v>
      </c>
      <c r="L75">
        <v>3.2394802287960539E-4</v>
      </c>
      <c r="M75">
        <v>13.23638402704613</v>
      </c>
      <c r="N75">
        <v>12.816381276189549</v>
      </c>
      <c r="O75">
        <v>-1.389132412603011E-2</v>
      </c>
      <c r="P75">
        <v>12.830272600315579</v>
      </c>
      <c r="Q75">
        <v>12.61394352411715</v>
      </c>
      <c r="R75">
        <v>-2.024927442182722E-2</v>
      </c>
      <c r="S75">
        <v>12.634192798538979</v>
      </c>
      <c r="T75">
        <v>12.298822732910789</v>
      </c>
      <c r="U75">
        <v>5.5715855621496502E-3</v>
      </c>
      <c r="V75">
        <v>12.29325114734864</v>
      </c>
      <c r="W75">
        <v>6.2516033808556401E-2</v>
      </c>
      <c r="X75">
        <v>1.7277048387593721E-2</v>
      </c>
      <c r="Y75">
        <v>1.3268874741087559E-2</v>
      </c>
      <c r="Z75">
        <v>0.70548603336639004</v>
      </c>
      <c r="AA75">
        <v>-8.1029223548848603E-2</v>
      </c>
      <c r="AB75">
        <v>0.97634691570300458</v>
      </c>
      <c r="AC75">
        <v>2.3133320482732902</v>
      </c>
      <c r="AD75">
        <v>3.68705976739995E-2</v>
      </c>
      <c r="AE75">
        <v>0.85818084227530467</v>
      </c>
      <c r="AF75">
        <v>0.71022163055134635</v>
      </c>
      <c r="AG75">
        <v>-5.2177707925879807E-2</v>
      </c>
    </row>
    <row r="76" spans="1:33" x14ac:dyDescent="0.2">
      <c r="A76" s="1" t="s">
        <v>107</v>
      </c>
      <c r="B76">
        <v>1094046.3999999999</v>
      </c>
      <c r="C76">
        <v>562209</v>
      </c>
      <c r="D76">
        <v>382683.2</v>
      </c>
      <c r="E76">
        <v>312874.5</v>
      </c>
      <c r="F76">
        <v>69808.700000000012</v>
      </c>
      <c r="G76">
        <v>221877.6</v>
      </c>
      <c r="H76">
        <v>13.90539367422736</v>
      </c>
      <c r="I76">
        <v>-5.7983147702937998E-3</v>
      </c>
      <c r="J76">
        <v>13.911191988997651</v>
      </c>
      <c r="K76">
        <v>13.23962894586432</v>
      </c>
      <c r="L76">
        <v>-5.629216019780614E-3</v>
      </c>
      <c r="M76">
        <v>13.245258161884101</v>
      </c>
      <c r="N76">
        <v>12.854962771835121</v>
      </c>
      <c r="O76">
        <v>6.3745234048724342E-3</v>
      </c>
      <c r="P76">
        <v>12.84858824843025</v>
      </c>
      <c r="Q76">
        <v>12.653557430650499</v>
      </c>
      <c r="R76">
        <v>3.8329970627160041E-3</v>
      </c>
      <c r="S76">
        <v>12.64972443358778</v>
      </c>
      <c r="T76">
        <v>12.30988115745302</v>
      </c>
      <c r="U76">
        <v>3.3260546740176982E-3</v>
      </c>
      <c r="V76">
        <v>12.306555102779001</v>
      </c>
      <c r="W76">
        <v>6.3807805592157721E-2</v>
      </c>
      <c r="X76">
        <v>1.7277048387593721E-2</v>
      </c>
      <c r="Y76">
        <v>1.3268874741087559E-2</v>
      </c>
      <c r="Z76">
        <v>0.70548603336639004</v>
      </c>
      <c r="AA76">
        <v>-8.1029223548848603E-2</v>
      </c>
      <c r="AB76">
        <v>0.97634691570300458</v>
      </c>
      <c r="AC76">
        <v>2.3133320482732902</v>
      </c>
      <c r="AD76">
        <v>3.68705976739995E-2</v>
      </c>
      <c r="AE76">
        <v>0.85818084227530467</v>
      </c>
      <c r="AF76">
        <v>0.71022163055134635</v>
      </c>
      <c r="AG76">
        <v>-5.2177707925879807E-2</v>
      </c>
    </row>
    <row r="77" spans="1:33" x14ac:dyDescent="0.2">
      <c r="A77" s="1" t="s">
        <v>108</v>
      </c>
      <c r="B77">
        <v>1113890.3999999999</v>
      </c>
      <c r="C77">
        <v>570409.5</v>
      </c>
      <c r="D77">
        <v>396720.1</v>
      </c>
      <c r="E77">
        <v>318850.8</v>
      </c>
      <c r="F77">
        <v>77869.299999999988</v>
      </c>
      <c r="G77">
        <v>224336.7</v>
      </c>
      <c r="H77">
        <v>13.923369310428249</v>
      </c>
      <c r="I77">
        <v>2.1791376156166109E-3</v>
      </c>
      <c r="J77">
        <v>13.921190172812629</v>
      </c>
      <c r="K77">
        <v>13.254109802922491</v>
      </c>
      <c r="L77">
        <v>-2.799903261063719E-5</v>
      </c>
      <c r="M77">
        <v>13.2541378019551</v>
      </c>
      <c r="N77">
        <v>12.890986273229929</v>
      </c>
      <c r="O77">
        <v>2.490667552498493E-2</v>
      </c>
      <c r="P77">
        <v>12.86607959770495</v>
      </c>
      <c r="Q77">
        <v>12.67247856075705</v>
      </c>
      <c r="R77">
        <v>7.9373040521986127E-3</v>
      </c>
      <c r="S77">
        <v>12.664541256704849</v>
      </c>
      <c r="T77">
        <v>12.32090332727557</v>
      </c>
      <c r="U77">
        <v>1.191308402681557E-3</v>
      </c>
      <c r="V77">
        <v>12.319712018872879</v>
      </c>
      <c r="W77">
        <v>6.9907506160390639E-2</v>
      </c>
      <c r="X77">
        <v>1.7277048387593721E-2</v>
      </c>
      <c r="Y77">
        <v>1.3268874741087559E-2</v>
      </c>
      <c r="Z77">
        <v>0.70548603336639004</v>
      </c>
      <c r="AA77">
        <v>-8.1029223548848603E-2</v>
      </c>
      <c r="AB77">
        <v>0.97634691570300458</v>
      </c>
      <c r="AC77">
        <v>2.3133320482732902</v>
      </c>
      <c r="AD77">
        <v>3.68705976739995E-2</v>
      </c>
      <c r="AE77">
        <v>0.85818084227530467</v>
      </c>
      <c r="AF77">
        <v>0.71022163055134635</v>
      </c>
      <c r="AG77">
        <v>-5.2177707925879807E-2</v>
      </c>
    </row>
    <row r="78" spans="1:33" x14ac:dyDescent="0.2">
      <c r="A78" s="1" t="s">
        <v>109</v>
      </c>
      <c r="B78">
        <v>1123208.6000000001</v>
      </c>
      <c r="C78">
        <v>576161.6</v>
      </c>
      <c r="D78">
        <v>397326.6</v>
      </c>
      <c r="E78">
        <v>324784.90000000002</v>
      </c>
      <c r="F78">
        <v>72541.699999999953</v>
      </c>
      <c r="G78">
        <v>230070.8</v>
      </c>
      <c r="H78">
        <v>13.93169996891953</v>
      </c>
      <c r="I78">
        <v>5.7105164264825703E-4</v>
      </c>
      <c r="J78">
        <v>13.93112891727688</v>
      </c>
      <c r="K78">
        <v>13.264143455885231</v>
      </c>
      <c r="L78">
        <v>1.135585071732947E-3</v>
      </c>
      <c r="M78">
        <v>13.2630078708135</v>
      </c>
      <c r="N78">
        <v>12.89251389148701</v>
      </c>
      <c r="O78">
        <v>9.8742447920603382E-3</v>
      </c>
      <c r="P78">
        <v>12.882639646694949</v>
      </c>
      <c r="Q78">
        <v>12.69091839604118</v>
      </c>
      <c r="R78">
        <v>1.231785314614697E-2</v>
      </c>
      <c r="S78">
        <v>12.67860054289503</v>
      </c>
      <c r="T78">
        <v>12.34614236662356</v>
      </c>
      <c r="U78">
        <v>1.3432391122348619E-2</v>
      </c>
      <c r="V78">
        <v>12.33270997550121</v>
      </c>
      <c r="W78">
        <v>6.4584352363398878E-2</v>
      </c>
      <c r="X78">
        <v>1.7277048387593721E-2</v>
      </c>
      <c r="Y78">
        <v>1.3268874741087559E-2</v>
      </c>
      <c r="Z78">
        <v>0.70548603336639004</v>
      </c>
      <c r="AA78">
        <v>-8.1029223548848603E-2</v>
      </c>
      <c r="AB78">
        <v>0.97634691570300458</v>
      </c>
      <c r="AC78">
        <v>2.3133320482732902</v>
      </c>
      <c r="AD78">
        <v>3.68705976739995E-2</v>
      </c>
      <c r="AE78">
        <v>0.85818084227530467</v>
      </c>
      <c r="AF78">
        <v>0.71022163055134635</v>
      </c>
      <c r="AG78">
        <v>-5.2177707925879807E-2</v>
      </c>
    </row>
    <row r="79" spans="1:33" x14ac:dyDescent="0.2">
      <c r="A79" s="1" t="s">
        <v>110</v>
      </c>
      <c r="B79">
        <v>1140783.2</v>
      </c>
      <c r="C79">
        <v>583260.80000000005</v>
      </c>
      <c r="D79">
        <v>411184.7</v>
      </c>
      <c r="E79">
        <v>332682.7</v>
      </c>
      <c r="F79">
        <v>78502</v>
      </c>
      <c r="G79">
        <v>231924</v>
      </c>
      <c r="H79">
        <v>13.94722560202602</v>
      </c>
      <c r="I79">
        <v>6.2626677630266414E-3</v>
      </c>
      <c r="J79">
        <v>13.940962934262989</v>
      </c>
      <c r="K79">
        <v>13.276389706643229</v>
      </c>
      <c r="L79">
        <v>4.5364321289813603E-3</v>
      </c>
      <c r="M79">
        <v>13.27185327451425</v>
      </c>
      <c r="N79">
        <v>12.926797784259641</v>
      </c>
      <c r="O79">
        <v>2.8620823631941409E-2</v>
      </c>
      <c r="P79">
        <v>12.898176960627699</v>
      </c>
      <c r="Q79">
        <v>12.71494446185687</v>
      </c>
      <c r="R79">
        <v>2.3079933878683789E-2</v>
      </c>
      <c r="S79">
        <v>12.691864527978179</v>
      </c>
      <c r="T79">
        <v>12.354165010773469</v>
      </c>
      <c r="U79">
        <v>8.627213670822087E-3</v>
      </c>
      <c r="V79">
        <v>12.345537797102651</v>
      </c>
      <c r="W79">
        <v>6.8814126996260119E-2</v>
      </c>
      <c r="X79">
        <v>1.7277048387593721E-2</v>
      </c>
      <c r="Y79">
        <v>1.3268874741087559E-2</v>
      </c>
      <c r="Z79">
        <v>0.70548603336639004</v>
      </c>
      <c r="AA79">
        <v>-8.1029223548848603E-2</v>
      </c>
      <c r="AB79">
        <v>0.97634691570300458</v>
      </c>
      <c r="AC79">
        <v>2.3133320482732902</v>
      </c>
      <c r="AD79">
        <v>3.68705976739995E-2</v>
      </c>
      <c r="AE79">
        <v>0.85818084227530467</v>
      </c>
      <c r="AF79">
        <v>0.71022163055134635</v>
      </c>
      <c r="AG79">
        <v>-5.2177707925879807E-2</v>
      </c>
    </row>
    <row r="80" spans="1:33" x14ac:dyDescent="0.2">
      <c r="A80" s="1" t="s">
        <v>111</v>
      </c>
      <c r="B80">
        <v>1156830.6000000001</v>
      </c>
      <c r="C80">
        <v>588877.4</v>
      </c>
      <c r="D80">
        <v>422491.8</v>
      </c>
      <c r="E80">
        <v>349792.5</v>
      </c>
      <c r="F80">
        <v>72699.299999999988</v>
      </c>
      <c r="G80">
        <v>237589</v>
      </c>
      <c r="H80">
        <v>13.961194582318941</v>
      </c>
      <c r="I80">
        <v>1.054728976810893E-2</v>
      </c>
      <c r="J80">
        <v>13.95064729255083</v>
      </c>
      <c r="K80">
        <v>13.285973291561859</v>
      </c>
      <c r="L80">
        <v>5.313662708870126E-3</v>
      </c>
      <c r="M80">
        <v>13.280659628852989</v>
      </c>
      <c r="N80">
        <v>12.953925317307</v>
      </c>
      <c r="O80">
        <v>4.1319041173325743E-2</v>
      </c>
      <c r="P80">
        <v>12.912606276133671</v>
      </c>
      <c r="Q80">
        <v>12.76509540051345</v>
      </c>
      <c r="R80">
        <v>6.0792254081041719E-2</v>
      </c>
      <c r="S80">
        <v>12.704303146432411</v>
      </c>
      <c r="T80">
        <v>12.378297569102619</v>
      </c>
      <c r="U80">
        <v>2.0104865742320399E-2</v>
      </c>
      <c r="V80">
        <v>12.358192703360301</v>
      </c>
      <c r="W80">
        <v>6.2843513994183753E-2</v>
      </c>
      <c r="X80">
        <v>1.7277048387593721E-2</v>
      </c>
      <c r="Y80">
        <v>1.3268874741087559E-2</v>
      </c>
      <c r="Z80">
        <v>0.70548603336639004</v>
      </c>
      <c r="AA80">
        <v>-8.1029223548848603E-2</v>
      </c>
      <c r="AB80">
        <v>0.97634691570300458</v>
      </c>
      <c r="AC80">
        <v>2.3133320482732902</v>
      </c>
      <c r="AD80">
        <v>3.68705976739995E-2</v>
      </c>
      <c r="AE80">
        <v>0.85818084227530467</v>
      </c>
      <c r="AF80">
        <v>0.71022163055134635</v>
      </c>
      <c r="AG80">
        <v>-5.2177707925879807E-2</v>
      </c>
    </row>
    <row r="81" spans="1:33" x14ac:dyDescent="0.2">
      <c r="A81" s="1" t="s">
        <v>112</v>
      </c>
      <c r="B81">
        <v>1175336.8</v>
      </c>
      <c r="C81">
        <v>595185.6</v>
      </c>
      <c r="D81">
        <v>436891.3</v>
      </c>
      <c r="E81">
        <v>357260.3</v>
      </c>
      <c r="F81">
        <v>79631</v>
      </c>
      <c r="G81">
        <v>239727.5</v>
      </c>
      <c r="H81">
        <v>13.977065302785361</v>
      </c>
      <c r="I81">
        <v>1.6924327697742211E-2</v>
      </c>
      <c r="J81">
        <v>13.96014097508762</v>
      </c>
      <c r="K81">
        <v>13.29662856865996</v>
      </c>
      <c r="L81">
        <v>7.2131837645308394E-3</v>
      </c>
      <c r="M81">
        <v>13.289415384895429</v>
      </c>
      <c r="N81">
        <v>12.98743970171769</v>
      </c>
      <c r="O81">
        <v>6.1579483859597772E-2</v>
      </c>
      <c r="P81">
        <v>12.925860217858091</v>
      </c>
      <c r="Q81">
        <v>12.786219926727091</v>
      </c>
      <c r="R81">
        <v>7.0319169032615036E-2</v>
      </c>
      <c r="S81">
        <v>12.715900757694479</v>
      </c>
      <c r="T81">
        <v>12.387258140583629</v>
      </c>
      <c r="U81">
        <v>1.6580834617768051E-2</v>
      </c>
      <c r="V81">
        <v>12.370677305965859</v>
      </c>
      <c r="W81">
        <v>6.775164361398367E-2</v>
      </c>
      <c r="X81">
        <v>1.7277048387593721E-2</v>
      </c>
      <c r="Y81">
        <v>1.3268874741087559E-2</v>
      </c>
      <c r="Z81">
        <v>0.70548603336639004</v>
      </c>
      <c r="AA81">
        <v>-8.1029223548848603E-2</v>
      </c>
      <c r="AB81">
        <v>0.97634691570300458</v>
      </c>
      <c r="AC81">
        <v>2.3133320482732902</v>
      </c>
      <c r="AD81">
        <v>3.68705976739995E-2</v>
      </c>
      <c r="AE81">
        <v>0.85818084227530467</v>
      </c>
      <c r="AF81">
        <v>0.71022163055134635</v>
      </c>
      <c r="AG81">
        <v>-5.2177707925879807E-2</v>
      </c>
    </row>
    <row r="82" spans="1:33" x14ac:dyDescent="0.2">
      <c r="A82" s="1" t="s">
        <v>113</v>
      </c>
      <c r="B82">
        <v>1189306.7</v>
      </c>
      <c r="C82">
        <v>600335.69999999995</v>
      </c>
      <c r="D82">
        <v>443458.2</v>
      </c>
      <c r="E82">
        <v>359280.4</v>
      </c>
      <c r="F82">
        <v>84177.799999999988</v>
      </c>
      <c r="G82">
        <v>241366.3</v>
      </c>
      <c r="H82">
        <v>13.98888109026543</v>
      </c>
      <c r="I82">
        <v>1.9471533388740529E-2</v>
      </c>
      <c r="J82">
        <v>13.969409556876689</v>
      </c>
      <c r="K82">
        <v>13.30524427773652</v>
      </c>
      <c r="L82">
        <v>7.1319629900123971E-3</v>
      </c>
      <c r="M82">
        <v>13.298112314746501</v>
      </c>
      <c r="N82">
        <v>13.00235882600809</v>
      </c>
      <c r="O82">
        <v>6.4461591161173004E-2</v>
      </c>
      <c r="P82">
        <v>12.937897234846909</v>
      </c>
      <c r="Q82">
        <v>12.791858421098789</v>
      </c>
      <c r="R82">
        <v>6.5178704738839244E-2</v>
      </c>
      <c r="S82">
        <v>12.72667971635995</v>
      </c>
      <c r="T82">
        <v>12.39407097558046</v>
      </c>
      <c r="U82">
        <v>1.1064193428383721E-2</v>
      </c>
      <c r="V82">
        <v>12.383006782152069</v>
      </c>
      <c r="W82">
        <v>7.0778883193040112E-2</v>
      </c>
      <c r="X82">
        <v>1.7277048387593721E-2</v>
      </c>
      <c r="Y82">
        <v>1.3268874741087559E-2</v>
      </c>
      <c r="Z82">
        <v>0.70548603336639004</v>
      </c>
      <c r="AA82">
        <v>-8.1029223548848603E-2</v>
      </c>
      <c r="AB82">
        <v>0.97634691570300458</v>
      </c>
      <c r="AC82">
        <v>2.3133320482732902</v>
      </c>
      <c r="AD82">
        <v>3.68705976739995E-2</v>
      </c>
      <c r="AE82">
        <v>0.85818084227530467</v>
      </c>
      <c r="AF82">
        <v>0.71022163055134635</v>
      </c>
      <c r="AG82">
        <v>-5.2177707925879807E-2</v>
      </c>
    </row>
    <row r="83" spans="1:33" x14ac:dyDescent="0.2">
      <c r="A83" s="1" t="s">
        <v>114</v>
      </c>
      <c r="B83">
        <v>1201401.7</v>
      </c>
      <c r="C83">
        <v>608029.4</v>
      </c>
      <c r="D83">
        <v>446848.9</v>
      </c>
      <c r="E83">
        <v>362626.2</v>
      </c>
      <c r="F83">
        <v>84222.700000000012</v>
      </c>
      <c r="G83">
        <v>244264.5</v>
      </c>
      <c r="H83">
        <v>13.99899951641301</v>
      </c>
      <c r="I83">
        <v>2.0570325786833269E-2</v>
      </c>
      <c r="J83">
        <v>13.97842919062618</v>
      </c>
      <c r="K83">
        <v>13.31797851504238</v>
      </c>
      <c r="L83">
        <v>1.123181629142778E-2</v>
      </c>
      <c r="M83">
        <v>13.30674669875096</v>
      </c>
      <c r="N83">
        <v>13.009975785130329</v>
      </c>
      <c r="O83">
        <v>6.1261521806807551E-2</v>
      </c>
      <c r="P83">
        <v>12.94871426332352</v>
      </c>
      <c r="Q83">
        <v>12.801127830621949</v>
      </c>
      <c r="R83">
        <v>6.4421504116916495E-2</v>
      </c>
      <c r="S83">
        <v>12.73670632650504</v>
      </c>
      <c r="T83">
        <v>12.406006933547269</v>
      </c>
      <c r="U83">
        <v>1.0800261373942631E-2</v>
      </c>
      <c r="V83">
        <v>12.39520667217333</v>
      </c>
      <c r="W83">
        <v>7.0103696373993829E-2</v>
      </c>
      <c r="X83">
        <v>1.7277048387593721E-2</v>
      </c>
      <c r="Y83">
        <v>1.3268874741087559E-2</v>
      </c>
      <c r="Z83">
        <v>0.70548603336639004</v>
      </c>
      <c r="AA83">
        <v>-8.1029223548848603E-2</v>
      </c>
      <c r="AB83">
        <v>0.97634691570300458</v>
      </c>
      <c r="AC83">
        <v>2.3133320482732902</v>
      </c>
      <c r="AD83">
        <v>3.68705976739995E-2</v>
      </c>
      <c r="AE83">
        <v>0.85818084227530467</v>
      </c>
      <c r="AF83">
        <v>0.71022163055134635</v>
      </c>
      <c r="AG83">
        <v>-5.2177707925879807E-2</v>
      </c>
    </row>
    <row r="84" spans="1:33" x14ac:dyDescent="0.2">
      <c r="A84" s="1" t="s">
        <v>115</v>
      </c>
      <c r="B84">
        <v>1203458.6000000001</v>
      </c>
      <c r="C84">
        <v>609390.69999999995</v>
      </c>
      <c r="D84">
        <v>447438.3</v>
      </c>
      <c r="E84">
        <v>359492.7</v>
      </c>
      <c r="F84">
        <v>87945.599999999977</v>
      </c>
      <c r="G84">
        <v>245366.5</v>
      </c>
      <c r="H84">
        <v>14.000710135945949</v>
      </c>
      <c r="I84">
        <v>1.352193719335482E-2</v>
      </c>
      <c r="J84">
        <v>13.987188198752589</v>
      </c>
      <c r="K84">
        <v>13.320214884504921</v>
      </c>
      <c r="L84">
        <v>4.8956097744969904E-3</v>
      </c>
      <c r="M84">
        <v>13.315319274730429</v>
      </c>
      <c r="N84">
        <v>13.01129393009615</v>
      </c>
      <c r="O84">
        <v>5.2945402090387013E-2</v>
      </c>
      <c r="P84">
        <v>12.95834852800577</v>
      </c>
      <c r="Q84">
        <v>12.792449149956539</v>
      </c>
      <c r="R84">
        <v>4.636152106012581E-2</v>
      </c>
      <c r="S84">
        <v>12.74608762889642</v>
      </c>
      <c r="T84">
        <v>12.41050829012292</v>
      </c>
      <c r="U84">
        <v>3.1988587180045158E-3</v>
      </c>
      <c r="V84">
        <v>12.40730943140492</v>
      </c>
      <c r="W84">
        <v>7.3077378814692895E-2</v>
      </c>
      <c r="X84">
        <v>1.7277048387593721E-2</v>
      </c>
      <c r="Y84">
        <v>1.3268874741087559E-2</v>
      </c>
      <c r="Z84">
        <v>0.70548603336639004</v>
      </c>
      <c r="AA84">
        <v>-8.1029223548848603E-2</v>
      </c>
      <c r="AB84">
        <v>0.97634691570300458</v>
      </c>
      <c r="AC84">
        <v>2.3133320482732902</v>
      </c>
      <c r="AD84">
        <v>3.68705976739995E-2</v>
      </c>
      <c r="AE84">
        <v>0.85818084227530467</v>
      </c>
      <c r="AF84">
        <v>0.71022163055134635</v>
      </c>
      <c r="AG84">
        <v>-5.2177707925879807E-2</v>
      </c>
    </row>
    <row r="85" spans="1:33" x14ac:dyDescent="0.2">
      <c r="A85" s="1" t="s">
        <v>116</v>
      </c>
      <c r="B85">
        <v>1209832.7</v>
      </c>
      <c r="C85">
        <v>614152.80000000005</v>
      </c>
      <c r="D85">
        <v>439375.6</v>
      </c>
      <c r="E85">
        <v>349694.7</v>
      </c>
      <c r="F85">
        <v>89680.899999999965</v>
      </c>
      <c r="G85">
        <v>252048</v>
      </c>
      <c r="H85">
        <v>14.0059926435507</v>
      </c>
      <c r="I85">
        <v>1.0304883424652189E-2</v>
      </c>
      <c r="J85">
        <v>13.995687760126049</v>
      </c>
      <c r="K85">
        <v>13.327999036103639</v>
      </c>
      <c r="L85">
        <v>4.1612357119067411E-3</v>
      </c>
      <c r="M85">
        <v>13.323837800391731</v>
      </c>
      <c r="N85">
        <v>12.993109907122239</v>
      </c>
      <c r="O85">
        <v>2.623436505960797E-2</v>
      </c>
      <c r="P85">
        <v>12.966875542062629</v>
      </c>
      <c r="Q85">
        <v>12.76481576708875</v>
      </c>
      <c r="R85">
        <v>9.8448393479184659E-3</v>
      </c>
      <c r="S85">
        <v>12.75497092774083</v>
      </c>
      <c r="T85">
        <v>12.437374824545749</v>
      </c>
      <c r="U85">
        <v>1.802055916027534E-2</v>
      </c>
      <c r="V85">
        <v>12.419354265385479</v>
      </c>
      <c r="W85">
        <v>7.4126695368706738E-2</v>
      </c>
      <c r="X85">
        <v>1.7277048387593721E-2</v>
      </c>
      <c r="Y85">
        <v>1.3268874741087559E-2</v>
      </c>
      <c r="Z85">
        <v>0.70548603336639004</v>
      </c>
      <c r="AA85">
        <v>-8.1029223548848603E-2</v>
      </c>
      <c r="AB85">
        <v>0.97634691570300458</v>
      </c>
      <c r="AC85">
        <v>2.3133320482732902</v>
      </c>
      <c r="AD85">
        <v>3.68705976739995E-2</v>
      </c>
      <c r="AE85">
        <v>0.85818084227530467</v>
      </c>
      <c r="AF85">
        <v>0.71022163055134635</v>
      </c>
      <c r="AG85">
        <v>-5.2177707925879807E-2</v>
      </c>
    </row>
    <row r="86" spans="1:33" x14ac:dyDescent="0.2">
      <c r="A86" s="1" t="s">
        <v>117</v>
      </c>
      <c r="B86">
        <v>1213093.1000000001</v>
      </c>
      <c r="C86">
        <v>615270.80000000005</v>
      </c>
      <c r="D86">
        <v>433408.7</v>
      </c>
      <c r="E86">
        <v>347400.7</v>
      </c>
      <c r="F86">
        <v>86008</v>
      </c>
      <c r="G86">
        <v>255391.4</v>
      </c>
      <c r="H86">
        <v>14.008683936835819</v>
      </c>
      <c r="I86">
        <v>4.7464320083907552E-3</v>
      </c>
      <c r="J86">
        <v>14.00393750482743</v>
      </c>
      <c r="K86">
        <v>13.32981777507721</v>
      </c>
      <c r="L86">
        <v>-2.4953181205766839E-3</v>
      </c>
      <c r="M86">
        <v>13.33231309319779</v>
      </c>
      <c r="N86">
        <v>12.979436441717709</v>
      </c>
      <c r="O86">
        <v>5.0325321783208921E-3</v>
      </c>
      <c r="P86">
        <v>12.97440390953939</v>
      </c>
      <c r="Q86">
        <v>12.75823414775545</v>
      </c>
      <c r="R86">
        <v>-5.2983554402423749E-3</v>
      </c>
      <c r="S86">
        <v>12.763532503195689</v>
      </c>
      <c r="T86">
        <v>12.450552549343319</v>
      </c>
      <c r="U86">
        <v>1.9170170402967202E-2</v>
      </c>
      <c r="V86">
        <v>12.43138237894035</v>
      </c>
      <c r="W86">
        <v>7.0899752047060519E-2</v>
      </c>
      <c r="X86">
        <v>1.7277048387593721E-2</v>
      </c>
      <c r="Y86">
        <v>1.3268874741087559E-2</v>
      </c>
      <c r="Z86">
        <v>0.70548603336639004</v>
      </c>
      <c r="AA86">
        <v>-8.1029223548848603E-2</v>
      </c>
      <c r="AB86">
        <v>0.97634691570300458</v>
      </c>
      <c r="AC86">
        <v>2.3133320482732902</v>
      </c>
      <c r="AD86">
        <v>3.68705976739995E-2</v>
      </c>
      <c r="AE86">
        <v>0.85818084227530467</v>
      </c>
      <c r="AF86">
        <v>0.71022163055134635</v>
      </c>
      <c r="AG86">
        <v>-5.2177707925879807E-2</v>
      </c>
    </row>
    <row r="87" spans="1:33" x14ac:dyDescent="0.2">
      <c r="A87" s="1" t="s">
        <v>118</v>
      </c>
      <c r="B87">
        <v>1212285</v>
      </c>
      <c r="C87">
        <v>616954</v>
      </c>
      <c r="D87">
        <v>424423.3</v>
      </c>
      <c r="E87">
        <v>339569.9</v>
      </c>
      <c r="F87">
        <v>84853.399999999965</v>
      </c>
      <c r="G87">
        <v>258521.2</v>
      </c>
      <c r="H87">
        <v>14.00801756648317</v>
      </c>
      <c r="I87">
        <v>-3.9359370065685786E-3</v>
      </c>
      <c r="J87">
        <v>14.011953503489741</v>
      </c>
      <c r="K87">
        <v>13.332549745813241</v>
      </c>
      <c r="L87">
        <v>-8.2088255706214142E-3</v>
      </c>
      <c r="M87">
        <v>13.34075857138386</v>
      </c>
      <c r="N87">
        <v>12.95848658525172</v>
      </c>
      <c r="O87">
        <v>-2.2572045707793361E-2</v>
      </c>
      <c r="P87">
        <v>12.98105863095951</v>
      </c>
      <c r="Q87">
        <v>12.735435095804441</v>
      </c>
      <c r="R87">
        <v>-3.6519692638568912E-2</v>
      </c>
      <c r="S87">
        <v>12.77195478844301</v>
      </c>
      <c r="T87">
        <v>12.46273298117327</v>
      </c>
      <c r="U87">
        <v>1.9286741428906851E-2</v>
      </c>
      <c r="V87">
        <v>12.443446239744359</v>
      </c>
      <c r="W87">
        <v>6.9994596980083035E-2</v>
      </c>
      <c r="X87">
        <v>1.7277048387593721E-2</v>
      </c>
      <c r="Y87">
        <v>1.3268874741087559E-2</v>
      </c>
      <c r="Z87">
        <v>0.70548603336639004</v>
      </c>
      <c r="AA87">
        <v>-8.1029223548848603E-2</v>
      </c>
      <c r="AB87">
        <v>0.97634691570300458</v>
      </c>
      <c r="AC87">
        <v>2.3133320482732902</v>
      </c>
      <c r="AD87">
        <v>3.68705976739995E-2</v>
      </c>
      <c r="AE87">
        <v>0.85818084227530467</v>
      </c>
      <c r="AF87">
        <v>0.71022163055134635</v>
      </c>
      <c r="AG87">
        <v>-5.2177707925879807E-2</v>
      </c>
    </row>
    <row r="88" spans="1:33" x14ac:dyDescent="0.2">
      <c r="A88" s="1" t="s">
        <v>119</v>
      </c>
      <c r="B88">
        <v>1219665.8</v>
      </c>
      <c r="C88">
        <v>624590.9</v>
      </c>
      <c r="D88">
        <v>425956.5</v>
      </c>
      <c r="E88">
        <v>331405.3</v>
      </c>
      <c r="F88">
        <v>94551.200000000012</v>
      </c>
      <c r="G88">
        <v>251548.4</v>
      </c>
      <c r="H88">
        <v>14.014087444756321</v>
      </c>
      <c r="I88">
        <v>-5.6673485096823129E-3</v>
      </c>
      <c r="J88">
        <v>14.019754793265999</v>
      </c>
      <c r="K88">
        <v>13.344852154400609</v>
      </c>
      <c r="L88">
        <v>-4.3339392107526464E-3</v>
      </c>
      <c r="M88">
        <v>13.349186093611371</v>
      </c>
      <c r="N88">
        <v>12.9620925073616</v>
      </c>
      <c r="O88">
        <v>-2.4875344817449019E-2</v>
      </c>
      <c r="P88">
        <v>12.986967852179051</v>
      </c>
      <c r="Q88">
        <v>12.711097376604711</v>
      </c>
      <c r="R88">
        <v>-6.9319528587936219E-2</v>
      </c>
      <c r="S88">
        <v>12.78041690519265</v>
      </c>
      <c r="T88">
        <v>12.435390695334741</v>
      </c>
      <c r="U88">
        <v>-2.0219601494098072E-2</v>
      </c>
      <c r="V88">
        <v>12.45561029682883</v>
      </c>
      <c r="W88">
        <v>7.7522219611306648E-2</v>
      </c>
      <c r="X88">
        <v>1.7277048387593721E-2</v>
      </c>
      <c r="Y88">
        <v>1.3268874741087559E-2</v>
      </c>
      <c r="Z88">
        <v>0.70548603336639004</v>
      </c>
      <c r="AA88">
        <v>-8.1029223548848603E-2</v>
      </c>
      <c r="AB88">
        <v>0.97634691570300458</v>
      </c>
      <c r="AC88">
        <v>2.3133320482732902</v>
      </c>
      <c r="AD88">
        <v>3.68705976739995E-2</v>
      </c>
      <c r="AE88">
        <v>0.85818084227530467</v>
      </c>
      <c r="AF88">
        <v>0.71022163055134635</v>
      </c>
      <c r="AG88">
        <v>-5.2177707925879807E-2</v>
      </c>
    </row>
    <row r="89" spans="1:33" x14ac:dyDescent="0.2">
      <c r="A89" s="1" t="s">
        <v>120</v>
      </c>
      <c r="B89">
        <v>1237768.3</v>
      </c>
      <c r="C89">
        <v>634070.69999999995</v>
      </c>
      <c r="D89">
        <v>433258.3</v>
      </c>
      <c r="E89">
        <v>333297.59999999998</v>
      </c>
      <c r="F89">
        <v>99960.700000000012</v>
      </c>
      <c r="G89">
        <v>252186.3</v>
      </c>
      <c r="H89">
        <v>14.028820558006309</v>
      </c>
      <c r="I89">
        <v>1.4626066577090311E-3</v>
      </c>
      <c r="J89">
        <v>14.027357951348611</v>
      </c>
      <c r="K89">
        <v>13.3599157413977</v>
      </c>
      <c r="L89">
        <v>2.3133533719530419E-3</v>
      </c>
      <c r="M89">
        <v>13.35760238802575</v>
      </c>
      <c r="N89">
        <v>12.97908936492464</v>
      </c>
      <c r="O89">
        <v>-1.315624660085213E-2</v>
      </c>
      <c r="P89">
        <v>12.992245611525499</v>
      </c>
      <c r="Q89">
        <v>12.716791063549829</v>
      </c>
      <c r="R89">
        <v>-7.2284086796717162E-2</v>
      </c>
      <c r="S89">
        <v>12.78907515034655</v>
      </c>
      <c r="T89">
        <v>12.437923379070771</v>
      </c>
      <c r="U89">
        <v>-3.002767436770348E-2</v>
      </c>
      <c r="V89">
        <v>12.467951053438471</v>
      </c>
      <c r="W89">
        <v>8.0758814068836643E-2</v>
      </c>
      <c r="X89">
        <v>1.7277048387593721E-2</v>
      </c>
      <c r="Y89">
        <v>1.3268874741087559E-2</v>
      </c>
      <c r="Z89">
        <v>0.70548603336639004</v>
      </c>
      <c r="AA89">
        <v>-8.1029223548848603E-2</v>
      </c>
      <c r="AB89">
        <v>0.97634691570300458</v>
      </c>
      <c r="AC89">
        <v>2.3133320482732902</v>
      </c>
      <c r="AD89">
        <v>3.68705976739995E-2</v>
      </c>
      <c r="AE89">
        <v>0.85818084227530467</v>
      </c>
      <c r="AF89">
        <v>0.71022163055134635</v>
      </c>
      <c r="AG89">
        <v>-5.2177707925879807E-2</v>
      </c>
    </row>
    <row r="90" spans="1:33" x14ac:dyDescent="0.2">
      <c r="A90" s="1" t="s">
        <v>121</v>
      </c>
      <c r="B90">
        <v>1245063.3999999999</v>
      </c>
      <c r="C90">
        <v>642200.1</v>
      </c>
      <c r="D90">
        <v>432564.8</v>
      </c>
      <c r="E90">
        <v>349326.5</v>
      </c>
      <c r="F90">
        <v>83238.299999999988</v>
      </c>
      <c r="G90">
        <v>255586.7</v>
      </c>
      <c r="H90">
        <v>14.03469701027916</v>
      </c>
      <c r="I90">
        <v>-7.9002557960450304E-5</v>
      </c>
      <c r="J90">
        <v>14.034776012837121</v>
      </c>
      <c r="K90">
        <v>13.372655216352269</v>
      </c>
      <c r="L90">
        <v>6.6437422918284028E-3</v>
      </c>
      <c r="M90">
        <v>13.366011474060439</v>
      </c>
      <c r="N90">
        <v>12.977487420720781</v>
      </c>
      <c r="O90">
        <v>-1.950297951506386E-2</v>
      </c>
      <c r="P90">
        <v>12.99699040023585</v>
      </c>
      <c r="Q90">
        <v>12.76376229393499</v>
      </c>
      <c r="R90">
        <v>-3.4280202166316442E-2</v>
      </c>
      <c r="S90">
        <v>12.79804249610131</v>
      </c>
      <c r="T90">
        <v>12.45131696570288</v>
      </c>
      <c r="U90">
        <v>-2.9215409864182359E-2</v>
      </c>
      <c r="V90">
        <v>12.480532375567069</v>
      </c>
      <c r="W90">
        <v>6.6854667802458884E-2</v>
      </c>
      <c r="X90">
        <v>1.7277048387593721E-2</v>
      </c>
      <c r="Y90">
        <v>1.3268874741087559E-2</v>
      </c>
      <c r="Z90">
        <v>0.70548603336639004</v>
      </c>
      <c r="AA90">
        <v>-8.1029223548848603E-2</v>
      </c>
      <c r="AB90">
        <v>0.97634691570300458</v>
      </c>
      <c r="AC90">
        <v>2.3133320482732902</v>
      </c>
      <c r="AD90">
        <v>3.68705976739995E-2</v>
      </c>
      <c r="AE90">
        <v>0.85818084227530467</v>
      </c>
      <c r="AF90">
        <v>0.71022163055134635</v>
      </c>
      <c r="AG90">
        <v>-5.2177707925879807E-2</v>
      </c>
    </row>
    <row r="91" spans="1:33" x14ac:dyDescent="0.2">
      <c r="A91" s="1" t="s">
        <v>122</v>
      </c>
      <c r="B91">
        <v>1255838.8</v>
      </c>
      <c r="C91">
        <v>643561.4</v>
      </c>
      <c r="D91">
        <v>442366.4</v>
      </c>
      <c r="E91">
        <v>355873.7</v>
      </c>
      <c r="F91">
        <v>86492.700000000012</v>
      </c>
      <c r="G91">
        <v>259587</v>
      </c>
      <c r="H91">
        <v>14.04331427382445</v>
      </c>
      <c r="I91">
        <v>1.291346864178422E-3</v>
      </c>
      <c r="J91">
        <v>14.04202292696027</v>
      </c>
      <c r="K91">
        <v>13.374772717161949</v>
      </c>
      <c r="L91">
        <v>3.5390016720704409E-4</v>
      </c>
      <c r="M91">
        <v>13.374418816994741</v>
      </c>
      <c r="N91">
        <v>12.999893776938871</v>
      </c>
      <c r="O91">
        <v>-1.3987099540919701E-3</v>
      </c>
      <c r="P91">
        <v>13.00129248689297</v>
      </c>
      <c r="Q91">
        <v>12.78233117160563</v>
      </c>
      <c r="R91">
        <v>-2.505556549361998E-2</v>
      </c>
      <c r="S91">
        <v>12.80738673709925</v>
      </c>
      <c r="T91">
        <v>12.466847185516571</v>
      </c>
      <c r="U91">
        <v>-2.655217639533447E-2</v>
      </c>
      <c r="V91">
        <v>12.49339936191191</v>
      </c>
      <c r="W91">
        <v>6.8872454012409878E-2</v>
      </c>
      <c r="X91">
        <v>1.7277048387593721E-2</v>
      </c>
      <c r="Y91">
        <v>1.3268874741087559E-2</v>
      </c>
      <c r="Z91">
        <v>0.70548603336639004</v>
      </c>
      <c r="AA91">
        <v>-8.1029223548848603E-2</v>
      </c>
      <c r="AB91">
        <v>0.97634691570300458</v>
      </c>
      <c r="AC91">
        <v>2.3133320482732902</v>
      </c>
      <c r="AD91">
        <v>3.68705976739995E-2</v>
      </c>
      <c r="AE91">
        <v>0.85818084227530467</v>
      </c>
      <c r="AF91">
        <v>0.71022163055134635</v>
      </c>
      <c r="AG91">
        <v>-5.2177707925879807E-2</v>
      </c>
    </row>
    <row r="92" spans="1:33" x14ac:dyDescent="0.2">
      <c r="A92" s="1" t="s">
        <v>123</v>
      </c>
      <c r="B92">
        <v>1262728.6000000001</v>
      </c>
      <c r="C92">
        <v>649935.69999999995</v>
      </c>
      <c r="D92">
        <v>436155.6</v>
      </c>
      <c r="E92">
        <v>355045.6</v>
      </c>
      <c r="F92">
        <v>81110</v>
      </c>
      <c r="G92">
        <v>260289.7</v>
      </c>
      <c r="H92">
        <v>14.048785493047509</v>
      </c>
      <c r="I92">
        <v>-3.2710052267503897E-4</v>
      </c>
      <c r="J92">
        <v>14.049112593570189</v>
      </c>
      <c r="K92">
        <v>13.384628713901691</v>
      </c>
      <c r="L92">
        <v>1.794679454818038E-3</v>
      </c>
      <c r="M92">
        <v>13.382834034446869</v>
      </c>
      <c r="N92">
        <v>12.98575433939833</v>
      </c>
      <c r="O92">
        <v>-1.947561131918718E-2</v>
      </c>
      <c r="P92">
        <v>13.005229950717521</v>
      </c>
      <c r="Q92">
        <v>12.78000151091269</v>
      </c>
      <c r="R92">
        <v>-3.7152731943676187E-2</v>
      </c>
      <c r="S92">
        <v>12.81715424285637</v>
      </c>
      <c r="T92">
        <v>12.46955052047252</v>
      </c>
      <c r="U92">
        <v>-3.7028331066618847E-2</v>
      </c>
      <c r="V92">
        <v>12.506578851539141</v>
      </c>
      <c r="W92">
        <v>6.4233913764208714E-2</v>
      </c>
      <c r="X92">
        <v>1.7277048387593721E-2</v>
      </c>
      <c r="Y92">
        <v>1.3268874741087559E-2</v>
      </c>
      <c r="Z92">
        <v>0.70548603336639004</v>
      </c>
      <c r="AA92">
        <v>-8.1029223548848603E-2</v>
      </c>
      <c r="AB92">
        <v>0.97634691570300458</v>
      </c>
      <c r="AC92">
        <v>2.3133320482732902</v>
      </c>
      <c r="AD92">
        <v>3.68705976739995E-2</v>
      </c>
      <c r="AE92">
        <v>0.85818084227530467</v>
      </c>
      <c r="AF92">
        <v>0.71022163055134635</v>
      </c>
      <c r="AG92">
        <v>-5.2177707925879807E-2</v>
      </c>
    </row>
    <row r="93" spans="1:33" x14ac:dyDescent="0.2">
      <c r="A93" s="1" t="s">
        <v>124</v>
      </c>
      <c r="B93">
        <v>1269715.6000000001</v>
      </c>
      <c r="C93">
        <v>652856.5</v>
      </c>
      <c r="D93">
        <v>429136.7</v>
      </c>
      <c r="E93">
        <v>358114</v>
      </c>
      <c r="F93">
        <v>71022.700000000012</v>
      </c>
      <c r="G93">
        <v>262630.40000000002</v>
      </c>
      <c r="H93">
        <v>14.054303496349259</v>
      </c>
      <c r="I93">
        <v>-1.7562232615411231E-3</v>
      </c>
      <c r="J93">
        <v>14.056059719610809</v>
      </c>
      <c r="K93">
        <v>13.38911262913188</v>
      </c>
      <c r="L93">
        <v>-2.1543360907827491E-3</v>
      </c>
      <c r="M93">
        <v>13.391266965222661</v>
      </c>
      <c r="N93">
        <v>12.9695307951713</v>
      </c>
      <c r="O93">
        <v>-3.9349201565160641E-2</v>
      </c>
      <c r="P93">
        <v>13.008879996736461</v>
      </c>
      <c r="Q93">
        <v>12.78860665044712</v>
      </c>
      <c r="R93">
        <v>-3.8769072713087382E-2</v>
      </c>
      <c r="S93">
        <v>12.827375723160211</v>
      </c>
      <c r="T93">
        <v>12.47850299957323</v>
      </c>
      <c r="U93">
        <v>-4.1578088831414561E-2</v>
      </c>
      <c r="V93">
        <v>12.520081088404639</v>
      </c>
      <c r="W93">
        <v>5.5935911947525889E-2</v>
      </c>
      <c r="X93">
        <v>1.7277048387593721E-2</v>
      </c>
      <c r="Y93">
        <v>1.3268874741087559E-2</v>
      </c>
      <c r="Z93">
        <v>0.70548603336639004</v>
      </c>
      <c r="AA93">
        <v>-8.1029223548848603E-2</v>
      </c>
      <c r="AB93">
        <v>0.97634691570300458</v>
      </c>
      <c r="AC93">
        <v>2.3133320482732902</v>
      </c>
      <c r="AD93">
        <v>3.68705976739995E-2</v>
      </c>
      <c r="AE93">
        <v>0.85818084227530467</v>
      </c>
      <c r="AF93">
        <v>0.71022163055134635</v>
      </c>
      <c r="AG93">
        <v>-5.2177707925879807E-2</v>
      </c>
    </row>
    <row r="94" spans="1:33" x14ac:dyDescent="0.2">
      <c r="A94" s="1" t="s">
        <v>125</v>
      </c>
      <c r="B94">
        <v>1267843.2</v>
      </c>
      <c r="C94">
        <v>658367.80000000005</v>
      </c>
      <c r="D94">
        <v>420505.8</v>
      </c>
      <c r="E94">
        <v>358790.5</v>
      </c>
      <c r="F94">
        <v>61715.299999999988</v>
      </c>
      <c r="G94">
        <v>265243.3</v>
      </c>
      <c r="H94">
        <v>14.052827747026869</v>
      </c>
      <c r="I94">
        <v>-1.005106056132909E-2</v>
      </c>
      <c r="J94">
        <v>14.0628788075882</v>
      </c>
      <c r="K94">
        <v>13.397519020709179</v>
      </c>
      <c r="L94">
        <v>-2.2095490934059821E-3</v>
      </c>
      <c r="M94">
        <v>13.399728569802591</v>
      </c>
      <c r="N94">
        <v>12.94921355140346</v>
      </c>
      <c r="O94">
        <v>-6.309410631620338E-2</v>
      </c>
      <c r="P94">
        <v>13.012307657719671</v>
      </c>
      <c r="Q94">
        <v>12.790493931670211</v>
      </c>
      <c r="R94">
        <v>-4.7564735670636793E-2</v>
      </c>
      <c r="S94">
        <v>12.838058667340849</v>
      </c>
      <c r="T94">
        <v>12.488402796967771</v>
      </c>
      <c r="U94">
        <v>-4.5490376789636848E-2</v>
      </c>
      <c r="V94">
        <v>12.5338931737574</v>
      </c>
      <c r="W94">
        <v>4.867739165221692E-2</v>
      </c>
      <c r="X94">
        <v>1.7277048387593721E-2</v>
      </c>
      <c r="Y94">
        <v>1.3268874741087559E-2</v>
      </c>
      <c r="Z94">
        <v>0.70548603336639004</v>
      </c>
      <c r="AA94">
        <v>-8.1029223548848603E-2</v>
      </c>
      <c r="AB94">
        <v>0.97634691570300458</v>
      </c>
      <c r="AC94">
        <v>2.3133320482732902</v>
      </c>
      <c r="AD94">
        <v>3.68705976739995E-2</v>
      </c>
      <c r="AE94">
        <v>0.85818084227530467</v>
      </c>
      <c r="AF94">
        <v>0.71022163055134635</v>
      </c>
      <c r="AG94">
        <v>-5.2177707925879807E-2</v>
      </c>
    </row>
    <row r="95" spans="1:33" x14ac:dyDescent="0.2">
      <c r="A95" s="1" t="s">
        <v>126</v>
      </c>
      <c r="B95">
        <v>1272580.6000000001</v>
      </c>
      <c r="C95">
        <v>664127.4</v>
      </c>
      <c r="D95">
        <v>425637.8</v>
      </c>
      <c r="E95">
        <v>359338.5</v>
      </c>
      <c r="F95">
        <v>66299.299999999988</v>
      </c>
      <c r="G95">
        <v>273585.3</v>
      </c>
      <c r="H95">
        <v>14.05655736528305</v>
      </c>
      <c r="I95">
        <v>-1.302589708587476E-2</v>
      </c>
      <c r="J95">
        <v>14.06958326236893</v>
      </c>
      <c r="K95">
        <v>13.40622927752424</v>
      </c>
      <c r="L95">
        <v>-1.9991846828517619E-3</v>
      </c>
      <c r="M95">
        <v>13.40822846220709</v>
      </c>
      <c r="N95">
        <v>12.96134402885516</v>
      </c>
      <c r="O95">
        <v>-5.4209344330866223E-2</v>
      </c>
      <c r="P95">
        <v>13.01555337318602</v>
      </c>
      <c r="Q95">
        <v>12.792020120158259</v>
      </c>
      <c r="R95">
        <v>-5.7166213899643381E-2</v>
      </c>
      <c r="S95">
        <v>12.84918633405791</v>
      </c>
      <c r="T95">
        <v>12.51936873521695</v>
      </c>
      <c r="U95">
        <v>-2.8607487323908391E-2</v>
      </c>
      <c r="V95">
        <v>12.547976222540861</v>
      </c>
      <c r="W95">
        <v>5.2098311101080742E-2</v>
      </c>
      <c r="X95">
        <v>1.7277048387593721E-2</v>
      </c>
      <c r="Y95">
        <v>1.3268874741087559E-2</v>
      </c>
      <c r="Z95">
        <v>0.70548603336639004</v>
      </c>
      <c r="AA95">
        <v>-8.1029223548848603E-2</v>
      </c>
      <c r="AB95">
        <v>0.97634691570300458</v>
      </c>
      <c r="AC95">
        <v>2.3133320482732902</v>
      </c>
      <c r="AD95">
        <v>3.68705976739995E-2</v>
      </c>
      <c r="AE95">
        <v>0.85818084227530467</v>
      </c>
      <c r="AF95">
        <v>0.71022163055134635</v>
      </c>
      <c r="AG95">
        <v>-5.2177707925879807E-2</v>
      </c>
    </row>
    <row r="96" spans="1:33" x14ac:dyDescent="0.2">
      <c r="A96" s="1" t="s">
        <v>127</v>
      </c>
      <c r="B96">
        <v>1281360.8999999999</v>
      </c>
      <c r="C96">
        <v>664933.5</v>
      </c>
      <c r="D96">
        <v>439250.4</v>
      </c>
      <c r="E96">
        <v>376291.5</v>
      </c>
      <c r="F96">
        <v>62958.900000000023</v>
      </c>
      <c r="G96">
        <v>279807.8</v>
      </c>
      <c r="H96">
        <v>14.06343327422065</v>
      </c>
      <c r="I96">
        <v>-1.274693268602789E-2</v>
      </c>
      <c r="J96">
        <v>14.076180206906679</v>
      </c>
      <c r="K96">
        <v>13.40744231463766</v>
      </c>
      <c r="L96">
        <v>-9.3325608507530688E-3</v>
      </c>
      <c r="M96">
        <v>13.416774875488411</v>
      </c>
      <c r="N96">
        <v>12.99282491669207</v>
      </c>
      <c r="O96">
        <v>-2.5793232145906231E-2</v>
      </c>
      <c r="P96">
        <v>13.01861814883798</v>
      </c>
      <c r="Q96">
        <v>12.83811938796606</v>
      </c>
      <c r="R96">
        <v>-2.2592866045169299E-2</v>
      </c>
      <c r="S96">
        <v>12.860712254011229</v>
      </c>
      <c r="T96">
        <v>12.54185821788</v>
      </c>
      <c r="U96">
        <v>-2.040470033296948E-2</v>
      </c>
      <c r="V96">
        <v>12.562262918212969</v>
      </c>
      <c r="W96">
        <v>4.9134400776549389E-2</v>
      </c>
      <c r="X96">
        <v>1.7277048387593721E-2</v>
      </c>
      <c r="Y96">
        <v>1.3268874741087559E-2</v>
      </c>
      <c r="Z96">
        <v>0.70548603336639004</v>
      </c>
      <c r="AA96">
        <v>-8.1029223548848603E-2</v>
      </c>
      <c r="AB96">
        <v>0.97634691570300458</v>
      </c>
      <c r="AC96">
        <v>2.3133320482732902</v>
      </c>
      <c r="AD96">
        <v>3.68705976739995E-2</v>
      </c>
      <c r="AE96">
        <v>0.85818084227530467</v>
      </c>
      <c r="AF96">
        <v>0.71022163055134635</v>
      </c>
      <c r="AG96">
        <v>-5.2177707925879807E-2</v>
      </c>
    </row>
    <row r="97" spans="1:33" x14ac:dyDescent="0.2">
      <c r="A97" s="1" t="s">
        <v>128</v>
      </c>
      <c r="B97">
        <v>1290590.1000000001</v>
      </c>
      <c r="C97">
        <v>673401.5</v>
      </c>
      <c r="D97">
        <v>438722</v>
      </c>
      <c r="E97">
        <v>379619.8</v>
      </c>
      <c r="F97">
        <v>59102.200000000012</v>
      </c>
      <c r="G97">
        <v>286350.09999999998</v>
      </c>
      <c r="H97">
        <v>14.07061011360369</v>
      </c>
      <c r="I97">
        <v>-1.2058509365790121E-2</v>
      </c>
      <c r="J97">
        <v>14.08266862296948</v>
      </c>
      <c r="K97">
        <v>13.42009701320886</v>
      </c>
      <c r="L97">
        <v>-5.2777799995045171E-3</v>
      </c>
      <c r="M97">
        <v>13.425374793208359</v>
      </c>
      <c r="N97">
        <v>12.991621234061959</v>
      </c>
      <c r="O97">
        <v>-2.9847875475805811E-2</v>
      </c>
      <c r="P97">
        <v>13.021469109537771</v>
      </c>
      <c r="Q97">
        <v>12.84692550452621</v>
      </c>
      <c r="R97">
        <v>-2.562872449073517E-2</v>
      </c>
      <c r="S97">
        <v>12.87255422901695</v>
      </c>
      <c r="T97">
        <v>12.564970467044921</v>
      </c>
      <c r="U97">
        <v>-1.1697597507184909E-2</v>
      </c>
      <c r="V97">
        <v>12.576668064552109</v>
      </c>
      <c r="W97">
        <v>4.5794710497159413E-2</v>
      </c>
      <c r="X97">
        <v>1.7277048387593721E-2</v>
      </c>
      <c r="Y97">
        <v>1.3268874741087559E-2</v>
      </c>
      <c r="Z97">
        <v>0.70548603336639004</v>
      </c>
      <c r="AA97">
        <v>-8.1029223548848603E-2</v>
      </c>
      <c r="AB97">
        <v>0.97634691570300458</v>
      </c>
      <c r="AC97">
        <v>2.3133320482732902</v>
      </c>
      <c r="AD97">
        <v>3.68705976739995E-2</v>
      </c>
      <c r="AE97">
        <v>0.85818084227530467</v>
      </c>
      <c r="AF97">
        <v>0.71022163055134635</v>
      </c>
      <c r="AG97">
        <v>-5.2177707925879807E-2</v>
      </c>
    </row>
    <row r="98" spans="1:33" x14ac:dyDescent="0.2">
      <c r="A98" s="1" t="s">
        <v>129</v>
      </c>
      <c r="B98">
        <v>1305920</v>
      </c>
      <c r="C98">
        <v>676386.7</v>
      </c>
      <c r="D98">
        <v>459383.5</v>
      </c>
      <c r="E98">
        <v>389845.9</v>
      </c>
      <c r="F98">
        <v>69537.599999999977</v>
      </c>
      <c r="G98">
        <v>290871.59999999998</v>
      </c>
      <c r="H98">
        <v>14.08241833119958</v>
      </c>
      <c r="I98">
        <v>-6.6211942928298129E-3</v>
      </c>
      <c r="J98">
        <v>14.08903952549241</v>
      </c>
      <c r="K98">
        <v>13.424520232891901</v>
      </c>
      <c r="L98">
        <v>-9.5091331863326189E-3</v>
      </c>
      <c r="M98">
        <v>13.43402936607823</v>
      </c>
      <c r="N98">
        <v>13.037640652179411</v>
      </c>
      <c r="O98">
        <v>1.35833928018716E-2</v>
      </c>
      <c r="P98">
        <v>13.024057259377541</v>
      </c>
      <c r="Q98">
        <v>12.873506811816981</v>
      </c>
      <c r="R98">
        <v>-1.1109128532959639E-2</v>
      </c>
      <c r="S98">
        <v>12.88461594034994</v>
      </c>
      <c r="T98">
        <v>12.58063721166649</v>
      </c>
      <c r="U98">
        <v>-1.0456500732450641E-2</v>
      </c>
      <c r="V98">
        <v>12.591093712398941</v>
      </c>
      <c r="W98">
        <v>5.3247978436657663E-2</v>
      </c>
      <c r="X98">
        <v>1.7277048387593721E-2</v>
      </c>
      <c r="Y98">
        <v>1.3268874741087559E-2</v>
      </c>
      <c r="Z98">
        <v>0.70548603336639004</v>
      </c>
      <c r="AA98">
        <v>-8.1029223548848603E-2</v>
      </c>
      <c r="AB98">
        <v>0.97634691570300458</v>
      </c>
      <c r="AC98">
        <v>2.3133320482732902</v>
      </c>
      <c r="AD98">
        <v>3.68705976739995E-2</v>
      </c>
      <c r="AE98">
        <v>0.85818084227530467</v>
      </c>
      <c r="AF98">
        <v>0.71022163055134635</v>
      </c>
      <c r="AG98">
        <v>-5.2177707925879807E-2</v>
      </c>
    </row>
    <row r="99" spans="1:33" x14ac:dyDescent="0.2">
      <c r="A99" s="1" t="s">
        <v>130</v>
      </c>
      <c r="B99">
        <v>1321335.5</v>
      </c>
      <c r="C99">
        <v>682816.1</v>
      </c>
      <c r="D99">
        <v>457865</v>
      </c>
      <c r="E99">
        <v>401050.7</v>
      </c>
      <c r="F99">
        <v>56814.299999999988</v>
      </c>
      <c r="G99">
        <v>295104.40000000002</v>
      </c>
      <c r="H99">
        <v>14.09415352552038</v>
      </c>
      <c r="I99">
        <v>-1.1228673218237619E-3</v>
      </c>
      <c r="J99">
        <v>14.09527639284221</v>
      </c>
      <c r="K99">
        <v>13.43398084900346</v>
      </c>
      <c r="L99">
        <v>-8.7555971933337418E-3</v>
      </c>
      <c r="M99">
        <v>13.4427364461968</v>
      </c>
      <c r="N99">
        <v>13.034329659820781</v>
      </c>
      <c r="O99">
        <v>8.0147122935070314E-3</v>
      </c>
      <c r="P99">
        <v>13.02631494752727</v>
      </c>
      <c r="Q99">
        <v>12.90184313221182</v>
      </c>
      <c r="R99">
        <v>5.0580808795590571E-3</v>
      </c>
      <c r="S99">
        <v>12.896785051332269</v>
      </c>
      <c r="T99">
        <v>12.59508447101981</v>
      </c>
      <c r="U99">
        <v>-1.035013057588507E-2</v>
      </c>
      <c r="V99">
        <v>12.60543460159569</v>
      </c>
      <c r="W99">
        <v>4.2997633833345122E-2</v>
      </c>
      <c r="X99">
        <v>1.7277048387593721E-2</v>
      </c>
      <c r="Y99">
        <v>1.3268874741087559E-2</v>
      </c>
      <c r="Z99">
        <v>0.70548603336639004</v>
      </c>
      <c r="AA99">
        <v>-8.1029223548848603E-2</v>
      </c>
      <c r="AB99">
        <v>0.97634691570300458</v>
      </c>
      <c r="AC99">
        <v>2.3133320482732902</v>
      </c>
      <c r="AD99">
        <v>3.68705976739995E-2</v>
      </c>
      <c r="AE99">
        <v>0.85818084227530467</v>
      </c>
      <c r="AF99">
        <v>0.71022163055134635</v>
      </c>
      <c r="AG99">
        <v>-5.2177707925879807E-2</v>
      </c>
    </row>
    <row r="100" spans="1:33" x14ac:dyDescent="0.2">
      <c r="A100" s="1" t="s">
        <v>131</v>
      </c>
      <c r="B100">
        <v>1330828.3</v>
      </c>
      <c r="C100">
        <v>688501.4</v>
      </c>
      <c r="D100">
        <v>453384.9</v>
      </c>
      <c r="E100">
        <v>405570.9</v>
      </c>
      <c r="F100">
        <v>47814</v>
      </c>
      <c r="G100">
        <v>300147.90000000002</v>
      </c>
      <c r="H100">
        <v>14.101312088304621</v>
      </c>
      <c r="I100">
        <v>-4.6476834551612001E-5</v>
      </c>
      <c r="J100">
        <v>14.10135856513917</v>
      </c>
      <c r="K100">
        <v>13.442272630554729</v>
      </c>
      <c r="L100">
        <v>-9.2153118998705708E-3</v>
      </c>
      <c r="M100">
        <v>13.451487942454611</v>
      </c>
      <c r="N100">
        <v>13.024496712575081</v>
      </c>
      <c r="O100">
        <v>-3.6863002023519438E-3</v>
      </c>
      <c r="P100">
        <v>13.02818301277744</v>
      </c>
      <c r="Q100">
        <v>12.91305098312314</v>
      </c>
      <c r="R100">
        <v>4.1087010424938342E-3</v>
      </c>
      <c r="S100">
        <v>12.90894228208065</v>
      </c>
      <c r="T100">
        <v>12.612030632153759</v>
      </c>
      <c r="U100">
        <v>-7.5483045178721397E-3</v>
      </c>
      <c r="V100">
        <v>12.61957893667164</v>
      </c>
      <c r="W100">
        <v>3.5928000629382457E-2</v>
      </c>
      <c r="X100">
        <v>1.7277048387593721E-2</v>
      </c>
      <c r="Y100">
        <v>1.3268874741087559E-2</v>
      </c>
      <c r="Z100">
        <v>0.70548603336639004</v>
      </c>
      <c r="AA100">
        <v>-8.1029223548848603E-2</v>
      </c>
      <c r="AB100">
        <v>0.97634691570300458</v>
      </c>
      <c r="AC100">
        <v>2.3133320482732902</v>
      </c>
      <c r="AD100">
        <v>3.68705976739995E-2</v>
      </c>
      <c r="AE100">
        <v>0.85818084227530467</v>
      </c>
      <c r="AF100">
        <v>0.71022163055134635</v>
      </c>
      <c r="AG100">
        <v>-5.2177707925879807E-2</v>
      </c>
    </row>
    <row r="101" spans="1:33" x14ac:dyDescent="0.2">
      <c r="A101" s="1" t="s">
        <v>132</v>
      </c>
      <c r="B101">
        <v>1335433.8999999999</v>
      </c>
      <c r="C101">
        <v>698289.7</v>
      </c>
      <c r="D101">
        <v>457877.2</v>
      </c>
      <c r="E101">
        <v>419187.7</v>
      </c>
      <c r="F101">
        <v>38689.5</v>
      </c>
      <c r="G101">
        <v>308294.5</v>
      </c>
      <c r="H101">
        <v>14.10476681573593</v>
      </c>
      <c r="I101">
        <v>-2.4978649756075551E-3</v>
      </c>
      <c r="J101">
        <v>14.107264680711539</v>
      </c>
      <c r="K101">
        <v>13.456389338617941</v>
      </c>
      <c r="L101">
        <v>-3.880952876025745E-3</v>
      </c>
      <c r="M101">
        <v>13.460270291493959</v>
      </c>
      <c r="N101">
        <v>13.034356304874381</v>
      </c>
      <c r="O101">
        <v>4.7490017606790502E-3</v>
      </c>
      <c r="P101">
        <v>13.0296073031137</v>
      </c>
      <c r="Q101">
        <v>12.94607406995544</v>
      </c>
      <c r="R101">
        <v>2.510255594307154E-2</v>
      </c>
      <c r="S101">
        <v>12.92097151401237</v>
      </c>
      <c r="T101">
        <v>12.63881077394865</v>
      </c>
      <c r="U101">
        <v>5.4023206242153074E-3</v>
      </c>
      <c r="V101">
        <v>12.63340845332444</v>
      </c>
      <c r="W101">
        <v>2.897148260202171E-2</v>
      </c>
      <c r="X101">
        <v>1.7277048387593721E-2</v>
      </c>
      <c r="Y101">
        <v>1.3268874741087559E-2</v>
      </c>
      <c r="Z101">
        <v>0.70548603336639004</v>
      </c>
      <c r="AA101">
        <v>-8.1029223548848603E-2</v>
      </c>
      <c r="AB101">
        <v>0.97634691570300458</v>
      </c>
      <c r="AC101">
        <v>2.3133320482732902</v>
      </c>
      <c r="AD101">
        <v>3.68705976739995E-2</v>
      </c>
      <c r="AE101">
        <v>0.85818084227530467</v>
      </c>
      <c r="AF101">
        <v>0.71022163055134635</v>
      </c>
      <c r="AG101">
        <v>-5.2177707925879807E-2</v>
      </c>
    </row>
    <row r="102" spans="1:33" x14ac:dyDescent="0.2">
      <c r="A102" s="1" t="s">
        <v>133</v>
      </c>
      <c r="B102">
        <v>1345122.8</v>
      </c>
      <c r="C102">
        <v>704393.1</v>
      </c>
      <c r="D102">
        <v>456210.7</v>
      </c>
      <c r="E102">
        <v>416063</v>
      </c>
      <c r="F102">
        <v>40147.700000000012</v>
      </c>
      <c r="G102">
        <v>315725.40000000002</v>
      </c>
      <c r="H102">
        <v>14.11199586796562</v>
      </c>
      <c r="I102">
        <v>-9.7748087388893623E-4</v>
      </c>
      <c r="J102">
        <v>14.11297334883951</v>
      </c>
      <c r="K102">
        <v>13.46509185998551</v>
      </c>
      <c r="L102">
        <v>-3.9723104017141964E-3</v>
      </c>
      <c r="M102">
        <v>13.469064170387229</v>
      </c>
      <c r="N102">
        <v>13.03071004318253</v>
      </c>
      <c r="O102">
        <v>1.7868059844872161E-4</v>
      </c>
      <c r="P102">
        <v>13.030531362584091</v>
      </c>
      <c r="Q102">
        <v>12.938591970084859</v>
      </c>
      <c r="R102">
        <v>5.8327736020018506E-3</v>
      </c>
      <c r="S102">
        <v>12.932759196482859</v>
      </c>
      <c r="T102">
        <v>12.6626281274389</v>
      </c>
      <c r="U102">
        <v>1.5827957877482039E-2</v>
      </c>
      <c r="V102">
        <v>12.64680016956142</v>
      </c>
      <c r="W102">
        <v>2.9846866025912289E-2</v>
      </c>
      <c r="X102">
        <v>1.7277048387593721E-2</v>
      </c>
      <c r="Y102">
        <v>1.3268874741087559E-2</v>
      </c>
      <c r="Z102">
        <v>0.70548603336639004</v>
      </c>
      <c r="AA102">
        <v>-8.1029223548848603E-2</v>
      </c>
      <c r="AB102">
        <v>0.97634691570300458</v>
      </c>
      <c r="AC102">
        <v>2.3133320482732902</v>
      </c>
      <c r="AD102">
        <v>3.68705976739995E-2</v>
      </c>
      <c r="AE102">
        <v>0.85818084227530467</v>
      </c>
      <c r="AF102">
        <v>0.71022163055134635</v>
      </c>
      <c r="AG102">
        <v>-5.2177707925879807E-2</v>
      </c>
    </row>
    <row r="103" spans="1:33" x14ac:dyDescent="0.2">
      <c r="A103" s="1" t="s">
        <v>134</v>
      </c>
      <c r="B103">
        <v>1361417.3</v>
      </c>
      <c r="C103">
        <v>709227</v>
      </c>
      <c r="D103">
        <v>462780</v>
      </c>
      <c r="E103">
        <v>423381.1</v>
      </c>
      <c r="F103">
        <v>39398.900000000023</v>
      </c>
      <c r="G103">
        <v>324258.3</v>
      </c>
      <c r="H103">
        <v>14.12403684742223</v>
      </c>
      <c r="I103">
        <v>5.575229784545499E-3</v>
      </c>
      <c r="J103">
        <v>14.11846161763768</v>
      </c>
      <c r="K103">
        <v>13.471930923523489</v>
      </c>
      <c r="L103">
        <v>-5.9169070877125307E-3</v>
      </c>
      <c r="M103">
        <v>13.477847830611211</v>
      </c>
      <c r="N103">
        <v>13.0450070581561</v>
      </c>
      <c r="O103">
        <v>1.410535479337049E-2</v>
      </c>
      <c r="P103">
        <v>13.03090170336273</v>
      </c>
      <c r="Q103">
        <v>12.956027998046981</v>
      </c>
      <c r="R103">
        <v>1.1820530101974921E-2</v>
      </c>
      <c r="S103">
        <v>12.944207467945009</v>
      </c>
      <c r="T103">
        <v>12.68929569938385</v>
      </c>
      <c r="U103">
        <v>2.966121954353973E-2</v>
      </c>
      <c r="V103">
        <v>12.65963447984031</v>
      </c>
      <c r="W103">
        <v>2.8939620496963001E-2</v>
      </c>
      <c r="X103">
        <v>1.7277048387593721E-2</v>
      </c>
      <c r="Y103">
        <v>1.3268874741087559E-2</v>
      </c>
      <c r="Z103">
        <v>0.70548603336639004</v>
      </c>
      <c r="AA103">
        <v>-8.1029223548848603E-2</v>
      </c>
      <c r="AB103">
        <v>0.97634691570300458</v>
      </c>
      <c r="AC103">
        <v>2.3133320482732902</v>
      </c>
      <c r="AD103">
        <v>3.68705976739995E-2</v>
      </c>
      <c r="AE103">
        <v>0.85818084227530467</v>
      </c>
      <c r="AF103">
        <v>0.71022163055134635</v>
      </c>
      <c r="AG103">
        <v>-5.2177707925879807E-2</v>
      </c>
    </row>
    <row r="104" spans="1:33" x14ac:dyDescent="0.2">
      <c r="A104" s="1" t="s">
        <v>135</v>
      </c>
      <c r="B104">
        <v>1374878.1</v>
      </c>
      <c r="C104">
        <v>716066.2</v>
      </c>
      <c r="D104">
        <v>473595.3</v>
      </c>
      <c r="E104">
        <v>433287.4</v>
      </c>
      <c r="F104">
        <v>40307.899999999972</v>
      </c>
      <c r="G104">
        <v>331173.2</v>
      </c>
      <c r="H104">
        <v>14.13387563060731</v>
      </c>
      <c r="I104">
        <v>1.0169706312215251E-2</v>
      </c>
      <c r="J104">
        <v>14.12370592429509</v>
      </c>
      <c r="K104">
        <v>13.48152789976935</v>
      </c>
      <c r="L104">
        <v>-5.069141179362191E-3</v>
      </c>
      <c r="M104">
        <v>13.48659704094872</v>
      </c>
      <c r="N104">
        <v>13.0681084385162</v>
      </c>
      <c r="O104">
        <v>3.7443489217061199E-2</v>
      </c>
      <c r="P104">
        <v>13.03066494929914</v>
      </c>
      <c r="Q104">
        <v>12.979156528145261</v>
      </c>
      <c r="R104">
        <v>2.393441581004474E-2</v>
      </c>
      <c r="S104">
        <v>12.95522211233521</v>
      </c>
      <c r="T104">
        <v>12.710396780344819</v>
      </c>
      <c r="U104">
        <v>3.859510925230758E-2</v>
      </c>
      <c r="V104">
        <v>12.67180167109251</v>
      </c>
      <c r="W104">
        <v>2.9317435487553379E-2</v>
      </c>
      <c r="X104">
        <v>1.7277048387593721E-2</v>
      </c>
      <c r="Y104">
        <v>1.3268874741087559E-2</v>
      </c>
      <c r="Z104">
        <v>0.70548603336639004</v>
      </c>
      <c r="AA104">
        <v>-8.1029223548848603E-2</v>
      </c>
      <c r="AB104">
        <v>0.97634691570300458</v>
      </c>
      <c r="AC104">
        <v>2.3133320482732902</v>
      </c>
      <c r="AD104">
        <v>3.68705976739995E-2</v>
      </c>
      <c r="AE104">
        <v>0.85818084227530467</v>
      </c>
      <c r="AF104">
        <v>0.71022163055134635</v>
      </c>
      <c r="AG104">
        <v>-5.2177707925879807E-2</v>
      </c>
    </row>
    <row r="105" spans="1:33" x14ac:dyDescent="0.2">
      <c r="A105" s="1" t="s">
        <v>136</v>
      </c>
      <c r="B105">
        <v>1386028.3</v>
      </c>
      <c r="C105">
        <v>726093.7</v>
      </c>
      <c r="D105">
        <v>467233.2</v>
      </c>
      <c r="E105">
        <v>437181.2</v>
      </c>
      <c r="F105">
        <v>30052</v>
      </c>
      <c r="G105">
        <v>337267.8</v>
      </c>
      <c r="H105">
        <v>14.141952876993949</v>
      </c>
      <c r="I105">
        <v>1.326668647453211E-2</v>
      </c>
      <c r="J105">
        <v>14.128686190519421</v>
      </c>
      <c r="K105">
        <v>13.49543434883986</v>
      </c>
      <c r="L105">
        <v>1.5047672421708569E-4</v>
      </c>
      <c r="M105">
        <v>13.495283872115641</v>
      </c>
      <c r="N105">
        <v>13.054583769615229</v>
      </c>
      <c r="O105">
        <v>2.480722952565273E-2</v>
      </c>
      <c r="P105">
        <v>13.02977654008958</v>
      </c>
      <c r="Q105">
        <v>12.988103033445039</v>
      </c>
      <c r="R105">
        <v>2.238673202385932E-2</v>
      </c>
      <c r="S105">
        <v>12.96571630142118</v>
      </c>
      <c r="T105">
        <v>12.72863255251411</v>
      </c>
      <c r="U105">
        <v>4.542198400247166E-2</v>
      </c>
      <c r="V105">
        <v>12.68321056851164</v>
      </c>
      <c r="W105">
        <v>2.168209696728415E-2</v>
      </c>
      <c r="X105">
        <v>1.7277048387593721E-2</v>
      </c>
      <c r="Y105">
        <v>1.3268874741087559E-2</v>
      </c>
      <c r="Z105">
        <v>0.70548603336639004</v>
      </c>
      <c r="AA105">
        <v>-8.1029223548848603E-2</v>
      </c>
      <c r="AB105">
        <v>0.97634691570300458</v>
      </c>
      <c r="AC105">
        <v>2.3133320482732902</v>
      </c>
      <c r="AD105">
        <v>3.68705976739995E-2</v>
      </c>
      <c r="AE105">
        <v>0.85818084227530467</v>
      </c>
      <c r="AF105">
        <v>0.71022163055134635</v>
      </c>
      <c r="AG105">
        <v>-5.2177707925879807E-2</v>
      </c>
    </row>
    <row r="106" spans="1:33" x14ac:dyDescent="0.2">
      <c r="A106" s="1" t="s">
        <v>137</v>
      </c>
      <c r="B106">
        <v>1386744.1</v>
      </c>
      <c r="C106">
        <v>732542.4</v>
      </c>
      <c r="D106">
        <v>465511.4</v>
      </c>
      <c r="E106">
        <v>448749.8</v>
      </c>
      <c r="F106">
        <v>16761.600000000031</v>
      </c>
      <c r="G106">
        <v>340261.9</v>
      </c>
      <c r="H106">
        <v>14.14246918335642</v>
      </c>
      <c r="I106">
        <v>9.0804892716587204E-3</v>
      </c>
      <c r="J106">
        <v>14.13338869408476</v>
      </c>
      <c r="K106">
        <v>13.50427650215719</v>
      </c>
      <c r="L106">
        <v>3.9927554257168651E-4</v>
      </c>
      <c r="M106">
        <v>13.50387722661462</v>
      </c>
      <c r="N106">
        <v>13.050891865195309</v>
      </c>
      <c r="O106">
        <v>2.267654758425763E-2</v>
      </c>
      <c r="P106">
        <v>13.02821531761105</v>
      </c>
      <c r="Q106">
        <v>13.014220773102069</v>
      </c>
      <c r="R106">
        <v>3.8602607121575261E-2</v>
      </c>
      <c r="S106">
        <v>12.975618165980499</v>
      </c>
      <c r="T106">
        <v>12.737470894185741</v>
      </c>
      <c r="U106">
        <v>4.3676774951146413E-2</v>
      </c>
      <c r="V106">
        <v>12.6937941192346</v>
      </c>
      <c r="W106">
        <v>1.208701735237239E-2</v>
      </c>
      <c r="X106">
        <v>1.7277048387593721E-2</v>
      </c>
      <c r="Y106">
        <v>1.3268874741087559E-2</v>
      </c>
      <c r="Z106">
        <v>0.70548603336639004</v>
      </c>
      <c r="AA106">
        <v>-8.1029223548848603E-2</v>
      </c>
      <c r="AB106">
        <v>0.97634691570300458</v>
      </c>
      <c r="AC106">
        <v>2.3133320482732902</v>
      </c>
      <c r="AD106">
        <v>3.68705976739995E-2</v>
      </c>
      <c r="AE106">
        <v>0.85818084227530467</v>
      </c>
      <c r="AF106">
        <v>0.71022163055134635</v>
      </c>
      <c r="AG106">
        <v>-5.2177707925879807E-2</v>
      </c>
    </row>
    <row r="107" spans="1:33" x14ac:dyDescent="0.2">
      <c r="A107" s="1" t="s">
        <v>138</v>
      </c>
      <c r="B107">
        <v>1390616.5</v>
      </c>
      <c r="C107">
        <v>740290.5</v>
      </c>
      <c r="D107">
        <v>465247.2</v>
      </c>
      <c r="E107">
        <v>448073.3</v>
      </c>
      <c r="F107">
        <v>17173.90000000002</v>
      </c>
      <c r="G107">
        <v>340190.2</v>
      </c>
      <c r="H107">
        <v>14.145257731958511</v>
      </c>
      <c r="I107">
        <v>7.4497275142402231E-3</v>
      </c>
      <c r="J107">
        <v>14.13780800444427</v>
      </c>
      <c r="K107">
        <v>13.51479795571343</v>
      </c>
      <c r="L107">
        <v>2.4518547171830112E-3</v>
      </c>
      <c r="M107">
        <v>13.51234610099625</v>
      </c>
      <c r="N107">
        <v>13.050324156216639</v>
      </c>
      <c r="O107">
        <v>2.434852795762232E-2</v>
      </c>
      <c r="P107">
        <v>13.025975628259021</v>
      </c>
      <c r="Q107">
        <v>13.0127121140849</v>
      </c>
      <c r="R107">
        <v>2.7842285586643811E-2</v>
      </c>
      <c r="S107">
        <v>12.98486982849826</v>
      </c>
      <c r="T107">
        <v>12.73726015194462</v>
      </c>
      <c r="U107">
        <v>3.3746492806351107E-2</v>
      </c>
      <c r="V107">
        <v>12.70351365913827</v>
      </c>
      <c r="W107">
        <v>1.2349846273217689E-2</v>
      </c>
      <c r="X107">
        <v>1.7277048387593721E-2</v>
      </c>
      <c r="Y107">
        <v>1.3268874741087559E-2</v>
      </c>
      <c r="Z107">
        <v>0.70548603336639004</v>
      </c>
      <c r="AA107">
        <v>-8.1029223548848603E-2</v>
      </c>
      <c r="AB107">
        <v>0.97634691570300458</v>
      </c>
      <c r="AC107">
        <v>2.3133320482732902</v>
      </c>
      <c r="AD107">
        <v>3.68705976739995E-2</v>
      </c>
      <c r="AE107">
        <v>0.85818084227530467</v>
      </c>
      <c r="AF107">
        <v>0.71022163055134635</v>
      </c>
      <c r="AG107">
        <v>-5.2177707925879807E-2</v>
      </c>
    </row>
    <row r="108" spans="1:33" x14ac:dyDescent="0.2">
      <c r="A108" s="1" t="s">
        <v>139</v>
      </c>
      <c r="B108">
        <v>1396159.5</v>
      </c>
      <c r="C108">
        <v>747762.6</v>
      </c>
      <c r="D108">
        <v>468779.4</v>
      </c>
      <c r="E108">
        <v>447934.9</v>
      </c>
      <c r="F108">
        <v>20844.5</v>
      </c>
      <c r="G108">
        <v>342078</v>
      </c>
      <c r="H108">
        <v>14.14923581079217</v>
      </c>
      <c r="I108">
        <v>7.2914444352925054E-3</v>
      </c>
      <c r="J108">
        <v>14.14194436635688</v>
      </c>
      <c r="K108">
        <v>13.52484082690188</v>
      </c>
      <c r="L108">
        <v>4.1810855435500116E-3</v>
      </c>
      <c r="M108">
        <v>13.52065974135833</v>
      </c>
      <c r="N108">
        <v>13.05788757429994</v>
      </c>
      <c r="O108">
        <v>3.4821583028762149E-2</v>
      </c>
      <c r="P108">
        <v>13.02306599127118</v>
      </c>
      <c r="Q108">
        <v>13.01240318833824</v>
      </c>
      <c r="R108">
        <v>1.896565024923547E-2</v>
      </c>
      <c r="S108">
        <v>12.993437538088999</v>
      </c>
      <c r="T108">
        <v>12.742794060216131</v>
      </c>
      <c r="U108">
        <v>3.0436238132240941E-2</v>
      </c>
      <c r="V108">
        <v>12.71235782208389</v>
      </c>
      <c r="W108">
        <v>1.4929884443718641E-2</v>
      </c>
      <c r="X108">
        <v>1.7277048387593721E-2</v>
      </c>
      <c r="Y108">
        <v>1.3268874741087559E-2</v>
      </c>
      <c r="Z108">
        <v>0.70548603336639004</v>
      </c>
      <c r="AA108">
        <v>-8.1029223548848603E-2</v>
      </c>
      <c r="AB108">
        <v>0.97634691570300458</v>
      </c>
      <c r="AC108">
        <v>2.3133320482732902</v>
      </c>
      <c r="AD108">
        <v>3.68705976739995E-2</v>
      </c>
      <c r="AE108">
        <v>0.85818084227530467</v>
      </c>
      <c r="AF108">
        <v>0.71022163055134635</v>
      </c>
      <c r="AG108">
        <v>-5.2177707925879807E-2</v>
      </c>
    </row>
    <row r="109" spans="1:33" x14ac:dyDescent="0.2">
      <c r="A109" s="1" t="s">
        <v>140</v>
      </c>
      <c r="B109">
        <v>1405089.7</v>
      </c>
      <c r="C109">
        <v>753605</v>
      </c>
      <c r="D109">
        <v>473480.6</v>
      </c>
      <c r="E109">
        <v>457618.4</v>
      </c>
      <c r="F109">
        <v>15862.19999999995</v>
      </c>
      <c r="G109">
        <v>347017.8</v>
      </c>
      <c r="H109">
        <v>14.15561170212845</v>
      </c>
      <c r="I109">
        <v>9.8090214672250653E-3</v>
      </c>
      <c r="J109">
        <v>14.14580268066122</v>
      </c>
      <c r="K109">
        <v>13.53262363704181</v>
      </c>
      <c r="L109">
        <v>3.8347108339582552E-3</v>
      </c>
      <c r="M109">
        <v>13.52878892620785</v>
      </c>
      <c r="N109">
        <v>13.067866219280001</v>
      </c>
      <c r="O109">
        <v>4.8356075564806027E-2</v>
      </c>
      <c r="P109">
        <v>13.0195101437152</v>
      </c>
      <c r="Q109">
        <v>13.033790928029539</v>
      </c>
      <c r="R109">
        <v>3.2485982733788887E-2</v>
      </c>
      <c r="S109">
        <v>13.00130494529575</v>
      </c>
      <c r="T109">
        <v>12.757131354443329</v>
      </c>
      <c r="U109">
        <v>3.6795020952634871E-2</v>
      </c>
      <c r="V109">
        <v>12.720336333490691</v>
      </c>
      <c r="W109">
        <v>1.1289101329260301E-2</v>
      </c>
      <c r="X109">
        <v>1.7277048387593721E-2</v>
      </c>
      <c r="Y109">
        <v>1.3268874741087559E-2</v>
      </c>
      <c r="Z109">
        <v>0.70548603336639004</v>
      </c>
      <c r="AA109">
        <v>-8.1029223548848603E-2</v>
      </c>
      <c r="AB109">
        <v>0.97634691570300458</v>
      </c>
      <c r="AC109">
        <v>2.3133320482732902</v>
      </c>
      <c r="AD109">
        <v>3.68705976739995E-2</v>
      </c>
      <c r="AE109">
        <v>0.85818084227530467</v>
      </c>
      <c r="AF109">
        <v>0.71022163055134635</v>
      </c>
      <c r="AG109">
        <v>-5.2177707925879807E-2</v>
      </c>
    </row>
    <row r="110" spans="1:33" x14ac:dyDescent="0.2">
      <c r="A110" s="1" t="s">
        <v>141</v>
      </c>
      <c r="B110">
        <v>1418703.7</v>
      </c>
      <c r="C110">
        <v>764871</v>
      </c>
      <c r="D110">
        <v>480775.1</v>
      </c>
      <c r="E110">
        <v>464910</v>
      </c>
      <c r="F110">
        <v>15865.09999999998</v>
      </c>
      <c r="G110">
        <v>349584.1</v>
      </c>
      <c r="H110">
        <v>14.1652541253181</v>
      </c>
      <c r="I110">
        <v>1.586171996940244E-2</v>
      </c>
      <c r="J110">
        <v>14.149392405348699</v>
      </c>
      <c r="K110">
        <v>13.547462471138489</v>
      </c>
      <c r="L110">
        <v>1.075542390820239E-2</v>
      </c>
      <c r="M110">
        <v>13.53670704723028</v>
      </c>
      <c r="N110">
        <v>13.083154872176531</v>
      </c>
      <c r="O110">
        <v>6.7801286028394969E-2</v>
      </c>
      <c r="P110">
        <v>13.015353586148141</v>
      </c>
      <c r="Q110">
        <v>13.049599117449491</v>
      </c>
      <c r="R110">
        <v>4.1131563256536552E-2</v>
      </c>
      <c r="S110">
        <v>13.008467554192951</v>
      </c>
      <c r="T110">
        <v>12.76449944118005</v>
      </c>
      <c r="U110">
        <v>3.7021499753299381E-2</v>
      </c>
      <c r="V110">
        <v>12.72747794142675</v>
      </c>
      <c r="W110">
        <v>1.118281428320796E-2</v>
      </c>
      <c r="X110">
        <v>1.7277048387593721E-2</v>
      </c>
      <c r="Y110">
        <v>1.3268874741087559E-2</v>
      </c>
      <c r="Z110">
        <v>0.70548603336639004</v>
      </c>
      <c r="AA110">
        <v>-8.1029223548848603E-2</v>
      </c>
      <c r="AB110">
        <v>0.97634691570300458</v>
      </c>
      <c r="AC110">
        <v>2.3133320482732902</v>
      </c>
      <c r="AD110">
        <v>3.68705976739995E-2</v>
      </c>
      <c r="AE110">
        <v>0.85818084227530467</v>
      </c>
      <c r="AF110">
        <v>0.71022163055134635</v>
      </c>
      <c r="AG110">
        <v>-5.2177707925879807E-2</v>
      </c>
    </row>
    <row r="111" spans="1:33" x14ac:dyDescent="0.2">
      <c r="A111" s="1" t="s">
        <v>142</v>
      </c>
      <c r="B111">
        <v>1424660.2</v>
      </c>
      <c r="C111">
        <v>771987.7</v>
      </c>
      <c r="D111">
        <v>472509.2</v>
      </c>
      <c r="E111">
        <v>476180</v>
      </c>
      <c r="F111">
        <v>-3670.7999999999879</v>
      </c>
      <c r="G111">
        <v>351034.5</v>
      </c>
      <c r="H111">
        <v>14.169443887109351</v>
      </c>
      <c r="I111">
        <v>1.671475806020695E-2</v>
      </c>
      <c r="J111">
        <v>14.15272912904914</v>
      </c>
      <c r="K111">
        <v>13.5567238962375</v>
      </c>
      <c r="L111">
        <v>1.2334003432142641E-2</v>
      </c>
      <c r="M111">
        <v>13.544389892805359</v>
      </c>
      <c r="N111">
        <v>13.065812496625851</v>
      </c>
      <c r="O111">
        <v>5.5140454951564173E-2</v>
      </c>
      <c r="P111">
        <v>13.01067204167428</v>
      </c>
      <c r="Q111">
        <v>13.073551212992889</v>
      </c>
      <c r="R111">
        <v>5.8610040398631817E-2</v>
      </c>
      <c r="S111">
        <v>13.014941172594259</v>
      </c>
      <c r="T111">
        <v>12.76863978821609</v>
      </c>
      <c r="U111">
        <v>3.4805397367874143E-2</v>
      </c>
      <c r="V111">
        <v>12.733834390848211</v>
      </c>
      <c r="W111">
        <v>-2.5766144095272598E-3</v>
      </c>
      <c r="X111">
        <v>1.7277048387593721E-2</v>
      </c>
      <c r="Y111">
        <v>1.3268874741087559E-2</v>
      </c>
      <c r="Z111">
        <v>0.70548603336639004</v>
      </c>
      <c r="AA111">
        <v>-8.1029223548848603E-2</v>
      </c>
      <c r="AB111">
        <v>0.97634691570300458</v>
      </c>
      <c r="AC111">
        <v>2.3133320482732902</v>
      </c>
      <c r="AD111">
        <v>3.68705976739995E-2</v>
      </c>
      <c r="AE111">
        <v>0.85818084227530467</v>
      </c>
      <c r="AF111">
        <v>0.71022163055134635</v>
      </c>
      <c r="AG111">
        <v>-5.2177707925879807E-2</v>
      </c>
    </row>
    <row r="112" spans="1:33" x14ac:dyDescent="0.2">
      <c r="A112" s="1" t="s">
        <v>143</v>
      </c>
      <c r="B112">
        <v>1426278.9</v>
      </c>
      <c r="C112">
        <v>786258.1</v>
      </c>
      <c r="D112">
        <v>461243.5</v>
      </c>
      <c r="E112">
        <v>486135.7</v>
      </c>
      <c r="F112">
        <v>-24892.200000000012</v>
      </c>
      <c r="G112">
        <v>355235.2</v>
      </c>
      <c r="H112">
        <v>14.17057944288039</v>
      </c>
      <c r="I112">
        <v>1.474108891303416E-2</v>
      </c>
      <c r="J112">
        <v>14.155838353967351</v>
      </c>
      <c r="K112">
        <v>13.575040389010489</v>
      </c>
      <c r="L112">
        <v>2.3220415557736018E-2</v>
      </c>
      <c r="M112">
        <v>13.55181997345276</v>
      </c>
      <c r="N112">
        <v>13.041681382096661</v>
      </c>
      <c r="O112">
        <v>3.6097772894956748E-2</v>
      </c>
      <c r="P112">
        <v>13.0055836092017</v>
      </c>
      <c r="Q112">
        <v>13.09424308201551</v>
      </c>
      <c r="R112">
        <v>7.3475766475144866E-2</v>
      </c>
      <c r="S112">
        <v>13.020767315540359</v>
      </c>
      <c r="T112">
        <v>12.78053538428926</v>
      </c>
      <c r="U112">
        <v>4.1054819140653009E-2</v>
      </c>
      <c r="V112">
        <v>12.739480565148609</v>
      </c>
      <c r="W112">
        <v>-1.7452547324369742E-2</v>
      </c>
      <c r="X112">
        <v>1.7277048387593721E-2</v>
      </c>
      <c r="Y112">
        <v>1.3268874741087559E-2</v>
      </c>
      <c r="Z112">
        <v>0.70548603336639004</v>
      </c>
      <c r="AA112">
        <v>-8.1029223548848603E-2</v>
      </c>
      <c r="AB112">
        <v>0.97634691570300458</v>
      </c>
      <c r="AC112">
        <v>2.3133320482732902</v>
      </c>
      <c r="AD112">
        <v>3.68705976739995E-2</v>
      </c>
      <c r="AE112">
        <v>0.85818084227530467</v>
      </c>
      <c r="AF112">
        <v>0.71022163055134635</v>
      </c>
      <c r="AG112">
        <v>-5.2177707925879807E-2</v>
      </c>
    </row>
    <row r="113" spans="1:33" x14ac:dyDescent="0.2">
      <c r="A113" s="1" t="s">
        <v>144</v>
      </c>
      <c r="B113">
        <v>1427372</v>
      </c>
      <c r="C113">
        <v>792925</v>
      </c>
      <c r="D113">
        <v>454530.3</v>
      </c>
      <c r="E113">
        <v>486720.6</v>
      </c>
      <c r="F113">
        <v>-32190.299999999988</v>
      </c>
      <c r="G113">
        <v>363364.5</v>
      </c>
      <c r="H113">
        <v>14.17134554924152</v>
      </c>
      <c r="I113">
        <v>1.258952020959647E-2</v>
      </c>
      <c r="J113">
        <v>14.15875602903192</v>
      </c>
      <c r="K113">
        <v>13.58348391859065</v>
      </c>
      <c r="L113">
        <v>2.4496410146335631E-2</v>
      </c>
      <c r="M113">
        <v>13.55898750844432</v>
      </c>
      <c r="N113">
        <v>13.027019857044211</v>
      </c>
      <c r="O113">
        <v>2.6779006621429961E-2</v>
      </c>
      <c r="P113">
        <v>13.000240850422781</v>
      </c>
      <c r="Q113">
        <v>13.09544552079392</v>
      </c>
      <c r="R113">
        <v>6.9421391446731207E-2</v>
      </c>
      <c r="S113">
        <v>13.02602412934719</v>
      </c>
      <c r="T113">
        <v>12.803161741674851</v>
      </c>
      <c r="U113">
        <v>5.8648640580063471E-2</v>
      </c>
      <c r="V113">
        <v>12.744513101094791</v>
      </c>
      <c r="W113">
        <v>-2.255214478075792E-2</v>
      </c>
      <c r="X113">
        <v>1.7277048387593721E-2</v>
      </c>
      <c r="Y113">
        <v>1.3268874741087559E-2</v>
      </c>
      <c r="Z113">
        <v>0.70548603336639004</v>
      </c>
      <c r="AA113">
        <v>-8.1029223548848603E-2</v>
      </c>
      <c r="AB113">
        <v>0.97634691570300458</v>
      </c>
      <c r="AC113">
        <v>2.3133320482732902</v>
      </c>
      <c r="AD113">
        <v>3.68705976739995E-2</v>
      </c>
      <c r="AE113">
        <v>0.85818084227530467</v>
      </c>
      <c r="AF113">
        <v>0.71022163055134635</v>
      </c>
      <c r="AG113">
        <v>-5.2177707925879807E-2</v>
      </c>
    </row>
    <row r="114" spans="1:33" x14ac:dyDescent="0.2">
      <c r="A114" s="1" t="s">
        <v>145</v>
      </c>
      <c r="B114">
        <v>1432534.4</v>
      </c>
      <c r="C114">
        <v>794551.4</v>
      </c>
      <c r="D114">
        <v>458608</v>
      </c>
      <c r="E114">
        <v>490191.6</v>
      </c>
      <c r="F114">
        <v>-31583.59999999998</v>
      </c>
      <c r="G114">
        <v>361106</v>
      </c>
      <c r="H114">
        <v>14.174955741244309</v>
      </c>
      <c r="I114">
        <v>1.3428424892305561E-2</v>
      </c>
      <c r="J114">
        <v>14.161527316352</v>
      </c>
      <c r="K114">
        <v>13.585532957642879</v>
      </c>
      <c r="L114">
        <v>1.9635727831307289E-2</v>
      </c>
      <c r="M114">
        <v>13.56589722981157</v>
      </c>
      <c r="N114">
        <v>13.03595109364978</v>
      </c>
      <c r="O114">
        <v>4.1132205511781088E-2</v>
      </c>
      <c r="P114">
        <v>12.994818888137999</v>
      </c>
      <c r="Q114">
        <v>13.102551614066421</v>
      </c>
      <c r="R114">
        <v>7.1715931381683973E-2</v>
      </c>
      <c r="S114">
        <v>13.03083568268473</v>
      </c>
      <c r="T114">
        <v>12.79692682302338</v>
      </c>
      <c r="U114">
        <v>4.7872528307795648E-2</v>
      </c>
      <c r="V114">
        <v>12.749054294715579</v>
      </c>
      <c r="W114">
        <v>-2.2047358862726071E-2</v>
      </c>
      <c r="X114">
        <v>1.7277048387593721E-2</v>
      </c>
      <c r="Y114">
        <v>1.3268874741087559E-2</v>
      </c>
      <c r="Z114">
        <v>0.70548603336639004</v>
      </c>
      <c r="AA114">
        <v>-8.1029223548848603E-2</v>
      </c>
      <c r="AB114">
        <v>0.97634691570300458</v>
      </c>
      <c r="AC114">
        <v>2.3133320482732902</v>
      </c>
      <c r="AD114">
        <v>3.68705976739995E-2</v>
      </c>
      <c r="AE114">
        <v>0.85818084227530467</v>
      </c>
      <c r="AF114">
        <v>0.71022163055134635</v>
      </c>
      <c r="AG114">
        <v>-5.2177707925879807E-2</v>
      </c>
    </row>
    <row r="115" spans="1:33" x14ac:dyDescent="0.2">
      <c r="A115" s="1" t="s">
        <v>146</v>
      </c>
      <c r="B115">
        <v>1444281.8</v>
      </c>
      <c r="C115">
        <v>795289.7</v>
      </c>
      <c r="D115">
        <v>454940</v>
      </c>
      <c r="E115">
        <v>477070.7</v>
      </c>
      <c r="F115">
        <v>-22130.700000000012</v>
      </c>
      <c r="G115">
        <v>357994.3</v>
      </c>
      <c r="H115">
        <v>14.183122731749741</v>
      </c>
      <c r="I115">
        <v>1.8917485262837989E-2</v>
      </c>
      <c r="J115">
        <v>14.164205246486899</v>
      </c>
      <c r="K115">
        <v>13.58646172977372</v>
      </c>
      <c r="L115">
        <v>1.389254993130074E-2</v>
      </c>
      <c r="M115">
        <v>13.57256917984242</v>
      </c>
      <c r="N115">
        <v>13.02792082110585</v>
      </c>
      <c r="O115">
        <v>3.8411239078916637E-2</v>
      </c>
      <c r="P115">
        <v>12.98950958202694</v>
      </c>
      <c r="Q115">
        <v>13.075419976916621</v>
      </c>
      <c r="R115">
        <v>4.0050544324001791E-2</v>
      </c>
      <c r="S115">
        <v>13.035369432592621</v>
      </c>
      <c r="T115">
        <v>12.788272343468369</v>
      </c>
      <c r="U115">
        <v>3.5009246028190333E-2</v>
      </c>
      <c r="V115">
        <v>12.753263097440181</v>
      </c>
      <c r="W115">
        <v>-1.532297921361331E-2</v>
      </c>
      <c r="X115">
        <v>1.7277048387593721E-2</v>
      </c>
      <c r="Y115">
        <v>1.3268874741087559E-2</v>
      </c>
      <c r="Z115">
        <v>0.70548603336639004</v>
      </c>
      <c r="AA115">
        <v>-8.1029223548848603E-2</v>
      </c>
      <c r="AB115">
        <v>0.97634691570300458</v>
      </c>
      <c r="AC115">
        <v>2.3133320482732902</v>
      </c>
      <c r="AD115">
        <v>3.68705976739995E-2</v>
      </c>
      <c r="AE115">
        <v>0.85818084227530467</v>
      </c>
      <c r="AF115">
        <v>0.71022163055134635</v>
      </c>
      <c r="AG115">
        <v>-5.2177707925879807E-2</v>
      </c>
    </row>
    <row r="116" spans="1:33" x14ac:dyDescent="0.2">
      <c r="A116" s="1" t="s">
        <v>147</v>
      </c>
      <c r="B116">
        <v>1427535.1</v>
      </c>
      <c r="C116">
        <v>785985.5</v>
      </c>
      <c r="D116">
        <v>434140.3</v>
      </c>
      <c r="E116">
        <v>447733.2</v>
      </c>
      <c r="F116">
        <v>-13592.90000000002</v>
      </c>
      <c r="G116">
        <v>343225</v>
      </c>
      <c r="H116">
        <v>14.17145980865134</v>
      </c>
      <c r="I116">
        <v>4.6085658898871174E-3</v>
      </c>
      <c r="J116">
        <v>14.166851242761449</v>
      </c>
      <c r="K116">
        <v>13.574693623404031</v>
      </c>
      <c r="L116">
        <v>-4.3420497506154732E-3</v>
      </c>
      <c r="M116">
        <v>13.57903567315465</v>
      </c>
      <c r="N116">
        <v>12.98112303273084</v>
      </c>
      <c r="O116">
        <v>-3.407466666809356E-3</v>
      </c>
      <c r="P116">
        <v>12.98453049939765</v>
      </c>
      <c r="Q116">
        <v>13.01195279828101</v>
      </c>
      <c r="R116">
        <v>-2.7884860286603089E-2</v>
      </c>
      <c r="S116">
        <v>13.03983765856761</v>
      </c>
      <c r="T116">
        <v>12.74614148776581</v>
      </c>
      <c r="U116">
        <v>-1.118689326216504E-2</v>
      </c>
      <c r="V116">
        <v>12.757328381027969</v>
      </c>
      <c r="W116">
        <v>-9.5219374991200017E-3</v>
      </c>
      <c r="X116">
        <v>1.7277048387593721E-2</v>
      </c>
      <c r="Y116">
        <v>1.3268874741087559E-2</v>
      </c>
      <c r="Z116">
        <v>0.70548603336639004</v>
      </c>
      <c r="AA116">
        <v>-8.1029223548848603E-2</v>
      </c>
      <c r="AB116">
        <v>0.97634691570300458</v>
      </c>
      <c r="AC116">
        <v>2.3133320482732902</v>
      </c>
      <c r="AD116">
        <v>3.68705976739995E-2</v>
      </c>
      <c r="AE116">
        <v>0.85818084227530467</v>
      </c>
      <c r="AF116">
        <v>0.71022163055134635</v>
      </c>
      <c r="AG116">
        <v>-5.2177707925879807E-2</v>
      </c>
    </row>
    <row r="117" spans="1:33" x14ac:dyDescent="0.2">
      <c r="A117" s="1" t="s">
        <v>148</v>
      </c>
      <c r="B117">
        <v>1395277.2</v>
      </c>
      <c r="C117">
        <v>783356.5</v>
      </c>
      <c r="D117">
        <v>396751.8</v>
      </c>
      <c r="E117">
        <v>404493.5</v>
      </c>
      <c r="F117">
        <v>-7741.7000000000116</v>
      </c>
      <c r="G117">
        <v>308651.5</v>
      </c>
      <c r="H117">
        <v>14.148603663174869</v>
      </c>
      <c r="I117">
        <v>-2.0934888753943781E-2</v>
      </c>
      <c r="J117">
        <v>14.16953855192881</v>
      </c>
      <c r="K117">
        <v>13.571343171483001</v>
      </c>
      <c r="L117">
        <v>-1.399453572674147E-2</v>
      </c>
      <c r="M117">
        <v>13.585337707209741</v>
      </c>
      <c r="N117">
        <v>12.89106617524037</v>
      </c>
      <c r="O117">
        <v>-8.905703934224718E-2</v>
      </c>
      <c r="P117">
        <v>12.980123214582621</v>
      </c>
      <c r="Q117">
        <v>12.91039094613031</v>
      </c>
      <c r="R117">
        <v>-0.13408672556633941</v>
      </c>
      <c r="S117">
        <v>13.044477671696651</v>
      </c>
      <c r="T117">
        <v>12.639968087683879</v>
      </c>
      <c r="U117">
        <v>-0.1214928103332209</v>
      </c>
      <c r="V117">
        <v>12.7614608980171</v>
      </c>
      <c r="W117">
        <v>-5.5485031934872954E-3</v>
      </c>
      <c r="X117">
        <v>1.7277048387593721E-2</v>
      </c>
      <c r="Y117">
        <v>1.3268874741087559E-2</v>
      </c>
      <c r="Z117">
        <v>0.70548603336639004</v>
      </c>
      <c r="AA117">
        <v>-8.1029223548848603E-2</v>
      </c>
      <c r="AB117">
        <v>0.97634691570300458</v>
      </c>
      <c r="AC117">
        <v>2.3133320482732902</v>
      </c>
      <c r="AD117">
        <v>3.68705976739995E-2</v>
      </c>
      <c r="AE117">
        <v>0.85818084227530467</v>
      </c>
      <c r="AF117">
        <v>0.71022163055134635</v>
      </c>
      <c r="AG117">
        <v>-5.2177707925879807E-2</v>
      </c>
    </row>
    <row r="118" spans="1:33" x14ac:dyDescent="0.2">
      <c r="A118" s="1" t="s">
        <v>149</v>
      </c>
      <c r="B118">
        <v>1380051.2</v>
      </c>
      <c r="C118">
        <v>789336.1</v>
      </c>
      <c r="D118">
        <v>380668.7</v>
      </c>
      <c r="E118">
        <v>398204.3</v>
      </c>
      <c r="F118">
        <v>-17535.59999999998</v>
      </c>
      <c r="G118">
        <v>307181.2</v>
      </c>
      <c r="H118">
        <v>14.13763115789442</v>
      </c>
      <c r="I118">
        <v>-3.4712143201366168E-2</v>
      </c>
      <c r="J118">
        <v>14.17234330109579</v>
      </c>
      <c r="K118">
        <v>13.578947491379351</v>
      </c>
      <c r="L118">
        <v>-1.2566074308750791E-2</v>
      </c>
      <c r="M118">
        <v>13.5915135656881</v>
      </c>
      <c r="N118">
        <v>12.84968472202185</v>
      </c>
      <c r="O118">
        <v>-0.12684245022577481</v>
      </c>
      <c r="P118">
        <v>12.97652717224762</v>
      </c>
      <c r="Q118">
        <v>12.8947204691476</v>
      </c>
      <c r="R118">
        <v>-0.15478888588140899</v>
      </c>
      <c r="S118">
        <v>13.049509355029009</v>
      </c>
      <c r="T118">
        <v>12.635193080466321</v>
      </c>
      <c r="U118">
        <v>-0.13067132867109879</v>
      </c>
      <c r="V118">
        <v>12.76586440913742</v>
      </c>
      <c r="W118">
        <v>-1.2706485092726981E-2</v>
      </c>
      <c r="X118">
        <v>1.7277048387593721E-2</v>
      </c>
      <c r="Y118">
        <v>1.3268874741087559E-2</v>
      </c>
      <c r="Z118">
        <v>0.70548603336639004</v>
      </c>
      <c r="AA118">
        <v>-8.1029223548848603E-2</v>
      </c>
      <c r="AB118">
        <v>0.97634691570300458</v>
      </c>
      <c r="AC118">
        <v>2.3133320482732902</v>
      </c>
      <c r="AD118">
        <v>3.68705976739995E-2</v>
      </c>
      <c r="AE118">
        <v>0.85818084227530467</v>
      </c>
      <c r="AF118">
        <v>0.71022163055134635</v>
      </c>
      <c r="AG118">
        <v>-5.2177707925879807E-2</v>
      </c>
    </row>
    <row r="119" spans="1:33" x14ac:dyDescent="0.2">
      <c r="A119" s="1" t="s">
        <v>150</v>
      </c>
      <c r="B119">
        <v>1386260.5</v>
      </c>
      <c r="C119">
        <v>796894.3</v>
      </c>
      <c r="D119">
        <v>390849.9</v>
      </c>
      <c r="E119">
        <v>423429.5</v>
      </c>
      <c r="F119">
        <v>-32579.59999999998</v>
      </c>
      <c r="G119">
        <v>316812.7</v>
      </c>
      <c r="H119">
        <v>14.142120392009369</v>
      </c>
      <c r="I119">
        <v>-3.3208141054348772E-2</v>
      </c>
      <c r="J119">
        <v>14.17532853306372</v>
      </c>
      <c r="K119">
        <v>13.58847732664348</v>
      </c>
      <c r="L119">
        <v>-9.1154590418014436E-3</v>
      </c>
      <c r="M119">
        <v>13.597592785685279</v>
      </c>
      <c r="N119">
        <v>12.876078877795811</v>
      </c>
      <c r="O119">
        <v>-9.7847278613063082E-2</v>
      </c>
      <c r="P119">
        <v>12.973926156408879</v>
      </c>
      <c r="Q119">
        <v>12.95614230932285</v>
      </c>
      <c r="R119">
        <v>-9.8926478087619785E-2</v>
      </c>
      <c r="S119">
        <v>13.05506878741047</v>
      </c>
      <c r="T119">
        <v>12.66606602650273</v>
      </c>
      <c r="U119">
        <v>-0.10460071560960139</v>
      </c>
      <c r="V119">
        <v>12.770666742112329</v>
      </c>
      <c r="W119">
        <v>-2.35017877231588E-2</v>
      </c>
      <c r="X119">
        <v>1.7277048387593721E-2</v>
      </c>
      <c r="Y119">
        <v>1.3268874741087559E-2</v>
      </c>
      <c r="Z119">
        <v>0.70548603336639004</v>
      </c>
      <c r="AA119">
        <v>-8.1029223548848603E-2</v>
      </c>
      <c r="AB119">
        <v>0.97634691570300458</v>
      </c>
      <c r="AC119">
        <v>2.3133320482732902</v>
      </c>
      <c r="AD119">
        <v>3.68705976739995E-2</v>
      </c>
      <c r="AE119">
        <v>0.85818084227530467</v>
      </c>
      <c r="AF119">
        <v>0.71022163055134635</v>
      </c>
      <c r="AG119">
        <v>-5.2177707925879807E-2</v>
      </c>
    </row>
    <row r="120" spans="1:33" x14ac:dyDescent="0.2">
      <c r="A120" s="1" t="s">
        <v>151</v>
      </c>
      <c r="B120">
        <v>1402426.5</v>
      </c>
      <c r="C120">
        <v>801854.6</v>
      </c>
      <c r="D120">
        <v>400287.3</v>
      </c>
      <c r="E120">
        <v>439878.6</v>
      </c>
      <c r="F120">
        <v>-39591.299999999988</v>
      </c>
      <c r="G120">
        <v>331742</v>
      </c>
      <c r="H120">
        <v>14.15371450858861</v>
      </c>
      <c r="I120">
        <v>-2.482108695584451E-2</v>
      </c>
      <c r="J120">
        <v>14.17853559554446</v>
      </c>
      <c r="K120">
        <v>13.5946825736543</v>
      </c>
      <c r="L120">
        <v>-8.9144768461082435E-3</v>
      </c>
      <c r="M120">
        <v>13.60359705050041</v>
      </c>
      <c r="N120">
        <v>12.899937818272029</v>
      </c>
      <c r="O120">
        <v>-7.2486856279173395E-2</v>
      </c>
      <c r="P120">
        <v>12.97242467455121</v>
      </c>
      <c r="Q120">
        <v>12.99425405873362</v>
      </c>
      <c r="R120">
        <v>-6.6941245899540647E-2</v>
      </c>
      <c r="S120">
        <v>13.061195304633159</v>
      </c>
      <c r="T120">
        <v>12.71211283735961</v>
      </c>
      <c r="U120">
        <v>-6.3801217725202974E-2</v>
      </c>
      <c r="V120">
        <v>12.77591405508481</v>
      </c>
      <c r="W120">
        <v>-2.8230570372137141E-2</v>
      </c>
      <c r="X120">
        <v>1.7277048387593721E-2</v>
      </c>
      <c r="Y120">
        <v>1.3268874741087559E-2</v>
      </c>
      <c r="Z120">
        <v>0.70548603336639004</v>
      </c>
      <c r="AA120">
        <v>-8.1029223548848603E-2</v>
      </c>
      <c r="AB120">
        <v>0.97634691570300458</v>
      </c>
      <c r="AC120">
        <v>2.3133320482732902</v>
      </c>
      <c r="AD120">
        <v>3.68705976739995E-2</v>
      </c>
      <c r="AE120">
        <v>0.85818084227530467</v>
      </c>
      <c r="AF120">
        <v>0.71022163055134635</v>
      </c>
      <c r="AG120">
        <v>-5.2177707925879807E-2</v>
      </c>
    </row>
    <row r="121" spans="1:33" x14ac:dyDescent="0.2">
      <c r="A121" s="1" t="s">
        <v>152</v>
      </c>
      <c r="B121">
        <v>1419344.6</v>
      </c>
      <c r="C121">
        <v>810789.2</v>
      </c>
      <c r="D121">
        <v>405910.3</v>
      </c>
      <c r="E121">
        <v>459408.5</v>
      </c>
      <c r="F121">
        <v>-53498.200000000012</v>
      </c>
      <c r="G121">
        <v>343441.1</v>
      </c>
      <c r="H121">
        <v>14.165705773735009</v>
      </c>
      <c r="I121">
        <v>-1.6279307426682269E-2</v>
      </c>
      <c r="J121">
        <v>14.18198508116169</v>
      </c>
      <c r="K121">
        <v>13.605763373293669</v>
      </c>
      <c r="L121">
        <v>-3.7789729770487672E-3</v>
      </c>
      <c r="M121">
        <v>13.609542346270709</v>
      </c>
      <c r="N121">
        <v>12.913887478213329</v>
      </c>
      <c r="O121">
        <v>-5.8178601396962293E-2</v>
      </c>
      <c r="P121">
        <v>12.9720660796103</v>
      </c>
      <c r="Q121">
        <v>13.0376950714604</v>
      </c>
      <c r="R121">
        <v>-3.0171341979984941E-2</v>
      </c>
      <c r="S121">
        <v>13.067866413440379</v>
      </c>
      <c r="T121">
        <v>12.746770905781741</v>
      </c>
      <c r="U121">
        <v>-3.4816224968858833E-2</v>
      </c>
      <c r="V121">
        <v>12.781587130750591</v>
      </c>
      <c r="W121">
        <v>-3.7692185534083843E-2</v>
      </c>
      <c r="X121">
        <v>1.7277048387593721E-2</v>
      </c>
      <c r="Y121">
        <v>1.3268874741087559E-2</v>
      </c>
      <c r="Z121">
        <v>0.70548603336639004</v>
      </c>
      <c r="AA121">
        <v>-8.1029223548848603E-2</v>
      </c>
      <c r="AB121">
        <v>0.97634691570300458</v>
      </c>
      <c r="AC121">
        <v>2.3133320482732902</v>
      </c>
      <c r="AD121">
        <v>3.68705976739995E-2</v>
      </c>
      <c r="AE121">
        <v>0.85818084227530467</v>
      </c>
      <c r="AF121">
        <v>0.71022163055134635</v>
      </c>
      <c r="AG121">
        <v>-5.2177707925879807E-2</v>
      </c>
    </row>
    <row r="122" spans="1:33" x14ac:dyDescent="0.2">
      <c r="A122" s="1" t="s">
        <v>153</v>
      </c>
      <c r="B122">
        <v>1426771.5</v>
      </c>
      <c r="C122">
        <v>817767.2</v>
      </c>
      <c r="D122">
        <v>419086.4</v>
      </c>
      <c r="E122">
        <v>472228.1</v>
      </c>
      <c r="F122">
        <v>-53141.699999999953</v>
      </c>
      <c r="G122">
        <v>350758.7</v>
      </c>
      <c r="H122">
        <v>14.170924757498661</v>
      </c>
      <c r="I122">
        <v>-1.475731186109819E-2</v>
      </c>
      <c r="J122">
        <v>14.185682069359761</v>
      </c>
      <c r="K122">
        <v>13.61433297850258</v>
      </c>
      <c r="L122">
        <v>-1.1061090828068389E-3</v>
      </c>
      <c r="M122">
        <v>13.615439087585379</v>
      </c>
      <c r="N122">
        <v>12.945832382897491</v>
      </c>
      <c r="O122">
        <v>-2.7016037339167909E-2</v>
      </c>
      <c r="P122">
        <v>12.972848420236661</v>
      </c>
      <c r="Q122">
        <v>13.06521741054574</v>
      </c>
      <c r="R122">
        <v>-9.8003717510213306E-3</v>
      </c>
      <c r="S122">
        <v>13.07501778229676</v>
      </c>
      <c r="T122">
        <v>12.76785380164854</v>
      </c>
      <c r="U122">
        <v>-1.9773074395784459E-2</v>
      </c>
      <c r="V122">
        <v>12.787626876044319</v>
      </c>
      <c r="W122">
        <v>-3.7246118246684883E-2</v>
      </c>
      <c r="X122">
        <v>1.7277048387593721E-2</v>
      </c>
      <c r="Y122">
        <v>1.3268874741087559E-2</v>
      </c>
      <c r="Z122">
        <v>0.70548603336639004</v>
      </c>
      <c r="AA122">
        <v>-8.1029223548848603E-2</v>
      </c>
      <c r="AB122">
        <v>0.97634691570300458</v>
      </c>
      <c r="AC122">
        <v>2.3133320482732902</v>
      </c>
      <c r="AD122">
        <v>3.68705976739995E-2</v>
      </c>
      <c r="AE122">
        <v>0.85818084227530467</v>
      </c>
      <c r="AF122">
        <v>0.71022163055134635</v>
      </c>
      <c r="AG122">
        <v>-5.2177707925879807E-2</v>
      </c>
    </row>
    <row r="123" spans="1:33" x14ac:dyDescent="0.2">
      <c r="A123" s="1" t="s">
        <v>154</v>
      </c>
      <c r="B123">
        <v>1436882.9</v>
      </c>
      <c r="C123">
        <v>824354.7</v>
      </c>
      <c r="D123">
        <v>419066.9</v>
      </c>
      <c r="E123">
        <v>481058.7</v>
      </c>
      <c r="F123">
        <v>-61991.799999999988</v>
      </c>
      <c r="G123">
        <v>354745.1</v>
      </c>
      <c r="H123">
        <v>14.1779866725271</v>
      </c>
      <c r="I123">
        <v>-1.16347924887652E-2</v>
      </c>
      <c r="J123">
        <v>14.189621465015859</v>
      </c>
      <c r="K123">
        <v>13.622356177434829</v>
      </c>
      <c r="L123">
        <v>1.0608502593303371E-3</v>
      </c>
      <c r="M123">
        <v>13.621295327175501</v>
      </c>
      <c r="N123">
        <v>12.945785852030159</v>
      </c>
      <c r="O123">
        <v>-2.8947531424773128E-2</v>
      </c>
      <c r="P123">
        <v>12.974733383454931</v>
      </c>
      <c r="Q123">
        <v>13.083744579063969</v>
      </c>
      <c r="R123">
        <v>1.1783564857914539E-3</v>
      </c>
      <c r="S123">
        <v>13.08256622257818</v>
      </c>
      <c r="T123">
        <v>12.77915478238285</v>
      </c>
      <c r="U123">
        <v>-1.479765537719047E-2</v>
      </c>
      <c r="V123">
        <v>12.793952437760041</v>
      </c>
      <c r="W123">
        <v>-4.3143251269814678E-2</v>
      </c>
      <c r="X123">
        <v>1.7277048387593721E-2</v>
      </c>
      <c r="Y123">
        <v>1.3268874741087559E-2</v>
      </c>
      <c r="Z123">
        <v>0.70548603336639004</v>
      </c>
      <c r="AA123">
        <v>-8.1029223548848603E-2</v>
      </c>
      <c r="AB123">
        <v>0.97634691570300458</v>
      </c>
      <c r="AC123">
        <v>2.3133320482732902</v>
      </c>
      <c r="AD123">
        <v>3.68705976739995E-2</v>
      </c>
      <c r="AE123">
        <v>0.85818084227530467</v>
      </c>
      <c r="AF123">
        <v>0.71022163055134635</v>
      </c>
      <c r="AG123">
        <v>-5.2177707925879807E-2</v>
      </c>
    </row>
    <row r="124" spans="1:33" x14ac:dyDescent="0.2">
      <c r="A124" s="1" t="s">
        <v>155</v>
      </c>
      <c r="B124">
        <v>1452940.1</v>
      </c>
      <c r="C124">
        <v>832250.8</v>
      </c>
      <c r="D124">
        <v>429236.7</v>
      </c>
      <c r="E124">
        <v>483025.9</v>
      </c>
      <c r="F124">
        <v>-53789.200000000012</v>
      </c>
      <c r="G124">
        <v>360994.5</v>
      </c>
      <c r="H124">
        <v>14.189099716651031</v>
      </c>
      <c r="I124">
        <v>-4.6892330362346968E-3</v>
      </c>
      <c r="J124">
        <v>14.19378894968726</v>
      </c>
      <c r="K124">
        <v>13.63188911668643</v>
      </c>
      <c r="L124">
        <v>4.7706902324797804E-3</v>
      </c>
      <c r="M124">
        <v>13.627118426453951</v>
      </c>
      <c r="N124">
        <v>12.9697637940048</v>
      </c>
      <c r="O124">
        <v>-7.901977261605353E-3</v>
      </c>
      <c r="P124">
        <v>12.977665771266411</v>
      </c>
      <c r="Q124">
        <v>13.087825554385439</v>
      </c>
      <c r="R124">
        <v>-2.5968660427349022E-3</v>
      </c>
      <c r="S124">
        <v>13.09042242042818</v>
      </c>
      <c r="T124">
        <v>12.796618001741891</v>
      </c>
      <c r="U124">
        <v>-3.852602778380287E-3</v>
      </c>
      <c r="V124">
        <v>12.800470604520269</v>
      </c>
      <c r="W124">
        <v>-3.7020934311056602E-2</v>
      </c>
      <c r="X124">
        <v>1.7277048387593721E-2</v>
      </c>
      <c r="Y124">
        <v>1.3268874741087559E-2</v>
      </c>
      <c r="Z124">
        <v>0.70548603336639004</v>
      </c>
      <c r="AA124">
        <v>-8.1029223548848603E-2</v>
      </c>
      <c r="AB124">
        <v>0.97634691570300458</v>
      </c>
      <c r="AC124">
        <v>2.3133320482732902</v>
      </c>
      <c r="AD124">
        <v>3.68705976739995E-2</v>
      </c>
      <c r="AE124">
        <v>0.85818084227530467</v>
      </c>
      <c r="AF124">
        <v>0.71022163055134635</v>
      </c>
      <c r="AG124">
        <v>-5.2177707925879807E-2</v>
      </c>
    </row>
    <row r="125" spans="1:33" x14ac:dyDescent="0.2">
      <c r="A125" s="1" t="s">
        <v>156</v>
      </c>
      <c r="B125">
        <v>1463914.9</v>
      </c>
      <c r="C125">
        <v>834071.1</v>
      </c>
      <c r="D125">
        <v>430053.7</v>
      </c>
      <c r="E125">
        <v>493876.6</v>
      </c>
      <c r="F125">
        <v>-63822.899999999972</v>
      </c>
      <c r="G125">
        <v>364827</v>
      </c>
      <c r="H125">
        <v>14.19662484339857</v>
      </c>
      <c r="I125">
        <v>-1.538089787365138E-3</v>
      </c>
      <c r="J125">
        <v>14.198162933185939</v>
      </c>
      <c r="K125">
        <v>13.634073929505719</v>
      </c>
      <c r="L125">
        <v>1.1575196406568009E-3</v>
      </c>
      <c r="M125">
        <v>13.632916409865061</v>
      </c>
      <c r="N125">
        <v>12.971665363593351</v>
      </c>
      <c r="O125">
        <v>-9.9069298718887921E-3</v>
      </c>
      <c r="P125">
        <v>12.98157229346524</v>
      </c>
      <c r="Q125">
        <v>13.1100409673946</v>
      </c>
      <c r="R125">
        <v>1.1543168931511969E-2</v>
      </c>
      <c r="S125">
        <v>13.098497798463089</v>
      </c>
      <c r="T125">
        <v>12.807178547601371</v>
      </c>
      <c r="U125">
        <v>9.9631188414051053E-5</v>
      </c>
      <c r="V125">
        <v>12.80707891641296</v>
      </c>
      <c r="W125">
        <v>-4.3597411297610238E-2</v>
      </c>
      <c r="X125">
        <v>1.7277048387593721E-2</v>
      </c>
      <c r="Y125">
        <v>1.3268874741087559E-2</v>
      </c>
      <c r="Z125">
        <v>0.70548603336639004</v>
      </c>
      <c r="AA125">
        <v>-8.1029223548848603E-2</v>
      </c>
      <c r="AB125">
        <v>0.97634691570300458</v>
      </c>
      <c r="AC125">
        <v>2.3133320482732902</v>
      </c>
      <c r="AD125">
        <v>3.68705976739995E-2</v>
      </c>
      <c r="AE125">
        <v>0.85818084227530467</v>
      </c>
      <c r="AF125">
        <v>0.71022163055134635</v>
      </c>
      <c r="AG125">
        <v>-5.2177707925879807E-2</v>
      </c>
    </row>
    <row r="126" spans="1:33" x14ac:dyDescent="0.2">
      <c r="A126" s="1" t="s">
        <v>157</v>
      </c>
      <c r="B126">
        <v>1466766.7</v>
      </c>
      <c r="C126">
        <v>837889.2</v>
      </c>
      <c r="D126">
        <v>423767.3</v>
      </c>
      <c r="E126">
        <v>498382.7</v>
      </c>
      <c r="F126">
        <v>-74615.400000000023</v>
      </c>
      <c r="G126">
        <v>367975.9</v>
      </c>
      <c r="H126">
        <v>14.198571012440009</v>
      </c>
      <c r="I126">
        <v>-4.1478821132034938E-3</v>
      </c>
      <c r="J126">
        <v>14.202718894553209</v>
      </c>
      <c r="K126">
        <v>13.63864115115204</v>
      </c>
      <c r="L126">
        <v>-5.9132382492776969E-5</v>
      </c>
      <c r="M126">
        <v>13.638700283534529</v>
      </c>
      <c r="N126">
        <v>12.95693976280214</v>
      </c>
      <c r="O126">
        <v>-2.943495830765919E-2</v>
      </c>
      <c r="P126">
        <v>12.986374721109801</v>
      </c>
      <c r="Q126">
        <v>13.119123534777501</v>
      </c>
      <c r="R126">
        <v>1.24213785195213E-2</v>
      </c>
      <c r="S126">
        <v>13.10670215625797</v>
      </c>
      <c r="T126">
        <v>12.81577272587613</v>
      </c>
      <c r="U126">
        <v>2.1002202268505239E-3</v>
      </c>
      <c r="V126">
        <v>12.813672505649279</v>
      </c>
      <c r="W126">
        <v>-5.087066675293353E-2</v>
      </c>
      <c r="X126">
        <v>1.7277048387593721E-2</v>
      </c>
      <c r="Y126">
        <v>1.3268874741087559E-2</v>
      </c>
      <c r="Z126">
        <v>0.70548603336639004</v>
      </c>
      <c r="AA126">
        <v>-8.1029223548848603E-2</v>
      </c>
      <c r="AB126">
        <v>0.97634691570300458</v>
      </c>
      <c r="AC126">
        <v>2.3133320482732902</v>
      </c>
      <c r="AD126">
        <v>3.68705976739995E-2</v>
      </c>
      <c r="AE126">
        <v>0.85818084227530467</v>
      </c>
      <c r="AF126">
        <v>0.71022163055134635</v>
      </c>
      <c r="AG126">
        <v>-5.2177707925879807E-2</v>
      </c>
    </row>
    <row r="127" spans="1:33" x14ac:dyDescent="0.2">
      <c r="A127" s="1" t="s">
        <v>158</v>
      </c>
      <c r="B127">
        <v>1487002.8</v>
      </c>
      <c r="C127">
        <v>841498.1</v>
      </c>
      <c r="D127">
        <v>447308.2</v>
      </c>
      <c r="E127">
        <v>502271.2</v>
      </c>
      <c r="F127">
        <v>-54963</v>
      </c>
      <c r="G127">
        <v>369448.8</v>
      </c>
      <c r="H127">
        <v>14.2122731084264</v>
      </c>
      <c r="I127">
        <v>4.8417569020955398E-3</v>
      </c>
      <c r="J127">
        <v>14.207431351524299</v>
      </c>
      <c r="K127">
        <v>13.6429390347376</v>
      </c>
      <c r="L127">
        <v>-1.542742300246758E-3</v>
      </c>
      <c r="M127">
        <v>13.64448177703785</v>
      </c>
      <c r="N127">
        <v>13.01100312146842</v>
      </c>
      <c r="O127">
        <v>1.9014488041133148E-2</v>
      </c>
      <c r="P127">
        <v>12.99198863342729</v>
      </c>
      <c r="Q127">
        <v>13.126895491841109</v>
      </c>
      <c r="R127">
        <v>1.1942983972629049E-2</v>
      </c>
      <c r="S127">
        <v>13.114952507868489</v>
      </c>
      <c r="T127">
        <v>12.81976744414006</v>
      </c>
      <c r="U127">
        <v>-3.7912256986061271E-4</v>
      </c>
      <c r="V127">
        <v>12.820146566709919</v>
      </c>
      <c r="W127">
        <v>-3.6962270683014178E-2</v>
      </c>
      <c r="X127">
        <v>1.7277048387593721E-2</v>
      </c>
      <c r="Y127">
        <v>1.3268874741087559E-2</v>
      </c>
      <c r="Z127">
        <v>0.70548603336639004</v>
      </c>
      <c r="AA127">
        <v>-8.1029223548848603E-2</v>
      </c>
      <c r="AB127">
        <v>0.97634691570300458</v>
      </c>
      <c r="AC127">
        <v>2.3133320482732902</v>
      </c>
      <c r="AD127">
        <v>3.68705976739995E-2</v>
      </c>
      <c r="AE127">
        <v>0.85818084227530467</v>
      </c>
      <c r="AF127">
        <v>0.71022163055134635</v>
      </c>
      <c r="AG127">
        <v>-5.2177707925879807E-2</v>
      </c>
    </row>
    <row r="128" spans="1:33" x14ac:dyDescent="0.2">
      <c r="A128" s="1" t="s">
        <v>159</v>
      </c>
      <c r="B128">
        <v>1498713.1</v>
      </c>
      <c r="C128">
        <v>846532.8</v>
      </c>
      <c r="D128">
        <v>452952.4</v>
      </c>
      <c r="E128">
        <v>507238</v>
      </c>
      <c r="F128">
        <v>-54285.599999999977</v>
      </c>
      <c r="G128">
        <v>373069.6</v>
      </c>
      <c r="H128">
        <v>14.22011736450367</v>
      </c>
      <c r="I128">
        <v>7.8451350955806021E-3</v>
      </c>
      <c r="J128">
        <v>14.212272229408089</v>
      </c>
      <c r="K128">
        <v>13.64890422758965</v>
      </c>
      <c r="L128">
        <v>-1.3683554031302949E-3</v>
      </c>
      <c r="M128">
        <v>13.65027258299278</v>
      </c>
      <c r="N128">
        <v>13.023542321681481</v>
      </c>
      <c r="O128">
        <v>2.523110888551372E-2</v>
      </c>
      <c r="P128">
        <v>12.99831121279596</v>
      </c>
      <c r="Q128">
        <v>13.136735600434349</v>
      </c>
      <c r="R128">
        <v>1.356196972249712E-2</v>
      </c>
      <c r="S128">
        <v>13.12317363071185</v>
      </c>
      <c r="T128">
        <v>12.829520276393501</v>
      </c>
      <c r="U128">
        <v>3.1226696802804099E-3</v>
      </c>
      <c r="V128">
        <v>12.82639760671322</v>
      </c>
      <c r="W128">
        <v>-3.6221475611309437E-2</v>
      </c>
      <c r="X128">
        <v>1.7277048387593721E-2</v>
      </c>
      <c r="Y128">
        <v>1.3268874741087559E-2</v>
      </c>
      <c r="Z128">
        <v>0.70548603336639004</v>
      </c>
      <c r="AA128">
        <v>-8.1029223548848603E-2</v>
      </c>
      <c r="AB128">
        <v>0.97634691570300458</v>
      </c>
      <c r="AC128">
        <v>2.3133320482732902</v>
      </c>
      <c r="AD128">
        <v>3.68705976739995E-2</v>
      </c>
      <c r="AE128">
        <v>0.85818084227530467</v>
      </c>
      <c r="AF128">
        <v>0.71022163055134635</v>
      </c>
      <c r="AG128">
        <v>-5.2177707925879807E-2</v>
      </c>
    </row>
    <row r="129" spans="1:33" x14ac:dyDescent="0.2">
      <c r="A129" s="1" t="s">
        <v>160</v>
      </c>
      <c r="B129">
        <v>1499673.6000000001</v>
      </c>
      <c r="C129">
        <v>851281.5</v>
      </c>
      <c r="D129">
        <v>452366.3</v>
      </c>
      <c r="E129">
        <v>516562</v>
      </c>
      <c r="F129">
        <v>-64195.700000000012</v>
      </c>
      <c r="G129">
        <v>383413.4</v>
      </c>
      <c r="H129">
        <v>14.22075804239412</v>
      </c>
      <c r="I129">
        <v>3.5415627825692302E-3</v>
      </c>
      <c r="J129">
        <v>14.217216479611549</v>
      </c>
      <c r="K129">
        <v>13.654498140166501</v>
      </c>
      <c r="L129">
        <v>-1.5852896366421729E-3</v>
      </c>
      <c r="M129">
        <v>13.656083429803139</v>
      </c>
      <c r="N129">
        <v>13.02224752884911</v>
      </c>
      <c r="O129">
        <v>1.6996003199995609E-2</v>
      </c>
      <c r="P129">
        <v>13.00525152564912</v>
      </c>
      <c r="Q129">
        <v>13.15495059905993</v>
      </c>
      <c r="R129">
        <v>2.365283248963124E-2</v>
      </c>
      <c r="S129">
        <v>13.131297766570301</v>
      </c>
      <c r="T129">
        <v>12.85686905942633</v>
      </c>
      <c r="U129">
        <v>2.4547163600425751E-2</v>
      </c>
      <c r="V129">
        <v>12.832321895825901</v>
      </c>
      <c r="W129">
        <v>-4.2806448016421722E-2</v>
      </c>
      <c r="X129">
        <v>1.7277048387593721E-2</v>
      </c>
      <c r="Y129">
        <v>1.3268874741087559E-2</v>
      </c>
      <c r="Z129">
        <v>0.70548603336639004</v>
      </c>
      <c r="AA129">
        <v>-8.1029223548848603E-2</v>
      </c>
      <c r="AB129">
        <v>0.97634691570300458</v>
      </c>
      <c r="AC129">
        <v>2.3133320482732902</v>
      </c>
      <c r="AD129">
        <v>3.68705976739995E-2</v>
      </c>
      <c r="AE129">
        <v>0.85818084227530467</v>
      </c>
      <c r="AF129">
        <v>0.71022163055134635</v>
      </c>
      <c r="AG129">
        <v>-5.2177707925879807E-2</v>
      </c>
    </row>
    <row r="130" spans="1:33" x14ac:dyDescent="0.2">
      <c r="A130" s="1" t="s">
        <v>161</v>
      </c>
      <c r="B130">
        <v>1504565</v>
      </c>
      <c r="C130">
        <v>852457.2</v>
      </c>
      <c r="D130">
        <v>452756.5</v>
      </c>
      <c r="E130">
        <v>516703.8</v>
      </c>
      <c r="F130">
        <v>-63947.299999999988</v>
      </c>
      <c r="G130">
        <v>387430</v>
      </c>
      <c r="H130">
        <v>14.224014377841151</v>
      </c>
      <c r="I130">
        <v>1.7704210900557631E-3</v>
      </c>
      <c r="J130">
        <v>14.22224395675109</v>
      </c>
      <c r="K130">
        <v>13.65587828160089</v>
      </c>
      <c r="L130">
        <v>-6.0459090497513301E-3</v>
      </c>
      <c r="M130">
        <v>13.661924190650639</v>
      </c>
      <c r="N130">
        <v>13.0231097323516</v>
      </c>
      <c r="O130">
        <v>1.0375324488499871E-2</v>
      </c>
      <c r="P130">
        <v>13.0127344078631</v>
      </c>
      <c r="Q130">
        <v>13.15522506861247</v>
      </c>
      <c r="R130">
        <v>1.595943515535048E-2</v>
      </c>
      <c r="S130">
        <v>13.13926563345712</v>
      </c>
      <c r="T130">
        <v>12.86729046629595</v>
      </c>
      <c r="U130">
        <v>2.947281041268468E-2</v>
      </c>
      <c r="V130">
        <v>12.83781765588326</v>
      </c>
      <c r="W130">
        <v>-4.2502185016931787E-2</v>
      </c>
      <c r="X130">
        <v>1.7277048387593721E-2</v>
      </c>
      <c r="Y130">
        <v>1.3268874741087559E-2</v>
      </c>
      <c r="Z130">
        <v>0.70548603336639004</v>
      </c>
      <c r="AA130">
        <v>-8.1029223548848603E-2</v>
      </c>
      <c r="AB130">
        <v>0.97634691570300458</v>
      </c>
      <c r="AC130">
        <v>2.3133320482732902</v>
      </c>
      <c r="AD130">
        <v>3.68705976739995E-2</v>
      </c>
      <c r="AE130">
        <v>0.85818084227530467</v>
      </c>
      <c r="AF130">
        <v>0.71022163055134635</v>
      </c>
      <c r="AG130">
        <v>-5.2177707925879807E-2</v>
      </c>
    </row>
    <row r="131" spans="1:33" x14ac:dyDescent="0.2">
      <c r="A131" s="1" t="s">
        <v>162</v>
      </c>
      <c r="B131">
        <v>1506614.5</v>
      </c>
      <c r="C131">
        <v>857664.1</v>
      </c>
      <c r="D131">
        <v>449722.6</v>
      </c>
      <c r="E131">
        <v>522275</v>
      </c>
      <c r="F131">
        <v>-72552.400000000023</v>
      </c>
      <c r="G131">
        <v>386882</v>
      </c>
      <c r="H131">
        <v>14.22537563864708</v>
      </c>
      <c r="I131">
        <v>-1.9610902727702491E-3</v>
      </c>
      <c r="J131">
        <v>14.22733672891985</v>
      </c>
      <c r="K131">
        <v>13.661967809975669</v>
      </c>
      <c r="L131">
        <v>-5.8359379352737051E-3</v>
      </c>
      <c r="M131">
        <v>13.66780374791094</v>
      </c>
      <c r="N131">
        <v>13.016386227222061</v>
      </c>
      <c r="O131">
        <v>-4.3090905942086977E-3</v>
      </c>
      <c r="P131">
        <v>13.020695317816269</v>
      </c>
      <c r="Q131">
        <v>13.16594954806725</v>
      </c>
      <c r="R131">
        <v>1.891681566134196E-2</v>
      </c>
      <c r="S131">
        <v>13.14703273240591</v>
      </c>
      <c r="T131">
        <v>12.865875015956821</v>
      </c>
      <c r="U131">
        <v>2.3076565259005481E-2</v>
      </c>
      <c r="V131">
        <v>12.842798450697821</v>
      </c>
      <c r="W131">
        <v>-4.8155915132902287E-2</v>
      </c>
      <c r="X131">
        <v>1.7277048387593721E-2</v>
      </c>
      <c r="Y131">
        <v>1.3268874741087559E-2</v>
      </c>
      <c r="Z131">
        <v>0.70548603336639004</v>
      </c>
      <c r="AA131">
        <v>-8.1029223548848603E-2</v>
      </c>
      <c r="AB131">
        <v>0.97634691570300458</v>
      </c>
      <c r="AC131">
        <v>2.3133320482732902</v>
      </c>
      <c r="AD131">
        <v>3.68705976739995E-2</v>
      </c>
      <c r="AE131">
        <v>0.85818084227530467</v>
      </c>
      <c r="AF131">
        <v>0.71022163055134635</v>
      </c>
      <c r="AG131">
        <v>-5.2177707925879807E-2</v>
      </c>
    </row>
    <row r="132" spans="1:33" x14ac:dyDescent="0.2">
      <c r="A132" s="1" t="s">
        <v>163</v>
      </c>
      <c r="B132">
        <v>1509729.9</v>
      </c>
      <c r="C132">
        <v>862292.4</v>
      </c>
      <c r="D132">
        <v>448608.1</v>
      </c>
      <c r="E132">
        <v>520464.6</v>
      </c>
      <c r="F132">
        <v>-71856.5</v>
      </c>
      <c r="G132">
        <v>389681.7</v>
      </c>
      <c r="H132">
        <v>14.22744131861903</v>
      </c>
      <c r="I132">
        <v>-5.036652105104622E-3</v>
      </c>
      <c r="J132">
        <v>14.23247797072413</v>
      </c>
      <c r="K132">
        <v>13.66734970326363</v>
      </c>
      <c r="L132">
        <v>-6.3775020029286367E-3</v>
      </c>
      <c r="M132">
        <v>13.673727205266561</v>
      </c>
      <c r="N132">
        <v>13.013904957079999</v>
      </c>
      <c r="O132">
        <v>-1.5171241384775771E-2</v>
      </c>
      <c r="P132">
        <v>13.02907619846478</v>
      </c>
      <c r="Q132">
        <v>13.162477153196891</v>
      </c>
      <c r="R132">
        <v>7.9126140996486072E-3</v>
      </c>
      <c r="S132">
        <v>13.154564539097249</v>
      </c>
      <c r="T132">
        <v>12.873085531024801</v>
      </c>
      <c r="U132">
        <v>2.5889266436191601E-2</v>
      </c>
      <c r="V132">
        <v>12.847196264588611</v>
      </c>
      <c r="W132">
        <v>-4.7595599716214139E-2</v>
      </c>
      <c r="X132">
        <v>1.7277048387593721E-2</v>
      </c>
      <c r="Y132">
        <v>1.3268874741087559E-2</v>
      </c>
      <c r="Z132">
        <v>0.70548603336639004</v>
      </c>
      <c r="AA132">
        <v>-8.1029223548848603E-2</v>
      </c>
      <c r="AB132">
        <v>0.97634691570300458</v>
      </c>
      <c r="AC132">
        <v>2.3133320482732902</v>
      </c>
      <c r="AD132">
        <v>3.68705976739995E-2</v>
      </c>
      <c r="AE132">
        <v>0.85818084227530467</v>
      </c>
      <c r="AF132">
        <v>0.71022163055134635</v>
      </c>
      <c r="AG132">
        <v>-5.2177707925879807E-2</v>
      </c>
    </row>
    <row r="133" spans="1:33" x14ac:dyDescent="0.2">
      <c r="A133" s="1" t="s">
        <v>164</v>
      </c>
      <c r="B133">
        <v>1523272.2</v>
      </c>
      <c r="C133">
        <v>868067.9</v>
      </c>
      <c r="D133">
        <v>455728.6</v>
      </c>
      <c r="E133">
        <v>526591.6</v>
      </c>
      <c r="F133">
        <v>-70863</v>
      </c>
      <c r="G133">
        <v>391827.9</v>
      </c>
      <c r="H133">
        <v>14.23637134210597</v>
      </c>
      <c r="I133">
        <v>-1.2782889828883981E-3</v>
      </c>
      <c r="J133">
        <v>14.237649631088861</v>
      </c>
      <c r="K133">
        <v>13.67402521638946</v>
      </c>
      <c r="L133">
        <v>-5.6708025493357184E-3</v>
      </c>
      <c r="M133">
        <v>13.679696018938801</v>
      </c>
      <c r="N133">
        <v>13.029652735870719</v>
      </c>
      <c r="O133">
        <v>-8.1635637124399807E-3</v>
      </c>
      <c r="P133">
        <v>13.037816299583159</v>
      </c>
      <c r="Q133">
        <v>13.174180574530871</v>
      </c>
      <c r="R133">
        <v>1.2342222309380089E-2</v>
      </c>
      <c r="S133">
        <v>13.161838352221491</v>
      </c>
      <c r="T133">
        <v>12.878577991758201</v>
      </c>
      <c r="U133">
        <v>2.762048703024789E-2</v>
      </c>
      <c r="V133">
        <v>12.850957504727949</v>
      </c>
      <c r="W133">
        <v>-4.6520247661580118E-2</v>
      </c>
      <c r="X133">
        <v>1.7277048387593721E-2</v>
      </c>
      <c r="Y133">
        <v>1.3268874741087559E-2</v>
      </c>
      <c r="Z133">
        <v>0.70548603336639004</v>
      </c>
      <c r="AA133">
        <v>-8.1029223548848603E-2</v>
      </c>
      <c r="AB133">
        <v>0.97634691570300458</v>
      </c>
      <c r="AC133">
        <v>2.3133320482732902</v>
      </c>
      <c r="AD133">
        <v>3.68705976739995E-2</v>
      </c>
      <c r="AE133">
        <v>0.85818084227530467</v>
      </c>
      <c r="AF133">
        <v>0.71022163055134635</v>
      </c>
      <c r="AG133">
        <v>-5.2177707925879807E-2</v>
      </c>
    </row>
    <row r="134" spans="1:33" x14ac:dyDescent="0.2">
      <c r="A134" s="1" t="s">
        <v>165</v>
      </c>
      <c r="B134">
        <v>1532112.7</v>
      </c>
      <c r="C134">
        <v>876023.4</v>
      </c>
      <c r="D134">
        <v>464076.6</v>
      </c>
      <c r="E134">
        <v>532073.80000000005</v>
      </c>
      <c r="F134">
        <v>-67997.20000000007</v>
      </c>
      <c r="G134">
        <v>391914.3</v>
      </c>
      <c r="H134">
        <v>14.24215819054565</v>
      </c>
      <c r="I134">
        <v>-6.723204856982079E-4</v>
      </c>
      <c r="J134">
        <v>14.24283051103134</v>
      </c>
      <c r="K134">
        <v>13.683148081890529</v>
      </c>
      <c r="L134">
        <v>-2.5595773196709359E-3</v>
      </c>
      <c r="M134">
        <v>13.6857076592102</v>
      </c>
      <c r="N134">
        <v>13.047804903790061</v>
      </c>
      <c r="O134">
        <v>9.5951486997591928E-4</v>
      </c>
      <c r="P134">
        <v>13.04684538892008</v>
      </c>
      <c r="Q134">
        <v>13.184537480507309</v>
      </c>
      <c r="R134">
        <v>1.570106465449328E-2</v>
      </c>
      <c r="S134">
        <v>13.168836415852819</v>
      </c>
      <c r="T134">
        <v>12.87879847242225</v>
      </c>
      <c r="U134">
        <v>2.4753713342558829E-2</v>
      </c>
      <c r="V134">
        <v>12.85404475907969</v>
      </c>
      <c r="W134">
        <v>-4.4381330433459668E-2</v>
      </c>
      <c r="X134">
        <v>1.7277048387593721E-2</v>
      </c>
      <c r="Y134">
        <v>1.3268874741087559E-2</v>
      </c>
      <c r="Z134">
        <v>0.70548603336639004</v>
      </c>
      <c r="AA134">
        <v>-8.1029223548848603E-2</v>
      </c>
      <c r="AB134">
        <v>0.97634691570300458</v>
      </c>
      <c r="AC134">
        <v>2.3133320482732902</v>
      </c>
      <c r="AD134">
        <v>3.68705976739995E-2</v>
      </c>
      <c r="AE134">
        <v>0.85818084227530467</v>
      </c>
      <c r="AF134">
        <v>0.71022163055134635</v>
      </c>
      <c r="AG134">
        <v>-5.2177707925879807E-2</v>
      </c>
    </row>
    <row r="135" spans="1:33" x14ac:dyDescent="0.2">
      <c r="A135" s="1" t="s">
        <v>166</v>
      </c>
      <c r="B135">
        <v>1544599</v>
      </c>
      <c r="C135">
        <v>882154.3</v>
      </c>
      <c r="D135">
        <v>460800.5</v>
      </c>
      <c r="E135">
        <v>529760.4</v>
      </c>
      <c r="F135">
        <v>-68959.900000000023</v>
      </c>
      <c r="G135">
        <v>392339.6</v>
      </c>
      <c r="H135">
        <v>14.250274887700281</v>
      </c>
      <c r="I135">
        <v>2.2762750619573779E-3</v>
      </c>
      <c r="J135">
        <v>14.24799861263833</v>
      </c>
      <c r="K135">
        <v>13.69012226299879</v>
      </c>
      <c r="L135">
        <v>-1.6337891129420969E-3</v>
      </c>
      <c r="M135">
        <v>13.69175605211173</v>
      </c>
      <c r="N135">
        <v>13.040720473432669</v>
      </c>
      <c r="O135">
        <v>-1.536765856424083E-2</v>
      </c>
      <c r="P135">
        <v>13.056088131996921</v>
      </c>
      <c r="Q135">
        <v>13.18018010783968</v>
      </c>
      <c r="R135">
        <v>4.6314198853387722E-3</v>
      </c>
      <c r="S135">
        <v>13.17554868795434</v>
      </c>
      <c r="T135">
        <v>12.87988307025898</v>
      </c>
      <c r="U135">
        <v>2.3445191846912291E-2</v>
      </c>
      <c r="V135">
        <v>12.856437878412059</v>
      </c>
      <c r="W135">
        <v>-4.4645827169381841E-2</v>
      </c>
      <c r="X135">
        <v>1.7277048387593721E-2</v>
      </c>
      <c r="Y135">
        <v>1.3268874741087559E-2</v>
      </c>
      <c r="Z135">
        <v>0.70548603336639004</v>
      </c>
      <c r="AA135">
        <v>-8.1029223548848603E-2</v>
      </c>
      <c r="AB135">
        <v>0.97634691570300458</v>
      </c>
      <c r="AC135">
        <v>2.3133320482732902</v>
      </c>
      <c r="AD135">
        <v>3.68705976739995E-2</v>
      </c>
      <c r="AE135">
        <v>0.85818084227530467</v>
      </c>
      <c r="AF135">
        <v>0.71022163055134635</v>
      </c>
      <c r="AG135">
        <v>-5.2177707925879807E-2</v>
      </c>
    </row>
    <row r="136" spans="1:33" x14ac:dyDescent="0.2">
      <c r="A136" s="1" t="s">
        <v>167</v>
      </c>
      <c r="B136">
        <v>1560825.9</v>
      </c>
      <c r="C136">
        <v>887414.7</v>
      </c>
      <c r="D136">
        <v>467226.7</v>
      </c>
      <c r="E136">
        <v>530705.69999999995</v>
      </c>
      <c r="F136">
        <v>-63478.999999999942</v>
      </c>
      <c r="G136">
        <v>393745.9</v>
      </c>
      <c r="H136">
        <v>14.26072566220769</v>
      </c>
      <c r="I136">
        <v>7.5941444114739909E-3</v>
      </c>
      <c r="J136">
        <v>14.25313151779622</v>
      </c>
      <c r="K136">
        <v>13.69606768303653</v>
      </c>
      <c r="L136">
        <v>-1.765840901992277E-3</v>
      </c>
      <c r="M136">
        <v>13.69783352393852</v>
      </c>
      <c r="N136">
        <v>13.054569857835819</v>
      </c>
      <c r="O136">
        <v>-1.089993619597429E-2</v>
      </c>
      <c r="P136">
        <v>13.06546979403179</v>
      </c>
      <c r="Q136">
        <v>13.18196290928968</v>
      </c>
      <c r="R136">
        <v>-1.2030364915815991E-5</v>
      </c>
      <c r="S136">
        <v>13.1819749396546</v>
      </c>
      <c r="T136">
        <v>12.883461056369351</v>
      </c>
      <c r="U136">
        <v>2.5328871805204049E-2</v>
      </c>
      <c r="V136">
        <v>12.85813218456415</v>
      </c>
      <c r="W136">
        <v>-4.0670134958677932E-2</v>
      </c>
      <c r="X136">
        <v>1.7277048387593721E-2</v>
      </c>
      <c r="Y136">
        <v>1.3268874741087559E-2</v>
      </c>
      <c r="Z136">
        <v>0.70548603336639004</v>
      </c>
      <c r="AA136">
        <v>-8.1029223548848603E-2</v>
      </c>
      <c r="AB136">
        <v>0.97634691570300458</v>
      </c>
      <c r="AC136">
        <v>2.3133320482732902</v>
      </c>
      <c r="AD136">
        <v>3.68705976739995E-2</v>
      </c>
      <c r="AE136">
        <v>0.85818084227530467</v>
      </c>
      <c r="AF136">
        <v>0.71022163055134635</v>
      </c>
      <c r="AG136">
        <v>-5.2177707925879807E-2</v>
      </c>
    </row>
    <row r="137" spans="1:33" x14ac:dyDescent="0.2">
      <c r="A137" s="1" t="s">
        <v>168</v>
      </c>
      <c r="B137">
        <v>1563377</v>
      </c>
      <c r="C137">
        <v>889932.5</v>
      </c>
      <c r="D137">
        <v>465659.4</v>
      </c>
      <c r="E137">
        <v>527607.4</v>
      </c>
      <c r="F137">
        <v>-61948</v>
      </c>
      <c r="G137">
        <v>394654.3</v>
      </c>
      <c r="H137">
        <v>14.26235878313399</v>
      </c>
      <c r="I137">
        <v>4.1505520706408561E-3</v>
      </c>
      <c r="J137">
        <v>14.25820823106335</v>
      </c>
      <c r="K137">
        <v>13.698900896135489</v>
      </c>
      <c r="L137">
        <v>-5.030483732026525E-3</v>
      </c>
      <c r="M137">
        <v>13.70393137986752</v>
      </c>
      <c r="N137">
        <v>13.05120974458166</v>
      </c>
      <c r="O137">
        <v>-2.3696290874603679E-2</v>
      </c>
      <c r="P137">
        <v>13.074906035456261</v>
      </c>
      <c r="Q137">
        <v>13.176107725504041</v>
      </c>
      <c r="R137">
        <v>-1.201011121548845E-2</v>
      </c>
      <c r="S137">
        <v>13.188117836719529</v>
      </c>
      <c r="T137">
        <v>12.885765470807581</v>
      </c>
      <c r="U137">
        <v>2.6627818187655809E-2</v>
      </c>
      <c r="V137">
        <v>12.85913765261993</v>
      </c>
      <c r="W137">
        <v>-3.962447957210577E-2</v>
      </c>
      <c r="X137">
        <v>1.7277048387593721E-2</v>
      </c>
      <c r="Y137">
        <v>1.3268874741087559E-2</v>
      </c>
      <c r="Z137">
        <v>0.70548603336639004</v>
      </c>
      <c r="AA137">
        <v>-8.1029223548848603E-2</v>
      </c>
      <c r="AB137">
        <v>0.97634691570300458</v>
      </c>
      <c r="AC137">
        <v>2.3133320482732902</v>
      </c>
      <c r="AD137">
        <v>3.68705976739995E-2</v>
      </c>
      <c r="AE137">
        <v>0.85818084227530467</v>
      </c>
      <c r="AF137">
        <v>0.71022163055134635</v>
      </c>
      <c r="AG137">
        <v>-5.2177707925879807E-2</v>
      </c>
    </row>
    <row r="138" spans="1:33" x14ac:dyDescent="0.2">
      <c r="A138" s="1" t="s">
        <v>169</v>
      </c>
      <c r="B138">
        <v>1577655.8</v>
      </c>
      <c r="C138">
        <v>898051.8</v>
      </c>
      <c r="D138">
        <v>493846.3</v>
      </c>
      <c r="E138">
        <v>545443.1</v>
      </c>
      <c r="F138">
        <v>-51596.799999999988</v>
      </c>
      <c r="G138">
        <v>398073.8</v>
      </c>
      <c r="H138">
        <v>14.27145063238755</v>
      </c>
      <c r="I138">
        <v>8.2381290492374859E-3</v>
      </c>
      <c r="J138">
        <v>14.26321250333832</v>
      </c>
      <c r="K138">
        <v>13.707983029362341</v>
      </c>
      <c r="L138">
        <v>-2.0567920627492242E-3</v>
      </c>
      <c r="M138">
        <v>13.71003982142509</v>
      </c>
      <c r="N138">
        <v>13.109979614154719</v>
      </c>
      <c r="O138">
        <v>2.567390991297103E-2</v>
      </c>
      <c r="P138">
        <v>13.08430570424175</v>
      </c>
      <c r="Q138">
        <v>13.209353770840471</v>
      </c>
      <c r="R138">
        <v>1.5373733444345559E-2</v>
      </c>
      <c r="S138">
        <v>13.19398003739613</v>
      </c>
      <c r="T138">
        <v>12.894392694212771</v>
      </c>
      <c r="U138">
        <v>3.4912606004503743E-2</v>
      </c>
      <c r="V138">
        <v>12.85948008820826</v>
      </c>
      <c r="W138">
        <v>-3.2704725580826939E-2</v>
      </c>
      <c r="X138">
        <v>1.7277048387593721E-2</v>
      </c>
      <c r="Y138">
        <v>1.3268874741087559E-2</v>
      </c>
      <c r="Z138">
        <v>0.70548603336639004</v>
      </c>
      <c r="AA138">
        <v>-8.1029223548848603E-2</v>
      </c>
      <c r="AB138">
        <v>0.97634691570300458</v>
      </c>
      <c r="AC138">
        <v>2.3133320482732902</v>
      </c>
      <c r="AD138">
        <v>3.68705976739995E-2</v>
      </c>
      <c r="AE138">
        <v>0.85818084227530467</v>
      </c>
      <c r="AF138">
        <v>0.71022163055134635</v>
      </c>
      <c r="AG138">
        <v>-5.2177707925879807E-2</v>
      </c>
    </row>
    <row r="139" spans="1:33" x14ac:dyDescent="0.2">
      <c r="A139" s="1" t="s">
        <v>170</v>
      </c>
      <c r="B139">
        <v>1592786.3</v>
      </c>
      <c r="C139">
        <v>904742.1</v>
      </c>
      <c r="D139">
        <v>501218.8</v>
      </c>
      <c r="E139">
        <v>547670.19999999995</v>
      </c>
      <c r="F139">
        <v>-46451.399999999972</v>
      </c>
      <c r="G139">
        <v>403537.4</v>
      </c>
      <c r="H139">
        <v>14.28099543048971</v>
      </c>
      <c r="I139">
        <v>1.2864750874955529E-2</v>
      </c>
      <c r="J139">
        <v>14.26813067961475</v>
      </c>
      <c r="K139">
        <v>13.71540520969403</v>
      </c>
      <c r="L139">
        <v>-7.4069639125795561E-4</v>
      </c>
      <c r="M139">
        <v>13.716145906085289</v>
      </c>
      <c r="N139">
        <v>13.12479801127663</v>
      </c>
      <c r="O139">
        <v>3.1235173098748351E-2</v>
      </c>
      <c r="P139">
        <v>13.093562838177879</v>
      </c>
      <c r="Q139">
        <v>13.21342855994339</v>
      </c>
      <c r="R139">
        <v>1.3871866331532701E-2</v>
      </c>
      <c r="S139">
        <v>13.19955669361185</v>
      </c>
      <c r="T139">
        <v>12.908024451368281</v>
      </c>
      <c r="U139">
        <v>4.8822512023898312E-2</v>
      </c>
      <c r="V139">
        <v>12.859201939344381</v>
      </c>
      <c r="W139">
        <v>-2.9163610962751229E-2</v>
      </c>
      <c r="X139">
        <v>1.7277048387593721E-2</v>
      </c>
      <c r="Y139">
        <v>1.3268874741087559E-2</v>
      </c>
      <c r="Z139">
        <v>0.70548603336639004</v>
      </c>
      <c r="AA139">
        <v>-8.1029223548848603E-2</v>
      </c>
      <c r="AB139">
        <v>0.97634691570300458</v>
      </c>
      <c r="AC139">
        <v>2.3133320482732902</v>
      </c>
      <c r="AD139">
        <v>3.68705976739995E-2</v>
      </c>
      <c r="AE139">
        <v>0.85818084227530467</v>
      </c>
      <c r="AF139">
        <v>0.71022163055134635</v>
      </c>
      <c r="AG139">
        <v>-5.2177707925879807E-2</v>
      </c>
    </row>
    <row r="140" spans="1:33" x14ac:dyDescent="0.2">
      <c r="A140" s="1" t="s">
        <v>171</v>
      </c>
      <c r="B140">
        <v>1603808</v>
      </c>
      <c r="C140">
        <v>911521.9</v>
      </c>
      <c r="D140">
        <v>503942.1</v>
      </c>
      <c r="E140">
        <v>552044.1</v>
      </c>
      <c r="F140">
        <v>-48102</v>
      </c>
      <c r="G140">
        <v>408886.9</v>
      </c>
      <c r="H140">
        <v>14.28789135949576</v>
      </c>
      <c r="I140">
        <v>1.4937105778818349E-2</v>
      </c>
      <c r="J140">
        <v>14.272954253716939</v>
      </c>
      <c r="K140">
        <v>13.72287089914245</v>
      </c>
      <c r="L140">
        <v>6.3549331534495934E-4</v>
      </c>
      <c r="M140">
        <v>13.72223540582711</v>
      </c>
      <c r="N140">
        <v>13.1302166595018</v>
      </c>
      <c r="O140">
        <v>2.7629138253834281E-2</v>
      </c>
      <c r="P140">
        <v>13.102587521247971</v>
      </c>
      <c r="Q140">
        <v>13.221383213372439</v>
      </c>
      <c r="R140">
        <v>1.6530647494859E-2</v>
      </c>
      <c r="S140">
        <v>13.20485256587758</v>
      </c>
      <c r="T140">
        <v>12.921193868666631</v>
      </c>
      <c r="U140">
        <v>6.282639424436276E-2</v>
      </c>
      <c r="V140">
        <v>12.85836747442227</v>
      </c>
      <c r="W140">
        <v>-2.9992368163770228E-2</v>
      </c>
      <c r="X140">
        <v>1.7277048387593721E-2</v>
      </c>
      <c r="Y140">
        <v>1.3268874741087559E-2</v>
      </c>
      <c r="Z140">
        <v>0.70548603336639004</v>
      </c>
      <c r="AA140">
        <v>-8.1029223548848603E-2</v>
      </c>
      <c r="AB140">
        <v>0.97634691570300458</v>
      </c>
      <c r="AC140">
        <v>2.3133320482732902</v>
      </c>
      <c r="AD140">
        <v>3.68705976739995E-2</v>
      </c>
      <c r="AE140">
        <v>0.85818084227530467</v>
      </c>
      <c r="AF140">
        <v>0.71022163055134635</v>
      </c>
      <c r="AG140">
        <v>-5.2177707925879807E-2</v>
      </c>
    </row>
    <row r="141" spans="1:33" x14ac:dyDescent="0.2">
      <c r="A141" s="1" t="s">
        <v>172</v>
      </c>
      <c r="B141">
        <v>1594994.8</v>
      </c>
      <c r="C141">
        <v>913071.4</v>
      </c>
      <c r="D141">
        <v>498844.2</v>
      </c>
      <c r="E141">
        <v>549484.9</v>
      </c>
      <c r="F141">
        <v>-50640.700000000012</v>
      </c>
      <c r="G141">
        <v>391655</v>
      </c>
      <c r="H141">
        <v>14.282381034007679</v>
      </c>
      <c r="I141">
        <v>4.6982740692076419E-3</v>
      </c>
      <c r="J141">
        <v>14.27768275993847</v>
      </c>
      <c r="K141">
        <v>13.72456936024334</v>
      </c>
      <c r="L141">
        <v>-3.7242694509593828E-3</v>
      </c>
      <c r="M141">
        <v>13.728293629694299</v>
      </c>
      <c r="N141">
        <v>13.12004910153256</v>
      </c>
      <c r="O141">
        <v>8.7397421140273934E-3</v>
      </c>
      <c r="P141">
        <v>13.111309359418531</v>
      </c>
      <c r="Q141">
        <v>13.2167365729214</v>
      </c>
      <c r="R141">
        <v>6.8554883007720946E-3</v>
      </c>
      <c r="S141">
        <v>13.20988108462063</v>
      </c>
      <c r="T141">
        <v>12.8781366292146</v>
      </c>
      <c r="U141">
        <v>2.1065153308695631E-2</v>
      </c>
      <c r="V141">
        <v>12.857071475905901</v>
      </c>
      <c r="W141">
        <v>-3.1749758682598848E-2</v>
      </c>
      <c r="X141">
        <v>1.7277048387593721E-2</v>
      </c>
      <c r="Y141">
        <v>1.3268874741087559E-2</v>
      </c>
      <c r="Z141">
        <v>0.70548603336639004</v>
      </c>
      <c r="AA141">
        <v>-8.1029223548848603E-2</v>
      </c>
      <c r="AB141">
        <v>0.97634691570300458</v>
      </c>
      <c r="AC141">
        <v>2.3133320482732902</v>
      </c>
      <c r="AD141">
        <v>3.68705976739995E-2</v>
      </c>
      <c r="AE141">
        <v>0.85818084227530467</v>
      </c>
      <c r="AF141">
        <v>0.71022163055134635</v>
      </c>
      <c r="AG141">
        <v>-5.2177707925879807E-2</v>
      </c>
    </row>
    <row r="142" spans="1:33" x14ac:dyDescent="0.2">
      <c r="A142" s="1" t="s">
        <v>173</v>
      </c>
      <c r="B142">
        <v>1590653.7</v>
      </c>
      <c r="C142">
        <v>917978.1</v>
      </c>
      <c r="D142">
        <v>505633.8</v>
      </c>
      <c r="E142">
        <v>550865.4</v>
      </c>
      <c r="F142">
        <v>-45231.600000000028</v>
      </c>
      <c r="G142">
        <v>380862.6</v>
      </c>
      <c r="H142">
        <v>14.27965562178025</v>
      </c>
      <c r="I142">
        <v>-2.669446483791305E-3</v>
      </c>
      <c r="J142">
        <v>14.28232506826404</v>
      </c>
      <c r="K142">
        <v>13.729928813108909</v>
      </c>
      <c r="L142">
        <v>-4.3774708050428046E-3</v>
      </c>
      <c r="M142">
        <v>13.734306283913959</v>
      </c>
      <c r="N142">
        <v>13.13356797084616</v>
      </c>
      <c r="O142">
        <v>1.389274397867624E-2</v>
      </c>
      <c r="P142">
        <v>13.119675226867489</v>
      </c>
      <c r="Q142">
        <v>13.219245775171469</v>
      </c>
      <c r="R142">
        <v>4.5797632484454454E-3</v>
      </c>
      <c r="S142">
        <v>13.214666011923031</v>
      </c>
      <c r="T142">
        <v>12.850193959144971</v>
      </c>
      <c r="U142">
        <v>-5.2540336107185226E-3</v>
      </c>
      <c r="V142">
        <v>12.855447992755691</v>
      </c>
      <c r="W142">
        <v>-2.8435856277202281E-2</v>
      </c>
      <c r="X142">
        <v>1.7277048387593721E-2</v>
      </c>
      <c r="Y142">
        <v>1.3268874741087559E-2</v>
      </c>
      <c r="Z142">
        <v>0.70548603336639004</v>
      </c>
      <c r="AA142">
        <v>-8.1029223548848603E-2</v>
      </c>
      <c r="AB142">
        <v>0.97634691570300458</v>
      </c>
      <c r="AC142">
        <v>2.3133320482732902</v>
      </c>
      <c r="AD142">
        <v>3.68705976739995E-2</v>
      </c>
      <c r="AE142">
        <v>0.85818084227530467</v>
      </c>
      <c r="AF142">
        <v>0.71022163055134635</v>
      </c>
      <c r="AG142">
        <v>-5.2177707925879807E-2</v>
      </c>
    </row>
    <row r="143" spans="1:33" x14ac:dyDescent="0.2">
      <c r="A143" s="1" t="s">
        <v>174</v>
      </c>
      <c r="B143">
        <v>1596279.8</v>
      </c>
      <c r="C143">
        <v>924901.7</v>
      </c>
      <c r="D143">
        <v>515659.7</v>
      </c>
      <c r="E143">
        <v>544238.80000000005</v>
      </c>
      <c r="F143">
        <v>-28579.100000000031</v>
      </c>
      <c r="G143">
        <v>376008.4</v>
      </c>
      <c r="H143">
        <v>14.283186354909519</v>
      </c>
      <c r="I143">
        <v>-3.7066301901447218E-3</v>
      </c>
      <c r="J143">
        <v>14.286892985099669</v>
      </c>
      <c r="K143">
        <v>13.73744274057721</v>
      </c>
      <c r="L143">
        <v>-2.8140064675490351E-3</v>
      </c>
      <c r="M143">
        <v>13.740256747044761</v>
      </c>
      <c r="N143">
        <v>13.153202330776439</v>
      </c>
      <c r="O143">
        <v>2.5564870664855022E-2</v>
      </c>
      <c r="P143">
        <v>13.127637460111581</v>
      </c>
      <c r="Q143">
        <v>13.20714340010691</v>
      </c>
      <c r="R143">
        <v>-1.209199444006437E-2</v>
      </c>
      <c r="S143">
        <v>13.219235394546979</v>
      </c>
      <c r="T143">
        <v>12.837366762548021</v>
      </c>
      <c r="U143">
        <v>-1.6277477104841509E-2</v>
      </c>
      <c r="V143">
        <v>12.85364423965286</v>
      </c>
      <c r="W143">
        <v>-1.790356552779784E-2</v>
      </c>
      <c r="X143">
        <v>1.7277048387593721E-2</v>
      </c>
      <c r="Y143">
        <v>1.3268874741087559E-2</v>
      </c>
      <c r="Z143">
        <v>0.70548603336639004</v>
      </c>
      <c r="AA143">
        <v>-8.1029223548848603E-2</v>
      </c>
      <c r="AB143">
        <v>0.97634691570300458</v>
      </c>
      <c r="AC143">
        <v>2.3133320482732902</v>
      </c>
      <c r="AD143">
        <v>3.68705976739995E-2</v>
      </c>
      <c r="AE143">
        <v>0.85818084227530467</v>
      </c>
      <c r="AF143">
        <v>0.71022163055134635</v>
      </c>
      <c r="AG143">
        <v>-5.2177707925879807E-2</v>
      </c>
    </row>
    <row r="144" spans="1:33" x14ac:dyDescent="0.2">
      <c r="A144" s="1" t="s">
        <v>175</v>
      </c>
      <c r="B144">
        <v>1597475.1</v>
      </c>
      <c r="C144">
        <v>931953.3</v>
      </c>
      <c r="D144">
        <v>511700.7</v>
      </c>
      <c r="E144">
        <v>544500.5</v>
      </c>
      <c r="F144">
        <v>-32799.799999999988</v>
      </c>
      <c r="G144">
        <v>372999.6</v>
      </c>
      <c r="H144">
        <v>14.28393487825789</v>
      </c>
      <c r="I144">
        <v>-7.4617701893924249E-3</v>
      </c>
      <c r="J144">
        <v>14.291396648447281</v>
      </c>
      <c r="K144">
        <v>13.745037985116181</v>
      </c>
      <c r="L144">
        <v>-1.0876766099503501E-3</v>
      </c>
      <c r="M144">
        <v>13.746125661726129</v>
      </c>
      <c r="N144">
        <v>13.1454951627813</v>
      </c>
      <c r="O144">
        <v>1.033808414874038E-2</v>
      </c>
      <c r="P144">
        <v>13.13515707863256</v>
      </c>
      <c r="Q144">
        <v>13.207624139628379</v>
      </c>
      <c r="R144">
        <v>-1.5996001978347611E-2</v>
      </c>
      <c r="S144">
        <v>13.22362014160672</v>
      </c>
      <c r="T144">
        <v>12.829332626239321</v>
      </c>
      <c r="U144">
        <v>-2.2471521268309761E-2</v>
      </c>
      <c r="V144">
        <v>12.851804147507631</v>
      </c>
      <c r="W144">
        <v>-2.0532276215134738E-2</v>
      </c>
      <c r="X144">
        <v>1.7277048387593721E-2</v>
      </c>
      <c r="Y144">
        <v>1.3268874741087559E-2</v>
      </c>
      <c r="Z144">
        <v>0.70548603336639004</v>
      </c>
      <c r="AA144">
        <v>-8.1029223548848603E-2</v>
      </c>
      <c r="AB144">
        <v>0.97634691570300458</v>
      </c>
      <c r="AC144">
        <v>2.3133320482732902</v>
      </c>
      <c r="AD144">
        <v>3.68705976739995E-2</v>
      </c>
      <c r="AE144">
        <v>0.85818084227530467</v>
      </c>
      <c r="AF144">
        <v>0.71022163055134635</v>
      </c>
      <c r="AG144">
        <v>-5.2177707925879807E-2</v>
      </c>
    </row>
    <row r="145" spans="1:33" x14ac:dyDescent="0.2">
      <c r="A145" s="1" t="s">
        <v>176</v>
      </c>
      <c r="B145">
        <v>1606237.2</v>
      </c>
      <c r="C145">
        <v>933189.2</v>
      </c>
      <c r="D145">
        <v>522592.4</v>
      </c>
      <c r="E145">
        <v>545871.19999999995</v>
      </c>
      <c r="F145">
        <v>-23278.79999999993</v>
      </c>
      <c r="G145">
        <v>365636.9</v>
      </c>
      <c r="H145">
        <v>14.289404858722319</v>
      </c>
      <c r="I145">
        <v>-6.439020942659468E-3</v>
      </c>
      <c r="J145">
        <v>14.29584387966498</v>
      </c>
      <c r="K145">
        <v>13.74636324598058</v>
      </c>
      <c r="L145">
        <v>-5.5286658628901364E-3</v>
      </c>
      <c r="M145">
        <v>13.751891911843471</v>
      </c>
      <c r="N145">
        <v>13.166557089291651</v>
      </c>
      <c r="O145">
        <v>2.4346009335319611E-2</v>
      </c>
      <c r="P145">
        <v>13.142211079956329</v>
      </c>
      <c r="Q145">
        <v>13.21013832946297</v>
      </c>
      <c r="R145">
        <v>-1.7705275257013039E-2</v>
      </c>
      <c r="S145">
        <v>13.227843604719981</v>
      </c>
      <c r="T145">
        <v>12.80939604344716</v>
      </c>
      <c r="U145">
        <v>-4.066543035985859E-2</v>
      </c>
      <c r="V145">
        <v>12.85006147380702</v>
      </c>
      <c r="W145">
        <v>-1.4492753623188359E-2</v>
      </c>
      <c r="X145">
        <v>1.7277048387593721E-2</v>
      </c>
      <c r="Y145">
        <v>1.3268874741087559E-2</v>
      </c>
      <c r="Z145">
        <v>0.70548603336639004</v>
      </c>
      <c r="AA145">
        <v>-8.1029223548848603E-2</v>
      </c>
      <c r="AB145">
        <v>0.97634691570300458</v>
      </c>
      <c r="AC145">
        <v>2.3133320482732902</v>
      </c>
      <c r="AD145">
        <v>3.68705976739995E-2</v>
      </c>
      <c r="AE145">
        <v>0.85818084227530467</v>
      </c>
      <c r="AF145">
        <v>0.71022163055134635</v>
      </c>
      <c r="AG145">
        <v>-5.2177707925879807E-2</v>
      </c>
    </row>
    <row r="146" spans="1:33" x14ac:dyDescent="0.2">
      <c r="A146" s="1" t="s">
        <v>177</v>
      </c>
      <c r="B146">
        <v>1598339.2</v>
      </c>
      <c r="C146">
        <v>937624.3</v>
      </c>
      <c r="D146">
        <v>501253.7</v>
      </c>
      <c r="E146">
        <v>547388.19999999995</v>
      </c>
      <c r="F146">
        <v>-46134.499999999942</v>
      </c>
      <c r="G146">
        <v>362986.8</v>
      </c>
      <c r="H146">
        <v>14.28447564811492</v>
      </c>
      <c r="I146">
        <v>-1.5762188389548019E-2</v>
      </c>
      <c r="J146">
        <v>14.30023783650447</v>
      </c>
      <c r="K146">
        <v>13.751104614704531</v>
      </c>
      <c r="L146">
        <v>-6.4290867797325291E-3</v>
      </c>
      <c r="M146">
        <v>13.75753370148427</v>
      </c>
      <c r="N146">
        <v>13.12486763912181</v>
      </c>
      <c r="O146">
        <v>-2.3915283789554209E-2</v>
      </c>
      <c r="P146">
        <v>13.14878292291136</v>
      </c>
      <c r="Q146">
        <v>13.21291351890771</v>
      </c>
      <c r="R146">
        <v>-1.9005619095525009E-2</v>
      </c>
      <c r="S146">
        <v>13.23191913800323</v>
      </c>
      <c r="T146">
        <v>12.80212174894945</v>
      </c>
      <c r="U146">
        <v>-4.6414182387820802E-2</v>
      </c>
      <c r="V146">
        <v>12.84853593133727</v>
      </c>
      <c r="W146">
        <v>-2.8864023356243749E-2</v>
      </c>
      <c r="X146">
        <v>1.7277048387593721E-2</v>
      </c>
      <c r="Y146">
        <v>1.3268874741087559E-2</v>
      </c>
      <c r="Z146">
        <v>0.70548603336639004</v>
      </c>
      <c r="AA146">
        <v>-8.1029223548848603E-2</v>
      </c>
      <c r="AB146">
        <v>0.97634691570300458</v>
      </c>
      <c r="AC146">
        <v>2.3133320482732902</v>
      </c>
      <c r="AD146">
        <v>3.68705976739995E-2</v>
      </c>
      <c r="AE146">
        <v>0.85818084227530467</v>
      </c>
      <c r="AF146">
        <v>0.71022163055134635</v>
      </c>
      <c r="AG146">
        <v>-5.2177707925879807E-2</v>
      </c>
    </row>
    <row r="147" spans="1:33" x14ac:dyDescent="0.2">
      <c r="A147" s="1" t="s">
        <v>178</v>
      </c>
      <c r="B147">
        <v>1614821.5</v>
      </c>
      <c r="C147">
        <v>944012.7</v>
      </c>
      <c r="D147">
        <v>515725.6</v>
      </c>
      <c r="E147">
        <v>553645.6</v>
      </c>
      <c r="F147">
        <v>-37920</v>
      </c>
      <c r="G147">
        <v>364037.9</v>
      </c>
      <c r="H147">
        <v>14.294734982214621</v>
      </c>
      <c r="I147">
        <v>-9.8426701147591444E-3</v>
      </c>
      <c r="J147">
        <v>14.30457765232938</v>
      </c>
      <c r="K147">
        <v>13.75789489842697</v>
      </c>
      <c r="L147">
        <v>-5.1308808928993699E-3</v>
      </c>
      <c r="M147">
        <v>13.76302577931987</v>
      </c>
      <c r="N147">
        <v>13.15333012007126</v>
      </c>
      <c r="O147">
        <v>-1.541162510738658E-3</v>
      </c>
      <c r="P147">
        <v>13.154871282582</v>
      </c>
      <c r="Q147">
        <v>13.224280049835579</v>
      </c>
      <c r="R147">
        <v>-1.1568979940339119E-2</v>
      </c>
      <c r="S147">
        <v>13.23584902977592</v>
      </c>
      <c r="T147">
        <v>12.8050132620778</v>
      </c>
      <c r="U147">
        <v>-4.2308554912837693E-2</v>
      </c>
      <c r="V147">
        <v>12.847321816990631</v>
      </c>
      <c r="W147">
        <v>-2.3482471592061419E-2</v>
      </c>
      <c r="X147">
        <v>1.7277048387593721E-2</v>
      </c>
      <c r="Y147">
        <v>1.3268874741087559E-2</v>
      </c>
      <c r="Z147">
        <v>0.70548603336639004</v>
      </c>
      <c r="AA147">
        <v>-8.1029223548848603E-2</v>
      </c>
      <c r="AB147">
        <v>0.97634691570300458</v>
      </c>
      <c r="AC147">
        <v>2.3133320482732902</v>
      </c>
      <c r="AD147">
        <v>3.68705976739995E-2</v>
      </c>
      <c r="AE147">
        <v>0.85818084227530467</v>
      </c>
      <c r="AF147">
        <v>0.71022163055134635</v>
      </c>
      <c r="AG147">
        <v>-5.2177707925879807E-2</v>
      </c>
    </row>
    <row r="148" spans="1:33" x14ac:dyDescent="0.2">
      <c r="A148" s="1" t="s">
        <v>179</v>
      </c>
      <c r="B148">
        <v>1623888.4</v>
      </c>
      <c r="C148">
        <v>950675.5</v>
      </c>
      <c r="D148">
        <v>520847.9</v>
      </c>
      <c r="E148">
        <v>543295.30000000005</v>
      </c>
      <c r="F148">
        <v>-22447.40000000002</v>
      </c>
      <c r="G148">
        <v>358058.2</v>
      </c>
      <c r="H148">
        <v>14.30033407813066</v>
      </c>
      <c r="I148">
        <v>-8.5185310049205043E-3</v>
      </c>
      <c r="J148">
        <v>14.308852609135579</v>
      </c>
      <c r="K148">
        <v>13.764928063530149</v>
      </c>
      <c r="L148">
        <v>-3.4108123122322809E-3</v>
      </c>
      <c r="M148">
        <v>13.76833887584238</v>
      </c>
      <c r="N148">
        <v>13.16321333953349</v>
      </c>
      <c r="O148">
        <v>2.7534525332839621E-3</v>
      </c>
      <c r="P148">
        <v>13.160459887000201</v>
      </c>
      <c r="Q148">
        <v>13.20540828166472</v>
      </c>
      <c r="R148">
        <v>-3.4215408180815032E-2</v>
      </c>
      <c r="S148">
        <v>13.239623689845541</v>
      </c>
      <c r="T148">
        <v>12.788450822002201</v>
      </c>
      <c r="U148">
        <v>-5.8033596793171327E-2</v>
      </c>
      <c r="V148">
        <v>12.84648441879537</v>
      </c>
      <c r="W148">
        <v>-1.38232405625904E-2</v>
      </c>
      <c r="X148">
        <v>1.7277048387593721E-2</v>
      </c>
      <c r="Y148">
        <v>1.3268874741087559E-2</v>
      </c>
      <c r="Z148">
        <v>0.70548603336639004</v>
      </c>
      <c r="AA148">
        <v>-8.1029223548848603E-2</v>
      </c>
      <c r="AB148">
        <v>0.97634691570300458</v>
      </c>
      <c r="AC148">
        <v>2.3133320482732902</v>
      </c>
      <c r="AD148">
        <v>3.68705976739995E-2</v>
      </c>
      <c r="AE148">
        <v>0.85818084227530467</v>
      </c>
      <c r="AF148">
        <v>0.71022163055134635</v>
      </c>
      <c r="AG148">
        <v>-5.2177707925879807E-2</v>
      </c>
    </row>
    <row r="149" spans="1:33" x14ac:dyDescent="0.2">
      <c r="A149" s="1" t="s">
        <v>180</v>
      </c>
      <c r="B149">
        <v>1641538.8</v>
      </c>
      <c r="C149">
        <v>960790.8</v>
      </c>
      <c r="D149">
        <v>523638.7</v>
      </c>
      <c r="E149">
        <v>563016.30000000005</v>
      </c>
      <c r="F149">
        <v>-39377.600000000028</v>
      </c>
      <c r="G149">
        <v>367867</v>
      </c>
      <c r="H149">
        <v>14.31114465256189</v>
      </c>
      <c r="I149">
        <v>-1.901184688239965E-3</v>
      </c>
      <c r="J149">
        <v>14.313045837250129</v>
      </c>
      <c r="K149">
        <v>13.77551197434819</v>
      </c>
      <c r="L149">
        <v>2.0714596048581062E-3</v>
      </c>
      <c r="M149">
        <v>13.77344051474334</v>
      </c>
      <c r="N149">
        <v>13.1685572216693</v>
      </c>
      <c r="O149">
        <v>3.0257206979662499E-3</v>
      </c>
      <c r="P149">
        <v>13.165531500971341</v>
      </c>
      <c r="Q149">
        <v>13.241063858745351</v>
      </c>
      <c r="R149">
        <v>-2.162438661775568E-3</v>
      </c>
      <c r="S149">
        <v>13.24322629740713</v>
      </c>
      <c r="T149">
        <v>12.815476738782159</v>
      </c>
      <c r="U149">
        <v>-3.0585843150749529E-2</v>
      </c>
      <c r="V149">
        <v>12.846062581932911</v>
      </c>
      <c r="W149">
        <v>-2.398822373251247E-2</v>
      </c>
      <c r="X149">
        <v>1.7277048387593721E-2</v>
      </c>
      <c r="Y149">
        <v>1.3268874741087559E-2</v>
      </c>
      <c r="Z149">
        <v>0.70548603336639004</v>
      </c>
      <c r="AA149">
        <v>-8.1029223548848603E-2</v>
      </c>
      <c r="AB149">
        <v>0.97634691570300458</v>
      </c>
      <c r="AC149">
        <v>2.3133320482732902</v>
      </c>
      <c r="AD149">
        <v>3.68705976739995E-2</v>
      </c>
      <c r="AE149">
        <v>0.85818084227530467</v>
      </c>
      <c r="AF149">
        <v>0.71022163055134635</v>
      </c>
      <c r="AG149">
        <v>-5.2177707925879807E-2</v>
      </c>
    </row>
    <row r="150" spans="1:33" x14ac:dyDescent="0.2">
      <c r="A150" s="1" t="s">
        <v>181</v>
      </c>
      <c r="B150">
        <v>1658332.5</v>
      </c>
      <c r="C150">
        <v>973148.8</v>
      </c>
      <c r="D150">
        <v>527930.19999999995</v>
      </c>
      <c r="E150">
        <v>572151.80000000005</v>
      </c>
      <c r="F150">
        <v>-44221.600000000093</v>
      </c>
      <c r="G150">
        <v>371090.2</v>
      </c>
      <c r="H150">
        <v>14.32132313739403</v>
      </c>
      <c r="I150">
        <v>4.1879944758385079E-3</v>
      </c>
      <c r="J150">
        <v>14.31713514291819</v>
      </c>
      <c r="K150">
        <v>13.788292278560981</v>
      </c>
      <c r="L150">
        <v>9.9961906044061521E-3</v>
      </c>
      <c r="M150">
        <v>13.77829608795658</v>
      </c>
      <c r="N150">
        <v>13.176719356979911</v>
      </c>
      <c r="O150">
        <v>6.6487467712903481E-3</v>
      </c>
      <c r="P150">
        <v>13.17007061020862</v>
      </c>
      <c r="Q150">
        <v>13.25715961976905</v>
      </c>
      <c r="R150">
        <v>1.0540972743429579E-2</v>
      </c>
      <c r="S150">
        <v>13.24661864702562</v>
      </c>
      <c r="T150">
        <v>12.824200438723709</v>
      </c>
      <c r="U150">
        <v>-2.185844186297636E-2</v>
      </c>
      <c r="V150">
        <v>12.84605888058668</v>
      </c>
      <c r="W150">
        <v>-2.666630485743968E-2</v>
      </c>
      <c r="X150">
        <v>1.7277048387593721E-2</v>
      </c>
      <c r="Y150">
        <v>1.3268874741087559E-2</v>
      </c>
      <c r="Z150">
        <v>0.70548603336639004</v>
      </c>
      <c r="AA150">
        <v>-8.1029223548848603E-2</v>
      </c>
      <c r="AB150">
        <v>0.97634691570300458</v>
      </c>
      <c r="AC150">
        <v>2.3133320482732902</v>
      </c>
      <c r="AD150">
        <v>3.68705976739995E-2</v>
      </c>
      <c r="AE150">
        <v>0.85818084227530467</v>
      </c>
      <c r="AF150">
        <v>0.71022163055134635</v>
      </c>
      <c r="AG150">
        <v>-5.2177707925879807E-2</v>
      </c>
    </row>
    <row r="151" spans="1:33" x14ac:dyDescent="0.2">
      <c r="A151" s="1" t="s">
        <v>182</v>
      </c>
      <c r="B151">
        <v>1665328.5</v>
      </c>
      <c r="C151">
        <v>982017.3</v>
      </c>
      <c r="D151">
        <v>515043.5</v>
      </c>
      <c r="E151">
        <v>571653.19999999995</v>
      </c>
      <c r="F151">
        <v>-56609.699999999953</v>
      </c>
      <c r="G151">
        <v>374460.3</v>
      </c>
      <c r="H151">
        <v>14.32553295923343</v>
      </c>
      <c r="I151">
        <v>4.435815088914552E-3</v>
      </c>
      <c r="J151">
        <v>14.32109714414451</v>
      </c>
      <c r="K151">
        <v>13.797364204289369</v>
      </c>
      <c r="L151">
        <v>1.4491922211167459E-2</v>
      </c>
      <c r="M151">
        <v>13.7828722820782</v>
      </c>
      <c r="N151">
        <v>13.15200664209824</v>
      </c>
      <c r="O151">
        <v>-2.2056949402459839E-2</v>
      </c>
      <c r="P151">
        <v>13.174063591500699</v>
      </c>
      <c r="Q151">
        <v>13.25628779278529</v>
      </c>
      <c r="R151">
        <v>6.5266110435135971E-3</v>
      </c>
      <c r="S151">
        <v>13.24976118174177</v>
      </c>
      <c r="T151">
        <v>12.83324106830948</v>
      </c>
      <c r="U151">
        <v>-1.3215704478678701E-2</v>
      </c>
      <c r="V151">
        <v>12.84645677278816</v>
      </c>
      <c r="W151">
        <v>-3.3993113070484263E-2</v>
      </c>
      <c r="X151">
        <v>1.7277048387593721E-2</v>
      </c>
      <c r="Y151">
        <v>1.3268874741087559E-2</v>
      </c>
      <c r="Z151">
        <v>0.70548603336639004</v>
      </c>
      <c r="AA151">
        <v>-8.1029223548848603E-2</v>
      </c>
      <c r="AB151">
        <v>0.97634691570300458</v>
      </c>
      <c r="AC151">
        <v>2.3133320482732902</v>
      </c>
      <c r="AD151">
        <v>3.68705976739995E-2</v>
      </c>
      <c r="AE151">
        <v>0.85818084227530467</v>
      </c>
      <c r="AF151">
        <v>0.71022163055134635</v>
      </c>
      <c r="AG151">
        <v>-5.2177707925879807E-2</v>
      </c>
    </row>
    <row r="152" spans="1:33" x14ac:dyDescent="0.2">
      <c r="A152" s="1" t="s">
        <v>183</v>
      </c>
      <c r="B152">
        <v>1673954.8</v>
      </c>
      <c r="C152">
        <v>988109.8</v>
      </c>
      <c r="D152">
        <v>523581.8</v>
      </c>
      <c r="E152">
        <v>584728.30000000005</v>
      </c>
      <c r="F152">
        <v>-61146.500000000058</v>
      </c>
      <c r="G152">
        <v>385852.6</v>
      </c>
      <c r="H152">
        <v>14.33069952847227</v>
      </c>
      <c r="I152">
        <v>5.7884520418962637E-3</v>
      </c>
      <c r="J152">
        <v>14.32491107643038</v>
      </c>
      <c r="K152">
        <v>13.80354910415836</v>
      </c>
      <c r="L152">
        <v>1.640707283493725E-2</v>
      </c>
      <c r="M152">
        <v>13.78714203132342</v>
      </c>
      <c r="N152">
        <v>13.16844855305547</v>
      </c>
      <c r="O152">
        <v>-9.052424047471419E-3</v>
      </c>
      <c r="P152">
        <v>13.177500977102939</v>
      </c>
      <c r="Q152">
        <v>13.278902573881821</v>
      </c>
      <c r="R152">
        <v>2.6281641177506639E-2</v>
      </c>
      <c r="S152">
        <v>13.252620932704319</v>
      </c>
      <c r="T152">
        <v>12.863210710232879</v>
      </c>
      <c r="U152">
        <v>1.5984655190232289E-2</v>
      </c>
      <c r="V152">
        <v>12.84722605504265</v>
      </c>
      <c r="W152">
        <v>-3.6528166710355657E-2</v>
      </c>
      <c r="X152">
        <v>1.7277048387593721E-2</v>
      </c>
      <c r="Y152">
        <v>1.3268874741087559E-2</v>
      </c>
      <c r="Z152">
        <v>0.70548603336639004</v>
      </c>
      <c r="AA152">
        <v>-8.1029223548848603E-2</v>
      </c>
      <c r="AB152">
        <v>0.97634691570300458</v>
      </c>
      <c r="AC152">
        <v>2.3133320482732902</v>
      </c>
      <c r="AD152">
        <v>3.68705976739995E-2</v>
      </c>
      <c r="AE152">
        <v>0.85818084227530467</v>
      </c>
      <c r="AF152">
        <v>0.71022163055134635</v>
      </c>
      <c r="AG152">
        <v>-5.2177707925879807E-2</v>
      </c>
    </row>
    <row r="153" spans="1:33" x14ac:dyDescent="0.2">
      <c r="A153" s="1" t="s">
        <v>184</v>
      </c>
      <c r="B153">
        <v>1688605.9</v>
      </c>
      <c r="C153">
        <v>994811.8</v>
      </c>
      <c r="D153">
        <v>532492.4</v>
      </c>
      <c r="E153">
        <v>593842.6</v>
      </c>
      <c r="F153">
        <v>-61350.199999999953</v>
      </c>
      <c r="G153">
        <v>387739.5</v>
      </c>
      <c r="H153">
        <v>14.33941383523015</v>
      </c>
      <c r="I153">
        <v>1.0854887568630289E-2</v>
      </c>
      <c r="J153">
        <v>14.32855894766152</v>
      </c>
      <c r="K153">
        <v>13.81030885252178</v>
      </c>
      <c r="L153">
        <v>1.9221525162910421E-2</v>
      </c>
      <c r="M153">
        <v>13.79108732735887</v>
      </c>
      <c r="N153">
        <v>13.1853239041634</v>
      </c>
      <c r="O153">
        <v>4.9643904860321442E-3</v>
      </c>
      <c r="P153">
        <v>13.180359513677359</v>
      </c>
      <c r="Q153">
        <v>13.29436958006556</v>
      </c>
      <c r="R153">
        <v>3.920056987167797E-2</v>
      </c>
      <c r="S153">
        <v>13.25516901019388</v>
      </c>
      <c r="T153">
        <v>12.86808900136846</v>
      </c>
      <c r="U153">
        <v>1.976073732831729E-2</v>
      </c>
      <c r="V153">
        <v>12.84832826404014</v>
      </c>
      <c r="W153">
        <v>-3.6331864054247327E-2</v>
      </c>
      <c r="X153">
        <v>1.7277048387593721E-2</v>
      </c>
      <c r="Y153">
        <v>1.3268874741087559E-2</v>
      </c>
      <c r="Z153">
        <v>0.70548603336639004</v>
      </c>
      <c r="AA153">
        <v>-8.1029223548848603E-2</v>
      </c>
      <c r="AB153">
        <v>0.97634691570300458</v>
      </c>
      <c r="AC153">
        <v>2.3133320482732902</v>
      </c>
      <c r="AD153">
        <v>3.68705976739995E-2</v>
      </c>
      <c r="AE153">
        <v>0.85818084227530467</v>
      </c>
      <c r="AF153">
        <v>0.71022163055134635</v>
      </c>
      <c r="AG153">
        <v>-5.2177707925879807E-2</v>
      </c>
    </row>
    <row r="154" spans="1:33" x14ac:dyDescent="0.2">
      <c r="A154" s="1" t="s">
        <v>185</v>
      </c>
      <c r="B154">
        <v>1701863.2</v>
      </c>
      <c r="C154">
        <v>1000219.4</v>
      </c>
      <c r="D154">
        <v>544497.80000000005</v>
      </c>
      <c r="E154">
        <v>602082.1</v>
      </c>
      <c r="F154">
        <v>-57584.29999999993</v>
      </c>
      <c r="G154">
        <v>388547.6</v>
      </c>
      <c r="H154">
        <v>14.34723420885693</v>
      </c>
      <c r="I154">
        <v>1.520782535075149E-2</v>
      </c>
      <c r="J154">
        <v>14.332026383506181</v>
      </c>
      <c r="K154">
        <v>13.815729933899609</v>
      </c>
      <c r="L154">
        <v>2.1029517627962239E-2</v>
      </c>
      <c r="M154">
        <v>13.794700416271651</v>
      </c>
      <c r="N154">
        <v>13.207619180942951</v>
      </c>
      <c r="O154">
        <v>2.5008890822011409E-2</v>
      </c>
      <c r="P154">
        <v>13.182610290120939</v>
      </c>
      <c r="Q154">
        <v>13.308149093729771</v>
      </c>
      <c r="R154">
        <v>5.0756143212934653E-2</v>
      </c>
      <c r="S154">
        <v>13.257392950516831</v>
      </c>
      <c r="T154">
        <v>12.870170963807089</v>
      </c>
      <c r="U154">
        <v>2.0436036926948731E-2</v>
      </c>
      <c r="V154">
        <v>12.84973492688014</v>
      </c>
      <c r="W154">
        <v>-3.3836033354502248E-2</v>
      </c>
      <c r="X154">
        <v>1.7277048387593721E-2</v>
      </c>
      <c r="Y154">
        <v>1.3268874741087559E-2</v>
      </c>
      <c r="Z154">
        <v>0.70548603336639004</v>
      </c>
      <c r="AA154">
        <v>-8.1029223548848603E-2</v>
      </c>
      <c r="AB154">
        <v>0.97634691570300458</v>
      </c>
      <c r="AC154">
        <v>2.3133320482732902</v>
      </c>
      <c r="AD154">
        <v>3.68705976739995E-2</v>
      </c>
      <c r="AE154">
        <v>0.85818084227530467</v>
      </c>
      <c r="AF154">
        <v>0.71022163055134635</v>
      </c>
      <c r="AG154">
        <v>-5.2177707925879807E-2</v>
      </c>
    </row>
    <row r="155" spans="1:33" x14ac:dyDescent="0.2">
      <c r="A155" s="1" t="s">
        <v>186</v>
      </c>
      <c r="B155">
        <v>1713608.2</v>
      </c>
      <c r="C155">
        <v>1005853.6</v>
      </c>
      <c r="D155">
        <v>547437.30000000005</v>
      </c>
      <c r="E155">
        <v>589496.9</v>
      </c>
      <c r="F155">
        <v>-42059.599999999977</v>
      </c>
      <c r="G155">
        <v>382865.4</v>
      </c>
      <c r="H155">
        <v>14.3541117639116</v>
      </c>
      <c r="I155">
        <v>1.8805969974252431E-2</v>
      </c>
      <c r="J155">
        <v>14.33530579393735</v>
      </c>
      <c r="K155">
        <v>13.8213470922128</v>
      </c>
      <c r="L155">
        <v>2.3361534610639719E-2</v>
      </c>
      <c r="M155">
        <v>13.797985557602161</v>
      </c>
      <c r="N155">
        <v>13.21300321356687</v>
      </c>
      <c r="O155">
        <v>2.8775715492168171E-2</v>
      </c>
      <c r="P155">
        <v>13.1842274980747</v>
      </c>
      <c r="Q155">
        <v>13.28702474025193</v>
      </c>
      <c r="R155">
        <v>2.7719949916203749E-2</v>
      </c>
      <c r="S155">
        <v>13.259304790335721</v>
      </c>
      <c r="T155">
        <v>12.855438770363341</v>
      </c>
      <c r="U155">
        <v>4.0088492403445031E-3</v>
      </c>
      <c r="V155">
        <v>12.851429921122991</v>
      </c>
      <c r="W155">
        <v>-2.4544467049118921E-2</v>
      </c>
      <c r="X155">
        <v>1.7277048387593721E-2</v>
      </c>
      <c r="Y155">
        <v>1.3268874741087559E-2</v>
      </c>
      <c r="Z155">
        <v>0.70548603336639004</v>
      </c>
      <c r="AA155">
        <v>-8.1029223548848603E-2</v>
      </c>
      <c r="AB155">
        <v>0.97634691570300458</v>
      </c>
      <c r="AC155">
        <v>2.3133320482732902</v>
      </c>
      <c r="AD155">
        <v>3.68705976739995E-2</v>
      </c>
      <c r="AE155">
        <v>0.85818084227530467</v>
      </c>
      <c r="AF155">
        <v>0.71022163055134635</v>
      </c>
      <c r="AG155">
        <v>-5.2177707925879807E-2</v>
      </c>
    </row>
    <row r="156" spans="1:33" x14ac:dyDescent="0.2">
      <c r="A156" s="1" t="s">
        <v>187</v>
      </c>
      <c r="B156">
        <v>1719449.3</v>
      </c>
      <c r="C156">
        <v>1006018.4</v>
      </c>
      <c r="D156">
        <v>545803.30000000005</v>
      </c>
      <c r="E156">
        <v>581839.6</v>
      </c>
      <c r="F156">
        <v>-36036.29999999993</v>
      </c>
      <c r="G156">
        <v>377900.5</v>
      </c>
      <c r="H156">
        <v>14.35751462310426</v>
      </c>
      <c r="I156">
        <v>1.911552928537219E-2</v>
      </c>
      <c r="J156">
        <v>14.338399093818889</v>
      </c>
      <c r="K156">
        <v>13.82151091973301</v>
      </c>
      <c r="L156">
        <v>2.0550765393736011E-2</v>
      </c>
      <c r="M156">
        <v>13.80096015433927</v>
      </c>
      <c r="N156">
        <v>13.21001393340886</v>
      </c>
      <c r="O156">
        <v>2.4812973672386111E-2</v>
      </c>
      <c r="P156">
        <v>13.18520095973647</v>
      </c>
      <c r="Q156">
        <v>13.27395008735397</v>
      </c>
      <c r="R156">
        <v>1.300179845134153E-2</v>
      </c>
      <c r="S156">
        <v>13.260948288902631</v>
      </c>
      <c r="T156">
        <v>12.842386212438051</v>
      </c>
      <c r="U156">
        <v>-1.102368441405943E-2</v>
      </c>
      <c r="V156">
        <v>12.85340989685211</v>
      </c>
      <c r="W156">
        <v>-2.0958047439956461E-2</v>
      </c>
      <c r="X156">
        <v>1.7277048387593721E-2</v>
      </c>
      <c r="Y156">
        <v>1.3268874741087559E-2</v>
      </c>
      <c r="Z156">
        <v>0.70548603336639004</v>
      </c>
      <c r="AA156">
        <v>-8.1029223548848603E-2</v>
      </c>
      <c r="AB156">
        <v>0.97634691570300458</v>
      </c>
      <c r="AC156">
        <v>2.3133320482732902</v>
      </c>
      <c r="AD156">
        <v>3.68705976739995E-2</v>
      </c>
      <c r="AE156">
        <v>0.85818084227530467</v>
      </c>
      <c r="AF156">
        <v>0.71022163055134635</v>
      </c>
      <c r="AG156">
        <v>-5.2177707925879807E-2</v>
      </c>
    </row>
    <row r="157" spans="1:33" x14ac:dyDescent="0.2">
      <c r="A157" s="1" t="s">
        <v>188</v>
      </c>
      <c r="B157">
        <v>1720666</v>
      </c>
      <c r="C157">
        <v>1011380.8</v>
      </c>
      <c r="D157">
        <v>546062.69999999995</v>
      </c>
      <c r="E157">
        <v>599793.4</v>
      </c>
      <c r="F157">
        <v>-53730.70000000007</v>
      </c>
      <c r="G157">
        <v>383970.9</v>
      </c>
      <c r="H157">
        <v>14.358221983145789</v>
      </c>
      <c r="I157">
        <v>1.6902031399933289E-2</v>
      </c>
      <c r="J157">
        <v>14.341319951745851</v>
      </c>
      <c r="K157">
        <v>13.826827083860721</v>
      </c>
      <c r="L157">
        <v>2.3170873429700482E-2</v>
      </c>
      <c r="M157">
        <v>13.80365621043102</v>
      </c>
      <c r="N157">
        <v>13.210489083298819</v>
      </c>
      <c r="O157">
        <v>2.4950601172587739E-2</v>
      </c>
      <c r="P157">
        <v>13.18553848212624</v>
      </c>
      <c r="Q157">
        <v>13.304340541568619</v>
      </c>
      <c r="R157">
        <v>4.1956011130320547E-2</v>
      </c>
      <c r="S157">
        <v>13.2623845304383</v>
      </c>
      <c r="T157">
        <v>12.85832204744832</v>
      </c>
      <c r="U157">
        <v>2.648037766611822E-3</v>
      </c>
      <c r="V157">
        <v>12.85567400968171</v>
      </c>
      <c r="W157">
        <v>-3.1226687805768271E-2</v>
      </c>
      <c r="X157">
        <v>1.7277048387593721E-2</v>
      </c>
      <c r="Y157">
        <v>1.3268874741087559E-2</v>
      </c>
      <c r="Z157">
        <v>0.70548603336639004</v>
      </c>
      <c r="AA157">
        <v>-8.1029223548848603E-2</v>
      </c>
      <c r="AB157">
        <v>0.97634691570300458</v>
      </c>
      <c r="AC157">
        <v>2.3133320482732902</v>
      </c>
      <c r="AD157">
        <v>3.68705976739995E-2</v>
      </c>
      <c r="AE157">
        <v>0.85818084227530467</v>
      </c>
      <c r="AF157">
        <v>0.71022163055134635</v>
      </c>
      <c r="AG157">
        <v>-5.2177707925879807E-2</v>
      </c>
    </row>
    <row r="158" spans="1:33" x14ac:dyDescent="0.2">
      <c r="A158" s="1" t="s">
        <v>189</v>
      </c>
      <c r="B158">
        <v>1737668.1</v>
      </c>
      <c r="C158">
        <v>1013327.5</v>
      </c>
      <c r="D158">
        <v>563305.80000000005</v>
      </c>
      <c r="E158">
        <v>595044.19999999995</v>
      </c>
      <c r="F158">
        <v>-31738.399999999911</v>
      </c>
      <c r="G158">
        <v>383989</v>
      </c>
      <c r="H158">
        <v>14.36805459994272</v>
      </c>
      <c r="I158">
        <v>2.396061642358838E-2</v>
      </c>
      <c r="J158">
        <v>14.34409398351913</v>
      </c>
      <c r="K158">
        <v>13.82875002811878</v>
      </c>
      <c r="L158">
        <v>2.2631454064976349E-2</v>
      </c>
      <c r="M158">
        <v>13.8061185740538</v>
      </c>
      <c r="N158">
        <v>13.24157792129704</v>
      </c>
      <c r="O158">
        <v>5.6314540924507377E-2</v>
      </c>
      <c r="P158">
        <v>13.18526338037254</v>
      </c>
      <c r="Q158">
        <v>13.296390967482999</v>
      </c>
      <c r="R158">
        <v>3.2708242195480963E-2</v>
      </c>
      <c r="S158">
        <v>13.26368272528752</v>
      </c>
      <c r="T158">
        <v>12.858369185326231</v>
      </c>
      <c r="U158">
        <v>1.546599030177731E-4</v>
      </c>
      <c r="V158">
        <v>12.858214525423209</v>
      </c>
      <c r="W158">
        <v>-1.8264937936076461E-2</v>
      </c>
      <c r="X158">
        <v>1.7277048387593721E-2</v>
      </c>
      <c r="Y158">
        <v>1.3268874741087559E-2</v>
      </c>
      <c r="Z158">
        <v>0.70548603336639004</v>
      </c>
      <c r="AA158">
        <v>-8.1029223548848603E-2</v>
      </c>
      <c r="AB158">
        <v>0.97634691570300458</v>
      </c>
      <c r="AC158">
        <v>2.3133320482732902</v>
      </c>
      <c r="AD158">
        <v>3.68705976739995E-2</v>
      </c>
      <c r="AE158">
        <v>0.85818084227530467</v>
      </c>
      <c r="AF158">
        <v>0.71022163055134635</v>
      </c>
      <c r="AG158">
        <v>-5.2177707925879807E-2</v>
      </c>
    </row>
    <row r="159" spans="1:33" x14ac:dyDescent="0.2">
      <c r="A159" s="1" t="s">
        <v>190</v>
      </c>
      <c r="B159">
        <v>1744167.4</v>
      </c>
      <c r="C159">
        <v>1018083.7</v>
      </c>
      <c r="D159">
        <v>564922.80000000005</v>
      </c>
      <c r="E159">
        <v>594327.1</v>
      </c>
      <c r="F159">
        <v>-29404.29999999993</v>
      </c>
      <c r="G159">
        <v>392460.6</v>
      </c>
      <c r="H159">
        <v>14.37178786508321</v>
      </c>
      <c r="I159">
        <v>2.5030496373988239E-2</v>
      </c>
      <c r="J159">
        <v>14.34675736870922</v>
      </c>
      <c r="K159">
        <v>13.833432692752019</v>
      </c>
      <c r="L159">
        <v>2.5026117572117808E-2</v>
      </c>
      <c r="M159">
        <v>13.8084065751799</v>
      </c>
      <c r="N159">
        <v>13.24444436362473</v>
      </c>
      <c r="O159">
        <v>6.0029799895090719E-2</v>
      </c>
      <c r="P159">
        <v>13.184414563729639</v>
      </c>
      <c r="Q159">
        <v>13.2951851201805</v>
      </c>
      <c r="R159">
        <v>3.024681387843664E-2</v>
      </c>
      <c r="S159">
        <v>13.26493830630206</v>
      </c>
      <c r="T159">
        <v>12.880191429000369</v>
      </c>
      <c r="U159">
        <v>1.916606408870258E-2</v>
      </c>
      <c r="V159">
        <v>12.86102536491167</v>
      </c>
      <c r="W159">
        <v>-1.6858645563493469E-2</v>
      </c>
      <c r="X159">
        <v>1.7277048387593721E-2</v>
      </c>
      <c r="Y159">
        <v>1.3268874741087559E-2</v>
      </c>
      <c r="Z159">
        <v>0.70548603336639004</v>
      </c>
      <c r="AA159">
        <v>-8.1029223548848603E-2</v>
      </c>
      <c r="AB159">
        <v>0.97634691570300458</v>
      </c>
      <c r="AC159">
        <v>2.3133320482732902</v>
      </c>
      <c r="AD159">
        <v>3.68705976739995E-2</v>
      </c>
      <c r="AE159">
        <v>0.85818084227530467</v>
      </c>
      <c r="AF159">
        <v>0.71022163055134635</v>
      </c>
      <c r="AG159">
        <v>-5.2177707925879807E-2</v>
      </c>
    </row>
    <row r="160" spans="1:33" x14ac:dyDescent="0.2">
      <c r="A160" s="1" t="s">
        <v>191</v>
      </c>
      <c r="B160">
        <v>1749868.5</v>
      </c>
      <c r="C160">
        <v>1025503.1</v>
      </c>
      <c r="D160">
        <v>554755.4</v>
      </c>
      <c r="E160">
        <v>587045.19999999995</v>
      </c>
      <c r="F160">
        <v>-32289.79999999993</v>
      </c>
      <c r="G160">
        <v>389139.7</v>
      </c>
      <c r="H160">
        <v>14.37505120021919</v>
      </c>
      <c r="I160">
        <v>2.5689937947296571E-2</v>
      </c>
      <c r="J160">
        <v>14.34936126227189</v>
      </c>
      <c r="K160">
        <v>13.84069387940565</v>
      </c>
      <c r="L160">
        <v>3.0100190965265838E-2</v>
      </c>
      <c r="M160">
        <v>13.81059368844039</v>
      </c>
      <c r="N160">
        <v>13.22628257486193</v>
      </c>
      <c r="O160">
        <v>4.3216436822042681E-2</v>
      </c>
      <c r="P160">
        <v>13.183066138039891</v>
      </c>
      <c r="Q160">
        <v>13.28285709754933</v>
      </c>
      <c r="R160">
        <v>1.6589948564313058E-2</v>
      </c>
      <c r="S160">
        <v>13.266267148985021</v>
      </c>
      <c r="T160">
        <v>12.8716936840943</v>
      </c>
      <c r="U160">
        <v>7.59313844975118E-3</v>
      </c>
      <c r="V160">
        <v>12.864100545644551</v>
      </c>
      <c r="W160">
        <v>-1.8452700874379949E-2</v>
      </c>
      <c r="X160">
        <v>1.7277048387593721E-2</v>
      </c>
      <c r="Y160">
        <v>1.3268874741087559E-2</v>
      </c>
      <c r="Z160">
        <v>0.70548603336639004</v>
      </c>
      <c r="AA160">
        <v>-8.1029223548848603E-2</v>
      </c>
      <c r="AB160">
        <v>0.97634691570300458</v>
      </c>
      <c r="AC160">
        <v>2.3133320482732902</v>
      </c>
      <c r="AD160">
        <v>3.68705976739995E-2</v>
      </c>
      <c r="AE160">
        <v>0.85818084227530467</v>
      </c>
      <c r="AF160">
        <v>0.71022163055134635</v>
      </c>
      <c r="AG160">
        <v>-5.2177707925879807E-2</v>
      </c>
    </row>
    <row r="161" spans="1:33" x14ac:dyDescent="0.2">
      <c r="A161" s="1" t="s">
        <v>192</v>
      </c>
      <c r="B161">
        <v>1712625.4</v>
      </c>
      <c r="C161">
        <v>1002852.6</v>
      </c>
      <c r="D161">
        <v>544045</v>
      </c>
      <c r="E161">
        <v>583847.30000000005</v>
      </c>
      <c r="F161">
        <v>-39802.300000000047</v>
      </c>
      <c r="G161">
        <v>390149.3</v>
      </c>
      <c r="H161">
        <v>14.353538072714979</v>
      </c>
      <c r="I161">
        <v>1.565609491846587E-3</v>
      </c>
      <c r="J161">
        <v>14.351972463223129</v>
      </c>
      <c r="K161">
        <v>13.81835909702189</v>
      </c>
      <c r="L161">
        <v>5.5900672320667866E-3</v>
      </c>
      <c r="M161">
        <v>13.81276902978982</v>
      </c>
      <c r="N161">
        <v>13.206787243005159</v>
      </c>
      <c r="O161">
        <v>2.5457515234595721E-2</v>
      </c>
      <c r="P161">
        <v>13.18132972777056</v>
      </c>
      <c r="Q161">
        <v>13.277394755017699</v>
      </c>
      <c r="R161">
        <v>9.590721919515488E-3</v>
      </c>
      <c r="S161">
        <v>13.267804033098191</v>
      </c>
      <c r="T161">
        <v>12.874284765361571</v>
      </c>
      <c r="U161">
        <v>6.8387014521782419E-3</v>
      </c>
      <c r="V161">
        <v>12.867446063909391</v>
      </c>
      <c r="W161">
        <v>-2.3240517161546272E-2</v>
      </c>
      <c r="X161">
        <v>1.7277048387593721E-2</v>
      </c>
      <c r="Y161">
        <v>1.3268874741087559E-2</v>
      </c>
      <c r="Z161">
        <v>0.70548603336639004</v>
      </c>
      <c r="AA161">
        <v>-8.1029223548848603E-2</v>
      </c>
      <c r="AB161">
        <v>0.97634691570300458</v>
      </c>
      <c r="AC161">
        <v>2.3133320482732902</v>
      </c>
      <c r="AD161">
        <v>3.68705976739995E-2</v>
      </c>
      <c r="AE161">
        <v>0.85818084227530467</v>
      </c>
      <c r="AF161">
        <v>0.71022163055134635</v>
      </c>
      <c r="AG161">
        <v>-5.2177707925879807E-2</v>
      </c>
    </row>
    <row r="162" spans="1:33" x14ac:dyDescent="0.2">
      <c r="A162" s="1" t="s">
        <v>193</v>
      </c>
      <c r="B162">
        <v>1525465</v>
      </c>
      <c r="C162">
        <v>864046.7</v>
      </c>
      <c r="D162">
        <v>452253.3</v>
      </c>
      <c r="E162">
        <v>457877.4</v>
      </c>
      <c r="F162">
        <v>-5624.1000000000349</v>
      </c>
      <c r="G162">
        <v>338346.5</v>
      </c>
      <c r="H162">
        <v>14.237809839578381</v>
      </c>
      <c r="I162">
        <v>-0.1168639872117669</v>
      </c>
      <c r="J162">
        <v>14.354673826790149</v>
      </c>
      <c r="K162">
        <v>13.66938209725142</v>
      </c>
      <c r="L162">
        <v>-0.14565843055069469</v>
      </c>
      <c r="M162">
        <v>13.815040527802109</v>
      </c>
      <c r="N162">
        <v>13.021997700080011</v>
      </c>
      <c r="O162">
        <v>-0.15734626758193571</v>
      </c>
      <c r="P162">
        <v>13.179343967661939</v>
      </c>
      <c r="Q162">
        <v>13.034356741672619</v>
      </c>
      <c r="R162">
        <v>-0.23533736544858461</v>
      </c>
      <c r="S162">
        <v>13.2696941071212</v>
      </c>
      <c r="T162">
        <v>12.731825797288851</v>
      </c>
      <c r="U162">
        <v>-0.13924686441640871</v>
      </c>
      <c r="V162">
        <v>12.871072661705259</v>
      </c>
      <c r="W162">
        <v>-3.6868102513004462E-3</v>
      </c>
      <c r="X162">
        <v>1.7277048387593721E-2</v>
      </c>
      <c r="Y162">
        <v>1.3268874741087559E-2</v>
      </c>
      <c r="Z162">
        <v>0.70548603336639004</v>
      </c>
      <c r="AA162">
        <v>-8.1029223548848603E-2</v>
      </c>
      <c r="AB162">
        <v>0.97634691570300458</v>
      </c>
      <c r="AC162">
        <v>2.3133320482732902</v>
      </c>
      <c r="AD162">
        <v>3.68705976739995E-2</v>
      </c>
      <c r="AE162">
        <v>0.85818084227530467</v>
      </c>
      <c r="AF162">
        <v>0.71022163055134635</v>
      </c>
      <c r="AG162">
        <v>-5.2177707925879807E-2</v>
      </c>
    </row>
    <row r="163" spans="1:33" x14ac:dyDescent="0.2">
      <c r="A163" s="1" t="s">
        <v>194</v>
      </c>
      <c r="B163">
        <v>1663030.3</v>
      </c>
      <c r="C163">
        <v>974245</v>
      </c>
      <c r="D163">
        <v>513587.6</v>
      </c>
      <c r="E163">
        <v>548774.9</v>
      </c>
      <c r="F163">
        <v>-35187.300000000047</v>
      </c>
      <c r="G163">
        <v>386670.3</v>
      </c>
      <c r="H163">
        <v>14.324151978093269</v>
      </c>
      <c r="I163">
        <v>-3.3397208612818467E-2</v>
      </c>
      <c r="J163">
        <v>14.35754918670608</v>
      </c>
      <c r="K163">
        <v>13.78941809103485</v>
      </c>
      <c r="L163">
        <v>-2.8101513808339359E-2</v>
      </c>
      <c r="M163">
        <v>13.81751960484319</v>
      </c>
      <c r="N163">
        <v>13.149175887764249</v>
      </c>
      <c r="O163">
        <v>-2.8087515637091439E-2</v>
      </c>
      <c r="P163">
        <v>13.177263403401341</v>
      </c>
      <c r="Q163">
        <v>13.21544361819628</v>
      </c>
      <c r="R163">
        <v>-5.664489553863028E-2</v>
      </c>
      <c r="S163">
        <v>13.272088513734911</v>
      </c>
      <c r="T163">
        <v>12.86532767092201</v>
      </c>
      <c r="U163">
        <v>-9.6676842976037847E-3</v>
      </c>
      <c r="V163">
        <v>12.874995355219619</v>
      </c>
      <c r="W163">
        <v>-2.1158544134764139E-2</v>
      </c>
      <c r="X163">
        <v>1.7277048387593721E-2</v>
      </c>
      <c r="Y163">
        <v>1.3268874741087559E-2</v>
      </c>
      <c r="Z163">
        <v>0.70548603336639004</v>
      </c>
      <c r="AA163">
        <v>-8.1029223548848603E-2</v>
      </c>
      <c r="AB163">
        <v>0.97634691570300458</v>
      </c>
      <c r="AC163">
        <v>2.3133320482732902</v>
      </c>
      <c r="AD163">
        <v>3.68705976739995E-2</v>
      </c>
      <c r="AE163">
        <v>0.85818084227530467</v>
      </c>
      <c r="AF163">
        <v>0.71022163055134635</v>
      </c>
      <c r="AG163">
        <v>-5.2177707925879807E-2</v>
      </c>
    </row>
    <row r="164" spans="1:33" x14ac:dyDescent="0.2">
      <c r="A164" s="1" t="s">
        <v>195</v>
      </c>
      <c r="B164">
        <v>1698461.1</v>
      </c>
      <c r="C164">
        <v>977721.9</v>
      </c>
      <c r="D164">
        <v>521799.8</v>
      </c>
      <c r="E164">
        <v>563715.80000000005</v>
      </c>
      <c r="F164">
        <v>-41916.000000000058</v>
      </c>
      <c r="G164">
        <v>397026.1</v>
      </c>
      <c r="H164">
        <v>14.345233163759421</v>
      </c>
      <c r="I164">
        <v>-1.537617295264937E-2</v>
      </c>
      <c r="J164">
        <v>14.36060933671207</v>
      </c>
      <c r="K164">
        <v>13.792980552751949</v>
      </c>
      <c r="L164">
        <v>-2.7246094007924881E-2</v>
      </c>
      <c r="M164">
        <v>13.82022664675987</v>
      </c>
      <c r="N164">
        <v>13.165039268396081</v>
      </c>
      <c r="O164">
        <v>-1.010497086275919E-2</v>
      </c>
      <c r="P164">
        <v>13.175144239258829</v>
      </c>
      <c r="Q164">
        <v>13.24230550277035</v>
      </c>
      <c r="R164">
        <v>-3.2685806996381572E-2</v>
      </c>
      <c r="S164">
        <v>13.27499130976673</v>
      </c>
      <c r="T164">
        <v>12.891757300581389</v>
      </c>
      <c r="U164">
        <v>1.261516923172756E-2</v>
      </c>
      <c r="V164">
        <v>12.879142131349671</v>
      </c>
      <c r="W164">
        <v>-2.467881071871476E-2</v>
      </c>
      <c r="X164">
        <v>1.7277048387593721E-2</v>
      </c>
      <c r="Y164">
        <v>1.3268874741087559E-2</v>
      </c>
      <c r="Z164">
        <v>0.70548603336639004</v>
      </c>
      <c r="AA164">
        <v>-8.1029223548848603E-2</v>
      </c>
      <c r="AB164">
        <v>0.97634691570300458</v>
      </c>
      <c r="AC164">
        <v>2.3133320482732902</v>
      </c>
      <c r="AD164">
        <v>3.68705976739995E-2</v>
      </c>
      <c r="AE164">
        <v>0.85818084227530467</v>
      </c>
      <c r="AF164">
        <v>0.71022163055134635</v>
      </c>
      <c r="AG164">
        <v>-5.2177707925879807E-2</v>
      </c>
    </row>
    <row r="165" spans="1:33" x14ac:dyDescent="0.2">
      <c r="A165" s="1" t="s">
        <v>196</v>
      </c>
      <c r="B165">
        <v>1720692.3</v>
      </c>
      <c r="C165">
        <v>981927</v>
      </c>
      <c r="D165">
        <v>528061.9</v>
      </c>
      <c r="E165">
        <v>575517</v>
      </c>
      <c r="F165">
        <v>-47455.099999999977</v>
      </c>
      <c r="G165">
        <v>411523.2</v>
      </c>
      <c r="H165">
        <v>14.35823726780824</v>
      </c>
      <c r="I165">
        <v>-5.6069294856300189E-3</v>
      </c>
      <c r="J165">
        <v>14.36384419729387</v>
      </c>
      <c r="K165">
        <v>13.79727224648785</v>
      </c>
      <c r="L165">
        <v>-2.589222946503078E-2</v>
      </c>
      <c r="M165">
        <v>13.823164475952879</v>
      </c>
      <c r="N165">
        <v>13.17696879066542</v>
      </c>
      <c r="O165">
        <v>3.943665858201939E-3</v>
      </c>
      <c r="P165">
        <v>13.173025124807211</v>
      </c>
      <c r="Q165">
        <v>13.26302404623863</v>
      </c>
      <c r="R165">
        <v>-1.5347102745758789E-2</v>
      </c>
      <c r="S165">
        <v>13.278371148984389</v>
      </c>
      <c r="T165">
        <v>12.92762067661087</v>
      </c>
      <c r="U165">
        <v>4.4185741920932393E-2</v>
      </c>
      <c r="V165">
        <v>12.883434934689941</v>
      </c>
      <c r="W165">
        <v>-2.7579073841383479E-2</v>
      </c>
      <c r="X165">
        <v>1.7277048387593721E-2</v>
      </c>
      <c r="Y165">
        <v>1.3268874741087559E-2</v>
      </c>
      <c r="Z165">
        <v>0.70548603336639004</v>
      </c>
      <c r="AA165">
        <v>-8.1029223548848603E-2</v>
      </c>
      <c r="AB165">
        <v>0.97634691570300458</v>
      </c>
      <c r="AC165">
        <v>2.3133320482732902</v>
      </c>
      <c r="AD165">
        <v>3.68705976739995E-2</v>
      </c>
      <c r="AE165">
        <v>0.85818084227530467</v>
      </c>
      <c r="AF165">
        <v>0.71022163055134635</v>
      </c>
      <c r="AG165">
        <v>-5.2177707925879807E-2</v>
      </c>
    </row>
    <row r="166" spans="1:33" x14ac:dyDescent="0.2">
      <c r="A166" s="1" t="s">
        <v>197</v>
      </c>
      <c r="B166">
        <v>1710564.4</v>
      </c>
      <c r="C166">
        <v>977106.4</v>
      </c>
      <c r="D166">
        <v>500933.4</v>
      </c>
      <c r="E166">
        <v>576128.4</v>
      </c>
      <c r="F166">
        <v>-75195</v>
      </c>
      <c r="G166">
        <v>410556</v>
      </c>
      <c r="H166">
        <v>14.352333932501059</v>
      </c>
      <c r="I166">
        <v>-1.490014632808645E-2</v>
      </c>
      <c r="J166">
        <v>14.36723407882914</v>
      </c>
      <c r="K166">
        <v>13.792350829905869</v>
      </c>
      <c r="L166">
        <v>-3.3968056108301781E-2</v>
      </c>
      <c r="M166">
        <v>13.826318886014169</v>
      </c>
      <c r="N166">
        <v>13.12422843709874</v>
      </c>
      <c r="O166">
        <v>-4.670995691376234E-2</v>
      </c>
      <c r="P166">
        <v>13.1709383940125</v>
      </c>
      <c r="Q166">
        <v>13.26408583150247</v>
      </c>
      <c r="R166">
        <v>-1.8090425023794768E-2</v>
      </c>
      <c r="S166">
        <v>13.28217625652626</v>
      </c>
      <c r="T166">
        <v>12.92526761757161</v>
      </c>
      <c r="U166">
        <v>3.7464023255882488E-2</v>
      </c>
      <c r="V166">
        <v>12.887803594315731</v>
      </c>
      <c r="W166">
        <v>-4.3959175112027363E-2</v>
      </c>
      <c r="X166">
        <v>1.7277048387593721E-2</v>
      </c>
      <c r="Y166">
        <v>1.3268874741087559E-2</v>
      </c>
      <c r="Z166">
        <v>0.70548603336639004</v>
      </c>
      <c r="AA166">
        <v>-8.1029223548848603E-2</v>
      </c>
      <c r="AB166">
        <v>0.97634691570300458</v>
      </c>
      <c r="AC166">
        <v>2.3133320482732902</v>
      </c>
      <c r="AD166">
        <v>3.68705976739995E-2</v>
      </c>
      <c r="AE166">
        <v>0.85818084227530467</v>
      </c>
      <c r="AF166">
        <v>0.71022163055134635</v>
      </c>
      <c r="AG166">
        <v>-5.2177707925879807E-2</v>
      </c>
    </row>
    <row r="167" spans="1:33" x14ac:dyDescent="0.2">
      <c r="A167" s="1" t="s">
        <v>198</v>
      </c>
      <c r="B167">
        <v>1735040.3</v>
      </c>
      <c r="C167">
        <v>1023383.4</v>
      </c>
      <c r="D167">
        <v>505433.8</v>
      </c>
      <c r="E167">
        <v>571716.6</v>
      </c>
      <c r="F167">
        <v>-66282.799999999988</v>
      </c>
      <c r="G167">
        <v>396258.6</v>
      </c>
      <c r="H167">
        <v>14.366541198759039</v>
      </c>
      <c r="I167">
        <v>-4.2145886055973136E-3</v>
      </c>
      <c r="J167">
        <v>14.37075578736464</v>
      </c>
      <c r="K167">
        <v>13.838624754779911</v>
      </c>
      <c r="L167">
        <v>8.9652668876283315E-3</v>
      </c>
      <c r="M167">
        <v>13.829659487892281</v>
      </c>
      <c r="N167">
        <v>13.133172349420629</v>
      </c>
      <c r="O167">
        <v>-3.5746496211247702E-2</v>
      </c>
      <c r="P167">
        <v>13.168918845631881</v>
      </c>
      <c r="Q167">
        <v>13.256398693038321</v>
      </c>
      <c r="R167">
        <v>-2.9946572553162909E-2</v>
      </c>
      <c r="S167">
        <v>13.28634526559148</v>
      </c>
      <c r="T167">
        <v>12.88982230740814</v>
      </c>
      <c r="U167">
        <v>-2.3832479829071218E-3</v>
      </c>
      <c r="V167">
        <v>12.892205555391049</v>
      </c>
      <c r="W167">
        <v>-3.8202455585613769E-2</v>
      </c>
      <c r="X167">
        <v>1.7277048387593721E-2</v>
      </c>
      <c r="Y167">
        <v>1.3268874741087559E-2</v>
      </c>
      <c r="Z167">
        <v>0.70548603336639004</v>
      </c>
      <c r="AA167">
        <v>-8.1029223548848603E-2</v>
      </c>
      <c r="AB167">
        <v>0.97634691570300458</v>
      </c>
      <c r="AC167">
        <v>2.3133320482732902</v>
      </c>
      <c r="AD167">
        <v>3.68705976739995E-2</v>
      </c>
      <c r="AE167">
        <v>0.85818084227530467</v>
      </c>
      <c r="AF167">
        <v>0.71022163055134635</v>
      </c>
      <c r="AG167">
        <v>-5.2177707925879807E-2</v>
      </c>
    </row>
    <row r="168" spans="1:33" x14ac:dyDescent="0.2">
      <c r="A168" s="1" t="s">
        <v>199</v>
      </c>
      <c r="B168">
        <v>1764042.7</v>
      </c>
      <c r="C168">
        <v>1027135.4</v>
      </c>
      <c r="D168">
        <v>524802</v>
      </c>
      <c r="E168">
        <v>598847.30000000005</v>
      </c>
      <c r="F168">
        <v>-74045.300000000047</v>
      </c>
      <c r="G168">
        <v>405534</v>
      </c>
      <c r="H168">
        <v>14.38311872160511</v>
      </c>
      <c r="I168">
        <v>8.7419052494546179E-3</v>
      </c>
      <c r="J168">
        <v>14.37437681635566</v>
      </c>
      <c r="K168">
        <v>13.84228432053211</v>
      </c>
      <c r="L168">
        <v>9.1496580314007758E-3</v>
      </c>
      <c r="M168">
        <v>13.83313466250071</v>
      </c>
      <c r="N168">
        <v>13.170776327580359</v>
      </c>
      <c r="O168">
        <v>3.804242880898201E-3</v>
      </c>
      <c r="P168">
        <v>13.16697208469947</v>
      </c>
      <c r="Q168">
        <v>13.302761919723929</v>
      </c>
      <c r="R168">
        <v>1.195641686034854E-2</v>
      </c>
      <c r="S168">
        <v>13.290805502863581</v>
      </c>
      <c r="T168">
        <v>12.912959996124981</v>
      </c>
      <c r="U168">
        <v>1.6338318030534541E-2</v>
      </c>
      <c r="V168">
        <v>12.896621678094441</v>
      </c>
      <c r="W168">
        <v>-4.197477759466936E-2</v>
      </c>
      <c r="X168">
        <v>1.7277048387593721E-2</v>
      </c>
      <c r="Y168">
        <v>1.3268874741087559E-2</v>
      </c>
      <c r="Z168">
        <v>0.70548603336639004</v>
      </c>
      <c r="AA168">
        <v>-8.1029223548848603E-2</v>
      </c>
      <c r="AB168">
        <v>0.97634691570300458</v>
      </c>
      <c r="AC168">
        <v>2.3133320482732902</v>
      </c>
      <c r="AD168">
        <v>3.68705976739995E-2</v>
      </c>
      <c r="AE168">
        <v>0.85818084227530467</v>
      </c>
      <c r="AF168">
        <v>0.71022163055134635</v>
      </c>
      <c r="AG168">
        <v>-5.2177707925879807E-2</v>
      </c>
    </row>
    <row r="169" spans="1:33" x14ac:dyDescent="0.2">
      <c r="A169" s="1" t="s">
        <v>200</v>
      </c>
      <c r="B169">
        <v>1776075.1</v>
      </c>
      <c r="C169">
        <v>1032735.3</v>
      </c>
      <c r="D169">
        <v>514555</v>
      </c>
      <c r="E169">
        <v>599128.30000000005</v>
      </c>
      <c r="F169">
        <v>-84573.300000000047</v>
      </c>
      <c r="G169">
        <v>412486.9</v>
      </c>
      <c r="H169">
        <v>14.38991648767626</v>
      </c>
      <c r="I169">
        <v>1.1854462536657451E-2</v>
      </c>
      <c r="J169">
        <v>14.378062025139601</v>
      </c>
      <c r="K169">
        <v>13.847721471316021</v>
      </c>
      <c r="L169">
        <v>1.102307727127716E-2</v>
      </c>
      <c r="M169">
        <v>13.836698394044751</v>
      </c>
      <c r="N169">
        <v>13.15105772844567</v>
      </c>
      <c r="O169">
        <v>-1.402364624357233E-2</v>
      </c>
      <c r="P169">
        <v>13.16508137468924</v>
      </c>
      <c r="Q169">
        <v>13.303231044479309</v>
      </c>
      <c r="R169">
        <v>7.7654660610999571E-3</v>
      </c>
      <c r="S169">
        <v>13.295465578418209</v>
      </c>
      <c r="T169">
        <v>12.929959726676829</v>
      </c>
      <c r="U169">
        <v>2.8928393602379639E-2</v>
      </c>
      <c r="V169">
        <v>12.901031333074449</v>
      </c>
      <c r="W169">
        <v>-4.7618087771175918E-2</v>
      </c>
      <c r="X169">
        <v>1.7277048387593721E-2</v>
      </c>
      <c r="Y169">
        <v>1.3268874741087559E-2</v>
      </c>
      <c r="Z169">
        <v>0.70548603336639004</v>
      </c>
      <c r="AA169">
        <v>-8.1029223548848603E-2</v>
      </c>
      <c r="AB169">
        <v>0.97634691570300458</v>
      </c>
      <c r="AC169">
        <v>2.3133320482732902</v>
      </c>
      <c r="AD169">
        <v>3.68705976739995E-2</v>
      </c>
      <c r="AE169">
        <v>0.85818084227530467</v>
      </c>
      <c r="AF169">
        <v>0.71022163055134635</v>
      </c>
      <c r="AG169">
        <v>-5.2177707925879807E-2</v>
      </c>
    </row>
    <row r="170" spans="1:33" x14ac:dyDescent="0.2">
      <c r="A170" s="1" t="s">
        <v>201</v>
      </c>
      <c r="B170">
        <v>1790194.1</v>
      </c>
      <c r="C170">
        <v>1056001.3</v>
      </c>
      <c r="D170">
        <v>524667.9</v>
      </c>
      <c r="E170">
        <v>639071.6</v>
      </c>
      <c r="F170">
        <v>-114403.7</v>
      </c>
      <c r="G170">
        <v>403495.9</v>
      </c>
      <c r="H170">
        <v>14.397834607692401</v>
      </c>
      <c r="I170">
        <v>1.605287094773367E-2</v>
      </c>
      <c r="J170">
        <v>14.38178173674466</v>
      </c>
      <c r="K170">
        <v>13.86999997430819</v>
      </c>
      <c r="L170">
        <v>2.968958904225261E-2</v>
      </c>
      <c r="M170">
        <v>13.840310385265941</v>
      </c>
      <c r="N170">
        <v>13.170520769987469</v>
      </c>
      <c r="O170">
        <v>7.2884132604809082E-3</v>
      </c>
      <c r="P170">
        <v>13.16323235672699</v>
      </c>
      <c r="Q170">
        <v>13.36777177716078</v>
      </c>
      <c r="R170">
        <v>6.7530202069196577E-2</v>
      </c>
      <c r="S170">
        <v>13.300241575091579</v>
      </c>
      <c r="T170">
        <v>12.90792160555006</v>
      </c>
      <c r="U170">
        <v>2.4975031216598609E-3</v>
      </c>
      <c r="V170">
        <v>12.9054241024284</v>
      </c>
      <c r="W170">
        <v>-6.3905751895841884E-2</v>
      </c>
      <c r="X170">
        <v>1.7277048387593721E-2</v>
      </c>
      <c r="Y170">
        <v>1.3268874741087559E-2</v>
      </c>
      <c r="Z170">
        <v>0.70548603336639004</v>
      </c>
      <c r="AA170">
        <v>-8.1029223548848603E-2</v>
      </c>
      <c r="AB170">
        <v>0.97634691570300458</v>
      </c>
      <c r="AC170">
        <v>2.3133320482732902</v>
      </c>
      <c r="AD170">
        <v>3.68705976739995E-2</v>
      </c>
      <c r="AE170">
        <v>0.85818084227530467</v>
      </c>
      <c r="AF170">
        <v>0.71022163055134635</v>
      </c>
      <c r="AG170">
        <v>-5.2177707925879807E-2</v>
      </c>
    </row>
    <row r="171" spans="1:33" x14ac:dyDescent="0.2">
      <c r="A171" s="1" t="s">
        <v>202</v>
      </c>
      <c r="B171">
        <v>1803229</v>
      </c>
      <c r="C171">
        <v>1053575.5</v>
      </c>
      <c r="D171">
        <v>535583.1</v>
      </c>
      <c r="E171">
        <v>636682.4</v>
      </c>
      <c r="F171">
        <v>-101099.3</v>
      </c>
      <c r="G171">
        <v>398335.7</v>
      </c>
      <c r="H171">
        <v>14.405089504658291</v>
      </c>
      <c r="I171">
        <v>1.9575821420175998E-2</v>
      </c>
      <c r="J171">
        <v>14.385513683238109</v>
      </c>
      <c r="K171">
        <v>13.867700175534161</v>
      </c>
      <c r="L171">
        <v>2.3762947205023369E-2</v>
      </c>
      <c r="M171">
        <v>13.84393722832913</v>
      </c>
      <c r="N171">
        <v>13.19111133890328</v>
      </c>
      <c r="O171">
        <v>2.9709431743704329E-2</v>
      </c>
      <c r="P171">
        <v>13.16140190715957</v>
      </c>
      <c r="Q171">
        <v>13.364026223091249</v>
      </c>
      <c r="R171">
        <v>5.8971793955073792E-2</v>
      </c>
      <c r="S171">
        <v>13.305054429136179</v>
      </c>
      <c r="T171">
        <v>12.89505039608458</v>
      </c>
      <c r="U171">
        <v>-1.4757252415000369E-2</v>
      </c>
      <c r="V171">
        <v>12.90980764849958</v>
      </c>
      <c r="W171">
        <v>-5.6065702137665291E-2</v>
      </c>
      <c r="X171">
        <v>1.7277048387593721E-2</v>
      </c>
      <c r="Y171">
        <v>1.3268874741087559E-2</v>
      </c>
      <c r="Z171">
        <v>0.70548603336639004</v>
      </c>
      <c r="AA171">
        <v>-8.1029223548848603E-2</v>
      </c>
      <c r="AB171">
        <v>0.97634691570300458</v>
      </c>
      <c r="AC171">
        <v>2.3133320482732902</v>
      </c>
      <c r="AD171">
        <v>3.68705976739995E-2</v>
      </c>
      <c r="AE171">
        <v>0.85818084227530467</v>
      </c>
      <c r="AF171">
        <v>0.71022163055134635</v>
      </c>
      <c r="AG171">
        <v>-5.2177707925879807E-2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132235.5</v>
      </c>
      <c r="C2">
        <v>50984.2</v>
      </c>
      <c r="D2">
        <v>39363.4</v>
      </c>
      <c r="E2">
        <v>29598.9</v>
      </c>
      <c r="F2">
        <v>9764.5</v>
      </c>
      <c r="G2">
        <v>33980.300000000003</v>
      </c>
      <c r="H2">
        <v>11.79233970287779</v>
      </c>
      <c r="I2">
        <v>2.3926813916956391E-2</v>
      </c>
      <c r="J2">
        <v>11.768412888960841</v>
      </c>
      <c r="K2">
        <v>10.83927105978575</v>
      </c>
      <c r="L2">
        <v>1.6040991028134499E-2</v>
      </c>
      <c r="M2">
        <v>10.82323006875761</v>
      </c>
      <c r="N2">
        <v>10.58059172954929</v>
      </c>
      <c r="O2">
        <v>6.3964747119083398E-2</v>
      </c>
      <c r="P2">
        <v>10.516626982430211</v>
      </c>
      <c r="Q2">
        <v>10.29549247745946</v>
      </c>
      <c r="R2">
        <v>7.0752029407517014E-2</v>
      </c>
      <c r="S2">
        <v>10.224740448051939</v>
      </c>
      <c r="T2">
        <v>10.43353622390973</v>
      </c>
      <c r="U2">
        <v>-1.3459582714686389E-2</v>
      </c>
      <c r="V2">
        <v>10.446995806624409</v>
      </c>
      <c r="W2">
        <v>7.3841744463476147E-2</v>
      </c>
      <c r="X2">
        <v>1.4537362377143049E-2</v>
      </c>
      <c r="Y2">
        <v>1.320259891211426E-2</v>
      </c>
      <c r="Z2">
        <v>0.58445865985632361</v>
      </c>
      <c r="AA2">
        <v>-0.31870386607489498</v>
      </c>
      <c r="AB2">
        <v>1.447504251750223</v>
      </c>
      <c r="AC2">
        <v>3.8440688612529001</v>
      </c>
      <c r="AD2">
        <v>5.981682514825952E-2</v>
      </c>
      <c r="AE2">
        <v>0.72261240918070435</v>
      </c>
      <c r="AF2">
        <v>0.26175517584364327</v>
      </c>
      <c r="AG2">
        <v>-5.5635918081917667E-2</v>
      </c>
    </row>
    <row r="3" spans="1:33" x14ac:dyDescent="0.2">
      <c r="A3" s="1" t="s">
        <v>34</v>
      </c>
      <c r="B3">
        <v>129837.5</v>
      </c>
      <c r="C3">
        <v>51484.3</v>
      </c>
      <c r="D3">
        <v>34690.800000000003</v>
      </c>
      <c r="E3">
        <v>27702.2</v>
      </c>
      <c r="F3">
        <v>6988.6000000000022</v>
      </c>
      <c r="G3">
        <v>35084.400000000001</v>
      </c>
      <c r="H3">
        <v>11.77403894753607</v>
      </c>
      <c r="I3">
        <v>-1.924749196984266E-3</v>
      </c>
      <c r="J3">
        <v>11.775963696733051</v>
      </c>
      <c r="K3">
        <v>10.84903218580536</v>
      </c>
      <c r="L3">
        <v>1.97891115958857E-2</v>
      </c>
      <c r="M3">
        <v>10.829243074209471</v>
      </c>
      <c r="N3">
        <v>10.454229801098871</v>
      </c>
      <c r="O3">
        <v>-7.3535760836822561E-2</v>
      </c>
      <c r="P3">
        <v>10.52776556193569</v>
      </c>
      <c r="Q3">
        <v>10.22926711140431</v>
      </c>
      <c r="R3">
        <v>-4.6191935347508206E-3</v>
      </c>
      <c r="S3">
        <v>10.233886304939061</v>
      </c>
      <c r="T3">
        <v>10.465511866214809</v>
      </c>
      <c r="U3">
        <v>1.173915759041577E-2</v>
      </c>
      <c r="V3">
        <v>10.45377270862439</v>
      </c>
      <c r="W3">
        <v>5.3825743718109192E-2</v>
      </c>
      <c r="X3">
        <v>1.4537362377143049E-2</v>
      </c>
      <c r="Y3">
        <v>1.320259891211426E-2</v>
      </c>
      <c r="Z3">
        <v>0.58445865985632361</v>
      </c>
      <c r="AA3">
        <v>-0.31870386607489498</v>
      </c>
      <c r="AB3">
        <v>1.447504251750223</v>
      </c>
      <c r="AC3">
        <v>3.8440688612529001</v>
      </c>
      <c r="AD3">
        <v>5.981682514825952E-2</v>
      </c>
      <c r="AE3">
        <v>0.72261240918070435</v>
      </c>
      <c r="AF3">
        <v>0.26175517584364327</v>
      </c>
      <c r="AG3">
        <v>-5.5635918081917667E-2</v>
      </c>
    </row>
    <row r="4" spans="1:33" x14ac:dyDescent="0.2">
      <c r="A4" s="1" t="s">
        <v>35</v>
      </c>
      <c r="B4">
        <v>132660.29999999999</v>
      </c>
      <c r="C4">
        <v>51994.8</v>
      </c>
      <c r="D4">
        <v>38539.599999999999</v>
      </c>
      <c r="E4">
        <v>26791.9</v>
      </c>
      <c r="F4">
        <v>11747.7</v>
      </c>
      <c r="G4">
        <v>33891.300000000003</v>
      </c>
      <c r="H4">
        <v>11.795547004497161</v>
      </c>
      <c r="I4">
        <v>1.2017545733195689E-2</v>
      </c>
      <c r="J4">
        <v>11.783529458763971</v>
      </c>
      <c r="K4">
        <v>10.85889899256323</v>
      </c>
      <c r="L4">
        <v>2.3632887282511561E-2</v>
      </c>
      <c r="M4">
        <v>10.83526610528072</v>
      </c>
      <c r="N4">
        <v>10.559441563087301</v>
      </c>
      <c r="O4">
        <v>2.0497443679188269E-2</v>
      </c>
      <c r="P4">
        <v>10.53894411940812</v>
      </c>
      <c r="Q4">
        <v>10.19585488200963</v>
      </c>
      <c r="R4">
        <v>-4.7221499834936509E-2</v>
      </c>
      <c r="S4">
        <v>10.24307638184456</v>
      </c>
      <c r="T4">
        <v>10.43091362326345</v>
      </c>
      <c r="U4">
        <v>-2.9627575121725869E-2</v>
      </c>
      <c r="V4">
        <v>10.460541198385171</v>
      </c>
      <c r="W4">
        <v>8.8554752250673316E-2</v>
      </c>
      <c r="X4">
        <v>1.4537362377143049E-2</v>
      </c>
      <c r="Y4">
        <v>1.320259891211426E-2</v>
      </c>
      <c r="Z4">
        <v>0.58445865985632361</v>
      </c>
      <c r="AA4">
        <v>-0.31870386607489498</v>
      </c>
      <c r="AB4">
        <v>1.447504251750223</v>
      </c>
      <c r="AC4">
        <v>3.8440688612529001</v>
      </c>
      <c r="AD4">
        <v>5.981682514825952E-2</v>
      </c>
      <c r="AE4">
        <v>0.72261240918070435</v>
      </c>
      <c r="AF4">
        <v>0.26175517584364327</v>
      </c>
      <c r="AG4">
        <v>-5.5635918081917667E-2</v>
      </c>
    </row>
    <row r="5" spans="1:33" x14ac:dyDescent="0.2">
      <c r="A5" s="1" t="s">
        <v>36</v>
      </c>
      <c r="B5">
        <v>134979.29999999999</v>
      </c>
      <c r="C5">
        <v>51415.8</v>
      </c>
      <c r="D5">
        <v>37984</v>
      </c>
      <c r="E5">
        <v>27008.1</v>
      </c>
      <c r="F5">
        <v>10975.9</v>
      </c>
      <c r="G5">
        <v>35654.1</v>
      </c>
      <c r="H5">
        <v>11.81287671233048</v>
      </c>
      <c r="I5">
        <v>2.1752785986452139E-2</v>
      </c>
      <c r="J5">
        <v>11.791123926344021</v>
      </c>
      <c r="K5">
        <v>10.847700797203821</v>
      </c>
      <c r="L5">
        <v>6.3792414183154733E-3</v>
      </c>
      <c r="M5">
        <v>10.8413215557855</v>
      </c>
      <c r="N5">
        <v>10.544920297409391</v>
      </c>
      <c r="O5">
        <v>-5.2363755545243862E-3</v>
      </c>
      <c r="P5">
        <v>10.55015667296392</v>
      </c>
      <c r="Q5">
        <v>10.203892099995461</v>
      </c>
      <c r="R5">
        <v>-4.8459911795394113E-2</v>
      </c>
      <c r="S5">
        <v>10.25235201179086</v>
      </c>
      <c r="T5">
        <v>10.48161942624226</v>
      </c>
      <c r="U5">
        <v>1.4319225601212789E-2</v>
      </c>
      <c r="V5">
        <v>10.46730020064105</v>
      </c>
      <c r="W5">
        <v>8.1315431329100116E-2</v>
      </c>
      <c r="X5">
        <v>1.4537362377143049E-2</v>
      </c>
      <c r="Y5">
        <v>1.320259891211426E-2</v>
      </c>
      <c r="Z5">
        <v>0.58445865985632361</v>
      </c>
      <c r="AA5">
        <v>-0.31870386607489498</v>
      </c>
      <c r="AB5">
        <v>1.447504251750223</v>
      </c>
      <c r="AC5">
        <v>3.8440688612529001</v>
      </c>
      <c r="AD5">
        <v>5.981682514825952E-2</v>
      </c>
      <c r="AE5">
        <v>0.72261240918070435</v>
      </c>
      <c r="AF5">
        <v>0.26175517584364327</v>
      </c>
      <c r="AG5">
        <v>-5.5635918081917667E-2</v>
      </c>
    </row>
    <row r="6" spans="1:33" x14ac:dyDescent="0.2">
      <c r="A6" s="1" t="s">
        <v>37</v>
      </c>
      <c r="B6">
        <v>135542.70000000001</v>
      </c>
      <c r="C6">
        <v>51463</v>
      </c>
      <c r="D6">
        <v>40716.699999999997</v>
      </c>
      <c r="E6">
        <v>26363.8</v>
      </c>
      <c r="F6">
        <v>14352.9</v>
      </c>
      <c r="G6">
        <v>34331.4</v>
      </c>
      <c r="H6">
        <v>11.817041998810421</v>
      </c>
      <c r="I6">
        <v>1.827363708065732E-2</v>
      </c>
      <c r="J6">
        <v>11.798768361729771</v>
      </c>
      <c r="K6">
        <v>10.848618381843449</v>
      </c>
      <c r="L6">
        <v>1.171791750941509E-3</v>
      </c>
      <c r="M6">
        <v>10.84744659009251</v>
      </c>
      <c r="N6">
        <v>10.61439360668302</v>
      </c>
      <c r="O6">
        <v>5.2983555061196341E-2</v>
      </c>
      <c r="P6">
        <v>10.56141005162182</v>
      </c>
      <c r="Q6">
        <v>10.179747136041581</v>
      </c>
      <c r="R6">
        <v>-8.1977878321403352E-2</v>
      </c>
      <c r="S6">
        <v>10.26172501436298</v>
      </c>
      <c r="T6">
        <v>10.44381566627855</v>
      </c>
      <c r="U6">
        <v>-3.0214456613329329E-2</v>
      </c>
      <c r="V6">
        <v>10.474030122891881</v>
      </c>
      <c r="W6">
        <v>0.1058920915696677</v>
      </c>
      <c r="X6">
        <v>1.4537362377143049E-2</v>
      </c>
      <c r="Y6">
        <v>1.320259891211426E-2</v>
      </c>
      <c r="Z6">
        <v>0.58445865985632361</v>
      </c>
      <c r="AA6">
        <v>-0.31870386607489498</v>
      </c>
      <c r="AB6">
        <v>1.447504251750223</v>
      </c>
      <c r="AC6">
        <v>3.8440688612529001</v>
      </c>
      <c r="AD6">
        <v>5.981682514825952E-2</v>
      </c>
      <c r="AE6">
        <v>0.72261240918070435</v>
      </c>
      <c r="AF6">
        <v>0.26175517584364327</v>
      </c>
      <c r="AG6">
        <v>-5.5635918081917667E-2</v>
      </c>
    </row>
    <row r="7" spans="1:33" x14ac:dyDescent="0.2">
      <c r="A7" s="1" t="s">
        <v>38</v>
      </c>
      <c r="B7">
        <v>133842</v>
      </c>
      <c r="C7">
        <v>50901.3</v>
      </c>
      <c r="D7">
        <v>40062.300000000003</v>
      </c>
      <c r="E7">
        <v>30090.1</v>
      </c>
      <c r="F7">
        <v>9972.2000000000044</v>
      </c>
      <c r="G7">
        <v>36063.199999999997</v>
      </c>
      <c r="H7">
        <v>11.804415278764839</v>
      </c>
      <c r="I7">
        <v>-2.0823439041155471E-3</v>
      </c>
      <c r="J7">
        <v>11.80649762266895</v>
      </c>
      <c r="K7">
        <v>10.83764374248752</v>
      </c>
      <c r="L7">
        <v>-1.6038617108788959E-2</v>
      </c>
      <c r="M7">
        <v>10.853682359596309</v>
      </c>
      <c r="N7">
        <v>10.59819102145088</v>
      </c>
      <c r="O7">
        <v>2.5483209785052811E-2</v>
      </c>
      <c r="P7">
        <v>10.57270781166582</v>
      </c>
      <c r="Q7">
        <v>10.311951492981811</v>
      </c>
      <c r="R7">
        <v>4.0774571280744347E-2</v>
      </c>
      <c r="S7">
        <v>10.27117692170107</v>
      </c>
      <c r="T7">
        <v>10.4930282338073</v>
      </c>
      <c r="U7">
        <v>1.230791165381717E-2</v>
      </c>
      <c r="V7">
        <v>10.480720322153489</v>
      </c>
      <c r="W7">
        <v>7.4507254822850852E-2</v>
      </c>
      <c r="X7">
        <v>1.4537362377143049E-2</v>
      </c>
      <c r="Y7">
        <v>1.320259891211426E-2</v>
      </c>
      <c r="Z7">
        <v>0.58445865985632361</v>
      </c>
      <c r="AA7">
        <v>-0.31870386607489498</v>
      </c>
      <c r="AB7">
        <v>1.447504251750223</v>
      </c>
      <c r="AC7">
        <v>3.8440688612529001</v>
      </c>
      <c r="AD7">
        <v>5.981682514825952E-2</v>
      </c>
      <c r="AE7">
        <v>0.72261240918070435</v>
      </c>
      <c r="AF7">
        <v>0.26175517584364327</v>
      </c>
      <c r="AG7">
        <v>-5.5635918081917667E-2</v>
      </c>
    </row>
    <row r="8" spans="1:33" x14ac:dyDescent="0.2">
      <c r="A8" s="1" t="s">
        <v>39</v>
      </c>
      <c r="B8">
        <v>133807.79999999999</v>
      </c>
      <c r="C8">
        <v>52599</v>
      </c>
      <c r="D8">
        <v>38928.400000000001</v>
      </c>
      <c r="E8">
        <v>32030.9</v>
      </c>
      <c r="F8">
        <v>6897.5</v>
      </c>
      <c r="G8">
        <v>35970.6</v>
      </c>
      <c r="H8">
        <v>11.80415972094125</v>
      </c>
      <c r="I8">
        <v>-1.0198266991281461E-2</v>
      </c>
      <c r="J8">
        <v>11.81435798793253</v>
      </c>
      <c r="K8">
        <v>10.87045238713824</v>
      </c>
      <c r="L8">
        <v>1.0381639076927129E-2</v>
      </c>
      <c r="M8">
        <v>10.860070748061309</v>
      </c>
      <c r="N8">
        <v>10.5694793403507</v>
      </c>
      <c r="O8">
        <v>-1.4607283751129071E-2</v>
      </c>
      <c r="P8">
        <v>10.584086624101831</v>
      </c>
      <c r="Q8">
        <v>10.374456340865949</v>
      </c>
      <c r="R8">
        <v>9.3818311094638673E-2</v>
      </c>
      <c r="S8">
        <v>10.28063802977131</v>
      </c>
      <c r="T8">
        <v>10.49045721711769</v>
      </c>
      <c r="U8">
        <v>3.1159457113520972E-3</v>
      </c>
      <c r="V8">
        <v>10.48734127140634</v>
      </c>
      <c r="W8">
        <v>5.1547817092875009E-2</v>
      </c>
      <c r="X8">
        <v>1.4537362377143049E-2</v>
      </c>
      <c r="Y8">
        <v>1.320259891211426E-2</v>
      </c>
      <c r="Z8">
        <v>0.58445865985632361</v>
      </c>
      <c r="AA8">
        <v>-0.31870386607489498</v>
      </c>
      <c r="AB8">
        <v>1.447504251750223</v>
      </c>
      <c r="AC8">
        <v>3.8440688612529001</v>
      </c>
      <c r="AD8">
        <v>5.981682514825952E-2</v>
      </c>
      <c r="AE8">
        <v>0.72261240918070435</v>
      </c>
      <c r="AF8">
        <v>0.26175517584364327</v>
      </c>
      <c r="AG8">
        <v>-5.5635918081917667E-2</v>
      </c>
    </row>
    <row r="9" spans="1:33" x14ac:dyDescent="0.2">
      <c r="A9" s="1" t="s">
        <v>40</v>
      </c>
      <c r="B9">
        <v>134700</v>
      </c>
      <c r="C9">
        <v>51916.2</v>
      </c>
      <c r="D9">
        <v>38936.699999999997</v>
      </c>
      <c r="E9">
        <v>29015.1</v>
      </c>
      <c r="F9">
        <v>9921.5999999999985</v>
      </c>
      <c r="G9">
        <v>37398.800000000003</v>
      </c>
      <c r="H9">
        <v>11.810805362398449</v>
      </c>
      <c r="I9">
        <v>-1.158907242803231E-2</v>
      </c>
      <c r="J9">
        <v>11.82239443482649</v>
      </c>
      <c r="K9">
        <v>10.85738615917715</v>
      </c>
      <c r="L9">
        <v>-9.2574559390943278E-3</v>
      </c>
      <c r="M9">
        <v>10.86664361511624</v>
      </c>
      <c r="N9">
        <v>10.56969252957235</v>
      </c>
      <c r="O9">
        <v>-2.5906557369511422E-2</v>
      </c>
      <c r="P9">
        <v>10.595599086941871</v>
      </c>
      <c r="Q9">
        <v>10.275571663111959</v>
      </c>
      <c r="R9">
        <v>-1.449245553499523E-2</v>
      </c>
      <c r="S9">
        <v>10.29006411864696</v>
      </c>
      <c r="T9">
        <v>10.52939389732637</v>
      </c>
      <c r="U9">
        <v>3.5522761250710737E-2</v>
      </c>
      <c r="V9">
        <v>10.49387113607566</v>
      </c>
      <c r="W9">
        <v>7.3657015590200436E-2</v>
      </c>
      <c r="X9">
        <v>1.4537362377143049E-2</v>
      </c>
      <c r="Y9">
        <v>1.320259891211426E-2</v>
      </c>
      <c r="Z9">
        <v>0.58445865985632361</v>
      </c>
      <c r="AA9">
        <v>-0.31870386607489498</v>
      </c>
      <c r="AB9">
        <v>1.447504251750223</v>
      </c>
      <c r="AC9">
        <v>3.8440688612529001</v>
      </c>
      <c r="AD9">
        <v>5.981682514825952E-2</v>
      </c>
      <c r="AE9">
        <v>0.72261240918070435</v>
      </c>
      <c r="AF9">
        <v>0.26175517584364327</v>
      </c>
      <c r="AG9">
        <v>-5.5635918081917667E-2</v>
      </c>
    </row>
    <row r="10" spans="1:33" x14ac:dyDescent="0.2">
      <c r="A10" s="1" t="s">
        <v>41</v>
      </c>
      <c r="B10">
        <v>134713.70000000001</v>
      </c>
      <c r="C10">
        <v>52503.5</v>
      </c>
      <c r="D10">
        <v>39140.199999999997</v>
      </c>
      <c r="E10">
        <v>29886.5</v>
      </c>
      <c r="F10">
        <v>9253.6999999999971</v>
      </c>
      <c r="G10">
        <v>34838.800000000003</v>
      </c>
      <c r="H10">
        <v>11.81090706472474</v>
      </c>
      <c r="I10">
        <v>-1.9738502015211878E-2</v>
      </c>
      <c r="J10">
        <v>11.83064556673996</v>
      </c>
      <c r="K10">
        <v>10.86863511302426</v>
      </c>
      <c r="L10">
        <v>-4.8041958899762696E-3</v>
      </c>
      <c r="M10">
        <v>10.87343930891423</v>
      </c>
      <c r="N10">
        <v>10.57490535079905</v>
      </c>
      <c r="O10">
        <v>-3.2383317846559123E-2</v>
      </c>
      <c r="P10">
        <v>10.60728866864561</v>
      </c>
      <c r="Q10">
        <v>10.30516215240297</v>
      </c>
      <c r="R10">
        <v>5.692547557298866E-3</v>
      </c>
      <c r="S10">
        <v>10.29946960484568</v>
      </c>
      <c r="T10">
        <v>10.458486987204489</v>
      </c>
      <c r="U10">
        <v>-4.1803041848282867E-2</v>
      </c>
      <c r="V10">
        <v>10.500290029052771</v>
      </c>
      <c r="W10">
        <v>6.8691603006969568E-2</v>
      </c>
      <c r="X10">
        <v>1.4537362377143049E-2</v>
      </c>
      <c r="Y10">
        <v>1.320259891211426E-2</v>
      </c>
      <c r="Z10">
        <v>0.58445865985632361</v>
      </c>
      <c r="AA10">
        <v>-0.31870386607489498</v>
      </c>
      <c r="AB10">
        <v>1.447504251750223</v>
      </c>
      <c r="AC10">
        <v>3.8440688612529001</v>
      </c>
      <c r="AD10">
        <v>5.981682514825952E-2</v>
      </c>
      <c r="AE10">
        <v>0.72261240918070435</v>
      </c>
      <c r="AF10">
        <v>0.26175517584364327</v>
      </c>
      <c r="AG10">
        <v>-5.5635918081917667E-2</v>
      </c>
    </row>
    <row r="11" spans="1:33" x14ac:dyDescent="0.2">
      <c r="A11" s="1" t="s">
        <v>42</v>
      </c>
      <c r="B11">
        <v>134673.79999999999</v>
      </c>
      <c r="C11">
        <v>52252.7</v>
      </c>
      <c r="D11">
        <v>40959.1</v>
      </c>
      <c r="E11">
        <v>30290.2</v>
      </c>
      <c r="F11">
        <v>10668.9</v>
      </c>
      <c r="G11">
        <v>35006.199999999997</v>
      </c>
      <c r="H11">
        <v>11.81061083716933</v>
      </c>
      <c r="I11">
        <v>-2.8531906722468751E-2</v>
      </c>
      <c r="J11">
        <v>11.8391427438918</v>
      </c>
      <c r="K11">
        <v>10.863846843133119</v>
      </c>
      <c r="L11">
        <v>-1.6643548565355101E-2</v>
      </c>
      <c r="M11">
        <v>10.880490391698469</v>
      </c>
      <c r="N11">
        <v>10.620329286815741</v>
      </c>
      <c r="O11">
        <v>1.1466407413642801E-3</v>
      </c>
      <c r="P11">
        <v>10.619182646074369</v>
      </c>
      <c r="Q11">
        <v>10.318579506838709</v>
      </c>
      <c r="R11">
        <v>9.7196597382716021E-3</v>
      </c>
      <c r="S11">
        <v>10.308859847100431</v>
      </c>
      <c r="T11">
        <v>10.46328046764075</v>
      </c>
      <c r="U11">
        <v>-4.3319797313998272E-2</v>
      </c>
      <c r="V11">
        <v>10.50660026495475</v>
      </c>
      <c r="W11">
        <v>7.9220308627216268E-2</v>
      </c>
      <c r="X11">
        <v>1.4537362377143049E-2</v>
      </c>
      <c r="Y11">
        <v>1.320259891211426E-2</v>
      </c>
      <c r="Z11">
        <v>0.58445865985632361</v>
      </c>
      <c r="AA11">
        <v>-0.31870386607489498</v>
      </c>
      <c r="AB11">
        <v>1.447504251750223</v>
      </c>
      <c r="AC11">
        <v>3.8440688612529001</v>
      </c>
      <c r="AD11">
        <v>5.981682514825952E-2</v>
      </c>
      <c r="AE11">
        <v>0.72261240918070435</v>
      </c>
      <c r="AF11">
        <v>0.26175517584364327</v>
      </c>
      <c r="AG11">
        <v>-5.5635918081917667E-2</v>
      </c>
    </row>
    <row r="12" spans="1:33" x14ac:dyDescent="0.2">
      <c r="A12" s="1" t="s">
        <v>43</v>
      </c>
      <c r="B12">
        <v>135106.9</v>
      </c>
      <c r="C12">
        <v>52021.1</v>
      </c>
      <c r="D12">
        <v>39357.800000000003</v>
      </c>
      <c r="E12">
        <v>32739.3</v>
      </c>
      <c r="F12">
        <v>6618.5000000000036</v>
      </c>
      <c r="G12">
        <v>35904</v>
      </c>
      <c r="H12">
        <v>11.81382159592315</v>
      </c>
      <c r="I12">
        <v>-3.4083394013977752E-2</v>
      </c>
      <c r="J12">
        <v>11.847904989937129</v>
      </c>
      <c r="K12">
        <v>10.85940468449226</v>
      </c>
      <c r="L12">
        <v>-2.8421738597451451E-2</v>
      </c>
      <c r="M12">
        <v>10.887826423089709</v>
      </c>
      <c r="N12">
        <v>10.580449455295099</v>
      </c>
      <c r="O12">
        <v>-5.0838601220743129E-2</v>
      </c>
      <c r="P12">
        <v>10.631288056515841</v>
      </c>
      <c r="Q12">
        <v>10.396331470122339</v>
      </c>
      <c r="R12">
        <v>7.808770813590904E-2</v>
      </c>
      <c r="S12">
        <v>10.31824376198643</v>
      </c>
      <c r="T12">
        <v>10.488603988882369</v>
      </c>
      <c r="U12">
        <v>-2.4174042615168641E-2</v>
      </c>
      <c r="V12">
        <v>10.51277803149754</v>
      </c>
      <c r="W12">
        <v>4.8987135372064658E-2</v>
      </c>
      <c r="X12">
        <v>1.4537362377143049E-2</v>
      </c>
      <c r="Y12">
        <v>1.320259891211426E-2</v>
      </c>
      <c r="Z12">
        <v>0.58445865985632361</v>
      </c>
      <c r="AA12">
        <v>-0.31870386607489498</v>
      </c>
      <c r="AB12">
        <v>1.447504251750223</v>
      </c>
      <c r="AC12">
        <v>3.8440688612529001</v>
      </c>
      <c r="AD12">
        <v>5.981682514825952E-2</v>
      </c>
      <c r="AE12">
        <v>0.72261240918070435</v>
      </c>
      <c r="AF12">
        <v>0.26175517584364327</v>
      </c>
      <c r="AG12">
        <v>-5.5635918081917667E-2</v>
      </c>
    </row>
    <row r="13" spans="1:33" x14ac:dyDescent="0.2">
      <c r="A13" s="1" t="s">
        <v>44</v>
      </c>
      <c r="B13">
        <v>138029.6</v>
      </c>
      <c r="C13">
        <v>52928.6</v>
      </c>
      <c r="D13">
        <v>40280.300000000003</v>
      </c>
      <c r="E13">
        <v>31107.7</v>
      </c>
      <c r="F13">
        <v>9172.6000000000022</v>
      </c>
      <c r="G13">
        <v>38751.800000000003</v>
      </c>
      <c r="H13">
        <v>11.835223433892679</v>
      </c>
      <c r="I13">
        <v>-2.1710062196657279E-2</v>
      </c>
      <c r="J13">
        <v>11.85693349608934</v>
      </c>
      <c r="K13">
        <v>10.87669911447388</v>
      </c>
      <c r="L13">
        <v>-1.8767446016967781E-2</v>
      </c>
      <c r="M13">
        <v>10.895466560490849</v>
      </c>
      <c r="N13">
        <v>10.603617794669709</v>
      </c>
      <c r="O13">
        <v>-3.9994859238444043E-2</v>
      </c>
      <c r="P13">
        <v>10.64361265390815</v>
      </c>
      <c r="Q13">
        <v>10.34521065594681</v>
      </c>
      <c r="R13">
        <v>1.7574315080622679E-2</v>
      </c>
      <c r="S13">
        <v>10.32763634086619</v>
      </c>
      <c r="T13">
        <v>10.56493248531555</v>
      </c>
      <c r="U13">
        <v>4.6160043791804377E-2</v>
      </c>
      <c r="V13">
        <v>10.518772441523749</v>
      </c>
      <c r="W13">
        <v>6.6453862070164668E-2</v>
      </c>
      <c r="X13">
        <v>1.4537362377143049E-2</v>
      </c>
      <c r="Y13">
        <v>1.320259891211426E-2</v>
      </c>
      <c r="Z13">
        <v>0.58445865985632361</v>
      </c>
      <c r="AA13">
        <v>-0.31870386607489498</v>
      </c>
      <c r="AB13">
        <v>1.447504251750223</v>
      </c>
      <c r="AC13">
        <v>3.8440688612529001</v>
      </c>
      <c r="AD13">
        <v>5.981682514825952E-2</v>
      </c>
      <c r="AE13">
        <v>0.72261240918070435</v>
      </c>
      <c r="AF13">
        <v>0.26175517584364327</v>
      </c>
      <c r="AG13">
        <v>-5.5635918081917667E-2</v>
      </c>
    </row>
    <row r="14" spans="1:33" x14ac:dyDescent="0.2">
      <c r="A14" s="1" t="s">
        <v>45</v>
      </c>
      <c r="B14">
        <v>139557.9</v>
      </c>
      <c r="C14">
        <v>52916.7</v>
      </c>
      <c r="D14">
        <v>42668.800000000003</v>
      </c>
      <c r="E14">
        <v>29246.3</v>
      </c>
      <c r="F14">
        <v>13422.5</v>
      </c>
      <c r="G14">
        <v>37756.1</v>
      </c>
      <c r="H14">
        <v>11.84623484789601</v>
      </c>
      <c r="I14">
        <v>-1.9973303544579931E-2</v>
      </c>
      <c r="J14">
        <v>11.86620815144059</v>
      </c>
      <c r="K14">
        <v>10.876474258007891</v>
      </c>
      <c r="L14">
        <v>-2.6937939710281359E-2</v>
      </c>
      <c r="M14">
        <v>10.90341219771817</v>
      </c>
      <c r="N14">
        <v>10.661223252983691</v>
      </c>
      <c r="O14">
        <v>5.0908349200096126E-3</v>
      </c>
      <c r="P14">
        <v>10.656132418063679</v>
      </c>
      <c r="Q14">
        <v>10.28350834893225</v>
      </c>
      <c r="R14">
        <v>-5.3593030987576278E-2</v>
      </c>
      <c r="S14">
        <v>10.337101379919821</v>
      </c>
      <c r="T14">
        <v>10.53890233102698</v>
      </c>
      <c r="U14">
        <v>1.438483192760742E-2</v>
      </c>
      <c r="V14">
        <v>10.524517499099369</v>
      </c>
      <c r="W14">
        <v>9.6178718653691431E-2</v>
      </c>
      <c r="X14">
        <v>1.4537362377143049E-2</v>
      </c>
      <c r="Y14">
        <v>1.320259891211426E-2</v>
      </c>
      <c r="Z14">
        <v>0.58445865985632361</v>
      </c>
      <c r="AA14">
        <v>-0.31870386607489498</v>
      </c>
      <c r="AB14">
        <v>1.447504251750223</v>
      </c>
      <c r="AC14">
        <v>3.8440688612529001</v>
      </c>
      <c r="AD14">
        <v>5.981682514825952E-2</v>
      </c>
      <c r="AE14">
        <v>0.72261240918070435</v>
      </c>
      <c r="AF14">
        <v>0.26175517584364327</v>
      </c>
      <c r="AG14">
        <v>-5.5635918081917667E-2</v>
      </c>
    </row>
    <row r="15" spans="1:33" x14ac:dyDescent="0.2">
      <c r="A15" s="1" t="s">
        <v>46</v>
      </c>
      <c r="B15">
        <v>141494.20000000001</v>
      </c>
      <c r="C15">
        <v>53589.4</v>
      </c>
      <c r="D15">
        <v>43304.4</v>
      </c>
      <c r="E15">
        <v>29740.6</v>
      </c>
      <c r="F15">
        <v>13563.8</v>
      </c>
      <c r="G15">
        <v>36366.699999999997</v>
      </c>
      <c r="H15">
        <v>11.86001400582605</v>
      </c>
      <c r="I15">
        <v>-1.5681270468112629E-2</v>
      </c>
      <c r="J15">
        <v>11.875695276294159</v>
      </c>
      <c r="K15">
        <v>10.889106566307539</v>
      </c>
      <c r="L15">
        <v>-2.2546432626654681E-2</v>
      </c>
      <c r="M15">
        <v>10.911652998934191</v>
      </c>
      <c r="N15">
        <v>10.67600952545614</v>
      </c>
      <c r="O15">
        <v>7.2111934483682916E-3</v>
      </c>
      <c r="P15">
        <v>10.66879833200777</v>
      </c>
      <c r="Q15">
        <v>10.300268394659319</v>
      </c>
      <c r="R15">
        <v>-4.6445264615067927E-2</v>
      </c>
      <c r="S15">
        <v>10.346713659274389</v>
      </c>
      <c r="T15">
        <v>10.50140879974292</v>
      </c>
      <c r="U15">
        <v>-2.8567258574849319E-2</v>
      </c>
      <c r="V15">
        <v>10.52997605831777</v>
      </c>
      <c r="W15">
        <v>9.5861173108155687E-2</v>
      </c>
      <c r="X15">
        <v>1.4537362377143049E-2</v>
      </c>
      <c r="Y15">
        <v>1.320259891211426E-2</v>
      </c>
      <c r="Z15">
        <v>0.58445865985632361</v>
      </c>
      <c r="AA15">
        <v>-0.31870386607489498</v>
      </c>
      <c r="AB15">
        <v>1.447504251750223</v>
      </c>
      <c r="AC15">
        <v>3.8440688612529001</v>
      </c>
      <c r="AD15">
        <v>5.981682514825952E-2</v>
      </c>
      <c r="AE15">
        <v>0.72261240918070435</v>
      </c>
      <c r="AF15">
        <v>0.26175517584364327</v>
      </c>
      <c r="AG15">
        <v>-5.5635918081917667E-2</v>
      </c>
    </row>
    <row r="16" spans="1:33" x14ac:dyDescent="0.2">
      <c r="A16" s="1" t="s">
        <v>47</v>
      </c>
      <c r="B16">
        <v>141547.4</v>
      </c>
      <c r="C16">
        <v>53391.6</v>
      </c>
      <c r="D16">
        <v>43372.5</v>
      </c>
      <c r="E16">
        <v>28092.2</v>
      </c>
      <c r="F16">
        <v>15280.3</v>
      </c>
      <c r="G16">
        <v>38151.5</v>
      </c>
      <c r="H16">
        <v>11.860389922303529</v>
      </c>
      <c r="I16">
        <v>-2.4958785335082109E-2</v>
      </c>
      <c r="J16">
        <v>11.88534870763861</v>
      </c>
      <c r="K16">
        <v>10.885408709204031</v>
      </c>
      <c r="L16">
        <v>-3.4753082885091047E-2</v>
      </c>
      <c r="M16">
        <v>10.92016179208912</v>
      </c>
      <c r="N16">
        <v>10.67758087870048</v>
      </c>
      <c r="O16">
        <v>-3.9836818371252747E-3</v>
      </c>
      <c r="P16">
        <v>10.681564560537611</v>
      </c>
      <c r="Q16">
        <v>10.243247236718179</v>
      </c>
      <c r="R16">
        <v>-0.1132672266943828</v>
      </c>
      <c r="S16">
        <v>10.356514463412569</v>
      </c>
      <c r="T16">
        <v>10.54932035441934</v>
      </c>
      <c r="U16">
        <v>1.4200390627099321E-2</v>
      </c>
      <c r="V16">
        <v>10.535119963792241</v>
      </c>
      <c r="W16">
        <v>0.1079518239119899</v>
      </c>
      <c r="X16">
        <v>1.4537362377143049E-2</v>
      </c>
      <c r="Y16">
        <v>1.320259891211426E-2</v>
      </c>
      <c r="Z16">
        <v>0.58445865985632361</v>
      </c>
      <c r="AA16">
        <v>-0.31870386607489498</v>
      </c>
      <c r="AB16">
        <v>1.447504251750223</v>
      </c>
      <c r="AC16">
        <v>3.8440688612529001</v>
      </c>
      <c r="AD16">
        <v>5.981682514825952E-2</v>
      </c>
      <c r="AE16">
        <v>0.72261240918070435</v>
      </c>
      <c r="AF16">
        <v>0.26175517584364327</v>
      </c>
      <c r="AG16">
        <v>-5.5635918081917667E-2</v>
      </c>
    </row>
    <row r="17" spans="1:33" x14ac:dyDescent="0.2">
      <c r="A17" s="1" t="s">
        <v>48</v>
      </c>
      <c r="B17">
        <v>145130.1</v>
      </c>
      <c r="C17">
        <v>53693.2</v>
      </c>
      <c r="D17">
        <v>45190.1</v>
      </c>
      <c r="E17">
        <v>30142.9</v>
      </c>
      <c r="F17">
        <v>15047.2</v>
      </c>
      <c r="G17">
        <v>37699.199999999997</v>
      </c>
      <c r="H17">
        <v>11.885385860501589</v>
      </c>
      <c r="I17">
        <v>-9.7266211668820546E-3</v>
      </c>
      <c r="J17">
        <v>11.89511248166847</v>
      </c>
      <c r="K17">
        <v>10.891041643056051</v>
      </c>
      <c r="L17">
        <v>-3.7855670556703913E-2</v>
      </c>
      <c r="M17">
        <v>10.92889731361276</v>
      </c>
      <c r="N17">
        <v>10.71863331528183</v>
      </c>
      <c r="O17">
        <v>2.424353983555072E-2</v>
      </c>
      <c r="P17">
        <v>10.694389775446281</v>
      </c>
      <c r="Q17">
        <v>10.313704685202829</v>
      </c>
      <c r="R17">
        <v>-5.281136332382097E-2</v>
      </c>
      <c r="S17">
        <v>10.36651604852665</v>
      </c>
      <c r="T17">
        <v>10.5373941530518</v>
      </c>
      <c r="U17">
        <v>-2.5090525476976211E-3</v>
      </c>
      <c r="V17">
        <v>10.539903205599501</v>
      </c>
      <c r="W17">
        <v>0.103680766429569</v>
      </c>
      <c r="X17">
        <v>1.4537362377143049E-2</v>
      </c>
      <c r="Y17">
        <v>1.320259891211426E-2</v>
      </c>
      <c r="Z17">
        <v>0.58445865985632361</v>
      </c>
      <c r="AA17">
        <v>-0.31870386607489498</v>
      </c>
      <c r="AB17">
        <v>1.447504251750223</v>
      </c>
      <c r="AC17">
        <v>3.8440688612529001</v>
      </c>
      <c r="AD17">
        <v>5.981682514825952E-2</v>
      </c>
      <c r="AE17">
        <v>0.72261240918070435</v>
      </c>
      <c r="AF17">
        <v>0.26175517584364327</v>
      </c>
      <c r="AG17">
        <v>-5.5635918081917667E-2</v>
      </c>
    </row>
    <row r="18" spans="1:33" x14ac:dyDescent="0.2">
      <c r="A18" s="1" t="s">
        <v>49</v>
      </c>
      <c r="B18">
        <v>146035.6</v>
      </c>
      <c r="C18">
        <v>54659.1</v>
      </c>
      <c r="D18">
        <v>44170.6</v>
      </c>
      <c r="E18">
        <v>32033.3</v>
      </c>
      <c r="F18">
        <v>12137.3</v>
      </c>
      <c r="G18">
        <v>39912.5</v>
      </c>
      <c r="H18">
        <v>11.891605706583841</v>
      </c>
      <c r="I18">
        <v>-1.330932875358393E-2</v>
      </c>
      <c r="J18">
        <v>11.904915035337419</v>
      </c>
      <c r="K18">
        <v>10.908870993923889</v>
      </c>
      <c r="L18">
        <v>-2.8925585334238949E-2</v>
      </c>
      <c r="M18">
        <v>10.93779657925813</v>
      </c>
      <c r="N18">
        <v>10.695814688378769</v>
      </c>
      <c r="O18">
        <v>-1.1415470346952009E-2</v>
      </c>
      <c r="P18">
        <v>10.70723015872573</v>
      </c>
      <c r="Q18">
        <v>10.374531265707009</v>
      </c>
      <c r="R18">
        <v>-2.128613085236708E-3</v>
      </c>
      <c r="S18">
        <v>10.376659878792241</v>
      </c>
      <c r="T18">
        <v>10.59444483702304</v>
      </c>
      <c r="U18">
        <v>5.0156187962649312E-2</v>
      </c>
      <c r="V18">
        <v>10.544288649060389</v>
      </c>
      <c r="W18">
        <v>8.3111926133079869E-2</v>
      </c>
      <c r="X18">
        <v>1.4537362377143049E-2</v>
      </c>
      <c r="Y18">
        <v>1.320259891211426E-2</v>
      </c>
      <c r="Z18">
        <v>0.58445865985632361</v>
      </c>
      <c r="AA18">
        <v>-0.31870386607489498</v>
      </c>
      <c r="AB18">
        <v>1.447504251750223</v>
      </c>
      <c r="AC18">
        <v>3.8440688612529001</v>
      </c>
      <c r="AD18">
        <v>5.981682514825952E-2</v>
      </c>
      <c r="AE18">
        <v>0.72261240918070435</v>
      </c>
      <c r="AF18">
        <v>0.26175517584364327</v>
      </c>
      <c r="AG18">
        <v>-5.5635918081917667E-2</v>
      </c>
    </row>
    <row r="19" spans="1:33" x14ac:dyDescent="0.2">
      <c r="A19" s="1" t="s">
        <v>50</v>
      </c>
      <c r="B19">
        <v>150285.5</v>
      </c>
      <c r="C19">
        <v>55097.2</v>
      </c>
      <c r="D19">
        <v>46096</v>
      </c>
      <c r="E19">
        <v>29209.200000000001</v>
      </c>
      <c r="F19">
        <v>16886.8</v>
      </c>
      <c r="G19">
        <v>38665</v>
      </c>
      <c r="H19">
        <v>11.92029209736795</v>
      </c>
      <c r="I19">
        <v>5.613370907012083E-3</v>
      </c>
      <c r="J19">
        <v>11.91467872646094</v>
      </c>
      <c r="K19">
        <v>10.91685417715288</v>
      </c>
      <c r="L19">
        <v>-2.9918767831249578E-2</v>
      </c>
      <c r="M19">
        <v>10.946772944984129</v>
      </c>
      <c r="N19">
        <v>10.73848145732431</v>
      </c>
      <c r="O19">
        <v>1.8424412744042939E-2</v>
      </c>
      <c r="P19">
        <v>10.720057044580271</v>
      </c>
      <c r="Q19">
        <v>10.28223900712587</v>
      </c>
      <c r="R19">
        <v>-0.1046154041570198</v>
      </c>
      <c r="S19">
        <v>10.38685441128289</v>
      </c>
      <c r="T19">
        <v>10.56269007704314</v>
      </c>
      <c r="U19">
        <v>1.445248570523283E-2</v>
      </c>
      <c r="V19">
        <v>10.5482375913379</v>
      </c>
      <c r="W19">
        <v>0.1123647989992381</v>
      </c>
      <c r="X19">
        <v>1.4537362377143049E-2</v>
      </c>
      <c r="Y19">
        <v>1.320259891211426E-2</v>
      </c>
      <c r="Z19">
        <v>0.58445865985632361</v>
      </c>
      <c r="AA19">
        <v>-0.31870386607489498</v>
      </c>
      <c r="AB19">
        <v>1.447504251750223</v>
      </c>
      <c r="AC19">
        <v>3.8440688612529001</v>
      </c>
      <c r="AD19">
        <v>5.981682514825952E-2</v>
      </c>
      <c r="AE19">
        <v>0.72261240918070435</v>
      </c>
      <c r="AF19">
        <v>0.26175517584364327</v>
      </c>
      <c r="AG19">
        <v>-5.5635918081917667E-2</v>
      </c>
    </row>
    <row r="20" spans="1:33" x14ac:dyDescent="0.2">
      <c r="A20" s="1" t="s">
        <v>51</v>
      </c>
      <c r="B20">
        <v>153422.5</v>
      </c>
      <c r="C20">
        <v>56170.1</v>
      </c>
      <c r="D20">
        <v>47148.3</v>
      </c>
      <c r="E20">
        <v>33138.400000000001</v>
      </c>
      <c r="F20">
        <v>14009.9</v>
      </c>
      <c r="G20">
        <v>36707.4</v>
      </c>
      <c r="H20">
        <v>11.94095083251805</v>
      </c>
      <c r="I20">
        <v>1.663323799405703E-2</v>
      </c>
      <c r="J20">
        <v>11.924317594524</v>
      </c>
      <c r="K20">
        <v>10.93613986583467</v>
      </c>
      <c r="L20">
        <v>-1.9581822424177279E-2</v>
      </c>
      <c r="M20">
        <v>10.955721688258841</v>
      </c>
      <c r="N20">
        <v>10.76105323226844</v>
      </c>
      <c r="O20">
        <v>2.821859972316609E-2</v>
      </c>
      <c r="P20">
        <v>10.732834632545281</v>
      </c>
      <c r="Q20">
        <v>10.4084480097909</v>
      </c>
      <c r="R20">
        <v>1.1441237101951879E-2</v>
      </c>
      <c r="S20">
        <v>10.39700677268895</v>
      </c>
      <c r="T20">
        <v>10.510733648594471</v>
      </c>
      <c r="U20">
        <v>-4.100902861805622E-2</v>
      </c>
      <c r="V20">
        <v>10.55174267721252</v>
      </c>
      <c r="W20">
        <v>9.1315810914305282E-2</v>
      </c>
      <c r="X20">
        <v>1.4537362377143049E-2</v>
      </c>
      <c r="Y20">
        <v>1.320259891211426E-2</v>
      </c>
      <c r="Z20">
        <v>0.58445865985632361</v>
      </c>
      <c r="AA20">
        <v>-0.31870386607489498</v>
      </c>
      <c r="AB20">
        <v>1.447504251750223</v>
      </c>
      <c r="AC20">
        <v>3.8440688612529001</v>
      </c>
      <c r="AD20">
        <v>5.981682514825952E-2</v>
      </c>
      <c r="AE20">
        <v>0.72261240918070435</v>
      </c>
      <c r="AF20">
        <v>0.26175517584364327</v>
      </c>
      <c r="AG20">
        <v>-5.5635918081917667E-2</v>
      </c>
    </row>
    <row r="21" spans="1:33" x14ac:dyDescent="0.2">
      <c r="A21" s="1" t="s">
        <v>52</v>
      </c>
      <c r="B21">
        <v>155948.6</v>
      </c>
      <c r="C21">
        <v>58591.9</v>
      </c>
      <c r="D21">
        <v>46295.7</v>
      </c>
      <c r="E21">
        <v>32609.8</v>
      </c>
      <c r="F21">
        <v>13685.9</v>
      </c>
      <c r="G21">
        <v>39145.4</v>
      </c>
      <c r="H21">
        <v>11.95728174475936</v>
      </c>
      <c r="I21">
        <v>2.3532557390947059E-2</v>
      </c>
      <c r="J21">
        <v>11.933749187368409</v>
      </c>
      <c r="K21">
        <v>10.978351740755141</v>
      </c>
      <c r="L21">
        <v>1.383235343468669E-2</v>
      </c>
      <c r="M21">
        <v>10.964519387320451</v>
      </c>
      <c r="N21">
        <v>10.74280436319121</v>
      </c>
      <c r="O21">
        <v>-2.734274222873978E-3</v>
      </c>
      <c r="P21">
        <v>10.74553863741408</v>
      </c>
      <c r="Q21">
        <v>10.39236813567655</v>
      </c>
      <c r="R21">
        <v>-1.4590569396633059E-2</v>
      </c>
      <c r="S21">
        <v>10.40695870507318</v>
      </c>
      <c r="T21">
        <v>10.57503819770851</v>
      </c>
      <c r="U21">
        <v>2.0232613440223091E-2</v>
      </c>
      <c r="V21">
        <v>10.55480558426828</v>
      </c>
      <c r="W21">
        <v>8.7759043684906418E-2</v>
      </c>
      <c r="X21">
        <v>1.4537362377143049E-2</v>
      </c>
      <c r="Y21">
        <v>1.320259891211426E-2</v>
      </c>
      <c r="Z21">
        <v>0.58445865985632361</v>
      </c>
      <c r="AA21">
        <v>-0.31870386607489498</v>
      </c>
      <c r="AB21">
        <v>1.447504251750223</v>
      </c>
      <c r="AC21">
        <v>3.8440688612529001</v>
      </c>
      <c r="AD21">
        <v>5.981682514825952E-2</v>
      </c>
      <c r="AE21">
        <v>0.72261240918070435</v>
      </c>
      <c r="AF21">
        <v>0.26175517584364327</v>
      </c>
      <c r="AG21">
        <v>-5.5635918081917667E-2</v>
      </c>
    </row>
    <row r="22" spans="1:33" x14ac:dyDescent="0.2">
      <c r="A22" s="1" t="s">
        <v>53</v>
      </c>
      <c r="B22">
        <v>153789.20000000001</v>
      </c>
      <c r="C22">
        <v>59230.7</v>
      </c>
      <c r="D22">
        <v>47234.400000000001</v>
      </c>
      <c r="E22">
        <v>32985.199999999997</v>
      </c>
      <c r="F22">
        <v>14249.2</v>
      </c>
      <c r="G22">
        <v>37262</v>
      </c>
      <c r="H22">
        <v>11.943338112521751</v>
      </c>
      <c r="I22">
        <v>4.3666391200503091E-4</v>
      </c>
      <c r="J22">
        <v>11.94290144860974</v>
      </c>
      <c r="K22">
        <v>10.989195267536481</v>
      </c>
      <c r="L22">
        <v>1.61648857683474E-2</v>
      </c>
      <c r="M22">
        <v>10.97303038176813</v>
      </c>
      <c r="N22">
        <v>10.76287771967734</v>
      </c>
      <c r="O22">
        <v>4.7153090724911806E-3</v>
      </c>
      <c r="P22">
        <v>10.75816241060485</v>
      </c>
      <c r="Q22">
        <v>10.40381425500072</v>
      </c>
      <c r="R22">
        <v>-1.2744846270821951E-2</v>
      </c>
      <c r="S22">
        <v>10.416559101271551</v>
      </c>
      <c r="T22">
        <v>10.5257293195803</v>
      </c>
      <c r="U22">
        <v>-3.1673039866046082E-2</v>
      </c>
      <c r="V22">
        <v>10.557402359446341</v>
      </c>
      <c r="W22">
        <v>9.2654100548022894E-2</v>
      </c>
      <c r="X22">
        <v>1.4537362377143049E-2</v>
      </c>
      <c r="Y22">
        <v>1.320259891211426E-2</v>
      </c>
      <c r="Z22">
        <v>0.58445865985632361</v>
      </c>
      <c r="AA22">
        <v>-0.31870386607489498</v>
      </c>
      <c r="AB22">
        <v>1.447504251750223</v>
      </c>
      <c r="AC22">
        <v>3.8440688612529001</v>
      </c>
      <c r="AD22">
        <v>5.981682514825952E-2</v>
      </c>
      <c r="AE22">
        <v>0.72261240918070435</v>
      </c>
      <c r="AF22">
        <v>0.26175517584364327</v>
      </c>
      <c r="AG22">
        <v>-5.5635918081917667E-2</v>
      </c>
    </row>
    <row r="23" spans="1:33" x14ac:dyDescent="0.2">
      <c r="A23" s="1" t="s">
        <v>54</v>
      </c>
      <c r="B23">
        <v>158296</v>
      </c>
      <c r="C23">
        <v>60592.2</v>
      </c>
      <c r="D23">
        <v>50352.3</v>
      </c>
      <c r="E23">
        <v>34856.800000000003</v>
      </c>
      <c r="F23">
        <v>15495.5</v>
      </c>
      <c r="G23">
        <v>39170.6</v>
      </c>
      <c r="H23">
        <v>11.97222197707228</v>
      </c>
      <c r="I23">
        <v>2.0504947360366899E-2</v>
      </c>
      <c r="J23">
        <v>11.95171702971191</v>
      </c>
      <c r="K23">
        <v>11.011921450901911</v>
      </c>
      <c r="L23">
        <v>3.0793794479968991E-2</v>
      </c>
      <c r="M23">
        <v>10.98112765642194</v>
      </c>
      <c r="N23">
        <v>10.826799577341729</v>
      </c>
      <c r="O23">
        <v>5.6101982727380317E-2</v>
      </c>
      <c r="P23">
        <v>10.770697594614351</v>
      </c>
      <c r="Q23">
        <v>10.45900351910608</v>
      </c>
      <c r="R23">
        <v>3.3355784091952501E-2</v>
      </c>
      <c r="S23">
        <v>10.425647735014129</v>
      </c>
      <c r="T23">
        <v>10.57568174438785</v>
      </c>
      <c r="U23">
        <v>1.616004931658388E-2</v>
      </c>
      <c r="V23">
        <v>10.55952169507127</v>
      </c>
      <c r="W23">
        <v>9.7889397078890175E-2</v>
      </c>
      <c r="X23">
        <v>1.4537362377143049E-2</v>
      </c>
      <c r="Y23">
        <v>1.320259891211426E-2</v>
      </c>
      <c r="Z23">
        <v>0.58445865985632361</v>
      </c>
      <c r="AA23">
        <v>-0.31870386607489498</v>
      </c>
      <c r="AB23">
        <v>1.447504251750223</v>
      </c>
      <c r="AC23">
        <v>3.8440688612529001</v>
      </c>
      <c r="AD23">
        <v>5.981682514825952E-2</v>
      </c>
      <c r="AE23">
        <v>0.72261240918070435</v>
      </c>
      <c r="AF23">
        <v>0.26175517584364327</v>
      </c>
      <c r="AG23">
        <v>-5.5635918081917667E-2</v>
      </c>
    </row>
    <row r="24" spans="1:33" x14ac:dyDescent="0.2">
      <c r="A24" s="1" t="s">
        <v>55</v>
      </c>
      <c r="B24">
        <v>159835.29999999999</v>
      </c>
      <c r="C24">
        <v>61464.800000000003</v>
      </c>
      <c r="D24">
        <v>52079.9</v>
      </c>
      <c r="E24">
        <v>35290.5</v>
      </c>
      <c r="F24">
        <v>16789.400000000001</v>
      </c>
      <c r="G24">
        <v>32565</v>
      </c>
      <c r="H24">
        <v>11.981899189045659</v>
      </c>
      <c r="I24">
        <v>2.1760333991869271E-2</v>
      </c>
      <c r="J24">
        <v>11.96013885505379</v>
      </c>
      <c r="K24">
        <v>11.02621993221182</v>
      </c>
      <c r="L24">
        <v>3.752563305627632E-2</v>
      </c>
      <c r="M24">
        <v>10.988694299155551</v>
      </c>
      <c r="N24">
        <v>10.86053435675772</v>
      </c>
      <c r="O24">
        <v>7.7395577750193567E-2</v>
      </c>
      <c r="P24">
        <v>10.78313877900753</v>
      </c>
      <c r="Q24">
        <v>10.471369084888581</v>
      </c>
      <c r="R24">
        <v>3.7312670386501878E-2</v>
      </c>
      <c r="S24">
        <v>10.434056414502081</v>
      </c>
      <c r="T24">
        <v>10.3909933709805</v>
      </c>
      <c r="U24">
        <v>-0.17013911683718599</v>
      </c>
      <c r="V24">
        <v>10.561132487817691</v>
      </c>
      <c r="W24">
        <v>0.1050418774826337</v>
      </c>
      <c r="X24">
        <v>1.4537362377143049E-2</v>
      </c>
      <c r="Y24">
        <v>1.320259891211426E-2</v>
      </c>
      <c r="Z24">
        <v>0.58445865985632361</v>
      </c>
      <c r="AA24">
        <v>-0.31870386607489498</v>
      </c>
      <c r="AB24">
        <v>1.447504251750223</v>
      </c>
      <c r="AC24">
        <v>3.8440688612529001</v>
      </c>
      <c r="AD24">
        <v>5.981682514825952E-2</v>
      </c>
      <c r="AE24">
        <v>0.72261240918070435</v>
      </c>
      <c r="AF24">
        <v>0.26175517584364327</v>
      </c>
      <c r="AG24">
        <v>-5.5635918081917667E-2</v>
      </c>
    </row>
    <row r="25" spans="1:33" x14ac:dyDescent="0.2">
      <c r="A25" s="1" t="s">
        <v>56</v>
      </c>
      <c r="B25">
        <v>162641.29999999999</v>
      </c>
      <c r="C25">
        <v>62962.8</v>
      </c>
      <c r="D25">
        <v>51523.4</v>
      </c>
      <c r="E25">
        <v>39884.800000000003</v>
      </c>
      <c r="F25">
        <v>11638.6</v>
      </c>
      <c r="G25">
        <v>39929.4</v>
      </c>
      <c r="H25">
        <v>11.999302441383909</v>
      </c>
      <c r="I25">
        <v>3.117977677755945E-2</v>
      </c>
      <c r="J25">
        <v>11.96812266460635</v>
      </c>
      <c r="K25">
        <v>11.050299354783469</v>
      </c>
      <c r="L25">
        <v>5.4666710819295972E-2</v>
      </c>
      <c r="M25">
        <v>10.99563264396418</v>
      </c>
      <c r="N25">
        <v>10.849791352389561</v>
      </c>
      <c r="O25">
        <v>5.4275735301031247E-2</v>
      </c>
      <c r="P25">
        <v>10.79551561708853</v>
      </c>
      <c r="Q25">
        <v>10.593750577916211</v>
      </c>
      <c r="R25">
        <v>0.15211278261458011</v>
      </c>
      <c r="S25">
        <v>10.441637795301631</v>
      </c>
      <c r="T25">
        <v>10.594868173648351</v>
      </c>
      <c r="U25">
        <v>3.2654439257282057E-2</v>
      </c>
      <c r="V25">
        <v>10.56221373439107</v>
      </c>
      <c r="W25">
        <v>7.1559929734944322E-2</v>
      </c>
      <c r="X25">
        <v>1.4537362377143049E-2</v>
      </c>
      <c r="Y25">
        <v>1.320259891211426E-2</v>
      </c>
      <c r="Z25">
        <v>0.58445865985632361</v>
      </c>
      <c r="AA25">
        <v>-0.31870386607489498</v>
      </c>
      <c r="AB25">
        <v>1.447504251750223</v>
      </c>
      <c r="AC25">
        <v>3.8440688612529001</v>
      </c>
      <c r="AD25">
        <v>5.981682514825952E-2</v>
      </c>
      <c r="AE25">
        <v>0.72261240918070435</v>
      </c>
      <c r="AF25">
        <v>0.26175517584364327</v>
      </c>
      <c r="AG25">
        <v>-5.5635918081917667E-2</v>
      </c>
    </row>
    <row r="26" spans="1:33" x14ac:dyDescent="0.2">
      <c r="A26" s="1" t="s">
        <v>57</v>
      </c>
      <c r="B26">
        <v>160415.9</v>
      </c>
      <c r="C26">
        <v>64168.7</v>
      </c>
      <c r="D26">
        <v>43125.7</v>
      </c>
      <c r="E26">
        <v>39236.199999999997</v>
      </c>
      <c r="F26">
        <v>3889.5</v>
      </c>
      <c r="G26">
        <v>41506.699999999997</v>
      </c>
      <c r="H26">
        <v>11.985525096683819</v>
      </c>
      <c r="I26">
        <v>9.8872981345206057E-3</v>
      </c>
      <c r="J26">
        <v>11.9756377985493</v>
      </c>
      <c r="K26">
        <v>11.06927083185149</v>
      </c>
      <c r="L26">
        <v>6.7402353487784339E-2</v>
      </c>
      <c r="M26">
        <v>11.00186847836371</v>
      </c>
      <c r="N26">
        <v>10.67187438608598</v>
      </c>
      <c r="O26">
        <v>-0.13603174831161269</v>
      </c>
      <c r="P26">
        <v>10.8079061343976</v>
      </c>
      <c r="Q26">
        <v>10.57735506903078</v>
      </c>
      <c r="R26">
        <v>0.12908721563280251</v>
      </c>
      <c r="S26">
        <v>10.448267853397979</v>
      </c>
      <c r="T26">
        <v>10.633610138970949</v>
      </c>
      <c r="U26">
        <v>7.0972044422099145E-2</v>
      </c>
      <c r="V26">
        <v>10.562638094548859</v>
      </c>
      <c r="W26">
        <v>2.424634964489181E-2</v>
      </c>
      <c r="X26">
        <v>1.4537362377143049E-2</v>
      </c>
      <c r="Y26">
        <v>1.320259891211426E-2</v>
      </c>
      <c r="Z26">
        <v>0.58445865985632361</v>
      </c>
      <c r="AA26">
        <v>-0.31870386607489498</v>
      </c>
      <c r="AB26">
        <v>1.447504251750223</v>
      </c>
      <c r="AC26">
        <v>3.8440688612529001</v>
      </c>
      <c r="AD26">
        <v>5.981682514825952E-2</v>
      </c>
      <c r="AE26">
        <v>0.72261240918070435</v>
      </c>
      <c r="AF26">
        <v>0.26175517584364327</v>
      </c>
      <c r="AG26">
        <v>-5.5635918081917667E-2</v>
      </c>
    </row>
    <row r="27" spans="1:33" x14ac:dyDescent="0.2">
      <c r="A27" s="1" t="s">
        <v>58</v>
      </c>
      <c r="B27">
        <v>164640.70000000001</v>
      </c>
      <c r="C27">
        <v>62151.5</v>
      </c>
      <c r="D27">
        <v>51052.1</v>
      </c>
      <c r="E27">
        <v>37651.5</v>
      </c>
      <c r="F27">
        <v>13400.6</v>
      </c>
      <c r="G27">
        <v>39981.599999999999</v>
      </c>
      <c r="H27">
        <v>12.01152080275952</v>
      </c>
      <c r="I27">
        <v>2.8847718336683311E-2</v>
      </c>
      <c r="J27">
        <v>11.98267308442284</v>
      </c>
      <c r="K27">
        <v>11.037330231804489</v>
      </c>
      <c r="L27">
        <v>2.996847524021895E-2</v>
      </c>
      <c r="M27">
        <v>11.00736175656427</v>
      </c>
      <c r="N27">
        <v>10.840601958887779</v>
      </c>
      <c r="O27">
        <v>2.0179680078262759E-2</v>
      </c>
      <c r="P27">
        <v>10.82042227880952</v>
      </c>
      <c r="Q27">
        <v>10.53612807307187</v>
      </c>
      <c r="R27">
        <v>8.2210437806404357E-2</v>
      </c>
      <c r="S27">
        <v>10.453917635265469</v>
      </c>
      <c r="T27">
        <v>10.59617462726362</v>
      </c>
      <c r="U27">
        <v>3.3875990190603389E-2</v>
      </c>
      <c r="V27">
        <v>10.56229863707301</v>
      </c>
      <c r="W27">
        <v>8.139299699284562E-2</v>
      </c>
      <c r="X27">
        <v>1.4537362377143049E-2</v>
      </c>
      <c r="Y27">
        <v>1.320259891211426E-2</v>
      </c>
      <c r="Z27">
        <v>0.58445865985632361</v>
      </c>
      <c r="AA27">
        <v>-0.31870386607489498</v>
      </c>
      <c r="AB27">
        <v>1.447504251750223</v>
      </c>
      <c r="AC27">
        <v>3.8440688612529001</v>
      </c>
      <c r="AD27">
        <v>5.981682514825952E-2</v>
      </c>
      <c r="AE27">
        <v>0.72261240918070435</v>
      </c>
      <c r="AF27">
        <v>0.26175517584364327</v>
      </c>
      <c r="AG27">
        <v>-5.5635918081917667E-2</v>
      </c>
    </row>
    <row r="28" spans="1:33" x14ac:dyDescent="0.2">
      <c r="A28" s="1" t="s">
        <v>59</v>
      </c>
      <c r="B28">
        <v>165550.39999999999</v>
      </c>
      <c r="C28">
        <v>62708.5</v>
      </c>
      <c r="D28">
        <v>54616.1</v>
      </c>
      <c r="E28">
        <v>35241.599999999999</v>
      </c>
      <c r="F28">
        <v>19374.5</v>
      </c>
      <c r="G28">
        <v>37687.300000000003</v>
      </c>
      <c r="H28">
        <v>12.017030959160939</v>
      </c>
      <c r="I28">
        <v>2.7807429832455099E-2</v>
      </c>
      <c r="J28">
        <v>11.989223529328481</v>
      </c>
      <c r="K28">
        <v>11.046252283620939</v>
      </c>
      <c r="L28">
        <v>3.4137724374012628E-2</v>
      </c>
      <c r="M28">
        <v>11.01211455924693</v>
      </c>
      <c r="N28">
        <v>10.908083990061719</v>
      </c>
      <c r="O28">
        <v>7.4993011705323909E-2</v>
      </c>
      <c r="P28">
        <v>10.833090978356401</v>
      </c>
      <c r="Q28">
        <v>10.46998248197063</v>
      </c>
      <c r="R28">
        <v>1.1343615082417101E-2</v>
      </c>
      <c r="S28">
        <v>10.45863886688821</v>
      </c>
      <c r="T28">
        <v>10.537078446656119</v>
      </c>
      <c r="U28">
        <v>-2.405434161715014E-2</v>
      </c>
      <c r="V28">
        <v>10.56113278827327</v>
      </c>
      <c r="W28">
        <v>0.1170308256579265</v>
      </c>
      <c r="X28">
        <v>1.4537362377143049E-2</v>
      </c>
      <c r="Y28">
        <v>1.320259891211426E-2</v>
      </c>
      <c r="Z28">
        <v>0.58445865985632361</v>
      </c>
      <c r="AA28">
        <v>-0.31870386607489498</v>
      </c>
      <c r="AB28">
        <v>1.447504251750223</v>
      </c>
      <c r="AC28">
        <v>3.8440688612529001</v>
      </c>
      <c r="AD28">
        <v>5.981682514825952E-2</v>
      </c>
      <c r="AE28">
        <v>0.72261240918070435</v>
      </c>
      <c r="AF28">
        <v>0.26175517584364327</v>
      </c>
      <c r="AG28">
        <v>-5.5635918081917667E-2</v>
      </c>
    </row>
    <row r="29" spans="1:33" x14ac:dyDescent="0.2">
      <c r="A29" s="1" t="s">
        <v>60</v>
      </c>
      <c r="B29">
        <v>164928</v>
      </c>
      <c r="C29">
        <v>62467.5</v>
      </c>
      <c r="D29">
        <v>50353.2</v>
      </c>
      <c r="E29">
        <v>34503.1</v>
      </c>
      <c r="F29">
        <v>15850.1</v>
      </c>
      <c r="G29">
        <v>38579.300000000003</v>
      </c>
      <c r="H29">
        <v>12.013264294012041</v>
      </c>
      <c r="I29">
        <v>1.79621238203076E-2</v>
      </c>
      <c r="J29">
        <v>11.99530217019173</v>
      </c>
      <c r="K29">
        <v>11.042401700477599</v>
      </c>
      <c r="L29">
        <v>2.625400308781423E-2</v>
      </c>
      <c r="M29">
        <v>11.01614769738979</v>
      </c>
      <c r="N29">
        <v>10.82681745124137</v>
      </c>
      <c r="O29">
        <v>-1.91343221290321E-2</v>
      </c>
      <c r="P29">
        <v>10.8459517733704</v>
      </c>
      <c r="Q29">
        <v>10.448804454055191</v>
      </c>
      <c r="R29">
        <v>-1.3730201718750831E-2</v>
      </c>
      <c r="S29">
        <v>10.46253465577394</v>
      </c>
      <c r="T29">
        <v>10.56047114217899</v>
      </c>
      <c r="U29">
        <v>1.3719952257478241E-3</v>
      </c>
      <c r="V29">
        <v>10.55909914695324</v>
      </c>
      <c r="W29">
        <v>9.6103148040356995E-2</v>
      </c>
      <c r="X29">
        <v>1.4537362377143049E-2</v>
      </c>
      <c r="Y29">
        <v>1.320259891211426E-2</v>
      </c>
      <c r="Z29">
        <v>0.58445865985632361</v>
      </c>
      <c r="AA29">
        <v>-0.31870386607489498</v>
      </c>
      <c r="AB29">
        <v>1.447504251750223</v>
      </c>
      <c r="AC29">
        <v>3.8440688612529001</v>
      </c>
      <c r="AD29">
        <v>5.981682514825952E-2</v>
      </c>
      <c r="AE29">
        <v>0.72261240918070435</v>
      </c>
      <c r="AF29">
        <v>0.26175517584364327</v>
      </c>
      <c r="AG29">
        <v>-5.5635918081917667E-2</v>
      </c>
    </row>
    <row r="30" spans="1:33" x14ac:dyDescent="0.2">
      <c r="A30" s="1" t="s">
        <v>61</v>
      </c>
      <c r="B30">
        <v>168582.1</v>
      </c>
      <c r="C30">
        <v>62947</v>
      </c>
      <c r="D30">
        <v>51795.1</v>
      </c>
      <c r="E30">
        <v>35036.6</v>
      </c>
      <c r="F30">
        <v>16758.5</v>
      </c>
      <c r="G30">
        <v>38327.199999999997</v>
      </c>
      <c r="H30">
        <v>12.035178150467599</v>
      </c>
      <c r="I30">
        <v>3.4238726885881483E-2</v>
      </c>
      <c r="J30">
        <v>12.00093942358172</v>
      </c>
      <c r="K30">
        <v>11.05004838146634</v>
      </c>
      <c r="L30">
        <v>3.054506341766761E-2</v>
      </c>
      <c r="M30">
        <v>11.01950331804867</v>
      </c>
      <c r="N30">
        <v>10.85505082917863</v>
      </c>
      <c r="O30">
        <v>-4.040245637357387E-3</v>
      </c>
      <c r="P30">
        <v>10.859091074815989</v>
      </c>
      <c r="Q30">
        <v>10.464148508378949</v>
      </c>
      <c r="R30">
        <v>-1.566690810882676E-3</v>
      </c>
      <c r="S30">
        <v>10.46571519918983</v>
      </c>
      <c r="T30">
        <v>10.553915105875911</v>
      </c>
      <c r="U30">
        <v>-2.2261720771066251E-3</v>
      </c>
      <c r="V30">
        <v>10.556141277953021</v>
      </c>
      <c r="W30">
        <v>9.9408537442587319E-2</v>
      </c>
      <c r="X30">
        <v>1.4537362377143049E-2</v>
      </c>
      <c r="Y30">
        <v>1.320259891211426E-2</v>
      </c>
      <c r="Z30">
        <v>0.58445865985632361</v>
      </c>
      <c r="AA30">
        <v>-0.31870386607489498</v>
      </c>
      <c r="AB30">
        <v>1.447504251750223</v>
      </c>
      <c r="AC30">
        <v>3.8440688612529001</v>
      </c>
      <c r="AD30">
        <v>5.981682514825952E-2</v>
      </c>
      <c r="AE30">
        <v>0.72261240918070435</v>
      </c>
      <c r="AF30">
        <v>0.26175517584364327</v>
      </c>
      <c r="AG30">
        <v>-5.5635918081917667E-2</v>
      </c>
    </row>
    <row r="31" spans="1:33" x14ac:dyDescent="0.2">
      <c r="A31" s="1" t="s">
        <v>62</v>
      </c>
      <c r="B31">
        <v>164150.6</v>
      </c>
      <c r="C31">
        <v>62402.2</v>
      </c>
      <c r="D31">
        <v>49637.3</v>
      </c>
      <c r="E31">
        <v>37462.300000000003</v>
      </c>
      <c r="F31">
        <v>12175</v>
      </c>
      <c r="G31">
        <v>42475.4</v>
      </c>
      <c r="H31">
        <v>12.00853957811648</v>
      </c>
      <c r="I31">
        <v>2.362645721515122E-3</v>
      </c>
      <c r="J31">
        <v>12.006176932394959</v>
      </c>
      <c r="K31">
        <v>11.04135581014628</v>
      </c>
      <c r="L31">
        <v>1.9115833114957681E-2</v>
      </c>
      <c r="M31">
        <v>11.02223997703133</v>
      </c>
      <c r="N31">
        <v>10.81249784621961</v>
      </c>
      <c r="O31">
        <v>-6.0085488486697258E-2</v>
      </c>
      <c r="P31">
        <v>10.872583334706301</v>
      </c>
      <c r="Q31">
        <v>10.53109037293866</v>
      </c>
      <c r="R31">
        <v>6.2808259911674824E-2</v>
      </c>
      <c r="S31">
        <v>10.468282113026991</v>
      </c>
      <c r="T31">
        <v>10.65668036380009</v>
      </c>
      <c r="U31">
        <v>0.1044767601903747</v>
      </c>
      <c r="V31">
        <v>10.55220360360971</v>
      </c>
      <c r="W31">
        <v>7.4169695389477708E-2</v>
      </c>
      <c r="X31">
        <v>1.4537362377143049E-2</v>
      </c>
      <c r="Y31">
        <v>1.320259891211426E-2</v>
      </c>
      <c r="Z31">
        <v>0.58445865985632361</v>
      </c>
      <c r="AA31">
        <v>-0.31870386607489498</v>
      </c>
      <c r="AB31">
        <v>1.447504251750223</v>
      </c>
      <c r="AC31">
        <v>3.8440688612529001</v>
      </c>
      <c r="AD31">
        <v>5.981682514825952E-2</v>
      </c>
      <c r="AE31">
        <v>0.72261240918070435</v>
      </c>
      <c r="AF31">
        <v>0.26175517584364327</v>
      </c>
      <c r="AG31">
        <v>-5.5635918081917667E-2</v>
      </c>
    </row>
    <row r="32" spans="1:33" x14ac:dyDescent="0.2">
      <c r="A32" s="1" t="s">
        <v>63</v>
      </c>
      <c r="B32">
        <v>167152.29999999999</v>
      </c>
      <c r="C32">
        <v>62619.1</v>
      </c>
      <c r="D32">
        <v>50434.5</v>
      </c>
      <c r="E32">
        <v>35027.800000000003</v>
      </c>
      <c r="F32">
        <v>15406.7</v>
      </c>
      <c r="G32">
        <v>40947.800000000003</v>
      </c>
      <c r="H32">
        <v>12.0266606518493</v>
      </c>
      <c r="I32">
        <v>1.5582913116992E-2</v>
      </c>
      <c r="J32">
        <v>12.011077738732309</v>
      </c>
      <c r="K32">
        <v>11.04482562237213</v>
      </c>
      <c r="L32">
        <v>2.0390301561970858E-2</v>
      </c>
      <c r="M32">
        <v>11.024435320810159</v>
      </c>
      <c r="N32">
        <v>10.82843074368942</v>
      </c>
      <c r="O32">
        <v>-5.8069736211541212E-2</v>
      </c>
      <c r="P32">
        <v>10.88650047990096</v>
      </c>
      <c r="Q32">
        <v>10.463897310907869</v>
      </c>
      <c r="R32">
        <v>-6.4387230868643286E-3</v>
      </c>
      <c r="S32">
        <v>10.470336033994741</v>
      </c>
      <c r="T32">
        <v>10.620053363784301</v>
      </c>
      <c r="U32">
        <v>7.2824208881419494E-2</v>
      </c>
      <c r="V32">
        <v>10.54722915490288</v>
      </c>
      <c r="W32">
        <v>9.2171630303621299E-2</v>
      </c>
      <c r="X32">
        <v>1.4537362377143049E-2</v>
      </c>
      <c r="Y32">
        <v>1.320259891211426E-2</v>
      </c>
      <c r="Z32">
        <v>0.58445865985632361</v>
      </c>
      <c r="AA32">
        <v>-0.31870386607489498</v>
      </c>
      <c r="AB32">
        <v>1.447504251750223</v>
      </c>
      <c r="AC32">
        <v>3.8440688612529001</v>
      </c>
      <c r="AD32">
        <v>5.981682514825952E-2</v>
      </c>
      <c r="AE32">
        <v>0.72261240918070435</v>
      </c>
      <c r="AF32">
        <v>0.26175517584364327</v>
      </c>
      <c r="AG32">
        <v>-5.5635918081917667E-2</v>
      </c>
    </row>
    <row r="33" spans="1:33" x14ac:dyDescent="0.2">
      <c r="A33" s="1" t="s">
        <v>64</v>
      </c>
      <c r="B33">
        <v>167001.9</v>
      </c>
      <c r="C33">
        <v>61911.199999999997</v>
      </c>
      <c r="D33">
        <v>53078.5</v>
      </c>
      <c r="E33">
        <v>34682.199999999997</v>
      </c>
      <c r="F33">
        <v>18396.3</v>
      </c>
      <c r="G33">
        <v>39033.800000000003</v>
      </c>
      <c r="H33">
        <v>12.02576046857968</v>
      </c>
      <c r="I33">
        <v>1.0054107231541209E-2</v>
      </c>
      <c r="J33">
        <v>12.015706361348141</v>
      </c>
      <c r="K33">
        <v>11.03345637930072</v>
      </c>
      <c r="L33">
        <v>7.277436047463226E-3</v>
      </c>
      <c r="M33">
        <v>11.02617894325325</v>
      </c>
      <c r="N33">
        <v>10.879527228815499</v>
      </c>
      <c r="O33">
        <v>-2.1349655013786158E-2</v>
      </c>
      <c r="P33">
        <v>10.90087688382928</v>
      </c>
      <c r="Q33">
        <v>10.453981866021991</v>
      </c>
      <c r="R33">
        <v>-1.803498794287961E-2</v>
      </c>
      <c r="S33">
        <v>10.47201685396487</v>
      </c>
      <c r="T33">
        <v>10.57218321643974</v>
      </c>
      <c r="U33">
        <v>3.0956955652532869E-2</v>
      </c>
      <c r="V33">
        <v>10.54122626078721</v>
      </c>
      <c r="W33">
        <v>0.1101562317554471</v>
      </c>
      <c r="X33">
        <v>1.4537362377143049E-2</v>
      </c>
      <c r="Y33">
        <v>1.320259891211426E-2</v>
      </c>
      <c r="Z33">
        <v>0.58445865985632361</v>
      </c>
      <c r="AA33">
        <v>-0.31870386607489498</v>
      </c>
      <c r="AB33">
        <v>1.447504251750223</v>
      </c>
      <c r="AC33">
        <v>3.8440688612529001</v>
      </c>
      <c r="AD33">
        <v>5.981682514825952E-2</v>
      </c>
      <c r="AE33">
        <v>0.72261240918070435</v>
      </c>
      <c r="AF33">
        <v>0.26175517584364327</v>
      </c>
      <c r="AG33">
        <v>-5.5635918081917667E-2</v>
      </c>
    </row>
    <row r="34" spans="1:33" x14ac:dyDescent="0.2">
      <c r="A34" s="1" t="s">
        <v>65</v>
      </c>
      <c r="B34">
        <v>164427.9</v>
      </c>
      <c r="C34">
        <v>61539.4</v>
      </c>
      <c r="D34">
        <v>51744</v>
      </c>
      <c r="E34">
        <v>34858.199999999997</v>
      </c>
      <c r="F34">
        <v>16885.8</v>
      </c>
      <c r="G34">
        <v>40930.1</v>
      </c>
      <c r="H34">
        <v>12.010227455234631</v>
      </c>
      <c r="I34">
        <v>-9.9096030829226578E-3</v>
      </c>
      <c r="J34">
        <v>12.020137058317561</v>
      </c>
      <c r="K34">
        <v>11.027432899072251</v>
      </c>
      <c r="L34">
        <v>-1.4028309492175589E-4</v>
      </c>
      <c r="M34">
        <v>11.027573182167171</v>
      </c>
      <c r="N34">
        <v>10.85406376237683</v>
      </c>
      <c r="O34">
        <v>-6.164686395859853E-2</v>
      </c>
      <c r="P34">
        <v>10.91571062633543</v>
      </c>
      <c r="Q34">
        <v>10.459043682629</v>
      </c>
      <c r="R34">
        <v>-1.4416757978219509E-2</v>
      </c>
      <c r="S34">
        <v>10.473460440607219</v>
      </c>
      <c r="T34">
        <v>10.619621012679159</v>
      </c>
      <c r="U34">
        <v>8.5372247331251927E-2</v>
      </c>
      <c r="V34">
        <v>10.534248765347909</v>
      </c>
      <c r="W34">
        <v>0.10269425079320479</v>
      </c>
      <c r="X34">
        <v>1.4537362377143049E-2</v>
      </c>
      <c r="Y34">
        <v>1.320259891211426E-2</v>
      </c>
      <c r="Z34">
        <v>0.58445865985632361</v>
      </c>
      <c r="AA34">
        <v>-0.31870386607489498</v>
      </c>
      <c r="AB34">
        <v>1.447504251750223</v>
      </c>
      <c r="AC34">
        <v>3.8440688612529001</v>
      </c>
      <c r="AD34">
        <v>5.981682514825952E-2</v>
      </c>
      <c r="AE34">
        <v>0.72261240918070435</v>
      </c>
      <c r="AF34">
        <v>0.26175517584364327</v>
      </c>
      <c r="AG34">
        <v>-5.5635918081917667E-2</v>
      </c>
    </row>
    <row r="35" spans="1:33" x14ac:dyDescent="0.2">
      <c r="A35" s="1" t="s">
        <v>66</v>
      </c>
      <c r="B35">
        <v>165824.70000000001</v>
      </c>
      <c r="C35">
        <v>61077.8</v>
      </c>
      <c r="D35">
        <v>53628</v>
      </c>
      <c r="E35">
        <v>34276.400000000001</v>
      </c>
      <c r="F35">
        <v>19351.599999999999</v>
      </c>
      <c r="G35">
        <v>38569.9</v>
      </c>
      <c r="H35">
        <v>12.01868648525598</v>
      </c>
      <c r="I35">
        <v>-5.7638862766911103E-3</v>
      </c>
      <c r="J35">
        <v>12.024450371532669</v>
      </c>
      <c r="K35">
        <v>11.01990374034729</v>
      </c>
      <c r="L35">
        <v>-8.8211834087061902E-3</v>
      </c>
      <c r="M35">
        <v>11.028724923755989</v>
      </c>
      <c r="N35">
        <v>10.88982659872145</v>
      </c>
      <c r="O35">
        <v>-4.1159845007745943E-2</v>
      </c>
      <c r="P35">
        <v>10.9309864437292</v>
      </c>
      <c r="Q35">
        <v>10.442212349694071</v>
      </c>
      <c r="R35">
        <v>-3.2579040030082503E-2</v>
      </c>
      <c r="S35">
        <v>10.47479138972416</v>
      </c>
      <c r="T35">
        <v>10.56022745851029</v>
      </c>
      <c r="U35">
        <v>3.3857597742795058E-2</v>
      </c>
      <c r="V35">
        <v>10.526369860767501</v>
      </c>
      <c r="W35">
        <v>0.1166991407190847</v>
      </c>
      <c r="X35">
        <v>1.4537362377143049E-2</v>
      </c>
      <c r="Y35">
        <v>1.320259891211426E-2</v>
      </c>
      <c r="Z35">
        <v>0.58445865985632361</v>
      </c>
      <c r="AA35">
        <v>-0.31870386607489498</v>
      </c>
      <c r="AB35">
        <v>1.447504251750223</v>
      </c>
      <c r="AC35">
        <v>3.8440688612529001</v>
      </c>
      <c r="AD35">
        <v>5.981682514825952E-2</v>
      </c>
      <c r="AE35">
        <v>0.72261240918070435</v>
      </c>
      <c r="AF35">
        <v>0.26175517584364327</v>
      </c>
      <c r="AG35">
        <v>-5.5635918081917667E-2</v>
      </c>
    </row>
    <row r="36" spans="1:33" x14ac:dyDescent="0.2">
      <c r="A36" s="1" t="s">
        <v>67</v>
      </c>
      <c r="B36">
        <v>166063.29999999999</v>
      </c>
      <c r="C36">
        <v>60619.6</v>
      </c>
      <c r="D36">
        <v>56314.9</v>
      </c>
      <c r="E36">
        <v>34374.400000000001</v>
      </c>
      <c r="F36">
        <v>21940.5</v>
      </c>
      <c r="G36">
        <v>40177.1</v>
      </c>
      <c r="H36">
        <v>12.020124319953871</v>
      </c>
      <c r="I36">
        <v>-8.5963294298156967E-3</v>
      </c>
      <c r="J36">
        <v>12.02872064938369</v>
      </c>
      <c r="K36">
        <v>11.012373552107681</v>
      </c>
      <c r="L36">
        <v>-1.7367414439203092E-2</v>
      </c>
      <c r="M36">
        <v>11.02974096654688</v>
      </c>
      <c r="N36">
        <v>10.93871443275439</v>
      </c>
      <c r="O36">
        <v>-7.9361102760007185E-3</v>
      </c>
      <c r="P36">
        <v>10.94665054303039</v>
      </c>
      <c r="Q36">
        <v>10.445067380271089</v>
      </c>
      <c r="R36">
        <v>-3.1057906373240129E-2</v>
      </c>
      <c r="S36">
        <v>10.476125286644329</v>
      </c>
      <c r="T36">
        <v>10.601052460552619</v>
      </c>
      <c r="U36">
        <v>8.3336363669559432E-2</v>
      </c>
      <c r="V36">
        <v>10.51771609688306</v>
      </c>
      <c r="W36">
        <v>0.1321213055503534</v>
      </c>
      <c r="X36">
        <v>1.4537362377143049E-2</v>
      </c>
      <c r="Y36">
        <v>1.320259891211426E-2</v>
      </c>
      <c r="Z36">
        <v>0.58445865985632361</v>
      </c>
      <c r="AA36">
        <v>-0.31870386607489498</v>
      </c>
      <c r="AB36">
        <v>1.447504251750223</v>
      </c>
      <c r="AC36">
        <v>3.8440688612529001</v>
      </c>
      <c r="AD36">
        <v>5.981682514825952E-2</v>
      </c>
      <c r="AE36">
        <v>0.72261240918070435</v>
      </c>
      <c r="AF36">
        <v>0.26175517584364327</v>
      </c>
      <c r="AG36">
        <v>-5.5635918081917667E-2</v>
      </c>
    </row>
    <row r="37" spans="1:33" x14ac:dyDescent="0.2">
      <c r="A37" s="1" t="s">
        <v>68</v>
      </c>
      <c r="B37">
        <v>165012.29999999999</v>
      </c>
      <c r="C37">
        <v>60501.4</v>
      </c>
      <c r="D37">
        <v>58382.3</v>
      </c>
      <c r="E37">
        <v>35094.300000000003</v>
      </c>
      <c r="F37">
        <v>23288</v>
      </c>
      <c r="G37">
        <v>35620.199999999997</v>
      </c>
      <c r="H37">
        <v>12.01377529555889</v>
      </c>
      <c r="I37">
        <v>-1.924334227296676E-2</v>
      </c>
      <c r="J37">
        <v>12.03301863783186</v>
      </c>
      <c r="K37">
        <v>11.010421784247059</v>
      </c>
      <c r="L37">
        <v>-2.030081158028807E-2</v>
      </c>
      <c r="M37">
        <v>11.030722595827349</v>
      </c>
      <c r="N37">
        <v>10.97476804068585</v>
      </c>
      <c r="O37">
        <v>1.2144634330148559E-2</v>
      </c>
      <c r="P37">
        <v>10.9626234063557</v>
      </c>
      <c r="Q37">
        <v>10.465794003104371</v>
      </c>
      <c r="R37">
        <v>-1.176335169197351E-2</v>
      </c>
      <c r="S37">
        <v>10.477557354796341</v>
      </c>
      <c r="T37">
        <v>10.48066817165102</v>
      </c>
      <c r="U37">
        <v>-2.7767012879262861E-2</v>
      </c>
      <c r="V37">
        <v>10.508435184530279</v>
      </c>
      <c r="W37">
        <v>0.1411288734233751</v>
      </c>
      <c r="X37">
        <v>1.4537362377143049E-2</v>
      </c>
      <c r="Y37">
        <v>1.320259891211426E-2</v>
      </c>
      <c r="Z37">
        <v>0.58445865985632361</v>
      </c>
      <c r="AA37">
        <v>-0.31870386607489498</v>
      </c>
      <c r="AB37">
        <v>1.447504251750223</v>
      </c>
      <c r="AC37">
        <v>3.8440688612529001</v>
      </c>
      <c r="AD37">
        <v>5.981682514825952E-2</v>
      </c>
      <c r="AE37">
        <v>0.72261240918070435</v>
      </c>
      <c r="AF37">
        <v>0.26175517584364327</v>
      </c>
      <c r="AG37">
        <v>-5.5635918081917667E-2</v>
      </c>
    </row>
    <row r="38" spans="1:33" x14ac:dyDescent="0.2">
      <c r="A38" s="1" t="s">
        <v>69</v>
      </c>
      <c r="B38">
        <v>166968.79999999999</v>
      </c>
      <c r="C38">
        <v>61021.3</v>
      </c>
      <c r="D38">
        <v>57808.800000000003</v>
      </c>
      <c r="E38">
        <v>33763.199999999997</v>
      </c>
      <c r="F38">
        <v>24045.600000000009</v>
      </c>
      <c r="G38">
        <v>36119.699999999997</v>
      </c>
      <c r="H38">
        <v>12.025562247597369</v>
      </c>
      <c r="I38">
        <v>-1.1847462535182981E-2</v>
      </c>
      <c r="J38">
        <v>12.03740971013255</v>
      </c>
      <c r="K38">
        <v>11.01897826253405</v>
      </c>
      <c r="L38">
        <v>-1.2781979716850239E-2</v>
      </c>
      <c r="M38">
        <v>11.0317602422509</v>
      </c>
      <c r="N38">
        <v>10.96489629220669</v>
      </c>
      <c r="O38">
        <v>-1.392426354618159E-2</v>
      </c>
      <c r="P38">
        <v>10.978820555752881</v>
      </c>
      <c r="Q38">
        <v>10.427126730947769</v>
      </c>
      <c r="R38">
        <v>-5.2036675469565807E-2</v>
      </c>
      <c r="S38">
        <v>10.47916340641734</v>
      </c>
      <c r="T38">
        <v>10.49459370184859</v>
      </c>
      <c r="U38">
        <v>-4.1332179235595854E-3</v>
      </c>
      <c r="V38">
        <v>10.49872691977215</v>
      </c>
      <c r="W38">
        <v>0.14401253407822301</v>
      </c>
      <c r="X38">
        <v>1.4537362377143049E-2</v>
      </c>
      <c r="Y38">
        <v>1.320259891211426E-2</v>
      </c>
      <c r="Z38">
        <v>0.58445865985632361</v>
      </c>
      <c r="AA38">
        <v>-0.31870386607489498</v>
      </c>
      <c r="AB38">
        <v>1.447504251750223</v>
      </c>
      <c r="AC38">
        <v>3.8440688612529001</v>
      </c>
      <c r="AD38">
        <v>5.981682514825952E-2</v>
      </c>
      <c r="AE38">
        <v>0.72261240918070435</v>
      </c>
      <c r="AF38">
        <v>0.26175517584364327</v>
      </c>
      <c r="AG38">
        <v>-5.5635918081917667E-2</v>
      </c>
    </row>
    <row r="39" spans="1:33" x14ac:dyDescent="0.2">
      <c r="A39" s="1" t="s">
        <v>70</v>
      </c>
      <c r="B39">
        <v>168601.9</v>
      </c>
      <c r="C39">
        <v>61014.8</v>
      </c>
      <c r="D39">
        <v>62444.2</v>
      </c>
      <c r="E39">
        <v>35161.800000000003</v>
      </c>
      <c r="F39">
        <v>27282.399999999991</v>
      </c>
      <c r="G39">
        <v>36687.199999999997</v>
      </c>
      <c r="H39">
        <v>12.03529559376279</v>
      </c>
      <c r="I39">
        <v>-6.6516186894478579E-3</v>
      </c>
      <c r="J39">
        <v>12.041947212452239</v>
      </c>
      <c r="K39">
        <v>11.018871736678079</v>
      </c>
      <c r="L39">
        <v>-1.405991178571853E-2</v>
      </c>
      <c r="M39">
        <v>11.0329316484638</v>
      </c>
      <c r="N39">
        <v>11.0420286369412</v>
      </c>
      <c r="O39">
        <v>4.6863533275063318E-2</v>
      </c>
      <c r="P39">
        <v>10.995165103666141</v>
      </c>
      <c r="Q39">
        <v>10.46771554502797</v>
      </c>
      <c r="R39">
        <v>-1.3296356621680159E-2</v>
      </c>
      <c r="S39">
        <v>10.48101190164965</v>
      </c>
      <c r="T39">
        <v>10.51018319936496</v>
      </c>
      <c r="U39">
        <v>2.1409455076385701E-2</v>
      </c>
      <c r="V39">
        <v>10.48877374428857</v>
      </c>
      <c r="W39">
        <v>0.16181549555491359</v>
      </c>
      <c r="X39">
        <v>1.4537362377143049E-2</v>
      </c>
      <c r="Y39">
        <v>1.320259891211426E-2</v>
      </c>
      <c r="Z39">
        <v>0.58445865985632361</v>
      </c>
      <c r="AA39">
        <v>-0.31870386607489498</v>
      </c>
      <c r="AB39">
        <v>1.447504251750223</v>
      </c>
      <c r="AC39">
        <v>3.8440688612529001</v>
      </c>
      <c r="AD39">
        <v>5.981682514825952E-2</v>
      </c>
      <c r="AE39">
        <v>0.72261240918070435</v>
      </c>
      <c r="AF39">
        <v>0.26175517584364327</v>
      </c>
      <c r="AG39">
        <v>-5.5635918081917667E-2</v>
      </c>
    </row>
    <row r="40" spans="1:33" x14ac:dyDescent="0.2">
      <c r="A40" s="1" t="s">
        <v>71</v>
      </c>
      <c r="B40">
        <v>169787.8</v>
      </c>
      <c r="C40">
        <v>61113.2</v>
      </c>
      <c r="D40">
        <v>60123.9</v>
      </c>
      <c r="E40">
        <v>37143.599999999999</v>
      </c>
      <c r="F40">
        <v>22980.3</v>
      </c>
      <c r="G40">
        <v>39578.300000000003</v>
      </c>
      <c r="H40">
        <v>12.04230470104371</v>
      </c>
      <c r="I40">
        <v>-4.3723852495620719E-3</v>
      </c>
      <c r="J40">
        <v>12.04667708629327</v>
      </c>
      <c r="K40">
        <v>11.02048316110643</v>
      </c>
      <c r="L40">
        <v>-1.382340726853926E-2</v>
      </c>
      <c r="M40">
        <v>11.034306568374969</v>
      </c>
      <c r="N40">
        <v>11.00416271202241</v>
      </c>
      <c r="O40">
        <v>-7.4087478525726169E-3</v>
      </c>
      <c r="P40">
        <v>11.011571459874981</v>
      </c>
      <c r="Q40">
        <v>10.522546760742349</v>
      </c>
      <c r="R40">
        <v>3.9407983028933558E-2</v>
      </c>
      <c r="S40">
        <v>10.483138777713419</v>
      </c>
      <c r="T40">
        <v>10.58603626724879</v>
      </c>
      <c r="U40">
        <v>0.1072807507505011</v>
      </c>
      <c r="V40">
        <v>10.478755516498291</v>
      </c>
      <c r="W40">
        <v>0.13534718042167929</v>
      </c>
      <c r="X40">
        <v>1.4537362377143049E-2</v>
      </c>
      <c r="Y40">
        <v>1.320259891211426E-2</v>
      </c>
      <c r="Z40">
        <v>0.58445865985632361</v>
      </c>
      <c r="AA40">
        <v>-0.31870386607489498</v>
      </c>
      <c r="AB40">
        <v>1.447504251750223</v>
      </c>
      <c r="AC40">
        <v>3.8440688612529001</v>
      </c>
      <c r="AD40">
        <v>5.981682514825952E-2</v>
      </c>
      <c r="AE40">
        <v>0.72261240918070435</v>
      </c>
      <c r="AF40">
        <v>0.26175517584364327</v>
      </c>
      <c r="AG40">
        <v>-5.5635918081917667E-2</v>
      </c>
    </row>
    <row r="41" spans="1:33" x14ac:dyDescent="0.2">
      <c r="A41" s="1" t="s">
        <v>72</v>
      </c>
      <c r="B41">
        <v>169122.1</v>
      </c>
      <c r="C41">
        <v>60236.6</v>
      </c>
      <c r="D41">
        <v>61561.9</v>
      </c>
      <c r="E41">
        <v>35761.1</v>
      </c>
      <c r="F41">
        <v>25800.799999999999</v>
      </c>
      <c r="G41">
        <v>38121.599999999999</v>
      </c>
      <c r="H41">
        <v>12.038376218245521</v>
      </c>
      <c r="I41">
        <v>-1.3264897650833159E-2</v>
      </c>
      <c r="J41">
        <v>12.05164111589635</v>
      </c>
      <c r="K41">
        <v>11.00603541997787</v>
      </c>
      <c r="L41">
        <v>-2.991054847062102E-2</v>
      </c>
      <c r="M41">
        <v>11.035945968448489</v>
      </c>
      <c r="N41">
        <v>11.027798451674061</v>
      </c>
      <c r="O41">
        <v>-1.8487219315233011E-4</v>
      </c>
      <c r="P41">
        <v>11.027983323867209</v>
      </c>
      <c r="Q41">
        <v>10.48461598944075</v>
      </c>
      <c r="R41">
        <v>-9.5567216518510634E-4</v>
      </c>
      <c r="S41">
        <v>10.485571661605929</v>
      </c>
      <c r="T41">
        <v>10.548536329605041</v>
      </c>
      <c r="U41">
        <v>7.9670853875594361E-2</v>
      </c>
      <c r="V41">
        <v>10.46886547572945</v>
      </c>
      <c r="W41">
        <v>0.15255723527557899</v>
      </c>
      <c r="X41">
        <v>1.4537362377143049E-2</v>
      </c>
      <c r="Y41">
        <v>1.320259891211426E-2</v>
      </c>
      <c r="Z41">
        <v>0.58445865985632361</v>
      </c>
      <c r="AA41">
        <v>-0.31870386607489498</v>
      </c>
      <c r="AB41">
        <v>1.447504251750223</v>
      </c>
      <c r="AC41">
        <v>3.8440688612529001</v>
      </c>
      <c r="AD41">
        <v>5.981682514825952E-2</v>
      </c>
      <c r="AE41">
        <v>0.72261240918070435</v>
      </c>
      <c r="AF41">
        <v>0.26175517584364327</v>
      </c>
      <c r="AG41">
        <v>-5.5635918081917667E-2</v>
      </c>
    </row>
    <row r="42" spans="1:33" x14ac:dyDescent="0.2">
      <c r="A42" s="1" t="s">
        <v>73</v>
      </c>
      <c r="B42">
        <v>170958.5</v>
      </c>
      <c r="C42">
        <v>61613.9</v>
      </c>
      <c r="D42">
        <v>63725.4</v>
      </c>
      <c r="E42">
        <v>36971.1</v>
      </c>
      <c r="F42">
        <v>26754.3</v>
      </c>
      <c r="G42">
        <v>33710.9</v>
      </c>
      <c r="H42">
        <v>12.049176115972321</v>
      </c>
      <c r="I42">
        <v>-7.7022367890577934E-3</v>
      </c>
      <c r="J42">
        <v>12.05687835276138</v>
      </c>
      <c r="K42">
        <v>11.028642773417269</v>
      </c>
      <c r="L42">
        <v>-9.2594021016214612E-3</v>
      </c>
      <c r="M42">
        <v>11.0379021755189</v>
      </c>
      <c r="N42">
        <v>11.06233850619598</v>
      </c>
      <c r="O42">
        <v>1.799874153276626E-2</v>
      </c>
      <c r="P42">
        <v>11.04433976466321</v>
      </c>
      <c r="Q42">
        <v>10.51789180534252</v>
      </c>
      <c r="R42">
        <v>2.9528995028663019E-2</v>
      </c>
      <c r="S42">
        <v>10.48836281031385</v>
      </c>
      <c r="T42">
        <v>10.425576506180819</v>
      </c>
      <c r="U42">
        <v>-3.3787405598594937E-2</v>
      </c>
      <c r="V42">
        <v>10.459363911779411</v>
      </c>
      <c r="W42">
        <v>0.15649587472983209</v>
      </c>
      <c r="X42">
        <v>1.4537362377143049E-2</v>
      </c>
      <c r="Y42">
        <v>1.320259891211426E-2</v>
      </c>
      <c r="Z42">
        <v>0.58445865985632361</v>
      </c>
      <c r="AA42">
        <v>-0.31870386607489498</v>
      </c>
      <c r="AB42">
        <v>1.447504251750223</v>
      </c>
      <c r="AC42">
        <v>3.8440688612529001</v>
      </c>
      <c r="AD42">
        <v>5.981682514825952E-2</v>
      </c>
      <c r="AE42">
        <v>0.72261240918070435</v>
      </c>
      <c r="AF42">
        <v>0.26175517584364327</v>
      </c>
      <c r="AG42">
        <v>-5.5635918081917667E-2</v>
      </c>
    </row>
    <row r="43" spans="1:33" x14ac:dyDescent="0.2">
      <c r="A43" s="1" t="s">
        <v>74</v>
      </c>
      <c r="B43">
        <v>169268.4</v>
      </c>
      <c r="C43">
        <v>61944.7</v>
      </c>
      <c r="D43">
        <v>64630.5</v>
      </c>
      <c r="E43">
        <v>34836.1</v>
      </c>
      <c r="F43">
        <v>29794.400000000001</v>
      </c>
      <c r="G43">
        <v>30303.5</v>
      </c>
      <c r="H43">
        <v>12.03924089978424</v>
      </c>
      <c r="I43">
        <v>-2.317865804298691E-2</v>
      </c>
      <c r="J43">
        <v>12.06241955782723</v>
      </c>
      <c r="K43">
        <v>11.03399733053222</v>
      </c>
      <c r="L43">
        <v>-6.2114917956925808E-3</v>
      </c>
      <c r="M43">
        <v>11.04020882232791</v>
      </c>
      <c r="N43">
        <v>11.07644171457237</v>
      </c>
      <c r="O43">
        <v>1.586197883411344E-2</v>
      </c>
      <c r="P43">
        <v>11.06057973573825</v>
      </c>
      <c r="Q43">
        <v>10.45840948440215</v>
      </c>
      <c r="R43">
        <v>-3.3154399126591023E-2</v>
      </c>
      <c r="S43">
        <v>10.491563883528739</v>
      </c>
      <c r="T43">
        <v>10.319018496377669</v>
      </c>
      <c r="U43">
        <v>-0.1315424123515605</v>
      </c>
      <c r="V43">
        <v>10.45056090872923</v>
      </c>
      <c r="W43">
        <v>0.17601867802850379</v>
      </c>
      <c r="X43">
        <v>1.4537362377143049E-2</v>
      </c>
      <c r="Y43">
        <v>1.320259891211426E-2</v>
      </c>
      <c r="Z43">
        <v>0.58445865985632361</v>
      </c>
      <c r="AA43">
        <v>-0.31870386607489498</v>
      </c>
      <c r="AB43">
        <v>1.447504251750223</v>
      </c>
      <c r="AC43">
        <v>3.8440688612529001</v>
      </c>
      <c r="AD43">
        <v>5.981682514825952E-2</v>
      </c>
      <c r="AE43">
        <v>0.72261240918070435</v>
      </c>
      <c r="AF43">
        <v>0.26175517584364327</v>
      </c>
      <c r="AG43">
        <v>-5.5635918081917667E-2</v>
      </c>
    </row>
    <row r="44" spans="1:33" x14ac:dyDescent="0.2">
      <c r="A44" s="1" t="s">
        <v>75</v>
      </c>
      <c r="B44">
        <v>173823.8</v>
      </c>
      <c r="C44">
        <v>61542.2</v>
      </c>
      <c r="D44">
        <v>68186.600000000006</v>
      </c>
      <c r="E44">
        <v>36983.300000000003</v>
      </c>
      <c r="F44">
        <v>31203.3</v>
      </c>
      <c r="G44">
        <v>30606.7</v>
      </c>
      <c r="H44">
        <v>12.065797421448501</v>
      </c>
      <c r="I44">
        <v>-2.4932566862982948E-3</v>
      </c>
      <c r="J44">
        <v>12.06829067813479</v>
      </c>
      <c r="K44">
        <v>11.027478397343319</v>
      </c>
      <c r="L44">
        <v>-1.541535714764386E-2</v>
      </c>
      <c r="M44">
        <v>11.04289375449097</v>
      </c>
      <c r="N44">
        <v>11.13000334358823</v>
      </c>
      <c r="O44">
        <v>5.3349903807161432E-2</v>
      </c>
      <c r="P44">
        <v>11.076653439781071</v>
      </c>
      <c r="Q44">
        <v>10.51822173838533</v>
      </c>
      <c r="R44">
        <v>2.2976741821281621E-2</v>
      </c>
      <c r="S44">
        <v>10.49524499656405</v>
      </c>
      <c r="T44">
        <v>10.328974218221861</v>
      </c>
      <c r="U44">
        <v>-0.1137712153095851</v>
      </c>
      <c r="V44">
        <v>10.44274543353144</v>
      </c>
      <c r="W44">
        <v>0.1795110911164064</v>
      </c>
      <c r="X44">
        <v>1.4537362377143049E-2</v>
      </c>
      <c r="Y44">
        <v>1.320259891211426E-2</v>
      </c>
      <c r="Z44">
        <v>0.58445865985632361</v>
      </c>
      <c r="AA44">
        <v>-0.31870386607489498</v>
      </c>
      <c r="AB44">
        <v>1.447504251750223</v>
      </c>
      <c r="AC44">
        <v>3.8440688612529001</v>
      </c>
      <c r="AD44">
        <v>5.981682514825952E-2</v>
      </c>
      <c r="AE44">
        <v>0.72261240918070435</v>
      </c>
      <c r="AF44">
        <v>0.26175517584364327</v>
      </c>
      <c r="AG44">
        <v>-5.5635918081917667E-2</v>
      </c>
    </row>
    <row r="45" spans="1:33" x14ac:dyDescent="0.2">
      <c r="A45" s="1" t="s">
        <v>76</v>
      </c>
      <c r="B45">
        <v>175274.9</v>
      </c>
      <c r="C45">
        <v>62611.6</v>
      </c>
      <c r="D45">
        <v>67466.3</v>
      </c>
      <c r="E45">
        <v>35470.400000000001</v>
      </c>
      <c r="F45">
        <v>31995.9</v>
      </c>
      <c r="G45">
        <v>33792.300000000003</v>
      </c>
      <c r="H45">
        <v>12.07411087754299</v>
      </c>
      <c r="I45">
        <v>-3.922965206939466E-4</v>
      </c>
      <c r="J45">
        <v>12.074503174063681</v>
      </c>
      <c r="K45">
        <v>11.04470584343599</v>
      </c>
      <c r="L45">
        <v>-1.2750920051143311E-3</v>
      </c>
      <c r="M45">
        <v>11.04598093544111</v>
      </c>
      <c r="N45">
        <v>11.119383492929961</v>
      </c>
      <c r="O45">
        <v>2.6862499712811069E-2</v>
      </c>
      <c r="P45">
        <v>11.09252099321715</v>
      </c>
      <c r="Q45">
        <v>10.476453824839689</v>
      </c>
      <c r="R45">
        <v>-2.3001718394088041E-2</v>
      </c>
      <c r="S45">
        <v>10.499455543233781</v>
      </c>
      <c r="T45">
        <v>10.42798824486743</v>
      </c>
      <c r="U45">
        <v>-8.1359942634318116E-3</v>
      </c>
      <c r="V45">
        <v>10.436124239130869</v>
      </c>
      <c r="W45">
        <v>0.1825469590911192</v>
      </c>
      <c r="X45">
        <v>1.4537362377143049E-2</v>
      </c>
      <c r="Y45">
        <v>1.320259891211426E-2</v>
      </c>
      <c r="Z45">
        <v>0.58445865985632361</v>
      </c>
      <c r="AA45">
        <v>-0.31870386607489498</v>
      </c>
      <c r="AB45">
        <v>1.447504251750223</v>
      </c>
      <c r="AC45">
        <v>3.8440688612529001</v>
      </c>
      <c r="AD45">
        <v>5.981682514825952E-2</v>
      </c>
      <c r="AE45">
        <v>0.72261240918070435</v>
      </c>
      <c r="AF45">
        <v>0.26175517584364327</v>
      </c>
      <c r="AG45">
        <v>-5.5635918081917667E-2</v>
      </c>
    </row>
    <row r="46" spans="1:33" x14ac:dyDescent="0.2">
      <c r="A46" s="1" t="s">
        <v>77</v>
      </c>
      <c r="B46">
        <v>176196.3</v>
      </c>
      <c r="C46">
        <v>61856.1</v>
      </c>
      <c r="D46">
        <v>68876.7</v>
      </c>
      <c r="E46">
        <v>37117.699999999997</v>
      </c>
      <c r="F46">
        <v>31759</v>
      </c>
      <c r="G46">
        <v>31293.8</v>
      </c>
      <c r="H46">
        <v>12.07935399339881</v>
      </c>
      <c r="I46">
        <v>-1.712954309242676E-3</v>
      </c>
      <c r="J46">
        <v>12.081066947708051</v>
      </c>
      <c r="K46">
        <v>11.032565998664801</v>
      </c>
      <c r="L46">
        <v>-1.691869534836599E-2</v>
      </c>
      <c r="M46">
        <v>11.049484694013159</v>
      </c>
      <c r="N46">
        <v>11.14007322854625</v>
      </c>
      <c r="O46">
        <v>3.1897372384380063E-2</v>
      </c>
      <c r="P46">
        <v>11.10817585616187</v>
      </c>
      <c r="Q46">
        <v>10.521849223773559</v>
      </c>
      <c r="R46">
        <v>1.758994595799734E-2</v>
      </c>
      <c r="S46">
        <v>10.504259277815571</v>
      </c>
      <c r="T46">
        <v>10.351175273840109</v>
      </c>
      <c r="U46">
        <v>-7.965769762264685E-2</v>
      </c>
      <c r="V46">
        <v>10.43083297146276</v>
      </c>
      <c r="W46">
        <v>0.18024782586240459</v>
      </c>
      <c r="X46">
        <v>1.4537362377143049E-2</v>
      </c>
      <c r="Y46">
        <v>1.320259891211426E-2</v>
      </c>
      <c r="Z46">
        <v>0.58445865985632361</v>
      </c>
      <c r="AA46">
        <v>-0.31870386607489498</v>
      </c>
      <c r="AB46">
        <v>1.447504251750223</v>
      </c>
      <c r="AC46">
        <v>3.8440688612529001</v>
      </c>
      <c r="AD46">
        <v>5.981682514825952E-2</v>
      </c>
      <c r="AE46">
        <v>0.72261240918070435</v>
      </c>
      <c r="AF46">
        <v>0.26175517584364327</v>
      </c>
      <c r="AG46">
        <v>-5.5635918081917667E-2</v>
      </c>
    </row>
    <row r="47" spans="1:33" x14ac:dyDescent="0.2">
      <c r="A47" s="1" t="s">
        <v>78</v>
      </c>
      <c r="B47">
        <v>175763.5</v>
      </c>
      <c r="C47">
        <v>63118.5</v>
      </c>
      <c r="D47">
        <v>68364.3</v>
      </c>
      <c r="E47">
        <v>35891.199999999997</v>
      </c>
      <c r="F47">
        <v>32473.100000000009</v>
      </c>
      <c r="G47">
        <v>35542.800000000003</v>
      </c>
      <c r="H47">
        <v>12.076894620378649</v>
      </c>
      <c r="I47">
        <v>-1.109703559811237E-2</v>
      </c>
      <c r="J47">
        <v>12.08799165597677</v>
      </c>
      <c r="K47">
        <v>11.052769190978831</v>
      </c>
      <c r="L47">
        <v>-6.4937113062590868E-4</v>
      </c>
      <c r="M47">
        <v>11.053418562109449</v>
      </c>
      <c r="N47">
        <v>11.1326060375333</v>
      </c>
      <c r="O47">
        <v>8.9777597403664089E-3</v>
      </c>
      <c r="P47">
        <v>11.12362827779293</v>
      </c>
      <c r="Q47">
        <v>10.48824741908005</v>
      </c>
      <c r="R47">
        <v>-2.1458159432997451E-2</v>
      </c>
      <c r="S47">
        <v>10.509705578513049</v>
      </c>
      <c r="T47">
        <v>10.47849288307351</v>
      </c>
      <c r="U47">
        <v>5.1490691607568813E-2</v>
      </c>
      <c r="V47">
        <v>10.427002191465951</v>
      </c>
      <c r="W47">
        <v>0.18475451387802361</v>
      </c>
      <c r="X47">
        <v>1.4537362377143049E-2</v>
      </c>
      <c r="Y47">
        <v>1.320259891211426E-2</v>
      </c>
      <c r="Z47">
        <v>0.58445865985632361</v>
      </c>
      <c r="AA47">
        <v>-0.31870386607489498</v>
      </c>
      <c r="AB47">
        <v>1.447504251750223</v>
      </c>
      <c r="AC47">
        <v>3.8440688612529001</v>
      </c>
      <c r="AD47">
        <v>5.981682514825952E-2</v>
      </c>
      <c r="AE47">
        <v>0.72261240918070435</v>
      </c>
      <c r="AF47">
        <v>0.26175517584364327</v>
      </c>
      <c r="AG47">
        <v>-5.5635918081917667E-2</v>
      </c>
    </row>
    <row r="48" spans="1:33" x14ac:dyDescent="0.2">
      <c r="A48" s="1" t="s">
        <v>79</v>
      </c>
      <c r="B48">
        <v>177059.20000000001</v>
      </c>
      <c r="C48">
        <v>62864.800000000003</v>
      </c>
      <c r="D48">
        <v>69383.399999999994</v>
      </c>
      <c r="E48">
        <v>36635.300000000003</v>
      </c>
      <c r="F48">
        <v>32748.099999999991</v>
      </c>
      <c r="G48">
        <v>31586.9</v>
      </c>
      <c r="H48">
        <v>12.08423941891243</v>
      </c>
      <c r="I48">
        <v>-1.1046466269789329E-2</v>
      </c>
      <c r="J48">
        <v>12.09528588518222</v>
      </c>
      <c r="K48">
        <v>11.048741667601719</v>
      </c>
      <c r="L48">
        <v>-9.0438298459947219E-3</v>
      </c>
      <c r="M48">
        <v>11.057785497447711</v>
      </c>
      <c r="N48">
        <v>11.14740292480009</v>
      </c>
      <c r="O48">
        <v>8.4944816543419677E-3</v>
      </c>
      <c r="P48">
        <v>11.13890844314575</v>
      </c>
      <c r="Q48">
        <v>10.508767535450939</v>
      </c>
      <c r="R48">
        <v>-7.0872817951403988E-3</v>
      </c>
      <c r="S48">
        <v>10.51585481724608</v>
      </c>
      <c r="T48">
        <v>10.360497756660489</v>
      </c>
      <c r="U48">
        <v>-6.4214917357759305E-2</v>
      </c>
      <c r="V48">
        <v>10.424712674018251</v>
      </c>
      <c r="W48">
        <v>0.1849556532504382</v>
      </c>
      <c r="X48">
        <v>1.4537362377143049E-2</v>
      </c>
      <c r="Y48">
        <v>1.320259891211426E-2</v>
      </c>
      <c r="Z48">
        <v>0.58445865985632361</v>
      </c>
      <c r="AA48">
        <v>-0.31870386607489498</v>
      </c>
      <c r="AB48">
        <v>1.447504251750223</v>
      </c>
      <c r="AC48">
        <v>3.8440688612529001</v>
      </c>
      <c r="AD48">
        <v>5.981682514825952E-2</v>
      </c>
      <c r="AE48">
        <v>0.72261240918070435</v>
      </c>
      <c r="AF48">
        <v>0.26175517584364327</v>
      </c>
      <c r="AG48">
        <v>-5.5635918081917667E-2</v>
      </c>
    </row>
    <row r="49" spans="1:33" x14ac:dyDescent="0.2">
      <c r="A49" s="1" t="s">
        <v>80</v>
      </c>
      <c r="B49">
        <v>180795.1</v>
      </c>
      <c r="C49">
        <v>63685.2</v>
      </c>
      <c r="D49">
        <v>72172.899999999994</v>
      </c>
      <c r="E49">
        <v>36985.1</v>
      </c>
      <c r="F49">
        <v>35187.800000000003</v>
      </c>
      <c r="G49">
        <v>28088.400000000001</v>
      </c>
      <c r="H49">
        <v>12.10511962480304</v>
      </c>
      <c r="I49">
        <v>2.168338813490323E-3</v>
      </c>
      <c r="J49">
        <v>12.102951285989549</v>
      </c>
      <c r="K49">
        <v>11.06170747547587</v>
      </c>
      <c r="L49">
        <v>-8.8057641283434407E-4</v>
      </c>
      <c r="M49">
        <v>11.062588051888699</v>
      </c>
      <c r="N49">
        <v>11.186819908160491</v>
      </c>
      <c r="O49">
        <v>3.2767759804890773E-2</v>
      </c>
      <c r="P49">
        <v>11.1540521483556</v>
      </c>
      <c r="Q49">
        <v>10.51827040781715</v>
      </c>
      <c r="R49">
        <v>-4.4835467677177832E-3</v>
      </c>
      <c r="S49">
        <v>10.52275395458487</v>
      </c>
      <c r="T49">
        <v>10.24311195870386</v>
      </c>
      <c r="U49">
        <v>-0.1809654169758641</v>
      </c>
      <c r="V49">
        <v>10.424077375679721</v>
      </c>
      <c r="W49">
        <v>0.1946280623755843</v>
      </c>
      <c r="X49">
        <v>1.4537362377143049E-2</v>
      </c>
      <c r="Y49">
        <v>1.320259891211426E-2</v>
      </c>
      <c r="Z49">
        <v>0.58445865985632361</v>
      </c>
      <c r="AA49">
        <v>-0.31870386607489498</v>
      </c>
      <c r="AB49">
        <v>1.447504251750223</v>
      </c>
      <c r="AC49">
        <v>3.8440688612529001</v>
      </c>
      <c r="AD49">
        <v>5.981682514825952E-2</v>
      </c>
      <c r="AE49">
        <v>0.72261240918070435</v>
      </c>
      <c r="AF49">
        <v>0.26175517584364327</v>
      </c>
      <c r="AG49">
        <v>-5.5635918081917667E-2</v>
      </c>
    </row>
    <row r="50" spans="1:33" x14ac:dyDescent="0.2">
      <c r="A50" s="1" t="s">
        <v>81</v>
      </c>
      <c r="B50">
        <v>181742.4</v>
      </c>
      <c r="C50">
        <v>64796.3</v>
      </c>
      <c r="D50">
        <v>70866.399999999994</v>
      </c>
      <c r="E50">
        <v>37270.199999999997</v>
      </c>
      <c r="F50">
        <v>33596.199999999997</v>
      </c>
      <c r="G50">
        <v>33063</v>
      </c>
      <c r="H50">
        <v>12.11034557884058</v>
      </c>
      <c r="I50">
        <v>-6.3702618190397686E-4</v>
      </c>
      <c r="J50">
        <v>12.110982605022491</v>
      </c>
      <c r="K50">
        <v>11.07900378194474</v>
      </c>
      <c r="L50">
        <v>1.118065704520887E-2</v>
      </c>
      <c r="M50">
        <v>11.06782312489953</v>
      </c>
      <c r="N50">
        <v>11.16855169327971</v>
      </c>
      <c r="O50">
        <v>-5.4880532906054214E-4</v>
      </c>
      <c r="P50">
        <v>11.169100498608771</v>
      </c>
      <c r="Q50">
        <v>10.525949358705221</v>
      </c>
      <c r="R50">
        <v>-4.4961628432762524E-3</v>
      </c>
      <c r="S50">
        <v>10.53044552154849</v>
      </c>
      <c r="T50">
        <v>10.40617011135965</v>
      </c>
      <c r="U50">
        <v>-1.8999007327439092E-2</v>
      </c>
      <c r="V50">
        <v>10.425169118687091</v>
      </c>
      <c r="W50">
        <v>0.18485614804250411</v>
      </c>
      <c r="X50">
        <v>1.4537362377143049E-2</v>
      </c>
      <c r="Y50">
        <v>1.320259891211426E-2</v>
      </c>
      <c r="Z50">
        <v>0.58445865985632361</v>
      </c>
      <c r="AA50">
        <v>-0.31870386607489498</v>
      </c>
      <c r="AB50">
        <v>1.447504251750223</v>
      </c>
      <c r="AC50">
        <v>3.8440688612529001</v>
      </c>
      <c r="AD50">
        <v>5.981682514825952E-2</v>
      </c>
      <c r="AE50">
        <v>0.72261240918070435</v>
      </c>
      <c r="AF50">
        <v>0.26175517584364327</v>
      </c>
      <c r="AG50">
        <v>-5.5635918081917667E-2</v>
      </c>
    </row>
    <row r="51" spans="1:33" x14ac:dyDescent="0.2">
      <c r="A51" s="1" t="s">
        <v>82</v>
      </c>
      <c r="B51">
        <v>184136.2</v>
      </c>
      <c r="C51">
        <v>63421.8</v>
      </c>
      <c r="D51">
        <v>72674.399999999994</v>
      </c>
      <c r="E51">
        <v>37750.5</v>
      </c>
      <c r="F51">
        <v>34923.899999999987</v>
      </c>
      <c r="G51">
        <v>32801.199999999997</v>
      </c>
      <c r="H51">
        <v>12.12343098015665</v>
      </c>
      <c r="I51">
        <v>4.0550360401354624E-3</v>
      </c>
      <c r="J51">
        <v>12.11937594411652</v>
      </c>
      <c r="K51">
        <v>11.05756292990338</v>
      </c>
      <c r="L51">
        <v>-1.5924135683663469E-2</v>
      </c>
      <c r="M51">
        <v>11.073487065587051</v>
      </c>
      <c r="N51">
        <v>11.193744469459039</v>
      </c>
      <c r="O51">
        <v>9.6293905176150218E-3</v>
      </c>
      <c r="P51">
        <v>11.18411507894143</v>
      </c>
      <c r="Q51">
        <v>10.538753999622569</v>
      </c>
      <c r="R51">
        <v>-2.1524731674027459E-4</v>
      </c>
      <c r="S51">
        <v>10.53896924693931</v>
      </c>
      <c r="T51">
        <v>10.39822037906886</v>
      </c>
      <c r="U51">
        <v>-2.972724282259875E-2</v>
      </c>
      <c r="V51">
        <v>10.427947621891461</v>
      </c>
      <c r="W51">
        <v>0.18966341219162769</v>
      </c>
      <c r="X51">
        <v>1.4537362377143049E-2</v>
      </c>
      <c r="Y51">
        <v>1.320259891211426E-2</v>
      </c>
      <c r="Z51">
        <v>0.58445865985632361</v>
      </c>
      <c r="AA51">
        <v>-0.31870386607489498</v>
      </c>
      <c r="AB51">
        <v>1.447504251750223</v>
      </c>
      <c r="AC51">
        <v>3.8440688612529001</v>
      </c>
      <c r="AD51">
        <v>5.981682514825952E-2</v>
      </c>
      <c r="AE51">
        <v>0.72261240918070435</v>
      </c>
      <c r="AF51">
        <v>0.26175517584364327</v>
      </c>
      <c r="AG51">
        <v>-5.5635918081917667E-2</v>
      </c>
    </row>
    <row r="52" spans="1:33" x14ac:dyDescent="0.2">
      <c r="A52" s="1" t="s">
        <v>83</v>
      </c>
      <c r="B52">
        <v>182811.2</v>
      </c>
      <c r="C52">
        <v>64469.2</v>
      </c>
      <c r="D52">
        <v>71277</v>
      </c>
      <c r="E52">
        <v>35604.699999999997</v>
      </c>
      <c r="F52">
        <v>35672.300000000003</v>
      </c>
      <c r="G52">
        <v>35655.5</v>
      </c>
      <c r="H52">
        <v>12.11620920527192</v>
      </c>
      <c r="I52">
        <v>-1.1917801693826389E-2</v>
      </c>
      <c r="J52">
        <v>12.128127006965739</v>
      </c>
      <c r="K52">
        <v>11.07394286935533</v>
      </c>
      <c r="L52">
        <v>-5.640341613426969E-3</v>
      </c>
      <c r="M52">
        <v>11.07958321096876</v>
      </c>
      <c r="N52">
        <v>11.1743289737169</v>
      </c>
      <c r="O52">
        <v>-2.482815766951418E-2</v>
      </c>
      <c r="P52">
        <v>11.199157131386411</v>
      </c>
      <c r="Q52">
        <v>10.480232930597831</v>
      </c>
      <c r="R52">
        <v>-6.8129118860056792E-2</v>
      </c>
      <c r="S52">
        <v>10.548362049457889</v>
      </c>
      <c r="T52">
        <v>10.481658691642719</v>
      </c>
      <c r="U52">
        <v>4.9297961878378871E-2</v>
      </c>
      <c r="V52">
        <v>10.432360729764341</v>
      </c>
      <c r="W52">
        <v>0.19513191751927669</v>
      </c>
      <c r="X52">
        <v>1.4537362377143049E-2</v>
      </c>
      <c r="Y52">
        <v>1.320259891211426E-2</v>
      </c>
      <c r="Z52">
        <v>0.58445865985632361</v>
      </c>
      <c r="AA52">
        <v>-0.31870386607489498</v>
      </c>
      <c r="AB52">
        <v>1.447504251750223</v>
      </c>
      <c r="AC52">
        <v>3.8440688612529001</v>
      </c>
      <c r="AD52">
        <v>5.981682514825952E-2</v>
      </c>
      <c r="AE52">
        <v>0.72261240918070435</v>
      </c>
      <c r="AF52">
        <v>0.26175517584364327</v>
      </c>
      <c r="AG52">
        <v>-5.5635918081917667E-2</v>
      </c>
    </row>
    <row r="53" spans="1:33" x14ac:dyDescent="0.2">
      <c r="A53" s="1" t="s">
        <v>84</v>
      </c>
      <c r="B53">
        <v>181638.2</v>
      </c>
      <c r="C53">
        <v>64784.800000000003</v>
      </c>
      <c r="D53">
        <v>69249.3</v>
      </c>
      <c r="E53">
        <v>37787.599999999999</v>
      </c>
      <c r="F53">
        <v>31461.7</v>
      </c>
      <c r="G53">
        <v>31858.799999999999</v>
      </c>
      <c r="H53">
        <v>12.10977207545127</v>
      </c>
      <c r="I53">
        <v>-2.7461956210538929E-2</v>
      </c>
      <c r="J53">
        <v>12.13723403166181</v>
      </c>
      <c r="K53">
        <v>11.07882628692378</v>
      </c>
      <c r="L53">
        <v>-7.2786585535755677E-3</v>
      </c>
      <c r="M53">
        <v>11.08610494547735</v>
      </c>
      <c r="N53">
        <v>11.145468315695251</v>
      </c>
      <c r="O53">
        <v>-6.8825600650376018E-2</v>
      </c>
      <c r="P53">
        <v>11.214293916345619</v>
      </c>
      <c r="Q53">
        <v>10.539736285461981</v>
      </c>
      <c r="R53">
        <v>-1.8924427813244549E-2</v>
      </c>
      <c r="S53">
        <v>10.558660713275231</v>
      </c>
      <c r="T53">
        <v>10.36906891797128</v>
      </c>
      <c r="U53">
        <v>-6.9268789279215426E-2</v>
      </c>
      <c r="V53">
        <v>10.43833770725049</v>
      </c>
      <c r="W53">
        <v>0.17321081138218719</v>
      </c>
      <c r="X53">
        <v>1.4537362377143049E-2</v>
      </c>
      <c r="Y53">
        <v>1.320259891211426E-2</v>
      </c>
      <c r="Z53">
        <v>0.58445865985632361</v>
      </c>
      <c r="AA53">
        <v>-0.31870386607489498</v>
      </c>
      <c r="AB53">
        <v>1.447504251750223</v>
      </c>
      <c r="AC53">
        <v>3.8440688612529001</v>
      </c>
      <c r="AD53">
        <v>5.981682514825952E-2</v>
      </c>
      <c r="AE53">
        <v>0.72261240918070435</v>
      </c>
      <c r="AF53">
        <v>0.26175517584364327</v>
      </c>
      <c r="AG53">
        <v>-5.5635918081917667E-2</v>
      </c>
    </row>
    <row r="54" spans="1:33" x14ac:dyDescent="0.2">
      <c r="A54" s="1" t="s">
        <v>85</v>
      </c>
      <c r="B54">
        <v>184807.6</v>
      </c>
      <c r="C54">
        <v>65043.1</v>
      </c>
      <c r="D54">
        <v>75157.7</v>
      </c>
      <c r="E54">
        <v>37202</v>
      </c>
      <c r="F54">
        <v>37955.699999999997</v>
      </c>
      <c r="G54">
        <v>33792.6</v>
      </c>
      <c r="H54">
        <v>12.12707056288521</v>
      </c>
      <c r="I54">
        <v>-1.961724478507243E-2</v>
      </c>
      <c r="J54">
        <v>12.14668780767029</v>
      </c>
      <c r="K54">
        <v>11.08280540606248</v>
      </c>
      <c r="L54">
        <v>-1.0236722269553409E-2</v>
      </c>
      <c r="M54">
        <v>11.09304212833203</v>
      </c>
      <c r="N54">
        <v>11.22734385167545</v>
      </c>
      <c r="O54">
        <v>-2.2333249469692622E-3</v>
      </c>
      <c r="P54">
        <v>11.229577176622421</v>
      </c>
      <c r="Q54">
        <v>10.5241178022569</v>
      </c>
      <c r="R54">
        <v>-4.574163960613653E-2</v>
      </c>
      <c r="S54">
        <v>10.569859441863031</v>
      </c>
      <c r="T54">
        <v>10.427997122590121</v>
      </c>
      <c r="U54">
        <v>-1.7841507930713259E-2</v>
      </c>
      <c r="V54">
        <v>10.44583863052083</v>
      </c>
      <c r="W54">
        <v>0.20537954066824091</v>
      </c>
      <c r="X54">
        <v>1.4537362377143049E-2</v>
      </c>
      <c r="Y54">
        <v>1.320259891211426E-2</v>
      </c>
      <c r="Z54">
        <v>0.58445865985632361</v>
      </c>
      <c r="AA54">
        <v>-0.31870386607489498</v>
      </c>
      <c r="AB54">
        <v>1.447504251750223</v>
      </c>
      <c r="AC54">
        <v>3.8440688612529001</v>
      </c>
      <c r="AD54">
        <v>5.981682514825952E-2</v>
      </c>
      <c r="AE54">
        <v>0.72261240918070435</v>
      </c>
      <c r="AF54">
        <v>0.26175517584364327</v>
      </c>
      <c r="AG54">
        <v>-5.5635918081917667E-2</v>
      </c>
    </row>
    <row r="55" spans="1:33" x14ac:dyDescent="0.2">
      <c r="A55" s="1" t="s">
        <v>86</v>
      </c>
      <c r="B55">
        <v>188508.1</v>
      </c>
      <c r="C55">
        <v>65601.2</v>
      </c>
      <c r="D55">
        <v>73774.3</v>
      </c>
      <c r="E55">
        <v>40768.800000000003</v>
      </c>
      <c r="F55">
        <v>33005.5</v>
      </c>
      <c r="G55">
        <v>34792.300000000003</v>
      </c>
      <c r="H55">
        <v>12.146896255769271</v>
      </c>
      <c r="I55">
        <v>-9.565704964865418E-3</v>
      </c>
      <c r="J55">
        <v>12.156461960734131</v>
      </c>
      <c r="K55">
        <v>11.0913492674478</v>
      </c>
      <c r="L55">
        <v>-9.0308021425844487E-3</v>
      </c>
      <c r="M55">
        <v>11.100380069590379</v>
      </c>
      <c r="N55">
        <v>11.20876571145708</v>
      </c>
      <c r="O55">
        <v>-3.624992756269485E-2</v>
      </c>
      <c r="P55">
        <v>11.245015639019771</v>
      </c>
      <c r="Q55">
        <v>10.615672361973211</v>
      </c>
      <c r="R55">
        <v>3.3731751047572089E-2</v>
      </c>
      <c r="S55">
        <v>10.58194061092564</v>
      </c>
      <c r="T55">
        <v>10.457151376912179</v>
      </c>
      <c r="U55">
        <v>2.3710941591748021E-3</v>
      </c>
      <c r="V55">
        <v>10.454780282752999</v>
      </c>
      <c r="W55">
        <v>0.17508796704226501</v>
      </c>
      <c r="X55">
        <v>1.4537362377143049E-2</v>
      </c>
      <c r="Y55">
        <v>1.320259891211426E-2</v>
      </c>
      <c r="Z55">
        <v>0.58445865985632361</v>
      </c>
      <c r="AA55">
        <v>-0.31870386607489498</v>
      </c>
      <c r="AB55">
        <v>1.447504251750223</v>
      </c>
      <c r="AC55">
        <v>3.8440688612529001</v>
      </c>
      <c r="AD55">
        <v>5.981682514825952E-2</v>
      </c>
      <c r="AE55">
        <v>0.72261240918070435</v>
      </c>
      <c r="AF55">
        <v>0.26175517584364327</v>
      </c>
      <c r="AG55">
        <v>-5.5635918081917667E-2</v>
      </c>
    </row>
    <row r="56" spans="1:33" x14ac:dyDescent="0.2">
      <c r="A56" s="1" t="s">
        <v>87</v>
      </c>
      <c r="B56">
        <v>195247.2</v>
      </c>
      <c r="C56">
        <v>66764.899999999994</v>
      </c>
      <c r="D56">
        <v>77738.8</v>
      </c>
      <c r="E56">
        <v>39173.9</v>
      </c>
      <c r="F56">
        <v>38564.9</v>
      </c>
      <c r="G56">
        <v>35976.699999999997</v>
      </c>
      <c r="H56">
        <v>12.18202172701012</v>
      </c>
      <c r="I56">
        <v>1.550387119181806E-2</v>
      </c>
      <c r="J56">
        <v>12.1665178558183</v>
      </c>
      <c r="K56">
        <v>11.108932772326179</v>
      </c>
      <c r="L56">
        <v>8.3509096759470935E-4</v>
      </c>
      <c r="M56">
        <v>11.10809768135859</v>
      </c>
      <c r="N56">
        <v>11.26110976821813</v>
      </c>
      <c r="O56">
        <v>4.9313370559112002E-4</v>
      </c>
      <c r="P56">
        <v>11.260616634512539</v>
      </c>
      <c r="Q56">
        <v>10.575765987697901</v>
      </c>
      <c r="R56">
        <v>-1.9092019944730861E-2</v>
      </c>
      <c r="S56">
        <v>10.59485800764263</v>
      </c>
      <c r="T56">
        <v>10.490626785677311</v>
      </c>
      <c r="U56">
        <v>2.555848949512729E-2</v>
      </c>
      <c r="V56">
        <v>10.46506829618218</v>
      </c>
      <c r="W56">
        <v>0.19751832548687001</v>
      </c>
      <c r="X56">
        <v>1.4537362377143049E-2</v>
      </c>
      <c r="Y56">
        <v>1.320259891211426E-2</v>
      </c>
      <c r="Z56">
        <v>0.58445865985632361</v>
      </c>
      <c r="AA56">
        <v>-0.31870386607489498</v>
      </c>
      <c r="AB56">
        <v>1.447504251750223</v>
      </c>
      <c r="AC56">
        <v>3.8440688612529001</v>
      </c>
      <c r="AD56">
        <v>5.981682514825952E-2</v>
      </c>
      <c r="AE56">
        <v>0.72261240918070435</v>
      </c>
      <c r="AF56">
        <v>0.26175517584364327</v>
      </c>
      <c r="AG56">
        <v>-5.5635918081917667E-2</v>
      </c>
    </row>
    <row r="57" spans="1:33" x14ac:dyDescent="0.2">
      <c r="A57" s="1" t="s">
        <v>88</v>
      </c>
      <c r="B57">
        <v>193113.7</v>
      </c>
      <c r="C57">
        <v>67489.100000000006</v>
      </c>
      <c r="D57">
        <v>78126.3</v>
      </c>
      <c r="E57">
        <v>39921.199999999997</v>
      </c>
      <c r="F57">
        <v>38205.100000000013</v>
      </c>
      <c r="G57">
        <v>33724.6</v>
      </c>
      <c r="H57">
        <v>12.17103441359543</v>
      </c>
      <c r="I57">
        <v>-5.7764657267149744E-3</v>
      </c>
      <c r="J57">
        <v>12.176810879322151</v>
      </c>
      <c r="K57">
        <v>11.1197213823396</v>
      </c>
      <c r="L57">
        <v>3.5531508481128071E-3</v>
      </c>
      <c r="M57">
        <v>11.116168231491489</v>
      </c>
      <c r="N57">
        <v>11.266082026900261</v>
      </c>
      <c r="O57">
        <v>-1.028281097060635E-2</v>
      </c>
      <c r="P57">
        <v>11.276364837870871</v>
      </c>
      <c r="Q57">
        <v>10.594662790093841</v>
      </c>
      <c r="R57">
        <v>-1.3923711444133961E-2</v>
      </c>
      <c r="S57">
        <v>10.60858650153798</v>
      </c>
      <c r="T57">
        <v>10.425982820368111</v>
      </c>
      <c r="U57">
        <v>-5.0626964609273628E-2</v>
      </c>
      <c r="V57">
        <v>10.476609784977381</v>
      </c>
      <c r="W57">
        <v>0.19783733624284561</v>
      </c>
      <c r="X57">
        <v>1.4537362377143049E-2</v>
      </c>
      <c r="Y57">
        <v>1.320259891211426E-2</v>
      </c>
      <c r="Z57">
        <v>0.58445865985632361</v>
      </c>
      <c r="AA57">
        <v>-0.31870386607489498</v>
      </c>
      <c r="AB57">
        <v>1.447504251750223</v>
      </c>
      <c r="AC57">
        <v>3.8440688612529001</v>
      </c>
      <c r="AD57">
        <v>5.981682514825952E-2</v>
      </c>
      <c r="AE57">
        <v>0.72261240918070435</v>
      </c>
      <c r="AF57">
        <v>0.26175517584364327</v>
      </c>
      <c r="AG57">
        <v>-5.5635918081917667E-2</v>
      </c>
    </row>
    <row r="58" spans="1:33" x14ac:dyDescent="0.2">
      <c r="A58" s="1" t="s">
        <v>89</v>
      </c>
      <c r="B58">
        <v>197631.5</v>
      </c>
      <c r="C58">
        <v>67658.8</v>
      </c>
      <c r="D58">
        <v>79252.800000000003</v>
      </c>
      <c r="E58">
        <v>39803.300000000003</v>
      </c>
      <c r="F58">
        <v>39449.5</v>
      </c>
      <c r="G58">
        <v>37215.199999999997</v>
      </c>
      <c r="H58">
        <v>12.19415946454648</v>
      </c>
      <c r="I58">
        <v>6.8533569819511087E-3</v>
      </c>
      <c r="J58">
        <v>12.18730610756452</v>
      </c>
      <c r="K58">
        <v>11.12223270643991</v>
      </c>
      <c r="L58">
        <v>-2.3328033358644969E-3</v>
      </c>
      <c r="M58">
        <v>11.124565509775771</v>
      </c>
      <c r="N58">
        <v>11.280398022345681</v>
      </c>
      <c r="O58">
        <v>-1.18472097277813E-2</v>
      </c>
      <c r="P58">
        <v>11.29224523207346</v>
      </c>
      <c r="Q58">
        <v>10.59170510240817</v>
      </c>
      <c r="R58">
        <v>-3.1383927215040693E-2</v>
      </c>
      <c r="S58">
        <v>10.623089029623211</v>
      </c>
      <c r="T58">
        <v>10.524472558956649</v>
      </c>
      <c r="U58">
        <v>3.5144721593074017E-2</v>
      </c>
      <c r="V58">
        <v>10.489327837363581</v>
      </c>
      <c r="W58">
        <v>0.19961139798058511</v>
      </c>
      <c r="X58">
        <v>1.4537362377143049E-2</v>
      </c>
      <c r="Y58">
        <v>1.320259891211426E-2</v>
      </c>
      <c r="Z58">
        <v>0.58445865985632361</v>
      </c>
      <c r="AA58">
        <v>-0.31870386607489498</v>
      </c>
      <c r="AB58">
        <v>1.447504251750223</v>
      </c>
      <c r="AC58">
        <v>3.8440688612529001</v>
      </c>
      <c r="AD58">
        <v>5.981682514825952E-2</v>
      </c>
      <c r="AE58">
        <v>0.72261240918070435</v>
      </c>
      <c r="AF58">
        <v>0.26175517584364327</v>
      </c>
      <c r="AG58">
        <v>-5.5635918081917667E-2</v>
      </c>
    </row>
    <row r="59" spans="1:33" x14ac:dyDescent="0.2">
      <c r="A59" s="1" t="s">
        <v>90</v>
      </c>
      <c r="B59">
        <v>194934.9</v>
      </c>
      <c r="C59">
        <v>67945.899999999994</v>
      </c>
      <c r="D59">
        <v>77867.7</v>
      </c>
      <c r="E59">
        <v>40433</v>
      </c>
      <c r="F59">
        <v>37434.699999999997</v>
      </c>
      <c r="G59">
        <v>35881.300000000003</v>
      </c>
      <c r="H59">
        <v>12.180420935653</v>
      </c>
      <c r="I59">
        <v>-1.7544070920189721E-2</v>
      </c>
      <c r="J59">
        <v>12.19796500657319</v>
      </c>
      <c r="K59">
        <v>11.12646707927467</v>
      </c>
      <c r="L59">
        <v>-6.7984474427422734E-3</v>
      </c>
      <c r="M59">
        <v>11.133265526717411</v>
      </c>
      <c r="N59">
        <v>11.262766511727991</v>
      </c>
      <c r="O59">
        <v>-4.5469861614181539E-2</v>
      </c>
      <c r="P59">
        <v>11.30823637334217</v>
      </c>
      <c r="Q59">
        <v>10.60740156220697</v>
      </c>
      <c r="R59">
        <v>-3.091826438321732E-2</v>
      </c>
      <c r="S59">
        <v>10.63831982659018</v>
      </c>
      <c r="T59">
        <v>10.487971547400431</v>
      </c>
      <c r="U59">
        <v>-1.514235231240413E-2</v>
      </c>
      <c r="V59">
        <v>10.50311389971284</v>
      </c>
      <c r="W59">
        <v>0.1920369313037327</v>
      </c>
      <c r="X59">
        <v>1.4537362377143049E-2</v>
      </c>
      <c r="Y59">
        <v>1.320259891211426E-2</v>
      </c>
      <c r="Z59">
        <v>0.58445865985632361</v>
      </c>
      <c r="AA59">
        <v>-0.31870386607489498</v>
      </c>
      <c r="AB59">
        <v>1.447504251750223</v>
      </c>
      <c r="AC59">
        <v>3.8440688612529001</v>
      </c>
      <c r="AD59">
        <v>5.981682514825952E-2</v>
      </c>
      <c r="AE59">
        <v>0.72261240918070435</v>
      </c>
      <c r="AF59">
        <v>0.26175517584364327</v>
      </c>
      <c r="AG59">
        <v>-5.5635918081917667E-2</v>
      </c>
    </row>
    <row r="60" spans="1:33" x14ac:dyDescent="0.2">
      <c r="A60" s="1" t="s">
        <v>91</v>
      </c>
      <c r="B60">
        <v>202672.5</v>
      </c>
      <c r="C60">
        <v>68001</v>
      </c>
      <c r="D60">
        <v>85248.9</v>
      </c>
      <c r="E60">
        <v>43112.6</v>
      </c>
      <c r="F60">
        <v>42136.3</v>
      </c>
      <c r="G60">
        <v>36764.699999999997</v>
      </c>
      <c r="H60">
        <v>12.219346654760709</v>
      </c>
      <c r="I60">
        <v>1.059332903667176E-2</v>
      </c>
      <c r="J60">
        <v>12.208753325724039</v>
      </c>
      <c r="K60">
        <v>11.12727768993247</v>
      </c>
      <c r="L60">
        <v>-1.4965144887831631E-2</v>
      </c>
      <c r="M60">
        <v>11.1422428348203</v>
      </c>
      <c r="N60">
        <v>11.35333049183671</v>
      </c>
      <c r="O60">
        <v>2.9021078443934201E-2</v>
      </c>
      <c r="P60">
        <v>11.324309413392781</v>
      </c>
      <c r="Q60">
        <v>10.671570576755309</v>
      </c>
      <c r="R60">
        <v>1.735706457905373E-2</v>
      </c>
      <c r="S60">
        <v>10.654213512176259</v>
      </c>
      <c r="T60">
        <v>10.51229342466231</v>
      </c>
      <c r="U60">
        <v>-5.5879591859273603E-3</v>
      </c>
      <c r="V60">
        <v>10.517881383848239</v>
      </c>
      <c r="W60">
        <v>0.20790339093858309</v>
      </c>
      <c r="X60">
        <v>1.4537362377143049E-2</v>
      </c>
      <c r="Y60">
        <v>1.320259891211426E-2</v>
      </c>
      <c r="Z60">
        <v>0.58445865985632361</v>
      </c>
      <c r="AA60">
        <v>-0.31870386607489498</v>
      </c>
      <c r="AB60">
        <v>1.447504251750223</v>
      </c>
      <c r="AC60">
        <v>3.8440688612529001</v>
      </c>
      <c r="AD60">
        <v>5.981682514825952E-2</v>
      </c>
      <c r="AE60">
        <v>0.72261240918070435</v>
      </c>
      <c r="AF60">
        <v>0.26175517584364327</v>
      </c>
      <c r="AG60">
        <v>-5.5635918081917667E-2</v>
      </c>
    </row>
    <row r="61" spans="1:33" x14ac:dyDescent="0.2">
      <c r="A61" s="1" t="s">
        <v>92</v>
      </c>
      <c r="B61">
        <v>201203.6</v>
      </c>
      <c r="C61">
        <v>68923</v>
      </c>
      <c r="D61">
        <v>82704.100000000006</v>
      </c>
      <c r="E61">
        <v>42930</v>
      </c>
      <c r="F61">
        <v>39774.100000000013</v>
      </c>
      <c r="G61">
        <v>35767.1</v>
      </c>
      <c r="H61">
        <v>12.212072609691781</v>
      </c>
      <c r="I61">
        <v>-7.5532396568345206E-3</v>
      </c>
      <c r="J61">
        <v>12.219625849348621</v>
      </c>
      <c r="K61">
        <v>11.140745218423479</v>
      </c>
      <c r="L61">
        <v>-1.0722519135180519E-2</v>
      </c>
      <c r="M61">
        <v>11.15146773755866</v>
      </c>
      <c r="N61">
        <v>11.323024456566451</v>
      </c>
      <c r="O61">
        <v>-1.7382628711080979E-2</v>
      </c>
      <c r="P61">
        <v>11.34040708527753</v>
      </c>
      <c r="Q61">
        <v>10.667326161218609</v>
      </c>
      <c r="R61">
        <v>-3.3592209849349079E-3</v>
      </c>
      <c r="S61">
        <v>10.670685382203541</v>
      </c>
      <c r="T61">
        <v>10.48478375544113</v>
      </c>
      <c r="U61">
        <v>-4.8750482181532107E-2</v>
      </c>
      <c r="V61">
        <v>10.533534237622661</v>
      </c>
      <c r="W61">
        <v>0.19768085660495141</v>
      </c>
      <c r="X61">
        <v>1.4537362377143049E-2</v>
      </c>
      <c r="Y61">
        <v>1.320259891211426E-2</v>
      </c>
      <c r="Z61">
        <v>0.58445865985632361</v>
      </c>
      <c r="AA61">
        <v>-0.31870386607489498</v>
      </c>
      <c r="AB61">
        <v>1.447504251750223</v>
      </c>
      <c r="AC61">
        <v>3.8440688612529001</v>
      </c>
      <c r="AD61">
        <v>5.981682514825952E-2</v>
      </c>
      <c r="AE61">
        <v>0.72261240918070435</v>
      </c>
      <c r="AF61">
        <v>0.26175517584364327</v>
      </c>
      <c r="AG61">
        <v>-5.5635918081917667E-2</v>
      </c>
    </row>
    <row r="62" spans="1:33" x14ac:dyDescent="0.2">
      <c r="A62" s="1" t="s">
        <v>93</v>
      </c>
      <c r="B62">
        <v>202968.2</v>
      </c>
      <c r="C62">
        <v>70334.899999999994</v>
      </c>
      <c r="D62">
        <v>82095.600000000006</v>
      </c>
      <c r="E62">
        <v>43770.3</v>
      </c>
      <c r="F62">
        <v>38325.300000000003</v>
      </c>
      <c r="G62">
        <v>35852.5</v>
      </c>
      <c r="H62">
        <v>12.22080459550669</v>
      </c>
      <c r="I62">
        <v>-9.7393871024475942E-3</v>
      </c>
      <c r="J62">
        <v>12.230543982609129</v>
      </c>
      <c r="K62">
        <v>11.161023398423531</v>
      </c>
      <c r="L62">
        <v>1.2221323235195311E-4</v>
      </c>
      <c r="M62">
        <v>11.160901185191181</v>
      </c>
      <c r="N62">
        <v>11.315639700825299</v>
      </c>
      <c r="O62">
        <v>-4.085055939741622E-2</v>
      </c>
      <c r="P62">
        <v>11.356490260222721</v>
      </c>
      <c r="Q62">
        <v>10.68671078417105</v>
      </c>
      <c r="R62">
        <v>-9.5079648846407849E-4</v>
      </c>
      <c r="S62">
        <v>10.68766158065951</v>
      </c>
      <c r="T62">
        <v>10.48716857860337</v>
      </c>
      <c r="U62">
        <v>-6.2804337811115829E-2</v>
      </c>
      <c r="V62">
        <v>10.549972916414481</v>
      </c>
      <c r="W62">
        <v>0.18882416063205959</v>
      </c>
      <c r="X62">
        <v>1.4537362377143049E-2</v>
      </c>
      <c r="Y62">
        <v>1.320259891211426E-2</v>
      </c>
      <c r="Z62">
        <v>0.58445865985632361</v>
      </c>
      <c r="AA62">
        <v>-0.31870386607489498</v>
      </c>
      <c r="AB62">
        <v>1.447504251750223</v>
      </c>
      <c r="AC62">
        <v>3.8440688612529001</v>
      </c>
      <c r="AD62">
        <v>5.981682514825952E-2</v>
      </c>
      <c r="AE62">
        <v>0.72261240918070435</v>
      </c>
      <c r="AF62">
        <v>0.26175517584364327</v>
      </c>
      <c r="AG62">
        <v>-5.5635918081917667E-2</v>
      </c>
    </row>
    <row r="63" spans="1:33" x14ac:dyDescent="0.2">
      <c r="A63" s="1" t="s">
        <v>94</v>
      </c>
      <c r="B63">
        <v>207775.1</v>
      </c>
      <c r="C63">
        <v>70728.7</v>
      </c>
      <c r="D63">
        <v>85598.8</v>
      </c>
      <c r="E63">
        <v>43133.2</v>
      </c>
      <c r="F63">
        <v>42465.600000000013</v>
      </c>
      <c r="G63">
        <v>36910.5</v>
      </c>
      <c r="H63">
        <v>12.24421152371097</v>
      </c>
      <c r="I63">
        <v>2.747113817973101E-3</v>
      </c>
      <c r="J63">
        <v>12.241464409892989</v>
      </c>
      <c r="K63">
        <v>11.16660671010713</v>
      </c>
      <c r="L63">
        <v>-3.8907162949275431E-3</v>
      </c>
      <c r="M63">
        <v>11.17049742640206</v>
      </c>
      <c r="N63">
        <v>11.357426543339979</v>
      </c>
      <c r="O63">
        <v>-1.508240197170174E-2</v>
      </c>
      <c r="P63">
        <v>11.372508945311679</v>
      </c>
      <c r="Q63">
        <v>10.672048281185941</v>
      </c>
      <c r="R63">
        <v>-3.3017870832578573E-2</v>
      </c>
      <c r="S63">
        <v>10.705066152018521</v>
      </c>
      <c r="T63">
        <v>10.516251342396661</v>
      </c>
      <c r="U63">
        <v>-5.0816064154059148E-2</v>
      </c>
      <c r="V63">
        <v>10.56706740655072</v>
      </c>
      <c r="W63">
        <v>0.20438252706893181</v>
      </c>
      <c r="X63">
        <v>1.4537362377143049E-2</v>
      </c>
      <c r="Y63">
        <v>1.320259891211426E-2</v>
      </c>
      <c r="Z63">
        <v>0.58445865985632361</v>
      </c>
      <c r="AA63">
        <v>-0.31870386607489498</v>
      </c>
      <c r="AB63">
        <v>1.447504251750223</v>
      </c>
      <c r="AC63">
        <v>3.8440688612529001</v>
      </c>
      <c r="AD63">
        <v>5.981682514825952E-2</v>
      </c>
      <c r="AE63">
        <v>0.72261240918070435</v>
      </c>
      <c r="AF63">
        <v>0.26175517584364327</v>
      </c>
      <c r="AG63">
        <v>-5.5635918081917667E-2</v>
      </c>
    </row>
    <row r="64" spans="1:33" x14ac:dyDescent="0.2">
      <c r="A64" s="1" t="s">
        <v>95</v>
      </c>
      <c r="B64">
        <v>210350.9</v>
      </c>
      <c r="C64">
        <v>70900.600000000006</v>
      </c>
      <c r="D64">
        <v>87360.9</v>
      </c>
      <c r="E64">
        <v>42559.5</v>
      </c>
      <c r="F64">
        <v>44801.399999999987</v>
      </c>
      <c r="G64">
        <v>39689.9</v>
      </c>
      <c r="H64">
        <v>12.256532367592831</v>
      </c>
      <c r="I64">
        <v>4.1946391221561194E-3</v>
      </c>
      <c r="J64">
        <v>12.252337728470669</v>
      </c>
      <c r="K64">
        <v>11.16903417510783</v>
      </c>
      <c r="L64">
        <v>-1.117661115096347E-2</v>
      </c>
      <c r="M64">
        <v>11.18021078625879</v>
      </c>
      <c r="N64">
        <v>11.37780309312347</v>
      </c>
      <c r="O64">
        <v>-1.058452290466683E-2</v>
      </c>
      <c r="P64">
        <v>11.38838761602813</v>
      </c>
      <c r="Q64">
        <v>10.658658375826221</v>
      </c>
      <c r="R64">
        <v>-6.4164170680898636E-2</v>
      </c>
      <c r="S64">
        <v>10.722822546507111</v>
      </c>
      <c r="T64">
        <v>10.58885202624761</v>
      </c>
      <c r="U64">
        <v>4.2035846003436461E-3</v>
      </c>
      <c r="V64">
        <v>10.584648441647261</v>
      </c>
      <c r="W64">
        <v>0.21298411368812781</v>
      </c>
      <c r="X64">
        <v>1.4537362377143049E-2</v>
      </c>
      <c r="Y64">
        <v>1.320259891211426E-2</v>
      </c>
      <c r="Z64">
        <v>0.58445865985632361</v>
      </c>
      <c r="AA64">
        <v>-0.31870386607489498</v>
      </c>
      <c r="AB64">
        <v>1.447504251750223</v>
      </c>
      <c r="AC64">
        <v>3.8440688612529001</v>
      </c>
      <c r="AD64">
        <v>5.981682514825952E-2</v>
      </c>
      <c r="AE64">
        <v>0.72261240918070435</v>
      </c>
      <c r="AF64">
        <v>0.26175517584364327</v>
      </c>
      <c r="AG64">
        <v>-5.5635918081917667E-2</v>
      </c>
    </row>
    <row r="65" spans="1:33" x14ac:dyDescent="0.2">
      <c r="A65" s="1" t="s">
        <v>96</v>
      </c>
      <c r="B65">
        <v>213415</v>
      </c>
      <c r="C65">
        <v>73613.100000000006</v>
      </c>
      <c r="D65">
        <v>90405.9</v>
      </c>
      <c r="E65">
        <v>44900.2</v>
      </c>
      <c r="F65">
        <v>45505.7</v>
      </c>
      <c r="G65">
        <v>42175.1</v>
      </c>
      <c r="H65">
        <v>12.270993905913731</v>
      </c>
      <c r="I65">
        <v>7.8776533549635985E-3</v>
      </c>
      <c r="J65">
        <v>12.26311625255877</v>
      </c>
      <c r="K65">
        <v>11.20657827800922</v>
      </c>
      <c r="L65">
        <v>1.658511987805333E-2</v>
      </c>
      <c r="M65">
        <v>11.189993158131159</v>
      </c>
      <c r="N65">
        <v>11.41206480973729</v>
      </c>
      <c r="O65">
        <v>8.0234883827490222E-3</v>
      </c>
      <c r="P65">
        <v>11.40404132135455</v>
      </c>
      <c r="Q65">
        <v>10.71219752806341</v>
      </c>
      <c r="R65">
        <v>-2.8636050119160931E-2</v>
      </c>
      <c r="S65">
        <v>10.740833578182571</v>
      </c>
      <c r="T65">
        <v>10.64958527848427</v>
      </c>
      <c r="U65">
        <v>4.707028320437523E-2</v>
      </c>
      <c r="V65">
        <v>10.60251499527989</v>
      </c>
      <c r="W65">
        <v>0.21322634304055479</v>
      </c>
      <c r="X65">
        <v>1.4537362377143049E-2</v>
      </c>
      <c r="Y65">
        <v>1.320259891211426E-2</v>
      </c>
      <c r="Z65">
        <v>0.58445865985632361</v>
      </c>
      <c r="AA65">
        <v>-0.31870386607489498</v>
      </c>
      <c r="AB65">
        <v>1.447504251750223</v>
      </c>
      <c r="AC65">
        <v>3.8440688612529001</v>
      </c>
      <c r="AD65">
        <v>5.981682514825952E-2</v>
      </c>
      <c r="AE65">
        <v>0.72261240918070435</v>
      </c>
      <c r="AF65">
        <v>0.26175517584364327</v>
      </c>
      <c r="AG65">
        <v>-5.5635918081917667E-2</v>
      </c>
    </row>
    <row r="66" spans="1:33" x14ac:dyDescent="0.2">
      <c r="A66" s="1" t="s">
        <v>97</v>
      </c>
      <c r="B66">
        <v>213120.9</v>
      </c>
      <c r="C66">
        <v>74031.100000000006</v>
      </c>
      <c r="D66">
        <v>92227</v>
      </c>
      <c r="E66">
        <v>45244.1</v>
      </c>
      <c r="F66">
        <v>46982.9</v>
      </c>
      <c r="G66">
        <v>41715.9</v>
      </c>
      <c r="H66">
        <v>12.26961488929822</v>
      </c>
      <c r="I66">
        <v>-4.140028725135636E-3</v>
      </c>
      <c r="J66">
        <v>12.27375491802335</v>
      </c>
      <c r="K66">
        <v>11.21224055416776</v>
      </c>
      <c r="L66">
        <v>1.245110416075512E-2</v>
      </c>
      <c r="M66">
        <v>11.19978945000701</v>
      </c>
      <c r="N66">
        <v>11.432008208323531</v>
      </c>
      <c r="O66">
        <v>1.2629713376936641E-2</v>
      </c>
      <c r="P66">
        <v>11.41937849494659</v>
      </c>
      <c r="Q66">
        <v>10.719827553886651</v>
      </c>
      <c r="R66">
        <v>-3.9134404608843099E-2</v>
      </c>
      <c r="S66">
        <v>10.75896195849549</v>
      </c>
      <c r="T66">
        <v>10.63863763007647</v>
      </c>
      <c r="U66">
        <v>1.81689618116927E-2</v>
      </c>
      <c r="V66">
        <v>10.620468668264779</v>
      </c>
      <c r="W66">
        <v>0.22045186558427629</v>
      </c>
      <c r="X66">
        <v>1.4537362377143049E-2</v>
      </c>
      <c r="Y66">
        <v>1.320259891211426E-2</v>
      </c>
      <c r="Z66">
        <v>0.58445865985632361</v>
      </c>
      <c r="AA66">
        <v>-0.31870386607489498</v>
      </c>
      <c r="AB66">
        <v>1.447504251750223</v>
      </c>
      <c r="AC66">
        <v>3.8440688612529001</v>
      </c>
      <c r="AD66">
        <v>5.981682514825952E-2</v>
      </c>
      <c r="AE66">
        <v>0.72261240918070435</v>
      </c>
      <c r="AF66">
        <v>0.26175517584364327</v>
      </c>
      <c r="AG66">
        <v>-5.5635918081917667E-2</v>
      </c>
    </row>
    <row r="67" spans="1:33" x14ac:dyDescent="0.2">
      <c r="A67" s="1" t="s">
        <v>98</v>
      </c>
      <c r="B67">
        <v>220260.5</v>
      </c>
      <c r="C67">
        <v>75375.600000000006</v>
      </c>
      <c r="D67">
        <v>95030.1</v>
      </c>
      <c r="E67">
        <v>47422.400000000001</v>
      </c>
      <c r="F67">
        <v>47607.7</v>
      </c>
      <c r="G67">
        <v>39426.300000000003</v>
      </c>
      <c r="H67">
        <v>12.30256621576085</v>
      </c>
      <c r="I67">
        <v>1.8352631497018379E-2</v>
      </c>
      <c r="J67">
        <v>12.28421358426383</v>
      </c>
      <c r="K67">
        <v>11.230238894196811</v>
      </c>
      <c r="L67">
        <v>2.0683958622726099E-2</v>
      </c>
      <c r="M67">
        <v>11.209554935574079</v>
      </c>
      <c r="N67">
        <v>11.46194896250408</v>
      </c>
      <c r="O67">
        <v>2.7636377363904781E-2</v>
      </c>
      <c r="P67">
        <v>11.43431258514018</v>
      </c>
      <c r="Q67">
        <v>10.766849969894981</v>
      </c>
      <c r="R67">
        <v>-1.020253147018124E-2</v>
      </c>
      <c r="S67">
        <v>10.77705250136516</v>
      </c>
      <c r="T67">
        <v>10.58218838528888</v>
      </c>
      <c r="U67">
        <v>-5.6152095056202E-2</v>
      </c>
      <c r="V67">
        <v>10.638340480345081</v>
      </c>
      <c r="W67">
        <v>0.21614270375305611</v>
      </c>
      <c r="X67">
        <v>1.4537362377143049E-2</v>
      </c>
      <c r="Y67">
        <v>1.320259891211426E-2</v>
      </c>
      <c r="Z67">
        <v>0.58445865985632361</v>
      </c>
      <c r="AA67">
        <v>-0.31870386607489498</v>
      </c>
      <c r="AB67">
        <v>1.447504251750223</v>
      </c>
      <c r="AC67">
        <v>3.8440688612529001</v>
      </c>
      <c r="AD67">
        <v>5.981682514825952E-2</v>
      </c>
      <c r="AE67">
        <v>0.72261240918070435</v>
      </c>
      <c r="AF67">
        <v>0.26175517584364327</v>
      </c>
      <c r="AG67">
        <v>-5.5635918081917667E-2</v>
      </c>
    </row>
    <row r="68" spans="1:33" x14ac:dyDescent="0.2">
      <c r="A68" s="1" t="s">
        <v>99</v>
      </c>
      <c r="B68">
        <v>216709.3</v>
      </c>
      <c r="C68">
        <v>75628.899999999994</v>
      </c>
      <c r="D68">
        <v>94123.7</v>
      </c>
      <c r="E68">
        <v>50065.7</v>
      </c>
      <c r="F68">
        <v>44058</v>
      </c>
      <c r="G68">
        <v>38776.6</v>
      </c>
      <c r="H68">
        <v>12.28631210307795</v>
      </c>
      <c r="I68">
        <v>-8.1374200837061039E-3</v>
      </c>
      <c r="J68">
        <v>12.29444952316166</v>
      </c>
      <c r="K68">
        <v>11.233593764251379</v>
      </c>
      <c r="L68">
        <v>1.4341093791141899E-2</v>
      </c>
      <c r="M68">
        <v>11.219252670460239</v>
      </c>
      <c r="N68">
        <v>11.452365153585831</v>
      </c>
      <c r="O68">
        <v>3.6002197437721151E-3</v>
      </c>
      <c r="P68">
        <v>11.44876493384206</v>
      </c>
      <c r="Q68">
        <v>10.82109142186779</v>
      </c>
      <c r="R68">
        <v>2.6165860159819591E-2</v>
      </c>
      <c r="S68">
        <v>10.79492556170797</v>
      </c>
      <c r="T68">
        <v>10.565572250894251</v>
      </c>
      <c r="U68">
        <v>-9.0400555970845176E-2</v>
      </c>
      <c r="V68">
        <v>10.655972806865099</v>
      </c>
      <c r="W68">
        <v>0.20330461129263949</v>
      </c>
      <c r="X68">
        <v>1.4537362377143049E-2</v>
      </c>
      <c r="Y68">
        <v>1.320259891211426E-2</v>
      </c>
      <c r="Z68">
        <v>0.58445865985632361</v>
      </c>
      <c r="AA68">
        <v>-0.31870386607489498</v>
      </c>
      <c r="AB68">
        <v>1.447504251750223</v>
      </c>
      <c r="AC68">
        <v>3.8440688612529001</v>
      </c>
      <c r="AD68">
        <v>5.981682514825952E-2</v>
      </c>
      <c r="AE68">
        <v>0.72261240918070435</v>
      </c>
      <c r="AF68">
        <v>0.26175517584364327</v>
      </c>
      <c r="AG68">
        <v>-5.5635918081917667E-2</v>
      </c>
    </row>
    <row r="69" spans="1:33" x14ac:dyDescent="0.2">
      <c r="A69" s="1" t="s">
        <v>100</v>
      </c>
      <c r="B69">
        <v>222547.6</v>
      </c>
      <c r="C69">
        <v>75283</v>
      </c>
      <c r="D69">
        <v>99104.2</v>
      </c>
      <c r="E69">
        <v>50959.8</v>
      </c>
      <c r="F69">
        <v>48144.399999999987</v>
      </c>
      <c r="G69">
        <v>42869</v>
      </c>
      <c r="H69">
        <v>12.31289629029239</v>
      </c>
      <c r="I69">
        <v>8.4648132994100678E-3</v>
      </c>
      <c r="J69">
        <v>12.304431476992979</v>
      </c>
      <c r="K69">
        <v>11.229009624687331</v>
      </c>
      <c r="L69">
        <v>1.5098691986459301E-4</v>
      </c>
      <c r="M69">
        <v>11.228858637767461</v>
      </c>
      <c r="N69">
        <v>11.503927100852909</v>
      </c>
      <c r="O69">
        <v>4.1252945158033683E-2</v>
      </c>
      <c r="P69">
        <v>11.46267415569487</v>
      </c>
      <c r="Q69">
        <v>10.83879236559156</v>
      </c>
      <c r="R69">
        <v>2.6397247733415341E-2</v>
      </c>
      <c r="S69">
        <v>10.81239511785815</v>
      </c>
      <c r="T69">
        <v>10.665904232984531</v>
      </c>
      <c r="U69">
        <v>-7.268695125201674E-3</v>
      </c>
      <c r="V69">
        <v>10.673172928109731</v>
      </c>
      <c r="W69">
        <v>0.21633304515528359</v>
      </c>
      <c r="X69">
        <v>1.4537362377143049E-2</v>
      </c>
      <c r="Y69">
        <v>1.320259891211426E-2</v>
      </c>
      <c r="Z69">
        <v>0.58445865985632361</v>
      </c>
      <c r="AA69">
        <v>-0.31870386607489498</v>
      </c>
      <c r="AB69">
        <v>1.447504251750223</v>
      </c>
      <c r="AC69">
        <v>3.8440688612529001</v>
      </c>
      <c r="AD69">
        <v>5.981682514825952E-2</v>
      </c>
      <c r="AE69">
        <v>0.72261240918070435</v>
      </c>
      <c r="AF69">
        <v>0.26175517584364327</v>
      </c>
      <c r="AG69">
        <v>-5.5635918081917667E-2</v>
      </c>
    </row>
    <row r="70" spans="1:33" x14ac:dyDescent="0.2">
      <c r="A70" s="1" t="s">
        <v>101</v>
      </c>
      <c r="B70">
        <v>227943.5</v>
      </c>
      <c r="C70">
        <v>76738.600000000006</v>
      </c>
      <c r="D70">
        <v>100011.5</v>
      </c>
      <c r="E70">
        <v>52921</v>
      </c>
      <c r="F70">
        <v>47090.5</v>
      </c>
      <c r="G70">
        <v>48115.199999999997</v>
      </c>
      <c r="H70">
        <v>12.3368530702098</v>
      </c>
      <c r="I70">
        <v>2.272996806340544E-2</v>
      </c>
      <c r="J70">
        <v>12.3141231021464</v>
      </c>
      <c r="K70">
        <v>11.248160120215189</v>
      </c>
      <c r="L70">
        <v>9.8023364338111207E-3</v>
      </c>
      <c r="M70">
        <v>11.23835778378138</v>
      </c>
      <c r="N70">
        <v>11.51304045835824</v>
      </c>
      <c r="O70">
        <v>3.7059342879652853E-2</v>
      </c>
      <c r="P70">
        <v>11.47598111547858</v>
      </c>
      <c r="Q70">
        <v>10.87655551449782</v>
      </c>
      <c r="R70">
        <v>4.7264012685289458E-2</v>
      </c>
      <c r="S70">
        <v>10.829291501812531</v>
      </c>
      <c r="T70">
        <v>10.78135341448975</v>
      </c>
      <c r="U70">
        <v>9.1661790473365201E-2</v>
      </c>
      <c r="V70">
        <v>10.68969162401639</v>
      </c>
      <c r="W70">
        <v>0.20658847477554751</v>
      </c>
      <c r="X70">
        <v>1.4537362377143049E-2</v>
      </c>
      <c r="Y70">
        <v>1.320259891211426E-2</v>
      </c>
      <c r="Z70">
        <v>0.58445865985632361</v>
      </c>
      <c r="AA70">
        <v>-0.31870386607489498</v>
      </c>
      <c r="AB70">
        <v>1.447504251750223</v>
      </c>
      <c r="AC70">
        <v>3.8440688612529001</v>
      </c>
      <c r="AD70">
        <v>5.981682514825952E-2</v>
      </c>
      <c r="AE70">
        <v>0.72261240918070435</v>
      </c>
      <c r="AF70">
        <v>0.26175517584364327</v>
      </c>
      <c r="AG70">
        <v>-5.5635918081917667E-2</v>
      </c>
    </row>
    <row r="71" spans="1:33" x14ac:dyDescent="0.2">
      <c r="A71" s="1" t="s">
        <v>102</v>
      </c>
      <c r="B71">
        <v>227696.9</v>
      </c>
      <c r="C71">
        <v>77496.600000000006</v>
      </c>
      <c r="D71">
        <v>101371.3</v>
      </c>
      <c r="E71">
        <v>53363.1</v>
      </c>
      <c r="F71">
        <v>48008.2</v>
      </c>
      <c r="G71">
        <v>46950.2</v>
      </c>
      <c r="H71">
        <v>12.335770637554241</v>
      </c>
      <c r="I71">
        <v>1.2277292035403059E-2</v>
      </c>
      <c r="J71">
        <v>12.32349334551883</v>
      </c>
      <c r="K71">
        <v>11.25798934341134</v>
      </c>
      <c r="L71">
        <v>1.025419425689122E-2</v>
      </c>
      <c r="M71">
        <v>11.247735149154449</v>
      </c>
      <c r="N71">
        <v>11.52654529260121</v>
      </c>
      <c r="O71">
        <v>3.7892831537318372E-2</v>
      </c>
      <c r="P71">
        <v>11.488652461063889</v>
      </c>
      <c r="Q71">
        <v>10.884874774854021</v>
      </c>
      <c r="R71">
        <v>3.941323100621652E-2</v>
      </c>
      <c r="S71">
        <v>10.84546154384781</v>
      </c>
      <c r="T71">
        <v>10.75684274447824</v>
      </c>
      <c r="U71">
        <v>5.1567612890202952E-2</v>
      </c>
      <c r="V71">
        <v>10.70527513158804</v>
      </c>
      <c r="W71">
        <v>0.2108425718575879</v>
      </c>
      <c r="X71">
        <v>1.4537362377143049E-2</v>
      </c>
      <c r="Y71">
        <v>1.320259891211426E-2</v>
      </c>
      <c r="Z71">
        <v>0.58445865985632361</v>
      </c>
      <c r="AA71">
        <v>-0.31870386607489498</v>
      </c>
      <c r="AB71">
        <v>1.447504251750223</v>
      </c>
      <c r="AC71">
        <v>3.8440688612529001</v>
      </c>
      <c r="AD71">
        <v>5.981682514825952E-2</v>
      </c>
      <c r="AE71">
        <v>0.72261240918070435</v>
      </c>
      <c r="AF71">
        <v>0.26175517584364327</v>
      </c>
      <c r="AG71">
        <v>-5.5635918081917667E-2</v>
      </c>
    </row>
    <row r="72" spans="1:33" x14ac:dyDescent="0.2">
      <c r="A72" s="1" t="s">
        <v>103</v>
      </c>
      <c r="B72">
        <v>230930</v>
      </c>
      <c r="C72">
        <v>78450.600000000006</v>
      </c>
      <c r="D72">
        <v>99982.6</v>
      </c>
      <c r="E72">
        <v>54066.6</v>
      </c>
      <c r="F72">
        <v>45916.000000000007</v>
      </c>
      <c r="G72">
        <v>48084.9</v>
      </c>
      <c r="H72">
        <v>12.34986991327794</v>
      </c>
      <c r="I72">
        <v>1.734455304069904E-2</v>
      </c>
      <c r="J72">
        <v>12.33252536023724</v>
      </c>
      <c r="K72">
        <v>11.27022440631549</v>
      </c>
      <c r="L72">
        <v>1.324250531612137E-2</v>
      </c>
      <c r="M72">
        <v>11.256981900999371</v>
      </c>
      <c r="N72">
        <v>11.512751449830469</v>
      </c>
      <c r="O72">
        <v>1.2073447419679081E-2</v>
      </c>
      <c r="P72">
        <v>11.50067800241079</v>
      </c>
      <c r="Q72">
        <v>10.89797189894896</v>
      </c>
      <c r="R72">
        <v>3.7190284700388432E-2</v>
      </c>
      <c r="S72">
        <v>10.86078161424857</v>
      </c>
      <c r="T72">
        <v>10.780723477493799</v>
      </c>
      <c r="U72">
        <v>6.0996501047098313E-2</v>
      </c>
      <c r="V72">
        <v>10.719726976446699</v>
      </c>
      <c r="W72">
        <v>0.19883081453254239</v>
      </c>
      <c r="X72">
        <v>1.4537362377143049E-2</v>
      </c>
      <c r="Y72">
        <v>1.320259891211426E-2</v>
      </c>
      <c r="Z72">
        <v>0.58445865985632361</v>
      </c>
      <c r="AA72">
        <v>-0.31870386607489498</v>
      </c>
      <c r="AB72">
        <v>1.447504251750223</v>
      </c>
      <c r="AC72">
        <v>3.8440688612529001</v>
      </c>
      <c r="AD72">
        <v>5.981682514825952E-2</v>
      </c>
      <c r="AE72">
        <v>0.72261240918070435</v>
      </c>
      <c r="AF72">
        <v>0.26175517584364327</v>
      </c>
      <c r="AG72">
        <v>-5.5635918081917667E-2</v>
      </c>
    </row>
    <row r="73" spans="1:33" x14ac:dyDescent="0.2">
      <c r="A73" s="1" t="s">
        <v>104</v>
      </c>
      <c r="B73">
        <v>233167.7</v>
      </c>
      <c r="C73">
        <v>78199.199999999997</v>
      </c>
      <c r="D73">
        <v>106179.3</v>
      </c>
      <c r="E73">
        <v>57566.6</v>
      </c>
      <c r="F73">
        <v>48612.7</v>
      </c>
      <c r="G73">
        <v>48651.8</v>
      </c>
      <c r="H73">
        <v>12.3595132161467</v>
      </c>
      <c r="I73">
        <v>1.8303243410597862E-2</v>
      </c>
      <c r="J73">
        <v>12.341209972736101</v>
      </c>
      <c r="K73">
        <v>11.26701469630204</v>
      </c>
      <c r="L73">
        <v>9.1908100177384711E-4</v>
      </c>
      <c r="M73">
        <v>11.266095615300269</v>
      </c>
      <c r="N73">
        <v>11.57288445353729</v>
      </c>
      <c r="O73">
        <v>6.0813221038293008E-2</v>
      </c>
      <c r="P73">
        <v>11.512071232499</v>
      </c>
      <c r="Q73">
        <v>10.9606978173884</v>
      </c>
      <c r="R73">
        <v>8.5545100819601316E-2</v>
      </c>
      <c r="S73">
        <v>10.875152716568801</v>
      </c>
      <c r="T73">
        <v>10.792444085901961</v>
      </c>
      <c r="U73">
        <v>5.9561171929509271E-2</v>
      </c>
      <c r="V73">
        <v>10.73288291397245</v>
      </c>
      <c r="W73">
        <v>0.208488139652276</v>
      </c>
      <c r="X73">
        <v>1.4537362377143049E-2</v>
      </c>
      <c r="Y73">
        <v>1.320259891211426E-2</v>
      </c>
      <c r="Z73">
        <v>0.58445865985632361</v>
      </c>
      <c r="AA73">
        <v>-0.31870386607489498</v>
      </c>
      <c r="AB73">
        <v>1.447504251750223</v>
      </c>
      <c r="AC73">
        <v>3.8440688612529001</v>
      </c>
      <c r="AD73">
        <v>5.981682514825952E-2</v>
      </c>
      <c r="AE73">
        <v>0.72261240918070435</v>
      </c>
      <c r="AF73">
        <v>0.26175517584364327</v>
      </c>
      <c r="AG73">
        <v>-5.5635918081917667E-2</v>
      </c>
    </row>
    <row r="74" spans="1:33" x14ac:dyDescent="0.2">
      <c r="A74" s="1" t="s">
        <v>105</v>
      </c>
      <c r="B74">
        <v>235823.7</v>
      </c>
      <c r="C74">
        <v>80038</v>
      </c>
      <c r="D74">
        <v>102939.9</v>
      </c>
      <c r="E74">
        <v>56912.800000000003</v>
      </c>
      <c r="F74">
        <v>46027.099999999991</v>
      </c>
      <c r="G74">
        <v>50493</v>
      </c>
      <c r="H74">
        <v>12.370839770940581</v>
      </c>
      <c r="I74">
        <v>2.1290921145046941E-2</v>
      </c>
      <c r="J74">
        <v>12.34954884979553</v>
      </c>
      <c r="K74">
        <v>11.290256800879231</v>
      </c>
      <c r="L74">
        <v>1.517465627212289E-2</v>
      </c>
      <c r="M74">
        <v>11.27508214460711</v>
      </c>
      <c r="N74">
        <v>11.541900601766599</v>
      </c>
      <c r="O74">
        <v>1.9047411553753339E-2</v>
      </c>
      <c r="P74">
        <v>11.522853190212849</v>
      </c>
      <c r="Q74">
        <v>10.94927555087887</v>
      </c>
      <c r="R74">
        <v>6.0776452588459762E-2</v>
      </c>
      <c r="S74">
        <v>10.88849909829041</v>
      </c>
      <c r="T74">
        <v>10.829589991794281</v>
      </c>
      <c r="U74">
        <v>8.4973169435775375E-2</v>
      </c>
      <c r="V74">
        <v>10.7446168223585</v>
      </c>
      <c r="W74">
        <v>0.19517588775004369</v>
      </c>
      <c r="X74">
        <v>1.4537362377143049E-2</v>
      </c>
      <c r="Y74">
        <v>1.320259891211426E-2</v>
      </c>
      <c r="Z74">
        <v>0.58445865985632361</v>
      </c>
      <c r="AA74">
        <v>-0.31870386607489498</v>
      </c>
      <c r="AB74">
        <v>1.447504251750223</v>
      </c>
      <c r="AC74">
        <v>3.8440688612529001</v>
      </c>
      <c r="AD74">
        <v>5.981682514825952E-2</v>
      </c>
      <c r="AE74">
        <v>0.72261240918070435</v>
      </c>
      <c r="AF74">
        <v>0.26175517584364327</v>
      </c>
      <c r="AG74">
        <v>-5.5635918081917667E-2</v>
      </c>
    </row>
    <row r="75" spans="1:33" x14ac:dyDescent="0.2">
      <c r="A75" s="1" t="s">
        <v>106</v>
      </c>
      <c r="B75">
        <v>231572.2</v>
      </c>
      <c r="C75">
        <v>79317.8</v>
      </c>
      <c r="D75">
        <v>97816.1</v>
      </c>
      <c r="E75">
        <v>57154.5</v>
      </c>
      <c r="F75">
        <v>40661.600000000013</v>
      </c>
      <c r="G75">
        <v>53002</v>
      </c>
      <c r="H75">
        <v>12.35264698293394</v>
      </c>
      <c r="I75">
        <v>-4.9081147888490051E-3</v>
      </c>
      <c r="J75">
        <v>12.357555097722789</v>
      </c>
      <c r="K75">
        <v>11.28121784649518</v>
      </c>
      <c r="L75">
        <v>-2.7300694002683201E-3</v>
      </c>
      <c r="M75">
        <v>11.28394791589545</v>
      </c>
      <c r="N75">
        <v>11.49084446415114</v>
      </c>
      <c r="O75">
        <v>-4.2238458548689913E-2</v>
      </c>
      <c r="P75">
        <v>11.53308292269983</v>
      </c>
      <c r="Q75">
        <v>10.953513406280591</v>
      </c>
      <c r="R75">
        <v>5.2714933697258097E-2</v>
      </c>
      <c r="S75">
        <v>10.90079847258334</v>
      </c>
      <c r="T75">
        <v>10.87808492767134</v>
      </c>
      <c r="U75">
        <v>0.12324512214079771</v>
      </c>
      <c r="V75">
        <v>10.754839805530541</v>
      </c>
      <c r="W75">
        <v>0.17558929785181471</v>
      </c>
      <c r="X75">
        <v>1.4537362377143049E-2</v>
      </c>
      <c r="Y75">
        <v>1.320259891211426E-2</v>
      </c>
      <c r="Z75">
        <v>0.58445865985632361</v>
      </c>
      <c r="AA75">
        <v>-0.31870386607489498</v>
      </c>
      <c r="AB75">
        <v>1.447504251750223</v>
      </c>
      <c r="AC75">
        <v>3.8440688612529001</v>
      </c>
      <c r="AD75">
        <v>5.981682514825952E-2</v>
      </c>
      <c r="AE75">
        <v>0.72261240918070435</v>
      </c>
      <c r="AF75">
        <v>0.26175517584364327</v>
      </c>
      <c r="AG75">
        <v>-5.5635918081917667E-2</v>
      </c>
    </row>
    <row r="76" spans="1:33" x14ac:dyDescent="0.2">
      <c r="A76" s="1" t="s">
        <v>107</v>
      </c>
      <c r="B76">
        <v>232762.6</v>
      </c>
      <c r="C76">
        <v>79124.7</v>
      </c>
      <c r="D76">
        <v>98649.9</v>
      </c>
      <c r="E76">
        <v>58819</v>
      </c>
      <c r="F76">
        <v>39830.899999999987</v>
      </c>
      <c r="G76">
        <v>56772.800000000003</v>
      </c>
      <c r="H76">
        <v>12.3577743290124</v>
      </c>
      <c r="I76">
        <v>-7.4808006384543546E-3</v>
      </c>
      <c r="J76">
        <v>12.365255129650849</v>
      </c>
      <c r="K76">
        <v>11.278780367970089</v>
      </c>
      <c r="L76">
        <v>-1.392847233095118E-2</v>
      </c>
      <c r="M76">
        <v>11.292708840301049</v>
      </c>
      <c r="N76">
        <v>11.499332497765501</v>
      </c>
      <c r="O76">
        <v>-4.3498883974175229E-2</v>
      </c>
      <c r="P76">
        <v>11.542831381739679</v>
      </c>
      <c r="Q76">
        <v>10.98222021094341</v>
      </c>
      <c r="R76">
        <v>7.0153673043028775E-2</v>
      </c>
      <c r="S76">
        <v>10.91206653790038</v>
      </c>
      <c r="T76">
        <v>10.9468126167734</v>
      </c>
      <c r="U76">
        <v>0.18329654112825189</v>
      </c>
      <c r="V76">
        <v>10.76351607564515</v>
      </c>
      <c r="W76">
        <v>0.1711224225885086</v>
      </c>
      <c r="X76">
        <v>1.4537362377143049E-2</v>
      </c>
      <c r="Y76">
        <v>1.320259891211426E-2</v>
      </c>
      <c r="Z76">
        <v>0.58445865985632361</v>
      </c>
      <c r="AA76">
        <v>-0.31870386607489498</v>
      </c>
      <c r="AB76">
        <v>1.447504251750223</v>
      </c>
      <c r="AC76">
        <v>3.8440688612529001</v>
      </c>
      <c r="AD76">
        <v>5.981682514825952E-2</v>
      </c>
      <c r="AE76">
        <v>0.72261240918070435</v>
      </c>
      <c r="AF76">
        <v>0.26175517584364327</v>
      </c>
      <c r="AG76">
        <v>-5.5635918081917667E-2</v>
      </c>
    </row>
    <row r="77" spans="1:33" x14ac:dyDescent="0.2">
      <c r="A77" s="1" t="s">
        <v>108</v>
      </c>
      <c r="B77">
        <v>234755.20000000001</v>
      </c>
      <c r="C77">
        <v>81903.199999999997</v>
      </c>
      <c r="D77">
        <v>100214.6</v>
      </c>
      <c r="E77">
        <v>55352.2</v>
      </c>
      <c r="F77">
        <v>44862.400000000009</v>
      </c>
      <c r="G77">
        <v>45962.8</v>
      </c>
      <c r="H77">
        <v>12.36629854804988</v>
      </c>
      <c r="I77">
        <v>-6.3737430910659754E-3</v>
      </c>
      <c r="J77">
        <v>12.372672291140949</v>
      </c>
      <c r="K77">
        <v>11.313293341116941</v>
      </c>
      <c r="L77">
        <v>1.19142184506682E-2</v>
      </c>
      <c r="M77">
        <v>11.301379122666271</v>
      </c>
      <c r="N77">
        <v>11.51506916560127</v>
      </c>
      <c r="O77">
        <v>-3.7073954474251991E-2</v>
      </c>
      <c r="P77">
        <v>11.55214312007552</v>
      </c>
      <c r="Q77">
        <v>10.92147168441103</v>
      </c>
      <c r="R77">
        <v>-8.8025511687206404E-4</v>
      </c>
      <c r="S77">
        <v>10.9223519395279</v>
      </c>
      <c r="T77">
        <v>10.735587652648331</v>
      </c>
      <c r="U77">
        <v>-3.5099220411916932E-2</v>
      </c>
      <c r="V77">
        <v>10.770686873060249</v>
      </c>
      <c r="W77">
        <v>0.19110290208693989</v>
      </c>
      <c r="X77">
        <v>1.4537362377143049E-2</v>
      </c>
      <c r="Y77">
        <v>1.320259891211426E-2</v>
      </c>
      <c r="Z77">
        <v>0.58445865985632361</v>
      </c>
      <c r="AA77">
        <v>-0.31870386607489498</v>
      </c>
      <c r="AB77">
        <v>1.447504251750223</v>
      </c>
      <c r="AC77">
        <v>3.8440688612529001</v>
      </c>
      <c r="AD77">
        <v>5.981682514825952E-2</v>
      </c>
      <c r="AE77">
        <v>0.72261240918070435</v>
      </c>
      <c r="AF77">
        <v>0.26175517584364327</v>
      </c>
      <c r="AG77">
        <v>-5.5635918081917667E-2</v>
      </c>
    </row>
    <row r="78" spans="1:33" x14ac:dyDescent="0.2">
      <c r="A78" s="1" t="s">
        <v>109</v>
      </c>
      <c r="B78">
        <v>234862.3</v>
      </c>
      <c r="C78">
        <v>80778.8</v>
      </c>
      <c r="D78">
        <v>103419.1</v>
      </c>
      <c r="E78">
        <v>55963.7</v>
      </c>
      <c r="F78">
        <v>47455.400000000009</v>
      </c>
      <c r="G78">
        <v>49081.7</v>
      </c>
      <c r="H78">
        <v>12.36675466393933</v>
      </c>
      <c r="I78">
        <v>-1.307058831458896E-2</v>
      </c>
      <c r="J78">
        <v>12.379825252253919</v>
      </c>
      <c r="K78">
        <v>11.299469833844899</v>
      </c>
      <c r="L78">
        <v>-1.0494428693400341E-2</v>
      </c>
      <c r="M78">
        <v>11.309964262538299</v>
      </c>
      <c r="N78">
        <v>11.5465449435337</v>
      </c>
      <c r="O78">
        <v>-1.4490560114312601E-2</v>
      </c>
      <c r="P78">
        <v>11.561035503648011</v>
      </c>
      <c r="Q78">
        <v>10.93245854524986</v>
      </c>
      <c r="R78">
        <v>7.1137645194596644E-4</v>
      </c>
      <c r="S78">
        <v>10.93174716879791</v>
      </c>
      <c r="T78">
        <v>10.801241535551799</v>
      </c>
      <c r="U78">
        <v>2.4733537079839611E-2</v>
      </c>
      <c r="V78">
        <v>10.77650799847196</v>
      </c>
      <c r="W78">
        <v>0.20205626871575391</v>
      </c>
      <c r="X78">
        <v>1.4537362377143049E-2</v>
      </c>
      <c r="Y78">
        <v>1.320259891211426E-2</v>
      </c>
      <c r="Z78">
        <v>0.58445865985632361</v>
      </c>
      <c r="AA78">
        <v>-0.31870386607489498</v>
      </c>
      <c r="AB78">
        <v>1.447504251750223</v>
      </c>
      <c r="AC78">
        <v>3.8440688612529001</v>
      </c>
      <c r="AD78">
        <v>5.981682514825952E-2</v>
      </c>
      <c r="AE78">
        <v>0.72261240918070435</v>
      </c>
      <c r="AF78">
        <v>0.26175517584364327</v>
      </c>
      <c r="AG78">
        <v>-5.5635918081917667E-2</v>
      </c>
    </row>
    <row r="79" spans="1:33" x14ac:dyDescent="0.2">
      <c r="A79" s="1" t="s">
        <v>110</v>
      </c>
      <c r="B79">
        <v>239713</v>
      </c>
      <c r="C79">
        <v>82315.7</v>
      </c>
      <c r="D79">
        <v>105612.7</v>
      </c>
      <c r="E79">
        <v>57341.7</v>
      </c>
      <c r="F79">
        <v>48271</v>
      </c>
      <c r="G79">
        <v>50083.9</v>
      </c>
      <c r="H79">
        <v>12.38719765341158</v>
      </c>
      <c r="I79">
        <v>4.6895395042234611E-4</v>
      </c>
      <c r="J79">
        <v>12.386728699461161</v>
      </c>
      <c r="K79">
        <v>11.31831713396384</v>
      </c>
      <c r="L79">
        <v>-1.6007188696676169E-4</v>
      </c>
      <c r="M79">
        <v>11.31847720585081</v>
      </c>
      <c r="N79">
        <v>11.567533908174539</v>
      </c>
      <c r="O79">
        <v>-1.96881900168755E-3</v>
      </c>
      <c r="P79">
        <v>11.56950272717623</v>
      </c>
      <c r="Q79">
        <v>10.95678338671326</v>
      </c>
      <c r="R79">
        <v>1.643921983028029E-2</v>
      </c>
      <c r="S79">
        <v>10.94034416688298</v>
      </c>
      <c r="T79">
        <v>10.821454878141211</v>
      </c>
      <c r="U79">
        <v>4.0341562577550498E-2</v>
      </c>
      <c r="V79">
        <v>10.78111331556366</v>
      </c>
      <c r="W79">
        <v>0.2013699715910276</v>
      </c>
      <c r="X79">
        <v>1.4537362377143049E-2</v>
      </c>
      <c r="Y79">
        <v>1.320259891211426E-2</v>
      </c>
      <c r="Z79">
        <v>0.58445865985632361</v>
      </c>
      <c r="AA79">
        <v>-0.31870386607489498</v>
      </c>
      <c r="AB79">
        <v>1.447504251750223</v>
      </c>
      <c r="AC79">
        <v>3.8440688612529001</v>
      </c>
      <c r="AD79">
        <v>5.981682514825952E-2</v>
      </c>
      <c r="AE79">
        <v>0.72261240918070435</v>
      </c>
      <c r="AF79">
        <v>0.26175517584364327</v>
      </c>
      <c r="AG79">
        <v>-5.5635918081917667E-2</v>
      </c>
    </row>
    <row r="80" spans="1:33" x14ac:dyDescent="0.2">
      <c r="A80" s="1" t="s">
        <v>111</v>
      </c>
      <c r="B80">
        <v>243856.9</v>
      </c>
      <c r="C80">
        <v>83507.899999999994</v>
      </c>
      <c r="D80">
        <v>108299.6</v>
      </c>
      <c r="E80">
        <v>57576.4</v>
      </c>
      <c r="F80">
        <v>50723.199999999997</v>
      </c>
      <c r="G80">
        <v>53493.5</v>
      </c>
      <c r="H80">
        <v>12.40433685682153</v>
      </c>
      <c r="I80">
        <v>1.0947706705159989E-2</v>
      </c>
      <c r="J80">
        <v>12.39338915011637</v>
      </c>
      <c r="K80">
        <v>11.33269651714207</v>
      </c>
      <c r="L80">
        <v>5.7721776225019283E-3</v>
      </c>
      <c r="M80">
        <v>11.32692433951957</v>
      </c>
      <c r="N80">
        <v>11.592656739538119</v>
      </c>
      <c r="O80">
        <v>1.5126810758923529E-2</v>
      </c>
      <c r="P80">
        <v>11.5775299287792</v>
      </c>
      <c r="Q80">
        <v>10.96086804050268</v>
      </c>
      <c r="R80">
        <v>1.2632720936732509E-2</v>
      </c>
      <c r="S80">
        <v>10.94823531956594</v>
      </c>
      <c r="T80">
        <v>10.887315430175841</v>
      </c>
      <c r="U80">
        <v>0.1026632836964652</v>
      </c>
      <c r="V80">
        <v>10.784652146479379</v>
      </c>
      <c r="W80">
        <v>0.20800395641870301</v>
      </c>
      <c r="X80">
        <v>1.4537362377143049E-2</v>
      </c>
      <c r="Y80">
        <v>1.320259891211426E-2</v>
      </c>
      <c r="Z80">
        <v>0.58445865985632361</v>
      </c>
      <c r="AA80">
        <v>-0.31870386607489498</v>
      </c>
      <c r="AB80">
        <v>1.447504251750223</v>
      </c>
      <c r="AC80">
        <v>3.8440688612529001</v>
      </c>
      <c r="AD80">
        <v>5.981682514825952E-2</v>
      </c>
      <c r="AE80">
        <v>0.72261240918070435</v>
      </c>
      <c r="AF80">
        <v>0.26175517584364327</v>
      </c>
      <c r="AG80">
        <v>-5.5635918081917667E-2</v>
      </c>
    </row>
    <row r="81" spans="1:33" x14ac:dyDescent="0.2">
      <c r="A81" s="1" t="s">
        <v>112</v>
      </c>
      <c r="B81">
        <v>247544.2</v>
      </c>
      <c r="C81">
        <v>84617.2</v>
      </c>
      <c r="D81">
        <v>107696.8</v>
      </c>
      <c r="E81">
        <v>59241.599999999999</v>
      </c>
      <c r="F81">
        <v>48455.199999999997</v>
      </c>
      <c r="G81">
        <v>49326.6</v>
      </c>
      <c r="H81">
        <v>12.419344430904911</v>
      </c>
      <c r="I81">
        <v>1.9531016235431409E-2</v>
      </c>
      <c r="J81">
        <v>12.399813414669479</v>
      </c>
      <c r="K81">
        <v>11.34589283462237</v>
      </c>
      <c r="L81">
        <v>1.0580884206953909E-2</v>
      </c>
      <c r="M81">
        <v>11.33531195041542</v>
      </c>
      <c r="N81">
        <v>11.587075150539651</v>
      </c>
      <c r="O81">
        <v>1.974134475561939E-3</v>
      </c>
      <c r="P81">
        <v>11.58510101606409</v>
      </c>
      <c r="Q81">
        <v>10.98937927679486</v>
      </c>
      <c r="R81">
        <v>3.3855989652805007E-2</v>
      </c>
      <c r="S81">
        <v>10.95552328714205</v>
      </c>
      <c r="T81">
        <v>10.80621876827653</v>
      </c>
      <c r="U81">
        <v>1.8919741436763001E-2</v>
      </c>
      <c r="V81">
        <v>10.78729902683977</v>
      </c>
      <c r="W81">
        <v>0.1957436288145713</v>
      </c>
      <c r="X81">
        <v>1.4537362377143049E-2</v>
      </c>
      <c r="Y81">
        <v>1.320259891211426E-2</v>
      </c>
      <c r="Z81">
        <v>0.58445865985632361</v>
      </c>
      <c r="AA81">
        <v>-0.31870386607489498</v>
      </c>
      <c r="AB81">
        <v>1.447504251750223</v>
      </c>
      <c r="AC81">
        <v>3.8440688612529001</v>
      </c>
      <c r="AD81">
        <v>5.981682514825952E-2</v>
      </c>
      <c r="AE81">
        <v>0.72261240918070435</v>
      </c>
      <c r="AF81">
        <v>0.26175517584364327</v>
      </c>
      <c r="AG81">
        <v>-5.5635918081917667E-2</v>
      </c>
    </row>
    <row r="82" spans="1:33" x14ac:dyDescent="0.2">
      <c r="A82" s="1" t="s">
        <v>113</v>
      </c>
      <c r="B82">
        <v>243951.2</v>
      </c>
      <c r="C82">
        <v>86036.4</v>
      </c>
      <c r="D82">
        <v>106595.1</v>
      </c>
      <c r="E82">
        <v>58340.1</v>
      </c>
      <c r="F82">
        <v>48255.000000000007</v>
      </c>
      <c r="G82">
        <v>48592.3</v>
      </c>
      <c r="H82">
        <v>12.404723484272671</v>
      </c>
      <c r="I82">
        <v>-1.291661614434503E-3</v>
      </c>
      <c r="J82">
        <v>12.40601514588711</v>
      </c>
      <c r="K82">
        <v>11.36252574150212</v>
      </c>
      <c r="L82">
        <v>1.8875808481922721E-2</v>
      </c>
      <c r="M82">
        <v>11.343649933020201</v>
      </c>
      <c r="N82">
        <v>11.57679282342851</v>
      </c>
      <c r="O82">
        <v>-1.5416527466250329E-2</v>
      </c>
      <c r="P82">
        <v>11.592209350894761</v>
      </c>
      <c r="Q82">
        <v>10.97404495751006</v>
      </c>
      <c r="R82">
        <v>1.172633215292862E-2</v>
      </c>
      <c r="S82">
        <v>10.962318625357129</v>
      </c>
      <c r="T82">
        <v>10.791220361122249</v>
      </c>
      <c r="U82">
        <v>1.927704304458544E-3</v>
      </c>
      <c r="V82">
        <v>10.789292656817789</v>
      </c>
      <c r="W82">
        <v>0.19780595463354969</v>
      </c>
      <c r="X82">
        <v>1.4537362377143049E-2</v>
      </c>
      <c r="Y82">
        <v>1.320259891211426E-2</v>
      </c>
      <c r="Z82">
        <v>0.58445865985632361</v>
      </c>
      <c r="AA82">
        <v>-0.31870386607489498</v>
      </c>
      <c r="AB82">
        <v>1.447504251750223</v>
      </c>
      <c r="AC82">
        <v>3.8440688612529001</v>
      </c>
      <c r="AD82">
        <v>5.981682514825952E-2</v>
      </c>
      <c r="AE82">
        <v>0.72261240918070435</v>
      </c>
      <c r="AF82">
        <v>0.26175517584364327</v>
      </c>
      <c r="AG82">
        <v>-5.5635918081917667E-2</v>
      </c>
    </row>
    <row r="83" spans="1:33" x14ac:dyDescent="0.2">
      <c r="A83" s="1" t="s">
        <v>114</v>
      </c>
      <c r="B83">
        <v>246330.9</v>
      </c>
      <c r="C83">
        <v>86034.2</v>
      </c>
      <c r="D83">
        <v>109192</v>
      </c>
      <c r="E83">
        <v>57320.3</v>
      </c>
      <c r="F83">
        <v>51871.7</v>
      </c>
      <c r="G83">
        <v>46636.6</v>
      </c>
      <c r="H83">
        <v>12.414431032999641</v>
      </c>
      <c r="I83">
        <v>2.4108295786255951E-3</v>
      </c>
      <c r="J83">
        <v>12.41202020342101</v>
      </c>
      <c r="K83">
        <v>11.362500170602731</v>
      </c>
      <c r="L83">
        <v>1.0545375734338339E-2</v>
      </c>
      <c r="M83">
        <v>11.3519547948684</v>
      </c>
      <c r="N83">
        <v>11.60086307953603</v>
      </c>
      <c r="O83">
        <v>2.0135505668914529E-3</v>
      </c>
      <c r="P83">
        <v>11.59884952896914</v>
      </c>
      <c r="Q83">
        <v>10.95641011570371</v>
      </c>
      <c r="R83">
        <v>-1.2342934246838411E-2</v>
      </c>
      <c r="S83">
        <v>10.96875304995055</v>
      </c>
      <c r="T83">
        <v>10.75014091956781</v>
      </c>
      <c r="U83">
        <v>-4.074264185700649E-2</v>
      </c>
      <c r="V83">
        <v>10.79088356142482</v>
      </c>
      <c r="W83">
        <v>0.21057731693425391</v>
      </c>
      <c r="X83">
        <v>1.4537362377143049E-2</v>
      </c>
      <c r="Y83">
        <v>1.320259891211426E-2</v>
      </c>
      <c r="Z83">
        <v>0.58445865985632361</v>
      </c>
      <c r="AA83">
        <v>-0.31870386607489498</v>
      </c>
      <c r="AB83">
        <v>1.447504251750223</v>
      </c>
      <c r="AC83">
        <v>3.8440688612529001</v>
      </c>
      <c r="AD83">
        <v>5.981682514825952E-2</v>
      </c>
      <c r="AE83">
        <v>0.72261240918070435</v>
      </c>
      <c r="AF83">
        <v>0.26175517584364327</v>
      </c>
      <c r="AG83">
        <v>-5.5635918081917667E-2</v>
      </c>
    </row>
    <row r="84" spans="1:33" x14ac:dyDescent="0.2">
      <c r="A84" s="1" t="s">
        <v>115</v>
      </c>
      <c r="B84">
        <v>246428.2</v>
      </c>
      <c r="C84">
        <v>85518.6</v>
      </c>
      <c r="D84">
        <v>110245.6</v>
      </c>
      <c r="E84">
        <v>57336.4</v>
      </c>
      <c r="F84">
        <v>52909.2</v>
      </c>
      <c r="G84">
        <v>47532.5</v>
      </c>
      <c r="H84">
        <v>12.414825952144771</v>
      </c>
      <c r="I84">
        <v>-3.0276874896770778E-3</v>
      </c>
      <c r="J84">
        <v>12.417853639634449</v>
      </c>
      <c r="K84">
        <v>11.356489175125271</v>
      </c>
      <c r="L84">
        <v>-3.765665749513758E-3</v>
      </c>
      <c r="M84">
        <v>11.360254840874781</v>
      </c>
      <c r="N84">
        <v>11.610465883215641</v>
      </c>
      <c r="O84">
        <v>5.4593725601606016E-3</v>
      </c>
      <c r="P84">
        <v>11.60500651065548</v>
      </c>
      <c r="Q84">
        <v>10.956690954069121</v>
      </c>
      <c r="R84">
        <v>-1.827465155012398E-2</v>
      </c>
      <c r="S84">
        <v>10.974965605619239</v>
      </c>
      <c r="T84">
        <v>10.76916896658374</v>
      </c>
      <c r="U84">
        <v>-2.31545039036547E-2</v>
      </c>
      <c r="V84">
        <v>10.7923234704874</v>
      </c>
      <c r="W84">
        <v>0.2147043236123139</v>
      </c>
      <c r="X84">
        <v>1.4537362377143049E-2</v>
      </c>
      <c r="Y84">
        <v>1.320259891211426E-2</v>
      </c>
      <c r="Z84">
        <v>0.58445865985632361</v>
      </c>
      <c r="AA84">
        <v>-0.31870386607489498</v>
      </c>
      <c r="AB84">
        <v>1.447504251750223</v>
      </c>
      <c r="AC84">
        <v>3.8440688612529001</v>
      </c>
      <c r="AD84">
        <v>5.981682514825952E-2</v>
      </c>
      <c r="AE84">
        <v>0.72261240918070435</v>
      </c>
      <c r="AF84">
        <v>0.26175517584364327</v>
      </c>
      <c r="AG84">
        <v>-5.5635918081917667E-2</v>
      </c>
    </row>
    <row r="85" spans="1:33" x14ac:dyDescent="0.2">
      <c r="A85" s="1" t="s">
        <v>116</v>
      </c>
      <c r="B85">
        <v>249345.6</v>
      </c>
      <c r="C85">
        <v>86345.8</v>
      </c>
      <c r="D85">
        <v>112589.5</v>
      </c>
      <c r="E85">
        <v>59283.5</v>
      </c>
      <c r="F85">
        <v>53306</v>
      </c>
      <c r="G85">
        <v>48828.9</v>
      </c>
      <c r="H85">
        <v>12.42659516493929</v>
      </c>
      <c r="I85">
        <v>3.0531512801363898E-3</v>
      </c>
      <c r="J85">
        <v>12.42354201365916</v>
      </c>
      <c r="K85">
        <v>11.36611544313307</v>
      </c>
      <c r="L85">
        <v>-2.469523680902697E-3</v>
      </c>
      <c r="M85">
        <v>11.36858496681397</v>
      </c>
      <c r="N85">
        <v>11.63150373989559</v>
      </c>
      <c r="O85">
        <v>2.0837225104438421E-2</v>
      </c>
      <c r="P85">
        <v>11.61066651479115</v>
      </c>
      <c r="Q85">
        <v>10.99008630006243</v>
      </c>
      <c r="R85">
        <v>8.9986773361445671E-3</v>
      </c>
      <c r="S85">
        <v>10.98108762272628</v>
      </c>
      <c r="T85">
        <v>10.79607762966701</v>
      </c>
      <c r="U85">
        <v>2.2389799860942361E-3</v>
      </c>
      <c r="V85">
        <v>10.793838649680909</v>
      </c>
      <c r="W85">
        <v>0.21378359995123231</v>
      </c>
      <c r="X85">
        <v>1.4537362377143049E-2</v>
      </c>
      <c r="Y85">
        <v>1.320259891211426E-2</v>
      </c>
      <c r="Z85">
        <v>0.58445865985632361</v>
      </c>
      <c r="AA85">
        <v>-0.31870386607489498</v>
      </c>
      <c r="AB85">
        <v>1.447504251750223</v>
      </c>
      <c r="AC85">
        <v>3.8440688612529001</v>
      </c>
      <c r="AD85">
        <v>5.981682514825952E-2</v>
      </c>
      <c r="AE85">
        <v>0.72261240918070435</v>
      </c>
      <c r="AF85">
        <v>0.26175517584364327</v>
      </c>
      <c r="AG85">
        <v>-5.5635918081917667E-2</v>
      </c>
    </row>
    <row r="86" spans="1:33" x14ac:dyDescent="0.2">
      <c r="A86" s="1" t="s">
        <v>117</v>
      </c>
      <c r="B86">
        <v>248900.6</v>
      </c>
      <c r="C86">
        <v>87045.5</v>
      </c>
      <c r="D86">
        <v>108784</v>
      </c>
      <c r="E86">
        <v>59400.7</v>
      </c>
      <c r="F86">
        <v>49383.3</v>
      </c>
      <c r="G86">
        <v>47702.5</v>
      </c>
      <c r="H86">
        <v>12.42480889895945</v>
      </c>
      <c r="I86">
        <v>-4.3010933627485306E-3</v>
      </c>
      <c r="J86">
        <v>12.4291099923222</v>
      </c>
      <c r="K86">
        <v>11.37418624943164</v>
      </c>
      <c r="L86">
        <v>-2.7914654878369301E-3</v>
      </c>
      <c r="M86">
        <v>11.37697771491948</v>
      </c>
      <c r="N86">
        <v>11.59711954376624</v>
      </c>
      <c r="O86">
        <v>-1.8699628555108209E-2</v>
      </c>
      <c r="P86">
        <v>11.61581917232135</v>
      </c>
      <c r="Q86">
        <v>10.99206128979308</v>
      </c>
      <c r="R86">
        <v>4.8222798155901359E-3</v>
      </c>
      <c r="S86">
        <v>10.98723900997749</v>
      </c>
      <c r="T86">
        <v>10.772739086404499</v>
      </c>
      <c r="U86">
        <v>-2.2901806711328021E-2</v>
      </c>
      <c r="V86">
        <v>10.795640893115831</v>
      </c>
      <c r="W86">
        <v>0.1984057089456594</v>
      </c>
      <c r="X86">
        <v>1.4537362377143049E-2</v>
      </c>
      <c r="Y86">
        <v>1.320259891211426E-2</v>
      </c>
      <c r="Z86">
        <v>0.58445865985632361</v>
      </c>
      <c r="AA86">
        <v>-0.31870386607489498</v>
      </c>
      <c r="AB86">
        <v>1.447504251750223</v>
      </c>
      <c r="AC86">
        <v>3.8440688612529001</v>
      </c>
      <c r="AD86">
        <v>5.981682514825952E-2</v>
      </c>
      <c r="AE86">
        <v>0.72261240918070435</v>
      </c>
      <c r="AF86">
        <v>0.26175517584364327</v>
      </c>
      <c r="AG86">
        <v>-5.5635918081917667E-2</v>
      </c>
    </row>
    <row r="87" spans="1:33" x14ac:dyDescent="0.2">
      <c r="A87" s="1" t="s">
        <v>118</v>
      </c>
      <c r="B87">
        <v>251978.8</v>
      </c>
      <c r="C87">
        <v>87374.1</v>
      </c>
      <c r="D87">
        <v>115661.6</v>
      </c>
      <c r="E87">
        <v>58825.599999999999</v>
      </c>
      <c r="F87">
        <v>56836.000000000007</v>
      </c>
      <c r="G87">
        <v>48583.3</v>
      </c>
      <c r="H87">
        <v>12.43710023597056</v>
      </c>
      <c r="I87">
        <v>2.516085300365845E-3</v>
      </c>
      <c r="J87">
        <v>12.43458415067019</v>
      </c>
      <c r="K87">
        <v>11.37795417905388</v>
      </c>
      <c r="L87">
        <v>-7.5099049186597711E-3</v>
      </c>
      <c r="M87">
        <v>11.38546408397254</v>
      </c>
      <c r="N87">
        <v>11.658423965266881</v>
      </c>
      <c r="O87">
        <v>3.7956827809885851E-2</v>
      </c>
      <c r="P87">
        <v>11.620467137456989</v>
      </c>
      <c r="Q87">
        <v>10.98233241328855</v>
      </c>
      <c r="R87">
        <v>-1.121288696350042E-2</v>
      </c>
      <c r="S87">
        <v>10.99354530025205</v>
      </c>
      <c r="T87">
        <v>10.79103512943805</v>
      </c>
      <c r="U87">
        <v>-6.9082648270324398E-3</v>
      </c>
      <c r="V87">
        <v>10.797943394265079</v>
      </c>
      <c r="W87">
        <v>0.22555865810933301</v>
      </c>
      <c r="X87">
        <v>1.4537362377143049E-2</v>
      </c>
      <c r="Y87">
        <v>1.320259891211426E-2</v>
      </c>
      <c r="Z87">
        <v>0.58445865985632361</v>
      </c>
      <c r="AA87">
        <v>-0.31870386607489498</v>
      </c>
      <c r="AB87">
        <v>1.447504251750223</v>
      </c>
      <c r="AC87">
        <v>3.8440688612529001</v>
      </c>
      <c r="AD87">
        <v>5.981682514825952E-2</v>
      </c>
      <c r="AE87">
        <v>0.72261240918070435</v>
      </c>
      <c r="AF87">
        <v>0.26175517584364327</v>
      </c>
      <c r="AG87">
        <v>-5.5635918081917667E-2</v>
      </c>
    </row>
    <row r="88" spans="1:33" x14ac:dyDescent="0.2">
      <c r="A88" s="1" t="s">
        <v>119</v>
      </c>
      <c r="B88">
        <v>254178.8</v>
      </c>
      <c r="C88">
        <v>88500.3</v>
      </c>
      <c r="D88">
        <v>116577.60000000001</v>
      </c>
      <c r="E88">
        <v>59320.6</v>
      </c>
      <c r="F88">
        <v>57257.000000000007</v>
      </c>
      <c r="G88">
        <v>45796.4</v>
      </c>
      <c r="H88">
        <v>12.4457932353611</v>
      </c>
      <c r="I88">
        <v>5.804859794697137E-3</v>
      </c>
      <c r="J88">
        <v>12.43998837556641</v>
      </c>
      <c r="K88">
        <v>11.39076122082078</v>
      </c>
      <c r="L88">
        <v>-3.312107267648301E-3</v>
      </c>
      <c r="M88">
        <v>11.39407332808843</v>
      </c>
      <c r="N88">
        <v>11.666312424666071</v>
      </c>
      <c r="O88">
        <v>4.1711047524930933E-2</v>
      </c>
      <c r="P88">
        <v>11.62460137714114</v>
      </c>
      <c r="Q88">
        <v>10.99071191083322</v>
      </c>
      <c r="R88">
        <v>-9.4231295208047072E-3</v>
      </c>
      <c r="S88">
        <v>11.000135040354021</v>
      </c>
      <c r="T88">
        <v>10.73196076439284</v>
      </c>
      <c r="U88">
        <v>-6.898426857958917E-2</v>
      </c>
      <c r="V88">
        <v>10.800945032972431</v>
      </c>
      <c r="W88">
        <v>0.22526268909916961</v>
      </c>
      <c r="X88">
        <v>1.4537362377143049E-2</v>
      </c>
      <c r="Y88">
        <v>1.320259891211426E-2</v>
      </c>
      <c r="Z88">
        <v>0.58445865985632361</v>
      </c>
      <c r="AA88">
        <v>-0.31870386607489498</v>
      </c>
      <c r="AB88">
        <v>1.447504251750223</v>
      </c>
      <c r="AC88">
        <v>3.8440688612529001</v>
      </c>
      <c r="AD88">
        <v>5.981682514825952E-2</v>
      </c>
      <c r="AE88">
        <v>0.72261240918070435</v>
      </c>
      <c r="AF88">
        <v>0.26175517584364327</v>
      </c>
      <c r="AG88">
        <v>-5.5635918081917667E-2</v>
      </c>
    </row>
    <row r="89" spans="1:33" x14ac:dyDescent="0.2">
      <c r="A89" s="1" t="s">
        <v>120</v>
      </c>
      <c r="B89">
        <v>251894.8</v>
      </c>
      <c r="C89">
        <v>89127.9</v>
      </c>
      <c r="D89">
        <v>111772.2</v>
      </c>
      <c r="E89">
        <v>59202</v>
      </c>
      <c r="F89">
        <v>52570.2</v>
      </c>
      <c r="G89">
        <v>47417.599999999999</v>
      </c>
      <c r="H89">
        <v>12.436766819015279</v>
      </c>
      <c r="I89">
        <v>-8.5813074121290356E-3</v>
      </c>
      <c r="J89">
        <v>12.44534812642741</v>
      </c>
      <c r="K89">
        <v>11.39782769575665</v>
      </c>
      <c r="L89">
        <v>-5.0023119352218259E-3</v>
      </c>
      <c r="M89">
        <v>11.402830007691881</v>
      </c>
      <c r="N89">
        <v>11.624218150464101</v>
      </c>
      <c r="O89">
        <v>-4.0184308701096683E-3</v>
      </c>
      <c r="P89">
        <v>11.62823658133421</v>
      </c>
      <c r="Q89">
        <v>10.98871060408522</v>
      </c>
      <c r="R89">
        <v>-1.84191649478791E-2</v>
      </c>
      <c r="S89">
        <v>11.007129769033099</v>
      </c>
      <c r="T89">
        <v>10.76674874678228</v>
      </c>
      <c r="U89">
        <v>-3.8091624633825212E-2</v>
      </c>
      <c r="V89">
        <v>10.804840371416111</v>
      </c>
      <c r="W89">
        <v>0.20869902832452281</v>
      </c>
      <c r="X89">
        <v>1.4537362377143049E-2</v>
      </c>
      <c r="Y89">
        <v>1.320259891211426E-2</v>
      </c>
      <c r="Z89">
        <v>0.58445865985632361</v>
      </c>
      <c r="AA89">
        <v>-0.31870386607489498</v>
      </c>
      <c r="AB89">
        <v>1.447504251750223</v>
      </c>
      <c r="AC89">
        <v>3.8440688612529001</v>
      </c>
      <c r="AD89">
        <v>5.981682514825952E-2</v>
      </c>
      <c r="AE89">
        <v>0.72261240918070435</v>
      </c>
      <c r="AF89">
        <v>0.26175517584364327</v>
      </c>
      <c r="AG89">
        <v>-5.5635918081917667E-2</v>
      </c>
    </row>
    <row r="90" spans="1:33" x14ac:dyDescent="0.2">
      <c r="A90" s="1" t="s">
        <v>121</v>
      </c>
      <c r="B90">
        <v>257143.7</v>
      </c>
      <c r="C90">
        <v>88777</v>
      </c>
      <c r="D90">
        <v>112714.9</v>
      </c>
      <c r="E90">
        <v>60526.8</v>
      </c>
      <c r="F90">
        <v>52188.099999999991</v>
      </c>
      <c r="G90">
        <v>46394.6</v>
      </c>
      <c r="H90">
        <v>12.45739035158349</v>
      </c>
      <c r="I90">
        <v>6.6978608763310632E-3</v>
      </c>
      <c r="J90">
        <v>12.45069249070716</v>
      </c>
      <c r="K90">
        <v>11.393882886422629</v>
      </c>
      <c r="L90">
        <v>-1.7873726717915869E-2</v>
      </c>
      <c r="M90">
        <v>11.41175661314054</v>
      </c>
      <c r="N90">
        <v>11.63261690069448</v>
      </c>
      <c r="O90">
        <v>1.203391293103095E-3</v>
      </c>
      <c r="P90">
        <v>11.631413509401369</v>
      </c>
      <c r="Q90">
        <v>11.010841521140989</v>
      </c>
      <c r="R90">
        <v>-3.8036144420541258E-3</v>
      </c>
      <c r="S90">
        <v>11.01464513558305</v>
      </c>
      <c r="T90">
        <v>10.744938352131401</v>
      </c>
      <c r="U90">
        <v>-6.4842504475086216E-2</v>
      </c>
      <c r="V90">
        <v>10.809780856606491</v>
      </c>
      <c r="W90">
        <v>0.20295305698720209</v>
      </c>
      <c r="X90">
        <v>1.4537362377143049E-2</v>
      </c>
      <c r="Y90">
        <v>1.320259891211426E-2</v>
      </c>
      <c r="Z90">
        <v>0.58445865985632361</v>
      </c>
      <c r="AA90">
        <v>-0.31870386607489498</v>
      </c>
      <c r="AB90">
        <v>1.447504251750223</v>
      </c>
      <c r="AC90">
        <v>3.8440688612529001</v>
      </c>
      <c r="AD90">
        <v>5.981682514825952E-2</v>
      </c>
      <c r="AE90">
        <v>0.72261240918070435</v>
      </c>
      <c r="AF90">
        <v>0.26175517584364327</v>
      </c>
      <c r="AG90">
        <v>-5.5635918081917667E-2</v>
      </c>
    </row>
    <row r="91" spans="1:33" x14ac:dyDescent="0.2">
      <c r="A91" s="1" t="s">
        <v>122</v>
      </c>
      <c r="B91">
        <v>253316.6</v>
      </c>
      <c r="C91">
        <v>90394.3</v>
      </c>
      <c r="D91">
        <v>113038.6</v>
      </c>
      <c r="E91">
        <v>58886.5</v>
      </c>
      <c r="F91">
        <v>54152.100000000013</v>
      </c>
      <c r="G91">
        <v>48335.6</v>
      </c>
      <c r="H91">
        <v>12.44239536878125</v>
      </c>
      <c r="I91">
        <v>-1.364982376119706E-2</v>
      </c>
      <c r="J91">
        <v>12.456045192542449</v>
      </c>
      <c r="K91">
        <v>11.411936491294989</v>
      </c>
      <c r="L91">
        <v>-8.9360170521466387E-3</v>
      </c>
      <c r="M91">
        <v>11.42087250834714</v>
      </c>
      <c r="N91">
        <v>11.63548463228525</v>
      </c>
      <c r="O91">
        <v>1.3142230967986279E-3</v>
      </c>
      <c r="P91">
        <v>11.634170409188449</v>
      </c>
      <c r="Q91">
        <v>10.983367141331531</v>
      </c>
      <c r="R91">
        <v>-3.941813598799726E-2</v>
      </c>
      <c r="S91">
        <v>11.022785277319519</v>
      </c>
      <c r="T91">
        <v>10.785923628186721</v>
      </c>
      <c r="U91">
        <v>-2.997050010182889E-2</v>
      </c>
      <c r="V91">
        <v>10.81589412828855</v>
      </c>
      <c r="W91">
        <v>0.21377240970390421</v>
      </c>
      <c r="X91">
        <v>1.4537362377143049E-2</v>
      </c>
      <c r="Y91">
        <v>1.320259891211426E-2</v>
      </c>
      <c r="Z91">
        <v>0.58445865985632361</v>
      </c>
      <c r="AA91">
        <v>-0.31870386607489498</v>
      </c>
      <c r="AB91">
        <v>1.447504251750223</v>
      </c>
      <c r="AC91">
        <v>3.8440688612529001</v>
      </c>
      <c r="AD91">
        <v>5.981682514825952E-2</v>
      </c>
      <c r="AE91">
        <v>0.72261240918070435</v>
      </c>
      <c r="AF91">
        <v>0.26175517584364327</v>
      </c>
      <c r="AG91">
        <v>-5.5635918081917667E-2</v>
      </c>
    </row>
    <row r="92" spans="1:33" x14ac:dyDescent="0.2">
      <c r="A92" s="1" t="s">
        <v>123</v>
      </c>
      <c r="B92">
        <v>256185.4</v>
      </c>
      <c r="C92">
        <v>91919.4</v>
      </c>
      <c r="D92">
        <v>113463.1</v>
      </c>
      <c r="E92">
        <v>59594.5</v>
      </c>
      <c r="F92">
        <v>53868.600000000013</v>
      </c>
      <c r="G92">
        <v>48088.2</v>
      </c>
      <c r="H92">
        <v>12.45365668009185</v>
      </c>
      <c r="I92">
        <v>-7.7774621413233547E-3</v>
      </c>
      <c r="J92">
        <v>12.46143414223317</v>
      </c>
      <c r="K92">
        <v>11.42866738508619</v>
      </c>
      <c r="L92">
        <v>-1.5185010589942041E-3</v>
      </c>
      <c r="M92">
        <v>11.43018588614518</v>
      </c>
      <c r="N92">
        <v>11.63923295291168</v>
      </c>
      <c r="O92">
        <v>2.6866722508120939E-3</v>
      </c>
      <c r="P92">
        <v>11.63654628066087</v>
      </c>
      <c r="Q92">
        <v>10.99531856691601</v>
      </c>
      <c r="R92">
        <v>-3.6333387383159277E-2</v>
      </c>
      <c r="S92">
        <v>11.03165195429917</v>
      </c>
      <c r="T92">
        <v>10.780792103752111</v>
      </c>
      <c r="U92">
        <v>-4.2475195889847939E-2</v>
      </c>
      <c r="V92">
        <v>10.82326729964195</v>
      </c>
      <c r="W92">
        <v>0.21027193587144311</v>
      </c>
      <c r="X92">
        <v>1.4537362377143049E-2</v>
      </c>
      <c r="Y92">
        <v>1.320259891211426E-2</v>
      </c>
      <c r="Z92">
        <v>0.58445865985632361</v>
      </c>
      <c r="AA92">
        <v>-0.31870386607489498</v>
      </c>
      <c r="AB92">
        <v>1.447504251750223</v>
      </c>
      <c r="AC92">
        <v>3.8440688612529001</v>
      </c>
      <c r="AD92">
        <v>5.981682514825952E-2</v>
      </c>
      <c r="AE92">
        <v>0.72261240918070435</v>
      </c>
      <c r="AF92">
        <v>0.26175517584364327</v>
      </c>
      <c r="AG92">
        <v>-5.5635918081917667E-2</v>
      </c>
    </row>
    <row r="93" spans="1:33" x14ac:dyDescent="0.2">
      <c r="A93" s="1" t="s">
        <v>124</v>
      </c>
      <c r="B93">
        <v>256112.1</v>
      </c>
      <c r="C93">
        <v>91540</v>
      </c>
      <c r="D93">
        <v>111033.2</v>
      </c>
      <c r="E93">
        <v>59372.7</v>
      </c>
      <c r="F93">
        <v>51660.5</v>
      </c>
      <c r="G93">
        <v>49404</v>
      </c>
      <c r="H93">
        <v>12.453370518240581</v>
      </c>
      <c r="I93">
        <v>-1.350820069875525E-2</v>
      </c>
      <c r="J93">
        <v>12.466878718939331</v>
      </c>
      <c r="K93">
        <v>11.424531314207631</v>
      </c>
      <c r="L93">
        <v>-1.5168040149896809E-2</v>
      </c>
      <c r="M93">
        <v>11.439699354357529</v>
      </c>
      <c r="N93">
        <v>11.61758453467235</v>
      </c>
      <c r="O93">
        <v>-2.0996410501103568E-2</v>
      </c>
      <c r="P93">
        <v>11.638580945173461</v>
      </c>
      <c r="Q93">
        <v>10.991589803744549</v>
      </c>
      <c r="R93">
        <v>-4.9732486499095778E-2</v>
      </c>
      <c r="S93">
        <v>11.04132229024364</v>
      </c>
      <c r="T93">
        <v>10.807786671557899</v>
      </c>
      <c r="U93">
        <v>-2.4182080725919871E-2</v>
      </c>
      <c r="V93">
        <v>10.831968752283821</v>
      </c>
      <c r="W93">
        <v>0.20171050098765339</v>
      </c>
      <c r="X93">
        <v>1.4537362377143049E-2</v>
      </c>
      <c r="Y93">
        <v>1.320259891211426E-2</v>
      </c>
      <c r="Z93">
        <v>0.58445865985632361</v>
      </c>
      <c r="AA93">
        <v>-0.31870386607489498</v>
      </c>
      <c r="AB93">
        <v>1.447504251750223</v>
      </c>
      <c r="AC93">
        <v>3.8440688612529001</v>
      </c>
      <c r="AD93">
        <v>5.981682514825952E-2</v>
      </c>
      <c r="AE93">
        <v>0.72261240918070435</v>
      </c>
      <c r="AF93">
        <v>0.26175517584364327</v>
      </c>
      <c r="AG93">
        <v>-5.5635918081917667E-2</v>
      </c>
    </row>
    <row r="94" spans="1:33" x14ac:dyDescent="0.2">
      <c r="A94" s="1" t="s">
        <v>125</v>
      </c>
      <c r="B94">
        <v>254890.5</v>
      </c>
      <c r="C94">
        <v>92045.5</v>
      </c>
      <c r="D94">
        <v>114849.2</v>
      </c>
      <c r="E94">
        <v>59469.599999999999</v>
      </c>
      <c r="F94">
        <v>55379.6</v>
      </c>
      <c r="G94">
        <v>47764.4</v>
      </c>
      <c r="H94">
        <v>12.44858932015222</v>
      </c>
      <c r="I94">
        <v>-2.380412075489069E-2</v>
      </c>
      <c r="J94">
        <v>12.47239344090711</v>
      </c>
      <c r="K94">
        <v>11.4300382989915</v>
      </c>
      <c r="L94">
        <v>-1.9376272752355209E-2</v>
      </c>
      <c r="M94">
        <v>11.44941457174385</v>
      </c>
      <c r="N94">
        <v>11.65137524248567</v>
      </c>
      <c r="O94">
        <v>1.105933923446756E-2</v>
      </c>
      <c r="P94">
        <v>11.640315903251199</v>
      </c>
      <c r="Q94">
        <v>10.99322053659764</v>
      </c>
      <c r="R94">
        <v>-5.8630163909818123E-2</v>
      </c>
      <c r="S94">
        <v>11.05185070050746</v>
      </c>
      <c r="T94">
        <v>10.774035871126211</v>
      </c>
      <c r="U94">
        <v>-6.8004449707624204E-2</v>
      </c>
      <c r="V94">
        <v>10.84204032083383</v>
      </c>
      <c r="W94">
        <v>0.2172681994817382</v>
      </c>
      <c r="X94">
        <v>1.4537362377143049E-2</v>
      </c>
      <c r="Y94">
        <v>1.320259891211426E-2</v>
      </c>
      <c r="Z94">
        <v>0.58445865985632361</v>
      </c>
      <c r="AA94">
        <v>-0.31870386607489498</v>
      </c>
      <c r="AB94">
        <v>1.447504251750223</v>
      </c>
      <c r="AC94">
        <v>3.8440688612529001</v>
      </c>
      <c r="AD94">
        <v>5.981682514825952E-2</v>
      </c>
      <c r="AE94">
        <v>0.72261240918070435</v>
      </c>
      <c r="AF94">
        <v>0.26175517584364327</v>
      </c>
      <c r="AG94">
        <v>-5.5635918081917667E-2</v>
      </c>
    </row>
    <row r="95" spans="1:33" x14ac:dyDescent="0.2">
      <c r="A95" s="1" t="s">
        <v>126</v>
      </c>
      <c r="B95">
        <v>258477</v>
      </c>
      <c r="C95">
        <v>93407</v>
      </c>
      <c r="D95">
        <v>109924.5</v>
      </c>
      <c r="E95">
        <v>60524.7</v>
      </c>
      <c r="F95">
        <v>49399.8</v>
      </c>
      <c r="G95">
        <v>48912.5</v>
      </c>
      <c r="H95">
        <v>12.462561994117189</v>
      </c>
      <c r="I95">
        <v>-1.542238964005449E-2</v>
      </c>
      <c r="J95">
        <v>12.477984383757249</v>
      </c>
      <c r="K95">
        <v>11.4447215678754</v>
      </c>
      <c r="L95">
        <v>-1.4602149163355451E-2</v>
      </c>
      <c r="M95">
        <v>11.45932371703875</v>
      </c>
      <c r="N95">
        <v>11.607549045482831</v>
      </c>
      <c r="O95">
        <v>-3.4230487179709002E-2</v>
      </c>
      <c r="P95">
        <v>11.64177953266254</v>
      </c>
      <c r="Q95">
        <v>11.01080682516448</v>
      </c>
      <c r="R95">
        <v>-5.2453692476612801E-2</v>
      </c>
      <c r="S95">
        <v>11.063260517641099</v>
      </c>
      <c r="T95">
        <v>10.797788266518671</v>
      </c>
      <c r="U95">
        <v>-5.57204595925338E-2</v>
      </c>
      <c r="V95">
        <v>10.853508726111199</v>
      </c>
      <c r="W95">
        <v>0.19111874557504149</v>
      </c>
      <c r="X95">
        <v>1.4537362377143049E-2</v>
      </c>
      <c r="Y95">
        <v>1.320259891211426E-2</v>
      </c>
      <c r="Z95">
        <v>0.58445865985632361</v>
      </c>
      <c r="AA95">
        <v>-0.31870386607489498</v>
      </c>
      <c r="AB95">
        <v>1.447504251750223</v>
      </c>
      <c r="AC95">
        <v>3.8440688612529001</v>
      </c>
      <c r="AD95">
        <v>5.981682514825952E-2</v>
      </c>
      <c r="AE95">
        <v>0.72261240918070435</v>
      </c>
      <c r="AF95">
        <v>0.26175517584364327</v>
      </c>
      <c r="AG95">
        <v>-5.5635918081917667E-2</v>
      </c>
    </row>
    <row r="96" spans="1:33" x14ac:dyDescent="0.2">
      <c r="A96" s="1" t="s">
        <v>127</v>
      </c>
      <c r="B96">
        <v>258559.8</v>
      </c>
      <c r="C96">
        <v>94726</v>
      </c>
      <c r="D96">
        <v>113690.7</v>
      </c>
      <c r="E96">
        <v>60798.3</v>
      </c>
      <c r="F96">
        <v>52892.399999999987</v>
      </c>
      <c r="G96">
        <v>45085.2</v>
      </c>
      <c r="H96">
        <v>12.46288228079972</v>
      </c>
      <c r="I96">
        <v>-2.076046473527704E-2</v>
      </c>
      <c r="J96">
        <v>12.48364274553499</v>
      </c>
      <c r="K96">
        <v>11.45874379270624</v>
      </c>
      <c r="L96">
        <v>-1.066306610010059E-2</v>
      </c>
      <c r="M96">
        <v>11.469406858806339</v>
      </c>
      <c r="N96">
        <v>11.641236882198051</v>
      </c>
      <c r="O96">
        <v>-1.77024106486634E-3</v>
      </c>
      <c r="P96">
        <v>11.643007123262921</v>
      </c>
      <c r="Q96">
        <v>11.01531710703704</v>
      </c>
      <c r="R96">
        <v>-6.0221323305533758E-2</v>
      </c>
      <c r="S96">
        <v>11.07553843034257</v>
      </c>
      <c r="T96">
        <v>10.716309311989381</v>
      </c>
      <c r="U96">
        <v>-0.1500488741647121</v>
      </c>
      <c r="V96">
        <v>10.866358186154089</v>
      </c>
      <c r="W96">
        <v>0.20456544288787351</v>
      </c>
      <c r="X96">
        <v>1.4537362377143049E-2</v>
      </c>
      <c r="Y96">
        <v>1.320259891211426E-2</v>
      </c>
      <c r="Z96">
        <v>0.58445865985632361</v>
      </c>
      <c r="AA96">
        <v>-0.31870386607489498</v>
      </c>
      <c r="AB96">
        <v>1.447504251750223</v>
      </c>
      <c r="AC96">
        <v>3.8440688612529001</v>
      </c>
      <c r="AD96">
        <v>5.981682514825952E-2</v>
      </c>
      <c r="AE96">
        <v>0.72261240918070435</v>
      </c>
      <c r="AF96">
        <v>0.26175517584364327</v>
      </c>
      <c r="AG96">
        <v>-5.5635918081917667E-2</v>
      </c>
    </row>
    <row r="97" spans="1:33" x14ac:dyDescent="0.2">
      <c r="A97" s="1" t="s">
        <v>128</v>
      </c>
      <c r="B97">
        <v>267711.40000000002</v>
      </c>
      <c r="C97">
        <v>96759.1</v>
      </c>
      <c r="D97">
        <v>115496.9</v>
      </c>
      <c r="E97">
        <v>63120.800000000003</v>
      </c>
      <c r="F97">
        <v>52376.099999999991</v>
      </c>
      <c r="G97">
        <v>49266.8</v>
      </c>
      <c r="H97">
        <v>12.497664813584921</v>
      </c>
      <c r="I97">
        <v>8.314728292820206E-3</v>
      </c>
      <c r="J97">
        <v>12.4893500852921</v>
      </c>
      <c r="K97">
        <v>11.479979663316509</v>
      </c>
      <c r="L97">
        <v>3.447240489879988E-4</v>
      </c>
      <c r="M97">
        <v>11.47963493926752</v>
      </c>
      <c r="N97">
        <v>11.65699896875695</v>
      </c>
      <c r="O97">
        <v>1.298639790366707E-2</v>
      </c>
      <c r="P97">
        <v>11.644012570853279</v>
      </c>
      <c r="Q97">
        <v>11.05280562971067</v>
      </c>
      <c r="R97">
        <v>-3.5832714041449172E-2</v>
      </c>
      <c r="S97">
        <v>11.08863834375212</v>
      </c>
      <c r="T97">
        <v>10.80500570518441</v>
      </c>
      <c r="U97">
        <v>-7.5532388528996464E-2</v>
      </c>
      <c r="V97">
        <v>10.88053809371341</v>
      </c>
      <c r="W97">
        <v>0.19564389114546479</v>
      </c>
      <c r="X97">
        <v>1.4537362377143049E-2</v>
      </c>
      <c r="Y97">
        <v>1.320259891211426E-2</v>
      </c>
      <c r="Z97">
        <v>0.58445865985632361</v>
      </c>
      <c r="AA97">
        <v>-0.31870386607489498</v>
      </c>
      <c r="AB97">
        <v>1.447504251750223</v>
      </c>
      <c r="AC97">
        <v>3.8440688612529001</v>
      </c>
      <c r="AD97">
        <v>5.981682514825952E-2</v>
      </c>
      <c r="AE97">
        <v>0.72261240918070435</v>
      </c>
      <c r="AF97">
        <v>0.26175517584364327</v>
      </c>
      <c r="AG97">
        <v>-5.5635918081917667E-2</v>
      </c>
    </row>
    <row r="98" spans="1:33" x14ac:dyDescent="0.2">
      <c r="A98" s="1" t="s">
        <v>129</v>
      </c>
      <c r="B98">
        <v>268263.09999999998</v>
      </c>
      <c r="C98">
        <v>98046.399999999994</v>
      </c>
      <c r="D98">
        <v>115132.6</v>
      </c>
      <c r="E98">
        <v>64793.3</v>
      </c>
      <c r="F98">
        <v>50339.3</v>
      </c>
      <c r="G98">
        <v>50381</v>
      </c>
      <c r="H98">
        <v>12.49972349434249</v>
      </c>
      <c r="I98">
        <v>4.6485075526501163E-3</v>
      </c>
      <c r="J98">
        <v>12.49507498678984</v>
      </c>
      <c r="K98">
        <v>11.4931961149892</v>
      </c>
      <c r="L98">
        <v>3.2238787623501959E-3</v>
      </c>
      <c r="M98">
        <v>11.489972236226849</v>
      </c>
      <c r="N98">
        <v>11.653839786579571</v>
      </c>
      <c r="O98">
        <v>9.0311217456324755E-3</v>
      </c>
      <c r="P98">
        <v>11.64480866483394</v>
      </c>
      <c r="Q98">
        <v>11.078957481932999</v>
      </c>
      <c r="R98">
        <v>-2.351904274988037E-2</v>
      </c>
      <c r="S98">
        <v>11.10247652468288</v>
      </c>
      <c r="T98">
        <v>10.827369398856099</v>
      </c>
      <c r="U98">
        <v>-6.8534662137615499E-2</v>
      </c>
      <c r="V98">
        <v>10.895904060993709</v>
      </c>
      <c r="W98">
        <v>0.18764899086009221</v>
      </c>
      <c r="X98">
        <v>1.4537362377143049E-2</v>
      </c>
      <c r="Y98">
        <v>1.320259891211426E-2</v>
      </c>
      <c r="Z98">
        <v>0.58445865985632361</v>
      </c>
      <c r="AA98">
        <v>-0.31870386607489498</v>
      </c>
      <c r="AB98">
        <v>1.447504251750223</v>
      </c>
      <c r="AC98">
        <v>3.8440688612529001</v>
      </c>
      <c r="AD98">
        <v>5.981682514825952E-2</v>
      </c>
      <c r="AE98">
        <v>0.72261240918070435</v>
      </c>
      <c r="AF98">
        <v>0.26175517584364327</v>
      </c>
      <c r="AG98">
        <v>-5.5635918081917667E-2</v>
      </c>
    </row>
    <row r="99" spans="1:33" x14ac:dyDescent="0.2">
      <c r="A99" s="1" t="s">
        <v>130</v>
      </c>
      <c r="B99">
        <v>265161.40000000002</v>
      </c>
      <c r="C99">
        <v>98357.6</v>
      </c>
      <c r="D99">
        <v>113624.3</v>
      </c>
      <c r="E99">
        <v>67036.7</v>
      </c>
      <c r="F99">
        <v>46587.600000000013</v>
      </c>
      <c r="G99">
        <v>53494.3</v>
      </c>
      <c r="H99">
        <v>12.488093976172429</v>
      </c>
      <c r="I99">
        <v>-1.269725432224789E-2</v>
      </c>
      <c r="J99">
        <v>12.500791230494681</v>
      </c>
      <c r="K99">
        <v>11.49636509586977</v>
      </c>
      <c r="L99">
        <v>-4.0181470716849077E-3</v>
      </c>
      <c r="M99">
        <v>11.50038324294146</v>
      </c>
      <c r="N99">
        <v>11.640652670844741</v>
      </c>
      <c r="O99">
        <v>-4.7636402591209048E-3</v>
      </c>
      <c r="P99">
        <v>11.64541631110386</v>
      </c>
      <c r="Q99">
        <v>11.112995509600729</v>
      </c>
      <c r="R99">
        <v>-3.9513349010178436E-3</v>
      </c>
      <c r="S99">
        <v>11.116946844501751</v>
      </c>
      <c r="T99">
        <v>10.887330385152019</v>
      </c>
      <c r="U99">
        <v>-2.4934107304712679E-2</v>
      </c>
      <c r="V99">
        <v>10.91226449245673</v>
      </c>
      <c r="W99">
        <v>0.17569525579514969</v>
      </c>
      <c r="X99">
        <v>1.4537362377143049E-2</v>
      </c>
      <c r="Y99">
        <v>1.320259891211426E-2</v>
      </c>
      <c r="Z99">
        <v>0.58445865985632361</v>
      </c>
      <c r="AA99">
        <v>-0.31870386607489498</v>
      </c>
      <c r="AB99">
        <v>1.447504251750223</v>
      </c>
      <c r="AC99">
        <v>3.8440688612529001</v>
      </c>
      <c r="AD99">
        <v>5.981682514825952E-2</v>
      </c>
      <c r="AE99">
        <v>0.72261240918070435</v>
      </c>
      <c r="AF99">
        <v>0.26175517584364327</v>
      </c>
      <c r="AG99">
        <v>-5.5635918081917667E-2</v>
      </c>
    </row>
    <row r="100" spans="1:33" x14ac:dyDescent="0.2">
      <c r="A100" s="1" t="s">
        <v>131</v>
      </c>
      <c r="B100">
        <v>267770.3</v>
      </c>
      <c r="C100">
        <v>98811.6</v>
      </c>
      <c r="D100">
        <v>110421.2</v>
      </c>
      <c r="E100">
        <v>67119.600000000006</v>
      </c>
      <c r="F100">
        <v>43301.599999999991</v>
      </c>
      <c r="G100">
        <v>57421.7</v>
      </c>
      <c r="H100">
        <v>12.4978848024295</v>
      </c>
      <c r="I100">
        <v>-8.5906997608127256E-3</v>
      </c>
      <c r="J100">
        <v>12.506475502190311</v>
      </c>
      <c r="K100">
        <v>11.500970285750959</v>
      </c>
      <c r="L100">
        <v>-9.8641818417100069E-3</v>
      </c>
      <c r="M100">
        <v>11.510834467592669</v>
      </c>
      <c r="N100">
        <v>11.612057423375431</v>
      </c>
      <c r="O100">
        <v>-3.3804636637698948E-2</v>
      </c>
      <c r="P100">
        <v>11.64586206001313</v>
      </c>
      <c r="Q100">
        <v>11.114231381647761</v>
      </c>
      <c r="R100">
        <v>-1.7697093526122028E-2</v>
      </c>
      <c r="S100">
        <v>11.13192847517389</v>
      </c>
      <c r="T100">
        <v>10.95817755964571</v>
      </c>
      <c r="U100">
        <v>2.879260124536032E-2</v>
      </c>
      <c r="V100">
        <v>10.92938495840035</v>
      </c>
      <c r="W100">
        <v>0.16171173576755901</v>
      </c>
      <c r="X100">
        <v>1.4537362377143049E-2</v>
      </c>
      <c r="Y100">
        <v>1.320259891211426E-2</v>
      </c>
      <c r="Z100">
        <v>0.58445865985632361</v>
      </c>
      <c r="AA100">
        <v>-0.31870386607489498</v>
      </c>
      <c r="AB100">
        <v>1.447504251750223</v>
      </c>
      <c r="AC100">
        <v>3.8440688612529001</v>
      </c>
      <c r="AD100">
        <v>5.981682514825952E-2</v>
      </c>
      <c r="AE100">
        <v>0.72261240918070435</v>
      </c>
      <c r="AF100">
        <v>0.26175517584364327</v>
      </c>
      <c r="AG100">
        <v>-5.5635918081917667E-2</v>
      </c>
    </row>
    <row r="101" spans="1:33" x14ac:dyDescent="0.2">
      <c r="A101" s="1" t="s">
        <v>132</v>
      </c>
      <c r="B101">
        <v>271965.09999999998</v>
      </c>
      <c r="C101">
        <v>100553.60000000001</v>
      </c>
      <c r="D101">
        <v>112323.5</v>
      </c>
      <c r="E101">
        <v>67532.7</v>
      </c>
      <c r="F101">
        <v>44790.8</v>
      </c>
      <c r="G101">
        <v>55757.2</v>
      </c>
      <c r="H101">
        <v>12.513429028222321</v>
      </c>
      <c r="I101">
        <v>1.332476345874412E-3</v>
      </c>
      <c r="J101">
        <v>12.51209655187645</v>
      </c>
      <c r="K101">
        <v>11.51844619764293</v>
      </c>
      <c r="L101">
        <v>-2.8437093769770878E-3</v>
      </c>
      <c r="M101">
        <v>11.5212899070199</v>
      </c>
      <c r="N101">
        <v>11.629138379742811</v>
      </c>
      <c r="O101">
        <v>-1.703110489386184E-2</v>
      </c>
      <c r="P101">
        <v>11.646169484636671</v>
      </c>
      <c r="Q101">
        <v>11.12036720399974</v>
      </c>
      <c r="R101">
        <v>-2.693091508040801E-2</v>
      </c>
      <c r="S101">
        <v>11.147298119080149</v>
      </c>
      <c r="T101">
        <v>10.928761828965539</v>
      </c>
      <c r="U101">
        <v>-1.825361633985878E-2</v>
      </c>
      <c r="V101">
        <v>10.9470154453054</v>
      </c>
      <c r="W101">
        <v>0.16469319041303471</v>
      </c>
      <c r="X101">
        <v>1.4537362377143049E-2</v>
      </c>
      <c r="Y101">
        <v>1.320259891211426E-2</v>
      </c>
      <c r="Z101">
        <v>0.58445865985632361</v>
      </c>
      <c r="AA101">
        <v>-0.31870386607489498</v>
      </c>
      <c r="AB101">
        <v>1.447504251750223</v>
      </c>
      <c r="AC101">
        <v>3.8440688612529001</v>
      </c>
      <c r="AD101">
        <v>5.981682514825952E-2</v>
      </c>
      <c r="AE101">
        <v>0.72261240918070435</v>
      </c>
      <c r="AF101">
        <v>0.26175517584364327</v>
      </c>
      <c r="AG101">
        <v>-5.5635918081917667E-2</v>
      </c>
    </row>
    <row r="102" spans="1:33" x14ac:dyDescent="0.2">
      <c r="A102" s="1" t="s">
        <v>133</v>
      </c>
      <c r="B102">
        <v>273394.2</v>
      </c>
      <c r="C102">
        <v>101959.7</v>
      </c>
      <c r="D102">
        <v>113707.8</v>
      </c>
      <c r="E102">
        <v>69253.899999999994</v>
      </c>
      <c r="F102">
        <v>44453.900000000009</v>
      </c>
      <c r="G102">
        <v>58400.800000000003</v>
      </c>
      <c r="H102">
        <v>12.518669988708989</v>
      </c>
      <c r="I102">
        <v>1.0522283435037141E-3</v>
      </c>
      <c r="J102">
        <v>12.517617760365489</v>
      </c>
      <c r="K102">
        <v>11.532332916155401</v>
      </c>
      <c r="L102">
        <v>6.2552320646602766E-4</v>
      </c>
      <c r="M102">
        <v>11.531707392948929</v>
      </c>
      <c r="N102">
        <v>11.641387278968759</v>
      </c>
      <c r="O102">
        <v>-4.9537511827164593E-3</v>
      </c>
      <c r="P102">
        <v>11.646341030151479</v>
      </c>
      <c r="Q102">
        <v>11.14553474015333</v>
      </c>
      <c r="R102">
        <v>-1.7386677764591241E-2</v>
      </c>
      <c r="S102">
        <v>11.16292141791793</v>
      </c>
      <c r="T102">
        <v>10.97508486735263</v>
      </c>
      <c r="U102">
        <v>1.0160932324138731E-2</v>
      </c>
      <c r="V102">
        <v>10.964923935028491</v>
      </c>
      <c r="W102">
        <v>0.16260001126578399</v>
      </c>
      <c r="X102">
        <v>1.4537362377143049E-2</v>
      </c>
      <c r="Y102">
        <v>1.320259891211426E-2</v>
      </c>
      <c r="Z102">
        <v>0.58445865985632361</v>
      </c>
      <c r="AA102">
        <v>-0.31870386607489498</v>
      </c>
      <c r="AB102">
        <v>1.447504251750223</v>
      </c>
      <c r="AC102">
        <v>3.8440688612529001</v>
      </c>
      <c r="AD102">
        <v>5.981682514825952E-2</v>
      </c>
      <c r="AE102">
        <v>0.72261240918070435</v>
      </c>
      <c r="AF102">
        <v>0.26175517584364327</v>
      </c>
      <c r="AG102">
        <v>-5.5635918081917667E-2</v>
      </c>
    </row>
    <row r="103" spans="1:33" x14ac:dyDescent="0.2">
      <c r="A103" s="1" t="s">
        <v>134</v>
      </c>
      <c r="B103">
        <v>275666.8</v>
      </c>
      <c r="C103">
        <v>103940.6</v>
      </c>
      <c r="D103">
        <v>115965.2</v>
      </c>
      <c r="E103">
        <v>72644</v>
      </c>
      <c r="F103">
        <v>43321.2</v>
      </c>
      <c r="G103">
        <v>58356.9</v>
      </c>
      <c r="H103">
        <v>12.52694816901354</v>
      </c>
      <c r="I103">
        <v>3.9448277460163439E-3</v>
      </c>
      <c r="J103">
        <v>12.52300334126752</v>
      </c>
      <c r="K103">
        <v>11.551574861106859</v>
      </c>
      <c r="L103">
        <v>9.5318813197131647E-3</v>
      </c>
      <c r="M103">
        <v>11.54204297978715</v>
      </c>
      <c r="N103">
        <v>11.6610454250795</v>
      </c>
      <c r="O103">
        <v>1.4676927785485461E-2</v>
      </c>
      <c r="P103">
        <v>11.646368497294009</v>
      </c>
      <c r="Q103">
        <v>11.193326077838391</v>
      </c>
      <c r="R103">
        <v>1.467889627570074E-2</v>
      </c>
      <c r="S103">
        <v>11.17864718156269</v>
      </c>
      <c r="T103">
        <v>10.97433288265151</v>
      </c>
      <c r="U103">
        <v>-8.5341182644889102E-3</v>
      </c>
      <c r="V103">
        <v>10.982867000916</v>
      </c>
      <c r="W103">
        <v>0.15715058904445511</v>
      </c>
      <c r="X103">
        <v>1.4537362377143049E-2</v>
      </c>
      <c r="Y103">
        <v>1.320259891211426E-2</v>
      </c>
      <c r="Z103">
        <v>0.58445865985632361</v>
      </c>
      <c r="AA103">
        <v>-0.31870386607489498</v>
      </c>
      <c r="AB103">
        <v>1.447504251750223</v>
      </c>
      <c r="AC103">
        <v>3.8440688612529001</v>
      </c>
      <c r="AD103">
        <v>5.981682514825952E-2</v>
      </c>
      <c r="AE103">
        <v>0.72261240918070435</v>
      </c>
      <c r="AF103">
        <v>0.26175517584364327</v>
      </c>
      <c r="AG103">
        <v>-5.5635918081917667E-2</v>
      </c>
    </row>
    <row r="104" spans="1:33" x14ac:dyDescent="0.2">
      <c r="A104" s="1" t="s">
        <v>135</v>
      </c>
      <c r="B104">
        <v>276288.40000000002</v>
      </c>
      <c r="C104">
        <v>102778.7</v>
      </c>
      <c r="D104">
        <v>115172.4</v>
      </c>
      <c r="E104">
        <v>73395.100000000006</v>
      </c>
      <c r="F104">
        <v>41777.299999999988</v>
      </c>
      <c r="G104">
        <v>63073.7</v>
      </c>
      <c r="H104">
        <v>12.52920052667875</v>
      </c>
      <c r="I104">
        <v>9.8236084339120566E-4</v>
      </c>
      <c r="J104">
        <v>12.52821816583536</v>
      </c>
      <c r="K104">
        <v>11.54033341209106</v>
      </c>
      <c r="L104">
        <v>-1.191970080291682E-2</v>
      </c>
      <c r="M104">
        <v>11.552253112893981</v>
      </c>
      <c r="N104">
        <v>11.654185415205919</v>
      </c>
      <c r="O104">
        <v>7.9448244996740414E-3</v>
      </c>
      <c r="P104">
        <v>11.646240590706251</v>
      </c>
      <c r="Q104">
        <v>11.203612454881039</v>
      </c>
      <c r="R104">
        <v>9.2991016647303582E-3</v>
      </c>
      <c r="S104">
        <v>11.194313353216311</v>
      </c>
      <c r="T104">
        <v>11.0520591629124</v>
      </c>
      <c r="U104">
        <v>5.1451596015361638E-2</v>
      </c>
      <c r="V104">
        <v>11.00060756689704</v>
      </c>
      <c r="W104">
        <v>0.15120902650998011</v>
      </c>
      <c r="X104">
        <v>1.4537362377143049E-2</v>
      </c>
      <c r="Y104">
        <v>1.320259891211426E-2</v>
      </c>
      <c r="Z104">
        <v>0.58445865985632361</v>
      </c>
      <c r="AA104">
        <v>-0.31870386607489498</v>
      </c>
      <c r="AB104">
        <v>1.447504251750223</v>
      </c>
      <c r="AC104">
        <v>3.8440688612529001</v>
      </c>
      <c r="AD104">
        <v>5.981682514825952E-2</v>
      </c>
      <c r="AE104">
        <v>0.72261240918070435</v>
      </c>
      <c r="AF104">
        <v>0.26175517584364327</v>
      </c>
      <c r="AG104">
        <v>-5.5635918081917667E-2</v>
      </c>
    </row>
    <row r="105" spans="1:33" x14ac:dyDescent="0.2">
      <c r="A105" s="1" t="s">
        <v>136</v>
      </c>
      <c r="B105">
        <v>278241.09999999998</v>
      </c>
      <c r="C105">
        <v>105077.3</v>
      </c>
      <c r="D105">
        <v>115470.3</v>
      </c>
      <c r="E105">
        <v>73666.899999999994</v>
      </c>
      <c r="F105">
        <v>41803.400000000009</v>
      </c>
      <c r="G105">
        <v>61352.7</v>
      </c>
      <c r="H105">
        <v>12.5362432830018</v>
      </c>
      <c r="I105">
        <v>3.0137121626374612E-3</v>
      </c>
      <c r="J105">
        <v>12.533229570839159</v>
      </c>
      <c r="K105">
        <v>11.562451548760571</v>
      </c>
      <c r="L105">
        <v>1.513537059292247E-4</v>
      </c>
      <c r="M105">
        <v>11.56230019505464</v>
      </c>
      <c r="N105">
        <v>11.656768633019951</v>
      </c>
      <c r="O105">
        <v>1.0813444909937081E-2</v>
      </c>
      <c r="P105">
        <v>11.64595518811001</v>
      </c>
      <c r="Q105">
        <v>11.207308859247579</v>
      </c>
      <c r="R105">
        <v>-2.4581911432495218E-3</v>
      </c>
      <c r="S105">
        <v>11.20976705039083</v>
      </c>
      <c r="T105">
        <v>11.02439445895061</v>
      </c>
      <c r="U105">
        <v>6.49123587384004E-3</v>
      </c>
      <c r="V105">
        <v>11.01790322307677</v>
      </c>
      <c r="W105">
        <v>0.15024164294922651</v>
      </c>
      <c r="X105">
        <v>1.4537362377143049E-2</v>
      </c>
      <c r="Y105">
        <v>1.320259891211426E-2</v>
      </c>
      <c r="Z105">
        <v>0.58445865985632361</v>
      </c>
      <c r="AA105">
        <v>-0.31870386607489498</v>
      </c>
      <c r="AB105">
        <v>1.447504251750223</v>
      </c>
      <c r="AC105">
        <v>3.8440688612529001</v>
      </c>
      <c r="AD105">
        <v>5.981682514825952E-2</v>
      </c>
      <c r="AE105">
        <v>0.72261240918070435</v>
      </c>
      <c r="AF105">
        <v>0.26175517584364327</v>
      </c>
      <c r="AG105">
        <v>-5.5635918081917667E-2</v>
      </c>
    </row>
    <row r="106" spans="1:33" x14ac:dyDescent="0.2">
      <c r="A106" s="1" t="s">
        <v>137</v>
      </c>
      <c r="B106">
        <v>278589.09999999998</v>
      </c>
      <c r="C106">
        <v>107183.1</v>
      </c>
      <c r="D106">
        <v>114635.1</v>
      </c>
      <c r="E106">
        <v>75919.7</v>
      </c>
      <c r="F106">
        <v>38715.400000000009</v>
      </c>
      <c r="G106">
        <v>65428.2</v>
      </c>
      <c r="H106">
        <v>12.53749321537008</v>
      </c>
      <c r="I106">
        <v>-5.1229165452326697E-4</v>
      </c>
      <c r="J106">
        <v>12.5380055070246</v>
      </c>
      <c r="K106">
        <v>11.58229386593716</v>
      </c>
      <c r="L106">
        <v>1.01546866957829E-2</v>
      </c>
      <c r="M106">
        <v>11.572139179241381</v>
      </c>
      <c r="N106">
        <v>11.64950931909031</v>
      </c>
      <c r="O106">
        <v>3.9941863478674122E-3</v>
      </c>
      <c r="P106">
        <v>11.645515132742441</v>
      </c>
      <c r="Q106">
        <v>11.23743148174808</v>
      </c>
      <c r="R106">
        <v>1.257027921124987E-2</v>
      </c>
      <c r="S106">
        <v>11.224861202536831</v>
      </c>
      <c r="T106">
        <v>11.088708637169001</v>
      </c>
      <c r="U106">
        <v>5.416492036112075E-2</v>
      </c>
      <c r="V106">
        <v>11.03454371680788</v>
      </c>
      <c r="W106">
        <v>0.1389695433166625</v>
      </c>
      <c r="X106">
        <v>1.4537362377143049E-2</v>
      </c>
      <c r="Y106">
        <v>1.320259891211426E-2</v>
      </c>
      <c r="Z106">
        <v>0.58445865985632361</v>
      </c>
      <c r="AA106">
        <v>-0.31870386607489498</v>
      </c>
      <c r="AB106">
        <v>1.447504251750223</v>
      </c>
      <c r="AC106">
        <v>3.8440688612529001</v>
      </c>
      <c r="AD106">
        <v>5.981682514825952E-2</v>
      </c>
      <c r="AE106">
        <v>0.72261240918070435</v>
      </c>
      <c r="AF106">
        <v>0.26175517584364327</v>
      </c>
      <c r="AG106">
        <v>-5.5635918081917667E-2</v>
      </c>
    </row>
    <row r="107" spans="1:33" x14ac:dyDescent="0.2">
      <c r="A107" s="1" t="s">
        <v>138</v>
      </c>
      <c r="B107">
        <v>281451.8</v>
      </c>
      <c r="C107">
        <v>108350.39999999999</v>
      </c>
      <c r="D107">
        <v>112334</v>
      </c>
      <c r="E107">
        <v>76923</v>
      </c>
      <c r="F107">
        <v>35411</v>
      </c>
      <c r="G107">
        <v>65167.8</v>
      </c>
      <c r="H107">
        <v>12.547716486323839</v>
      </c>
      <c r="I107">
        <v>5.2006776163882051E-3</v>
      </c>
      <c r="J107">
        <v>12.54251580870746</v>
      </c>
      <c r="K107">
        <v>11.59312569869742</v>
      </c>
      <c r="L107">
        <v>1.140058567495039E-2</v>
      </c>
      <c r="M107">
        <v>11.58172511302247</v>
      </c>
      <c r="N107">
        <v>11.62923185536688</v>
      </c>
      <c r="O107">
        <v>-1.569817087687575E-2</v>
      </c>
      <c r="P107">
        <v>11.64493002624376</v>
      </c>
      <c r="Q107">
        <v>11.250560200502241</v>
      </c>
      <c r="R107">
        <v>1.1112997766817401E-2</v>
      </c>
      <c r="S107">
        <v>11.23944720273542</v>
      </c>
      <c r="T107">
        <v>11.084720760892569</v>
      </c>
      <c r="U107">
        <v>3.4397908427090229E-2</v>
      </c>
      <c r="V107">
        <v>11.050322852465481</v>
      </c>
      <c r="W107">
        <v>0.12581550375588291</v>
      </c>
      <c r="X107">
        <v>1.4537362377143049E-2</v>
      </c>
      <c r="Y107">
        <v>1.320259891211426E-2</v>
      </c>
      <c r="Z107">
        <v>0.58445865985632361</v>
      </c>
      <c r="AA107">
        <v>-0.31870386607489498</v>
      </c>
      <c r="AB107">
        <v>1.447504251750223</v>
      </c>
      <c r="AC107">
        <v>3.8440688612529001</v>
      </c>
      <c r="AD107">
        <v>5.981682514825952E-2</v>
      </c>
      <c r="AE107">
        <v>0.72261240918070435</v>
      </c>
      <c r="AF107">
        <v>0.26175517584364327</v>
      </c>
      <c r="AG107">
        <v>-5.5635918081917667E-2</v>
      </c>
    </row>
    <row r="108" spans="1:33" x14ac:dyDescent="0.2">
      <c r="A108" s="1" t="s">
        <v>139</v>
      </c>
      <c r="B108">
        <v>286609.90000000002</v>
      </c>
      <c r="C108">
        <v>108921.1</v>
      </c>
      <c r="D108">
        <v>112107.3</v>
      </c>
      <c r="E108">
        <v>81470.7</v>
      </c>
      <c r="F108">
        <v>30636.600000000009</v>
      </c>
      <c r="G108">
        <v>64999.3</v>
      </c>
      <c r="H108">
        <v>12.56587733669657</v>
      </c>
      <c r="I108">
        <v>1.9147346675367771E-2</v>
      </c>
      <c r="J108">
        <v>12.546729990021211</v>
      </c>
      <c r="K108">
        <v>11.59837904589204</v>
      </c>
      <c r="L108">
        <v>7.3596552466437259E-3</v>
      </c>
      <c r="M108">
        <v>11.5910193906454</v>
      </c>
      <c r="N108">
        <v>11.6272117273682</v>
      </c>
      <c r="O108">
        <v>-1.7000239252418229E-2</v>
      </c>
      <c r="P108">
        <v>11.64421196662061</v>
      </c>
      <c r="Q108">
        <v>11.30799872538757</v>
      </c>
      <c r="R108">
        <v>5.4614424895357061E-2</v>
      </c>
      <c r="S108">
        <v>11.25338430049222</v>
      </c>
      <c r="T108">
        <v>11.08213177958902</v>
      </c>
      <c r="U108">
        <v>1.706349208912528E-2</v>
      </c>
      <c r="V108">
        <v>11.065068287499891</v>
      </c>
      <c r="W108">
        <v>0.10689302777049919</v>
      </c>
      <c r="X108">
        <v>1.4537362377143049E-2</v>
      </c>
      <c r="Y108">
        <v>1.320259891211426E-2</v>
      </c>
      <c r="Z108">
        <v>0.58445865985632361</v>
      </c>
      <c r="AA108">
        <v>-0.31870386607489498</v>
      </c>
      <c r="AB108">
        <v>1.447504251750223</v>
      </c>
      <c r="AC108">
        <v>3.8440688612529001</v>
      </c>
      <c r="AD108">
        <v>5.981682514825952E-2</v>
      </c>
      <c r="AE108">
        <v>0.72261240918070435</v>
      </c>
      <c r="AF108">
        <v>0.26175517584364327</v>
      </c>
      <c r="AG108">
        <v>-5.5635918081917667E-2</v>
      </c>
    </row>
    <row r="109" spans="1:33" x14ac:dyDescent="0.2">
      <c r="A109" s="1" t="s">
        <v>140</v>
      </c>
      <c r="B109">
        <v>286689.3</v>
      </c>
      <c r="C109">
        <v>111135.4</v>
      </c>
      <c r="D109">
        <v>113617.3</v>
      </c>
      <c r="E109">
        <v>83228.600000000006</v>
      </c>
      <c r="F109">
        <v>30388.7</v>
      </c>
      <c r="G109">
        <v>68115.399999999994</v>
      </c>
      <c r="H109">
        <v>12.566154329933291</v>
      </c>
      <c r="I109">
        <v>1.553351441044626E-2</v>
      </c>
      <c r="J109">
        <v>12.550620815522841</v>
      </c>
      <c r="K109">
        <v>11.618504556738561</v>
      </c>
      <c r="L109">
        <v>1.8514025014880531E-2</v>
      </c>
      <c r="M109">
        <v>11.59999053172367</v>
      </c>
      <c r="N109">
        <v>11.640591062406831</v>
      </c>
      <c r="O109">
        <v>-2.7721781160590102E-3</v>
      </c>
      <c r="P109">
        <v>11.64336324052289</v>
      </c>
      <c r="Q109">
        <v>11.329346317740811</v>
      </c>
      <c r="R109">
        <v>6.2807626804373129E-2</v>
      </c>
      <c r="S109">
        <v>11.26653869093643</v>
      </c>
      <c r="T109">
        <v>11.128958604604559</v>
      </c>
      <c r="U109">
        <v>5.0329426550357333E-2</v>
      </c>
      <c r="V109">
        <v>11.0786291780542</v>
      </c>
      <c r="W109">
        <v>0.10599872405422869</v>
      </c>
      <c r="X109">
        <v>1.4537362377143049E-2</v>
      </c>
      <c r="Y109">
        <v>1.320259891211426E-2</v>
      </c>
      <c r="Z109">
        <v>0.58445865985632361</v>
      </c>
      <c r="AA109">
        <v>-0.31870386607489498</v>
      </c>
      <c r="AB109">
        <v>1.447504251750223</v>
      </c>
      <c r="AC109">
        <v>3.8440688612529001</v>
      </c>
      <c r="AD109">
        <v>5.981682514825952E-2</v>
      </c>
      <c r="AE109">
        <v>0.72261240918070435</v>
      </c>
      <c r="AF109">
        <v>0.26175517584364327</v>
      </c>
      <c r="AG109">
        <v>-5.5635918081917667E-2</v>
      </c>
    </row>
    <row r="110" spans="1:33" x14ac:dyDescent="0.2">
      <c r="A110" s="1" t="s">
        <v>141</v>
      </c>
      <c r="B110">
        <v>286684.7</v>
      </c>
      <c r="C110">
        <v>112362.2</v>
      </c>
      <c r="D110">
        <v>113016.3</v>
      </c>
      <c r="E110">
        <v>84079.4</v>
      </c>
      <c r="F110">
        <v>28936.900000000009</v>
      </c>
      <c r="G110">
        <v>71163</v>
      </c>
      <c r="H110">
        <v>12.566138284559759</v>
      </c>
      <c r="I110">
        <v>1.1965267698727191E-2</v>
      </c>
      <c r="J110">
        <v>12.554173016861039</v>
      </c>
      <c r="K110">
        <v>11.62948286094818</v>
      </c>
      <c r="L110">
        <v>2.0871205292833039E-2</v>
      </c>
      <c r="M110">
        <v>11.60861165565534</v>
      </c>
      <c r="N110">
        <v>11.635287335079379</v>
      </c>
      <c r="O110">
        <v>-7.088174371544298E-3</v>
      </c>
      <c r="P110">
        <v>11.64237550945092</v>
      </c>
      <c r="Q110">
        <v>11.339516869464481</v>
      </c>
      <c r="R110">
        <v>6.0706166251632609E-2</v>
      </c>
      <c r="S110">
        <v>11.278810703212841</v>
      </c>
      <c r="T110">
        <v>11.172728299407151</v>
      </c>
      <c r="U110">
        <v>8.1862954453082892E-2</v>
      </c>
      <c r="V110">
        <v>11.090865344954061</v>
      </c>
      <c r="W110">
        <v>0.1009363248195666</v>
      </c>
      <c r="X110">
        <v>1.4537362377143049E-2</v>
      </c>
      <c r="Y110">
        <v>1.320259891211426E-2</v>
      </c>
      <c r="Z110">
        <v>0.58445865985632361</v>
      </c>
      <c r="AA110">
        <v>-0.31870386607489498</v>
      </c>
      <c r="AB110">
        <v>1.447504251750223</v>
      </c>
      <c r="AC110">
        <v>3.8440688612529001</v>
      </c>
      <c r="AD110">
        <v>5.981682514825952E-2</v>
      </c>
      <c r="AE110">
        <v>0.72261240918070435</v>
      </c>
      <c r="AF110">
        <v>0.26175517584364327</v>
      </c>
      <c r="AG110">
        <v>-5.5635918081917667E-2</v>
      </c>
    </row>
    <row r="111" spans="1:33" x14ac:dyDescent="0.2">
      <c r="A111" s="1" t="s">
        <v>142</v>
      </c>
      <c r="B111">
        <v>290370</v>
      </c>
      <c r="C111">
        <v>113906.7</v>
      </c>
      <c r="D111">
        <v>115250.1</v>
      </c>
      <c r="E111">
        <v>83269.2</v>
      </c>
      <c r="F111">
        <v>31980.900000000009</v>
      </c>
      <c r="G111">
        <v>73525.399999999994</v>
      </c>
      <c r="H111">
        <v>12.57891125081124</v>
      </c>
      <c r="I111">
        <v>2.15302166802811E-2</v>
      </c>
      <c r="J111">
        <v>12.557381034130961</v>
      </c>
      <c r="K111">
        <v>11.64313497123465</v>
      </c>
      <c r="L111">
        <v>2.6267518130556059E-2</v>
      </c>
      <c r="M111">
        <v>11.61686745310409</v>
      </c>
      <c r="N111">
        <v>11.65485982853748</v>
      </c>
      <c r="O111">
        <v>1.362112624374312E-2</v>
      </c>
      <c r="P111">
        <v>11.64123870229373</v>
      </c>
      <c r="Q111">
        <v>11.329834011882159</v>
      </c>
      <c r="R111">
        <v>3.9694090649177838E-2</v>
      </c>
      <c r="S111">
        <v>11.29013992123299</v>
      </c>
      <c r="T111">
        <v>11.20538620373382</v>
      </c>
      <c r="U111">
        <v>0.1037181388170918</v>
      </c>
      <c r="V111">
        <v>11.101668064916719</v>
      </c>
      <c r="W111">
        <v>0.11013844405413779</v>
      </c>
      <c r="X111">
        <v>1.4537362377143049E-2</v>
      </c>
      <c r="Y111">
        <v>1.320259891211426E-2</v>
      </c>
      <c r="Z111">
        <v>0.58445865985632361</v>
      </c>
      <c r="AA111">
        <v>-0.31870386607489498</v>
      </c>
      <c r="AB111">
        <v>1.447504251750223</v>
      </c>
      <c r="AC111">
        <v>3.8440688612529001</v>
      </c>
      <c r="AD111">
        <v>5.981682514825952E-2</v>
      </c>
      <c r="AE111">
        <v>0.72261240918070435</v>
      </c>
      <c r="AF111">
        <v>0.26175517584364327</v>
      </c>
      <c r="AG111">
        <v>-5.5635918081917667E-2</v>
      </c>
    </row>
    <row r="112" spans="1:33" x14ac:dyDescent="0.2">
      <c r="A112" s="1" t="s">
        <v>143</v>
      </c>
      <c r="B112">
        <v>293535.2</v>
      </c>
      <c r="C112">
        <v>114922.7</v>
      </c>
      <c r="D112">
        <v>116197.2</v>
      </c>
      <c r="E112">
        <v>87298.1</v>
      </c>
      <c r="F112">
        <v>28899.099999999991</v>
      </c>
      <c r="G112">
        <v>75625.600000000006</v>
      </c>
      <c r="H112">
        <v>12.58975284291594</v>
      </c>
      <c r="I112">
        <v>2.9506057195829879E-2</v>
      </c>
      <c r="J112">
        <v>12.560246785720111</v>
      </c>
      <c r="K112">
        <v>11.652015007422181</v>
      </c>
      <c r="L112">
        <v>2.7259348185255661E-2</v>
      </c>
      <c r="M112">
        <v>11.62475565923692</v>
      </c>
      <c r="N112">
        <v>11.66304402672408</v>
      </c>
      <c r="O112">
        <v>2.310570889270025E-2</v>
      </c>
      <c r="P112">
        <v>11.63993831783138</v>
      </c>
      <c r="Q112">
        <v>11.37708397755878</v>
      </c>
      <c r="R112">
        <v>7.6580107296480904E-2</v>
      </c>
      <c r="S112">
        <v>11.3005038702623</v>
      </c>
      <c r="T112">
        <v>11.23355012918597</v>
      </c>
      <c r="U112">
        <v>0.1225703501800002</v>
      </c>
      <c r="V112">
        <v>11.110979779005969</v>
      </c>
      <c r="W112">
        <v>9.8451906279042475E-2</v>
      </c>
      <c r="X112">
        <v>1.4537362377143049E-2</v>
      </c>
      <c r="Y112">
        <v>1.320259891211426E-2</v>
      </c>
      <c r="Z112">
        <v>0.58445865985632361</v>
      </c>
      <c r="AA112">
        <v>-0.31870386607489498</v>
      </c>
      <c r="AB112">
        <v>1.447504251750223</v>
      </c>
      <c r="AC112">
        <v>3.8440688612529001</v>
      </c>
      <c r="AD112">
        <v>5.981682514825952E-2</v>
      </c>
      <c r="AE112">
        <v>0.72261240918070435</v>
      </c>
      <c r="AF112">
        <v>0.26175517584364327</v>
      </c>
      <c r="AG112">
        <v>-5.5635918081917667E-2</v>
      </c>
    </row>
    <row r="113" spans="1:33" x14ac:dyDescent="0.2">
      <c r="A113" s="1" t="s">
        <v>144</v>
      </c>
      <c r="B113">
        <v>290547.5</v>
      </c>
      <c r="C113">
        <v>116193.8</v>
      </c>
      <c r="D113">
        <v>119018.1</v>
      </c>
      <c r="E113">
        <v>88844</v>
      </c>
      <c r="F113">
        <v>30174.100000000009</v>
      </c>
      <c r="G113">
        <v>72979.100000000006</v>
      </c>
      <c r="H113">
        <v>12.579522353095211</v>
      </c>
      <c r="I113">
        <v>1.673670669383576E-2</v>
      </c>
      <c r="J113">
        <v>12.56278564640138</v>
      </c>
      <c r="K113">
        <v>11.66301476569418</v>
      </c>
      <c r="L113">
        <v>3.0724339274533111E-2</v>
      </c>
      <c r="M113">
        <v>11.632290426419649</v>
      </c>
      <c r="N113">
        <v>11.687030861367839</v>
      </c>
      <c r="O113">
        <v>4.8562493320027038E-2</v>
      </c>
      <c r="P113">
        <v>11.638468368047819</v>
      </c>
      <c r="Q113">
        <v>11.394637301758401</v>
      </c>
      <c r="R113">
        <v>8.473241738552062E-2</v>
      </c>
      <c r="S113">
        <v>11.30990488437288</v>
      </c>
      <c r="T113">
        <v>11.1979283777686</v>
      </c>
      <c r="U113">
        <v>7.9120625646270426E-2</v>
      </c>
      <c r="V113">
        <v>11.118807752122329</v>
      </c>
      <c r="W113">
        <v>0.103852554229515</v>
      </c>
      <c r="X113">
        <v>1.4537362377143049E-2</v>
      </c>
      <c r="Y113">
        <v>1.320259891211426E-2</v>
      </c>
      <c r="Z113">
        <v>0.58445865985632361</v>
      </c>
      <c r="AA113">
        <v>-0.31870386607489498</v>
      </c>
      <c r="AB113">
        <v>1.447504251750223</v>
      </c>
      <c r="AC113">
        <v>3.8440688612529001</v>
      </c>
      <c r="AD113">
        <v>5.981682514825952E-2</v>
      </c>
      <c r="AE113">
        <v>0.72261240918070435</v>
      </c>
      <c r="AF113">
        <v>0.26175517584364327</v>
      </c>
      <c r="AG113">
        <v>-5.5635918081917667E-2</v>
      </c>
    </row>
    <row r="114" spans="1:33" x14ac:dyDescent="0.2">
      <c r="A114" s="1" t="s">
        <v>145</v>
      </c>
      <c r="B114">
        <v>290692.2</v>
      </c>
      <c r="C114">
        <v>116344.7</v>
      </c>
      <c r="D114">
        <v>118022.6</v>
      </c>
      <c r="E114">
        <v>88001.600000000006</v>
      </c>
      <c r="F114">
        <v>30021</v>
      </c>
      <c r="G114">
        <v>71943.399999999994</v>
      </c>
      <c r="H114">
        <v>12.58002025440164</v>
      </c>
      <c r="I114">
        <v>1.498882216820796E-2</v>
      </c>
      <c r="J114">
        <v>12.565031432233431</v>
      </c>
      <c r="K114">
        <v>11.66431261547975</v>
      </c>
      <c r="L114">
        <v>2.4809671369045109E-2</v>
      </c>
      <c r="M114">
        <v>11.63950294411071</v>
      </c>
      <c r="N114">
        <v>11.67863141053288</v>
      </c>
      <c r="O114">
        <v>4.1794104537840937E-2</v>
      </c>
      <c r="P114">
        <v>11.636837305995041</v>
      </c>
      <c r="Q114">
        <v>11.38511027511324</v>
      </c>
      <c r="R114">
        <v>6.6717114909355502E-2</v>
      </c>
      <c r="S114">
        <v>11.318393160203881</v>
      </c>
      <c r="T114">
        <v>11.183634977739709</v>
      </c>
      <c r="U114">
        <v>5.839912210448972E-2</v>
      </c>
      <c r="V114">
        <v>11.12523585563522</v>
      </c>
      <c r="W114">
        <v>0.10327418485944929</v>
      </c>
      <c r="X114">
        <v>1.4537362377143049E-2</v>
      </c>
      <c r="Y114">
        <v>1.320259891211426E-2</v>
      </c>
      <c r="Z114">
        <v>0.58445865985632361</v>
      </c>
      <c r="AA114">
        <v>-0.31870386607489498</v>
      </c>
      <c r="AB114">
        <v>1.447504251750223</v>
      </c>
      <c r="AC114">
        <v>3.8440688612529001</v>
      </c>
      <c r="AD114">
        <v>5.981682514825952E-2</v>
      </c>
      <c r="AE114">
        <v>0.72261240918070435</v>
      </c>
      <c r="AF114">
        <v>0.26175517584364327</v>
      </c>
      <c r="AG114">
        <v>-5.5635918081917667E-2</v>
      </c>
    </row>
    <row r="115" spans="1:33" x14ac:dyDescent="0.2">
      <c r="A115" s="1" t="s">
        <v>146</v>
      </c>
      <c r="B115">
        <v>290161.40000000002</v>
      </c>
      <c r="C115">
        <v>114256.5</v>
      </c>
      <c r="D115">
        <v>112840.7</v>
      </c>
      <c r="E115">
        <v>88902.1</v>
      </c>
      <c r="F115">
        <v>23938.599999999991</v>
      </c>
      <c r="G115">
        <v>74018.7</v>
      </c>
      <c r="H115">
        <v>12.57819259886932</v>
      </c>
      <c r="I115">
        <v>1.116417915269885E-2</v>
      </c>
      <c r="J115">
        <v>12.567028419716619</v>
      </c>
      <c r="K115">
        <v>11.64620119991711</v>
      </c>
      <c r="L115">
        <v>-2.424045634921157E-4</v>
      </c>
      <c r="M115">
        <v>11.6464436044806</v>
      </c>
      <c r="N115">
        <v>11.633732368570641</v>
      </c>
      <c r="O115">
        <v>-1.351567712745805E-3</v>
      </c>
      <c r="P115">
        <v>11.63508393628338</v>
      </c>
      <c r="Q115">
        <v>11.395291043270239</v>
      </c>
      <c r="R115">
        <v>6.9219191114907375E-2</v>
      </c>
      <c r="S115">
        <v>11.326071852155341</v>
      </c>
      <c r="T115">
        <v>11.212073042965059</v>
      </c>
      <c r="U115">
        <v>8.1675631659981818E-2</v>
      </c>
      <c r="V115">
        <v>11.130397411305079</v>
      </c>
      <c r="W115">
        <v>8.2500980488789996E-2</v>
      </c>
      <c r="X115">
        <v>1.4537362377143049E-2</v>
      </c>
      <c r="Y115">
        <v>1.320259891211426E-2</v>
      </c>
      <c r="Z115">
        <v>0.58445865985632361</v>
      </c>
      <c r="AA115">
        <v>-0.31870386607489498</v>
      </c>
      <c r="AB115">
        <v>1.447504251750223</v>
      </c>
      <c r="AC115">
        <v>3.8440688612529001</v>
      </c>
      <c r="AD115">
        <v>5.981682514825952E-2</v>
      </c>
      <c r="AE115">
        <v>0.72261240918070435</v>
      </c>
      <c r="AF115">
        <v>0.26175517584364327</v>
      </c>
      <c r="AG115">
        <v>-5.5635918081917667E-2</v>
      </c>
    </row>
    <row r="116" spans="1:33" x14ac:dyDescent="0.2">
      <c r="A116" s="1" t="s">
        <v>147</v>
      </c>
      <c r="B116">
        <v>291069.90000000002</v>
      </c>
      <c r="C116">
        <v>113120.2</v>
      </c>
      <c r="D116">
        <v>113268.8</v>
      </c>
      <c r="E116">
        <v>87187.6</v>
      </c>
      <c r="F116">
        <v>26081.200000000001</v>
      </c>
      <c r="G116">
        <v>72746.8</v>
      </c>
      <c r="H116">
        <v>12.581318723494309</v>
      </c>
      <c r="I116">
        <v>1.248847012916343E-2</v>
      </c>
      <c r="J116">
        <v>12.568830253365149</v>
      </c>
      <c r="K116">
        <v>11.636206249162781</v>
      </c>
      <c r="L116">
        <v>-1.6972056581636249E-2</v>
      </c>
      <c r="M116">
        <v>11.65317830574442</v>
      </c>
      <c r="N116">
        <v>11.637519033983081</v>
      </c>
      <c r="O116">
        <v>4.245849144558278E-3</v>
      </c>
      <c r="P116">
        <v>11.633273184838529</v>
      </c>
      <c r="Q116">
        <v>11.37581739795057</v>
      </c>
      <c r="R116">
        <v>4.2731585126485783E-2</v>
      </c>
      <c r="S116">
        <v>11.333085812824081</v>
      </c>
      <c r="T116">
        <v>11.19474019781202</v>
      </c>
      <c r="U116">
        <v>6.0277957468379377E-2</v>
      </c>
      <c r="V116">
        <v>11.134462240343639</v>
      </c>
      <c r="W116">
        <v>8.9604593260931467E-2</v>
      </c>
      <c r="X116">
        <v>1.4537362377143049E-2</v>
      </c>
      <c r="Y116">
        <v>1.320259891211426E-2</v>
      </c>
      <c r="Z116">
        <v>0.58445865985632361</v>
      </c>
      <c r="AA116">
        <v>-0.31870386607489498</v>
      </c>
      <c r="AB116">
        <v>1.447504251750223</v>
      </c>
      <c r="AC116">
        <v>3.8440688612529001</v>
      </c>
      <c r="AD116">
        <v>5.981682514825952E-2</v>
      </c>
      <c r="AE116">
        <v>0.72261240918070435</v>
      </c>
      <c r="AF116">
        <v>0.26175517584364327</v>
      </c>
      <c r="AG116">
        <v>-5.5635918081917667E-2</v>
      </c>
    </row>
    <row r="117" spans="1:33" x14ac:dyDescent="0.2">
      <c r="A117" s="1" t="s">
        <v>148</v>
      </c>
      <c r="B117">
        <v>286775.90000000002</v>
      </c>
      <c r="C117">
        <v>112413.3</v>
      </c>
      <c r="D117">
        <v>113319.4</v>
      </c>
      <c r="E117">
        <v>78050.2</v>
      </c>
      <c r="F117">
        <v>35269.199999999997</v>
      </c>
      <c r="G117">
        <v>68882</v>
      </c>
      <c r="H117">
        <v>12.56645635349342</v>
      </c>
      <c r="I117">
        <v>-4.0412018117397253E-3</v>
      </c>
      <c r="J117">
        <v>12.57049755530516</v>
      </c>
      <c r="K117">
        <v>11.62993753684373</v>
      </c>
      <c r="L117">
        <v>-2.9835257770665539E-2</v>
      </c>
      <c r="M117">
        <v>11.659772794614391</v>
      </c>
      <c r="N117">
        <v>11.637965659189881</v>
      </c>
      <c r="O117">
        <v>6.4965263335672319E-3</v>
      </c>
      <c r="P117">
        <v>11.63146913285631</v>
      </c>
      <c r="Q117">
        <v>11.265107488400259</v>
      </c>
      <c r="R117">
        <v>-7.4515668401156532E-2</v>
      </c>
      <c r="S117">
        <v>11.339623156801411</v>
      </c>
      <c r="T117">
        <v>11.14015017468472</v>
      </c>
      <c r="U117">
        <v>2.498963452270075E-3</v>
      </c>
      <c r="V117">
        <v>11.13765121123245</v>
      </c>
      <c r="W117">
        <v>0.1229852299304091</v>
      </c>
      <c r="X117">
        <v>1.4537362377143049E-2</v>
      </c>
      <c r="Y117">
        <v>1.320259891211426E-2</v>
      </c>
      <c r="Z117">
        <v>0.58445865985632361</v>
      </c>
      <c r="AA117">
        <v>-0.31870386607489498</v>
      </c>
      <c r="AB117">
        <v>1.447504251750223</v>
      </c>
      <c r="AC117">
        <v>3.8440688612529001</v>
      </c>
      <c r="AD117">
        <v>5.981682514825952E-2</v>
      </c>
      <c r="AE117">
        <v>0.72261240918070435</v>
      </c>
      <c r="AF117">
        <v>0.26175517584364327</v>
      </c>
      <c r="AG117">
        <v>-5.5635918081917667E-2</v>
      </c>
    </row>
    <row r="118" spans="1:33" x14ac:dyDescent="0.2">
      <c r="A118" s="1" t="s">
        <v>149</v>
      </c>
      <c r="B118">
        <v>284238.90000000002</v>
      </c>
      <c r="C118">
        <v>114695</v>
      </c>
      <c r="D118">
        <v>108161.5</v>
      </c>
      <c r="E118">
        <v>78293.7</v>
      </c>
      <c r="F118">
        <v>29867.8</v>
      </c>
      <c r="G118">
        <v>67172.2</v>
      </c>
      <c r="H118">
        <v>12.55757036071838</v>
      </c>
      <c r="I118">
        <v>-1.4528392238293719E-2</v>
      </c>
      <c r="J118">
        <v>12.57209875295667</v>
      </c>
      <c r="K118">
        <v>11.65003171018823</v>
      </c>
      <c r="L118">
        <v>-1.6250500079177499E-2</v>
      </c>
      <c r="M118">
        <v>11.66628221026741</v>
      </c>
      <c r="N118">
        <v>11.591380759523821</v>
      </c>
      <c r="O118">
        <v>-3.8357755664474517E-2</v>
      </c>
      <c r="P118">
        <v>11.629738515188301</v>
      </c>
      <c r="Q118">
        <v>11.268222418971719</v>
      </c>
      <c r="R118">
        <v>-7.7676286947593098E-2</v>
      </c>
      <c r="S118">
        <v>11.345898705919311</v>
      </c>
      <c r="T118">
        <v>11.11501475044154</v>
      </c>
      <c r="U118">
        <v>-2.5208115734921321E-2</v>
      </c>
      <c r="V118">
        <v>11.14022286617646</v>
      </c>
      <c r="W118">
        <v>0.105079916929034</v>
      </c>
      <c r="X118">
        <v>1.4537362377143049E-2</v>
      </c>
      <c r="Y118">
        <v>1.320259891211426E-2</v>
      </c>
      <c r="Z118">
        <v>0.58445865985632361</v>
      </c>
      <c r="AA118">
        <v>-0.31870386607489498</v>
      </c>
      <c r="AB118">
        <v>1.447504251750223</v>
      </c>
      <c r="AC118">
        <v>3.8440688612529001</v>
      </c>
      <c r="AD118">
        <v>5.981682514825952E-2</v>
      </c>
      <c r="AE118">
        <v>0.72261240918070435</v>
      </c>
      <c r="AF118">
        <v>0.26175517584364327</v>
      </c>
      <c r="AG118">
        <v>-5.5635918081917667E-2</v>
      </c>
    </row>
    <row r="119" spans="1:33" x14ac:dyDescent="0.2">
      <c r="A119" s="1" t="s">
        <v>150</v>
      </c>
      <c r="B119">
        <v>284422.8</v>
      </c>
      <c r="C119">
        <v>116069.8</v>
      </c>
      <c r="D119">
        <v>111001.3</v>
      </c>
      <c r="E119">
        <v>79600.2</v>
      </c>
      <c r="F119">
        <v>31401.100000000009</v>
      </c>
      <c r="G119">
        <v>65333.8</v>
      </c>
      <c r="H119">
        <v>12.55821714247425</v>
      </c>
      <c r="I119">
        <v>-1.5482605514288039E-2</v>
      </c>
      <c r="J119">
        <v>12.57369974798854</v>
      </c>
      <c r="K119">
        <v>11.661947013263051</v>
      </c>
      <c r="L119">
        <v>-1.0796031581159941E-2</v>
      </c>
      <c r="M119">
        <v>11.672743044844211</v>
      </c>
      <c r="N119">
        <v>11.617297191937601</v>
      </c>
      <c r="O119">
        <v>-1.085493507740232E-2</v>
      </c>
      <c r="P119">
        <v>11.628152127014999</v>
      </c>
      <c r="Q119">
        <v>11.28477188439213</v>
      </c>
      <c r="R119">
        <v>-6.7308825324886357E-2</v>
      </c>
      <c r="S119">
        <v>11.35208070971702</v>
      </c>
      <c r="T119">
        <v>11.08726479237618</v>
      </c>
      <c r="U119">
        <v>-5.5172516856590192E-2</v>
      </c>
      <c r="V119">
        <v>11.14243730923277</v>
      </c>
      <c r="W119">
        <v>0.1104028931576512</v>
      </c>
      <c r="X119">
        <v>1.4537362377143049E-2</v>
      </c>
      <c r="Y119">
        <v>1.320259891211426E-2</v>
      </c>
      <c r="Z119">
        <v>0.58445865985632361</v>
      </c>
      <c r="AA119">
        <v>-0.31870386607489498</v>
      </c>
      <c r="AB119">
        <v>1.447504251750223</v>
      </c>
      <c r="AC119">
        <v>3.8440688612529001</v>
      </c>
      <c r="AD119">
        <v>5.981682514825952E-2</v>
      </c>
      <c r="AE119">
        <v>0.72261240918070435</v>
      </c>
      <c r="AF119">
        <v>0.26175517584364327</v>
      </c>
      <c r="AG119">
        <v>-5.5635918081917667E-2</v>
      </c>
    </row>
    <row r="120" spans="1:33" x14ac:dyDescent="0.2">
      <c r="A120" s="1" t="s">
        <v>151</v>
      </c>
      <c r="B120">
        <v>284575.5</v>
      </c>
      <c r="C120">
        <v>116876.8</v>
      </c>
      <c r="D120">
        <v>110572.3</v>
      </c>
      <c r="E120">
        <v>80539.899999999994</v>
      </c>
      <c r="F120">
        <v>30032.400000000009</v>
      </c>
      <c r="G120">
        <v>69836</v>
      </c>
      <c r="H120">
        <v>12.55875387519793</v>
      </c>
      <c r="I120">
        <v>-1.6603486626530991E-2</v>
      </c>
      <c r="J120">
        <v>12.575357361824469</v>
      </c>
      <c r="K120">
        <v>11.66887566754191</v>
      </c>
      <c r="L120">
        <v>-1.0305966381126909E-2</v>
      </c>
      <c r="M120">
        <v>11.67918163392304</v>
      </c>
      <c r="N120">
        <v>11.61342488462245</v>
      </c>
      <c r="O120">
        <v>-1.333190529721406E-2</v>
      </c>
      <c r="P120">
        <v>11.626756789919661</v>
      </c>
      <c r="Q120">
        <v>11.2965079927856</v>
      </c>
      <c r="R120">
        <v>-6.178087726882886E-2</v>
      </c>
      <c r="S120">
        <v>11.35828887005443</v>
      </c>
      <c r="T120">
        <v>11.153904915104659</v>
      </c>
      <c r="U120">
        <v>9.3660257185099738E-3</v>
      </c>
      <c r="V120">
        <v>11.144538889386149</v>
      </c>
      <c r="W120">
        <v>0.1055340322691167</v>
      </c>
      <c r="X120">
        <v>1.4537362377143049E-2</v>
      </c>
      <c r="Y120">
        <v>1.320259891211426E-2</v>
      </c>
      <c r="Z120">
        <v>0.58445865985632361</v>
      </c>
      <c r="AA120">
        <v>-0.31870386607489498</v>
      </c>
      <c r="AB120">
        <v>1.447504251750223</v>
      </c>
      <c r="AC120">
        <v>3.8440688612529001</v>
      </c>
      <c r="AD120">
        <v>5.981682514825952E-2</v>
      </c>
      <c r="AE120">
        <v>0.72261240918070435</v>
      </c>
      <c r="AF120">
        <v>0.26175517584364327</v>
      </c>
      <c r="AG120">
        <v>-5.5635918081917667E-2</v>
      </c>
    </row>
    <row r="121" spans="1:33" x14ac:dyDescent="0.2">
      <c r="A121" s="1" t="s">
        <v>152</v>
      </c>
      <c r="B121">
        <v>291176.3</v>
      </c>
      <c r="C121">
        <v>118792.5</v>
      </c>
      <c r="D121">
        <v>115717.5</v>
      </c>
      <c r="E121">
        <v>82073.100000000006</v>
      </c>
      <c r="F121">
        <v>33644.399999999987</v>
      </c>
      <c r="G121">
        <v>62445.7</v>
      </c>
      <c r="H121">
        <v>12.5816842046299</v>
      </c>
      <c r="I121">
        <v>4.5654653701650014E-3</v>
      </c>
      <c r="J121">
        <v>12.577118739259729</v>
      </c>
      <c r="K121">
        <v>11.685133552604681</v>
      </c>
      <c r="L121">
        <v>-4.840129576795249E-4</v>
      </c>
      <c r="M121">
        <v>11.68561756556236</v>
      </c>
      <c r="N121">
        <v>11.65890715498529</v>
      </c>
      <c r="O121">
        <v>3.3314613834214413E-2</v>
      </c>
      <c r="P121">
        <v>11.625592541151081</v>
      </c>
      <c r="Q121">
        <v>11.315365592543509</v>
      </c>
      <c r="R121">
        <v>-4.923522823211357E-2</v>
      </c>
      <c r="S121">
        <v>11.364600820775619</v>
      </c>
      <c r="T121">
        <v>11.04205265809904</v>
      </c>
      <c r="U121">
        <v>-0.10468481469932379</v>
      </c>
      <c r="V121">
        <v>11.14673747279836</v>
      </c>
      <c r="W121">
        <v>0.1155464919363286</v>
      </c>
      <c r="X121">
        <v>1.4537362377143049E-2</v>
      </c>
      <c r="Y121">
        <v>1.320259891211426E-2</v>
      </c>
      <c r="Z121">
        <v>0.58445865985632361</v>
      </c>
      <c r="AA121">
        <v>-0.31870386607489498</v>
      </c>
      <c r="AB121">
        <v>1.447504251750223</v>
      </c>
      <c r="AC121">
        <v>3.8440688612529001</v>
      </c>
      <c r="AD121">
        <v>5.981682514825952E-2</v>
      </c>
      <c r="AE121">
        <v>0.72261240918070435</v>
      </c>
      <c r="AF121">
        <v>0.26175517584364327</v>
      </c>
      <c r="AG121">
        <v>-5.5635918081917667E-2</v>
      </c>
    </row>
    <row r="122" spans="1:33" x14ac:dyDescent="0.2">
      <c r="A122" s="1" t="s">
        <v>153</v>
      </c>
      <c r="B122">
        <v>288073.90000000002</v>
      </c>
      <c r="C122">
        <v>118570.9</v>
      </c>
      <c r="D122">
        <v>111502.7</v>
      </c>
      <c r="E122">
        <v>86955.3</v>
      </c>
      <c r="F122">
        <v>24547.399999999991</v>
      </c>
      <c r="G122">
        <v>63658.9</v>
      </c>
      <c r="H122">
        <v>12.57097232342487</v>
      </c>
      <c r="I122">
        <v>-8.0483244855962255E-3</v>
      </c>
      <c r="J122">
        <v>12.579020647910459</v>
      </c>
      <c r="K122">
        <v>11.68326637287621</v>
      </c>
      <c r="L122">
        <v>-8.7976137154779366E-3</v>
      </c>
      <c r="M122">
        <v>11.69206398659168</v>
      </c>
      <c r="N122">
        <v>11.621804084835761</v>
      </c>
      <c r="O122">
        <v>-2.887000681482732E-3</v>
      </c>
      <c r="P122">
        <v>11.62469108551725</v>
      </c>
      <c r="Q122">
        <v>11.373149472496371</v>
      </c>
      <c r="R122">
        <v>2.0938898200029139E-3</v>
      </c>
      <c r="S122">
        <v>11.371055582676361</v>
      </c>
      <c r="T122">
        <v>11.06129442139053</v>
      </c>
      <c r="U122">
        <v>-8.7954358006665956E-2</v>
      </c>
      <c r="V122">
        <v>11.149248779397199</v>
      </c>
      <c r="W122">
        <v>8.5212162573561831E-2</v>
      </c>
      <c r="X122">
        <v>1.4537362377143049E-2</v>
      </c>
      <c r="Y122">
        <v>1.320259891211426E-2</v>
      </c>
      <c r="Z122">
        <v>0.58445865985632361</v>
      </c>
      <c r="AA122">
        <v>-0.31870386607489498</v>
      </c>
      <c r="AB122">
        <v>1.447504251750223</v>
      </c>
      <c r="AC122">
        <v>3.8440688612529001</v>
      </c>
      <c r="AD122">
        <v>5.981682514825952E-2</v>
      </c>
      <c r="AE122">
        <v>0.72261240918070435</v>
      </c>
      <c r="AF122">
        <v>0.26175517584364327</v>
      </c>
      <c r="AG122">
        <v>-5.5635918081917667E-2</v>
      </c>
    </row>
    <row r="123" spans="1:33" x14ac:dyDescent="0.2">
      <c r="A123" s="1" t="s">
        <v>154</v>
      </c>
      <c r="B123">
        <v>280908.40000000002</v>
      </c>
      <c r="C123">
        <v>119720.2</v>
      </c>
      <c r="D123">
        <v>107427.7</v>
      </c>
      <c r="E123">
        <v>86770.6</v>
      </c>
      <c r="F123">
        <v>20657.099999999991</v>
      </c>
      <c r="G123">
        <v>62515.9</v>
      </c>
      <c r="H123">
        <v>12.545783916525609</v>
      </c>
      <c r="I123">
        <v>-3.5318792283032252E-2</v>
      </c>
      <c r="J123">
        <v>12.58110270880864</v>
      </c>
      <c r="K123">
        <v>11.69291263252989</v>
      </c>
      <c r="L123">
        <v>-5.6211088024955558E-3</v>
      </c>
      <c r="M123">
        <v>11.69853374133239</v>
      </c>
      <c r="N123">
        <v>11.58457334214164</v>
      </c>
      <c r="O123">
        <v>-3.9531607318169293E-2</v>
      </c>
      <c r="P123">
        <v>11.624104949459809</v>
      </c>
      <c r="Q123">
        <v>11.371023133595941</v>
      </c>
      <c r="R123">
        <v>-6.638270938845281E-3</v>
      </c>
      <c r="S123">
        <v>11.377661404534789</v>
      </c>
      <c r="T123">
        <v>11.043176203370299</v>
      </c>
      <c r="U123">
        <v>-0.1090468977309911</v>
      </c>
      <c r="V123">
        <v>11.15222310110129</v>
      </c>
      <c r="W123">
        <v>7.353678280891561E-2</v>
      </c>
      <c r="X123">
        <v>1.4537362377143049E-2</v>
      </c>
      <c r="Y123">
        <v>1.320259891211426E-2</v>
      </c>
      <c r="Z123">
        <v>0.58445865985632361</v>
      </c>
      <c r="AA123">
        <v>-0.31870386607489498</v>
      </c>
      <c r="AB123">
        <v>1.447504251750223</v>
      </c>
      <c r="AC123">
        <v>3.8440688612529001</v>
      </c>
      <c r="AD123">
        <v>5.981682514825952E-2</v>
      </c>
      <c r="AE123">
        <v>0.72261240918070435</v>
      </c>
      <c r="AF123">
        <v>0.26175517584364327</v>
      </c>
      <c r="AG123">
        <v>-5.5635918081917667E-2</v>
      </c>
    </row>
    <row r="124" spans="1:33" x14ac:dyDescent="0.2">
      <c r="A124" s="1" t="s">
        <v>155</v>
      </c>
      <c r="B124">
        <v>288813.3</v>
      </c>
      <c r="C124">
        <v>120498.4</v>
      </c>
      <c r="D124">
        <v>109894.8</v>
      </c>
      <c r="E124">
        <v>85861</v>
      </c>
      <c r="F124">
        <v>24033.8</v>
      </c>
      <c r="G124">
        <v>65187.6</v>
      </c>
      <c r="H124">
        <v>12.573535737572</v>
      </c>
      <c r="I124">
        <v>-9.8637752114285604E-3</v>
      </c>
      <c r="J124">
        <v>12.58339951278343</v>
      </c>
      <c r="K124">
        <v>11.699391753816389</v>
      </c>
      <c r="L124">
        <v>-5.6424217808928026E-3</v>
      </c>
      <c r="M124">
        <v>11.705034175597291</v>
      </c>
      <c r="N124">
        <v>11.607278823530701</v>
      </c>
      <c r="O124">
        <v>-1.6606031514259101E-2</v>
      </c>
      <c r="P124">
        <v>11.62388485504496</v>
      </c>
      <c r="Q124">
        <v>11.360484988577721</v>
      </c>
      <c r="R124">
        <v>-2.3942855232435889E-2</v>
      </c>
      <c r="S124">
        <v>11.38442784381016</v>
      </c>
      <c r="T124">
        <v>11.08502454577838</v>
      </c>
      <c r="U124">
        <v>-7.073121257711712E-2</v>
      </c>
      <c r="V124">
        <v>11.1557557583555</v>
      </c>
      <c r="W124">
        <v>8.3215696784047014E-2</v>
      </c>
      <c r="X124">
        <v>1.4537362377143049E-2</v>
      </c>
      <c r="Y124">
        <v>1.320259891211426E-2</v>
      </c>
      <c r="Z124">
        <v>0.58445865985632361</v>
      </c>
      <c r="AA124">
        <v>-0.31870386607489498</v>
      </c>
      <c r="AB124">
        <v>1.447504251750223</v>
      </c>
      <c r="AC124">
        <v>3.8440688612529001</v>
      </c>
      <c r="AD124">
        <v>5.981682514825952E-2</v>
      </c>
      <c r="AE124">
        <v>0.72261240918070435</v>
      </c>
      <c r="AF124">
        <v>0.26175517584364327</v>
      </c>
      <c r="AG124">
        <v>-5.5635918081917667E-2</v>
      </c>
    </row>
    <row r="125" spans="1:33" x14ac:dyDescent="0.2">
      <c r="A125" s="1" t="s">
        <v>156</v>
      </c>
      <c r="B125">
        <v>288955.8</v>
      </c>
      <c r="C125">
        <v>121065.5</v>
      </c>
      <c r="D125">
        <v>110201.5</v>
      </c>
      <c r="E125">
        <v>92092.1</v>
      </c>
      <c r="F125">
        <v>18109.399999999991</v>
      </c>
      <c r="G125">
        <v>68701.3</v>
      </c>
      <c r="H125">
        <v>12.5740290142214</v>
      </c>
      <c r="I125">
        <v>-1.189456219741558E-2</v>
      </c>
      <c r="J125">
        <v>12.58592357641882</v>
      </c>
      <c r="K125">
        <v>11.70408700043086</v>
      </c>
      <c r="L125">
        <v>-7.4821215753413384E-3</v>
      </c>
      <c r="M125">
        <v>11.7115691220062</v>
      </c>
      <c r="N125">
        <v>11.61006578722356</v>
      </c>
      <c r="O125">
        <v>-1.399102986079548E-2</v>
      </c>
      <c r="P125">
        <v>11.624056817084361</v>
      </c>
      <c r="Q125">
        <v>11.43054444223432</v>
      </c>
      <c r="R125">
        <v>3.9184133191929149E-2</v>
      </c>
      <c r="S125">
        <v>11.39136030904239</v>
      </c>
      <c r="T125">
        <v>11.13752340088439</v>
      </c>
      <c r="U125">
        <v>-2.2350516409225921E-2</v>
      </c>
      <c r="V125">
        <v>11.15987391729362</v>
      </c>
      <c r="W125">
        <v>6.2671868846377182E-2</v>
      </c>
      <c r="X125">
        <v>1.4537362377143049E-2</v>
      </c>
      <c r="Y125">
        <v>1.320259891211426E-2</v>
      </c>
      <c r="Z125">
        <v>0.58445865985632361</v>
      </c>
      <c r="AA125">
        <v>-0.31870386607489498</v>
      </c>
      <c r="AB125">
        <v>1.447504251750223</v>
      </c>
      <c r="AC125">
        <v>3.8440688612529001</v>
      </c>
      <c r="AD125">
        <v>5.981682514825952E-2</v>
      </c>
      <c r="AE125">
        <v>0.72261240918070435</v>
      </c>
      <c r="AF125">
        <v>0.26175517584364327</v>
      </c>
      <c r="AG125">
        <v>-5.5635918081917667E-2</v>
      </c>
    </row>
    <row r="126" spans="1:33" x14ac:dyDescent="0.2">
      <c r="A126" s="1" t="s">
        <v>157</v>
      </c>
      <c r="B126">
        <v>287758.09999999998</v>
      </c>
      <c r="C126">
        <v>121846.9</v>
      </c>
      <c r="D126">
        <v>108981.9</v>
      </c>
      <c r="E126">
        <v>85193.9</v>
      </c>
      <c r="F126">
        <v>23788</v>
      </c>
      <c r="G126">
        <v>66460.3</v>
      </c>
      <c r="H126">
        <v>12.56987547562322</v>
      </c>
      <c r="I126">
        <v>-1.8805775816092659E-2</v>
      </c>
      <c r="J126">
        <v>12.58868125143931</v>
      </c>
      <c r="K126">
        <v>11.710520617613589</v>
      </c>
      <c r="L126">
        <v>-7.6182690517274656E-3</v>
      </c>
      <c r="M126">
        <v>11.71813888666532</v>
      </c>
      <c r="N126">
        <v>11.59893709237674</v>
      </c>
      <c r="O126">
        <v>-2.5699379243178559E-2</v>
      </c>
      <c r="P126">
        <v>11.624636471619921</v>
      </c>
      <c r="Q126">
        <v>11.352685114010139</v>
      </c>
      <c r="R126">
        <v>-4.5764130476772642E-2</v>
      </c>
      <c r="S126">
        <v>11.398449244486921</v>
      </c>
      <c r="T126">
        <v>11.10436005589178</v>
      </c>
      <c r="U126">
        <v>-6.0200481149783158E-2</v>
      </c>
      <c r="V126">
        <v>11.164560537041559</v>
      </c>
      <c r="W126">
        <v>8.2666656472919445E-2</v>
      </c>
      <c r="X126">
        <v>1.4537362377143049E-2</v>
      </c>
      <c r="Y126">
        <v>1.320259891211426E-2</v>
      </c>
      <c r="Z126">
        <v>0.58445865985632361</v>
      </c>
      <c r="AA126">
        <v>-0.31870386607489498</v>
      </c>
      <c r="AB126">
        <v>1.447504251750223</v>
      </c>
      <c r="AC126">
        <v>3.8440688612529001</v>
      </c>
      <c r="AD126">
        <v>5.981682514825952E-2</v>
      </c>
      <c r="AE126">
        <v>0.72261240918070435</v>
      </c>
      <c r="AF126">
        <v>0.26175517584364327</v>
      </c>
      <c r="AG126">
        <v>-5.5635918081917667E-2</v>
      </c>
    </row>
    <row r="127" spans="1:33" x14ac:dyDescent="0.2">
      <c r="A127" s="1" t="s">
        <v>158</v>
      </c>
      <c r="B127">
        <v>292407.40000000002</v>
      </c>
      <c r="C127">
        <v>122295.8</v>
      </c>
      <c r="D127">
        <v>113417.3</v>
      </c>
      <c r="E127">
        <v>86871.3</v>
      </c>
      <c r="F127">
        <v>26546</v>
      </c>
      <c r="G127">
        <v>68304.100000000006</v>
      </c>
      <c r="H127">
        <v>12.585903314335059</v>
      </c>
      <c r="I127">
        <v>-5.7681411329486556E-3</v>
      </c>
      <c r="J127">
        <v>12.59167145546801</v>
      </c>
      <c r="K127">
        <v>11.714197979303069</v>
      </c>
      <c r="L127">
        <v>-1.054112005181373E-2</v>
      </c>
      <c r="M127">
        <v>11.724739099354879</v>
      </c>
      <c r="N127">
        <v>11.63882921595933</v>
      </c>
      <c r="O127">
        <v>1.3198505659376639E-2</v>
      </c>
      <c r="P127">
        <v>11.62563071029995</v>
      </c>
      <c r="Q127">
        <v>11.372182992032061</v>
      </c>
      <c r="R127">
        <v>-3.3526592450314752E-2</v>
      </c>
      <c r="S127">
        <v>11.40570958448237</v>
      </c>
      <c r="T127">
        <v>11.131725073039769</v>
      </c>
      <c r="U127">
        <v>-3.8059534612733259E-2</v>
      </c>
      <c r="V127">
        <v>11.16978460765251</v>
      </c>
      <c r="W127">
        <v>9.0784296156663613E-2</v>
      </c>
      <c r="X127">
        <v>1.4537362377143049E-2</v>
      </c>
      <c r="Y127">
        <v>1.320259891211426E-2</v>
      </c>
      <c r="Z127">
        <v>0.58445865985632361</v>
      </c>
      <c r="AA127">
        <v>-0.31870386607489498</v>
      </c>
      <c r="AB127">
        <v>1.447504251750223</v>
      </c>
      <c r="AC127">
        <v>3.8440688612529001</v>
      </c>
      <c r="AD127">
        <v>5.981682514825952E-2</v>
      </c>
      <c r="AE127">
        <v>0.72261240918070435</v>
      </c>
      <c r="AF127">
        <v>0.26175517584364327</v>
      </c>
      <c r="AG127">
        <v>-5.5635918081917667E-2</v>
      </c>
    </row>
    <row r="128" spans="1:33" x14ac:dyDescent="0.2">
      <c r="A128" s="1" t="s">
        <v>159</v>
      </c>
      <c r="B128">
        <v>292558.59999999998</v>
      </c>
      <c r="C128">
        <v>123666</v>
      </c>
      <c r="D128">
        <v>109638.8</v>
      </c>
      <c r="E128">
        <v>91176.3</v>
      </c>
      <c r="F128">
        <v>18462.5</v>
      </c>
      <c r="G128">
        <v>69253.7</v>
      </c>
      <c r="H128">
        <v>12.58642026746864</v>
      </c>
      <c r="I128">
        <v>-8.4610850495270284E-3</v>
      </c>
      <c r="J128">
        <v>12.59488135251816</v>
      </c>
      <c r="K128">
        <v>11.725339662071351</v>
      </c>
      <c r="L128">
        <v>-6.0209663655950152E-3</v>
      </c>
      <c r="M128">
        <v>11.731360628436949</v>
      </c>
      <c r="N128">
        <v>11.60494660544621</v>
      </c>
      <c r="O128">
        <v>-2.2083757214492291E-2</v>
      </c>
      <c r="P128">
        <v>11.627030362660699</v>
      </c>
      <c r="Q128">
        <v>11.42055027386972</v>
      </c>
      <c r="R128">
        <v>7.4226130838468407E-3</v>
      </c>
      <c r="S128">
        <v>11.41312766078588</v>
      </c>
      <c r="T128">
        <v>11.14553185222516</v>
      </c>
      <c r="U128">
        <v>-2.9945641653746691E-2</v>
      </c>
      <c r="V128">
        <v>11.17547749387891</v>
      </c>
      <c r="W128">
        <v>6.3107015141581901E-2</v>
      </c>
      <c r="X128">
        <v>1.4537362377143049E-2</v>
      </c>
      <c r="Y128">
        <v>1.320259891211426E-2</v>
      </c>
      <c r="Z128">
        <v>0.58445865985632361</v>
      </c>
      <c r="AA128">
        <v>-0.31870386607489498</v>
      </c>
      <c r="AB128">
        <v>1.447504251750223</v>
      </c>
      <c r="AC128">
        <v>3.8440688612529001</v>
      </c>
      <c r="AD128">
        <v>5.981682514825952E-2</v>
      </c>
      <c r="AE128">
        <v>0.72261240918070435</v>
      </c>
      <c r="AF128">
        <v>0.26175517584364327</v>
      </c>
      <c r="AG128">
        <v>-5.5635918081917667E-2</v>
      </c>
    </row>
    <row r="129" spans="1:33" x14ac:dyDescent="0.2">
      <c r="A129" s="1" t="s">
        <v>160</v>
      </c>
      <c r="B129">
        <v>299375.3</v>
      </c>
      <c r="C129">
        <v>125080.5</v>
      </c>
      <c r="D129">
        <v>114797.6</v>
      </c>
      <c r="E129">
        <v>90431.8</v>
      </c>
      <c r="F129">
        <v>24365.8</v>
      </c>
      <c r="G129">
        <v>69779.8</v>
      </c>
      <c r="H129">
        <v>12.6094532492345</v>
      </c>
      <c r="I129">
        <v>1.1158747719690609E-2</v>
      </c>
      <c r="J129">
        <v>12.598294501514809</v>
      </c>
      <c r="K129">
        <v>11.73671280900543</v>
      </c>
      <c r="L129">
        <v>-1.2749450681361909E-3</v>
      </c>
      <c r="M129">
        <v>11.73798775407356</v>
      </c>
      <c r="N129">
        <v>11.650925856725729</v>
      </c>
      <c r="O129">
        <v>2.2091349421243581E-2</v>
      </c>
      <c r="P129">
        <v>11.628834507304481</v>
      </c>
      <c r="Q129">
        <v>11.41235125443524</v>
      </c>
      <c r="R129">
        <v>-8.3175965990118783E-3</v>
      </c>
      <c r="S129">
        <v>11.42066885103425</v>
      </c>
      <c r="T129">
        <v>11.153099848585899</v>
      </c>
      <c r="U129">
        <v>-2.8446924678206639E-2</v>
      </c>
      <c r="V129">
        <v>11.181546773264101</v>
      </c>
      <c r="W129">
        <v>8.1388811969457742E-2</v>
      </c>
      <c r="X129">
        <v>1.4537362377143049E-2</v>
      </c>
      <c r="Y129">
        <v>1.320259891211426E-2</v>
      </c>
      <c r="Z129">
        <v>0.58445865985632361</v>
      </c>
      <c r="AA129">
        <v>-0.31870386607489498</v>
      </c>
      <c r="AB129">
        <v>1.447504251750223</v>
      </c>
      <c r="AC129">
        <v>3.8440688612529001</v>
      </c>
      <c r="AD129">
        <v>5.981682514825952E-2</v>
      </c>
      <c r="AE129">
        <v>0.72261240918070435</v>
      </c>
      <c r="AF129">
        <v>0.26175517584364327</v>
      </c>
      <c r="AG129">
        <v>-5.5635918081917667E-2</v>
      </c>
    </row>
    <row r="130" spans="1:33" x14ac:dyDescent="0.2">
      <c r="A130" s="1" t="s">
        <v>161</v>
      </c>
      <c r="B130">
        <v>300082</v>
      </c>
      <c r="C130">
        <v>126326</v>
      </c>
      <c r="D130">
        <v>115699.2</v>
      </c>
      <c r="E130">
        <v>92358</v>
      </c>
      <c r="F130">
        <v>23341.200000000001</v>
      </c>
      <c r="G130">
        <v>70649.899999999994</v>
      </c>
      <c r="H130">
        <v>12.61181104962292</v>
      </c>
      <c r="I130">
        <v>9.9218764180939445E-3</v>
      </c>
      <c r="J130">
        <v>12.60188917320483</v>
      </c>
      <c r="K130">
        <v>11.74662114621823</v>
      </c>
      <c r="L130">
        <v>2.0201528954348902E-3</v>
      </c>
      <c r="M130">
        <v>11.74460099332279</v>
      </c>
      <c r="N130">
        <v>11.658748998723979</v>
      </c>
      <c r="O130">
        <v>2.7720578238634271E-2</v>
      </c>
      <c r="P130">
        <v>11.63102842048535</v>
      </c>
      <c r="Q130">
        <v>11.43342760883813</v>
      </c>
      <c r="R130">
        <v>5.1244368405995999E-3</v>
      </c>
      <c r="S130">
        <v>11.428303171997531</v>
      </c>
      <c r="T130">
        <v>11.165491972683499</v>
      </c>
      <c r="U130">
        <v>-2.238933464188797E-2</v>
      </c>
      <c r="V130">
        <v>11.187881307325391</v>
      </c>
      <c r="W130">
        <v>7.7782739384568214E-2</v>
      </c>
      <c r="X130">
        <v>1.4537362377143049E-2</v>
      </c>
      <c r="Y130">
        <v>1.320259891211426E-2</v>
      </c>
      <c r="Z130">
        <v>0.58445865985632361</v>
      </c>
      <c r="AA130">
        <v>-0.31870386607489498</v>
      </c>
      <c r="AB130">
        <v>1.447504251750223</v>
      </c>
      <c r="AC130">
        <v>3.8440688612529001</v>
      </c>
      <c r="AD130">
        <v>5.981682514825952E-2</v>
      </c>
      <c r="AE130">
        <v>0.72261240918070435</v>
      </c>
      <c r="AF130">
        <v>0.26175517584364327</v>
      </c>
      <c r="AG130">
        <v>-5.5635918081917667E-2</v>
      </c>
    </row>
    <row r="131" spans="1:33" x14ac:dyDescent="0.2">
      <c r="A131" s="1" t="s">
        <v>162</v>
      </c>
      <c r="B131">
        <v>295727.2</v>
      </c>
      <c r="C131">
        <v>127183.8</v>
      </c>
      <c r="D131">
        <v>110653.6</v>
      </c>
      <c r="E131">
        <v>91688.4</v>
      </c>
      <c r="F131">
        <v>18965.200000000012</v>
      </c>
      <c r="G131">
        <v>74430</v>
      </c>
      <c r="H131">
        <v>12.597192686730249</v>
      </c>
      <c r="I131">
        <v>-8.4579258221921805E-3</v>
      </c>
      <c r="J131">
        <v>12.60565061255244</v>
      </c>
      <c r="K131">
        <v>11.75338856328681</v>
      </c>
      <c r="L131">
        <v>2.2084968847622122E-3</v>
      </c>
      <c r="M131">
        <v>11.75118006640205</v>
      </c>
      <c r="N131">
        <v>11.614159879970281</v>
      </c>
      <c r="O131">
        <v>-1.9451305580464151E-2</v>
      </c>
      <c r="P131">
        <v>11.633611185550739</v>
      </c>
      <c r="Q131">
        <v>11.42615115078808</v>
      </c>
      <c r="R131">
        <v>-9.8442911597604876E-3</v>
      </c>
      <c r="S131">
        <v>11.43599544194784</v>
      </c>
      <c r="T131">
        <v>11.21761436535396</v>
      </c>
      <c r="U131">
        <v>2.326218710180861E-2</v>
      </c>
      <c r="V131">
        <v>11.194352178252149</v>
      </c>
      <c r="W131">
        <v>6.4130725885207754E-2</v>
      </c>
      <c r="X131">
        <v>1.4537362377143049E-2</v>
      </c>
      <c r="Y131">
        <v>1.320259891211426E-2</v>
      </c>
      <c r="Z131">
        <v>0.58445865985632361</v>
      </c>
      <c r="AA131">
        <v>-0.31870386607489498</v>
      </c>
      <c r="AB131">
        <v>1.447504251750223</v>
      </c>
      <c r="AC131">
        <v>3.8440688612529001</v>
      </c>
      <c r="AD131">
        <v>5.981682514825952E-2</v>
      </c>
      <c r="AE131">
        <v>0.72261240918070435</v>
      </c>
      <c r="AF131">
        <v>0.26175517584364327</v>
      </c>
      <c r="AG131">
        <v>-5.5635918081917667E-2</v>
      </c>
    </row>
    <row r="132" spans="1:33" x14ac:dyDescent="0.2">
      <c r="A132" s="1" t="s">
        <v>163</v>
      </c>
      <c r="B132">
        <v>298146.8</v>
      </c>
      <c r="C132">
        <v>127408.2</v>
      </c>
      <c r="D132">
        <v>110160</v>
      </c>
      <c r="E132">
        <v>91384.4</v>
      </c>
      <c r="F132">
        <v>18775.600000000009</v>
      </c>
      <c r="G132">
        <v>78429.8</v>
      </c>
      <c r="H132">
        <v>12.60534126164106</v>
      </c>
      <c r="I132">
        <v>-4.2290040535561957E-3</v>
      </c>
      <c r="J132">
        <v>12.60957026569462</v>
      </c>
      <c r="K132">
        <v>11.755151384256131</v>
      </c>
      <c r="L132">
        <v>-2.5545718681474479E-3</v>
      </c>
      <c r="M132">
        <v>11.75770595612428</v>
      </c>
      <c r="N132">
        <v>11.60968913340254</v>
      </c>
      <c r="O132">
        <v>-2.6910077806961748E-2</v>
      </c>
      <c r="P132">
        <v>11.6365992112095</v>
      </c>
      <c r="Q132">
        <v>11.42283006453806</v>
      </c>
      <c r="R132">
        <v>-2.08836173922986E-2</v>
      </c>
      <c r="S132">
        <v>11.443713681930349</v>
      </c>
      <c r="T132">
        <v>11.269959236158829</v>
      </c>
      <c r="U132">
        <v>6.9142761259245233E-2</v>
      </c>
      <c r="V132">
        <v>11.20081647489959</v>
      </c>
      <c r="W132">
        <v>6.2974346865369693E-2</v>
      </c>
      <c r="X132">
        <v>1.4537362377143049E-2</v>
      </c>
      <c r="Y132">
        <v>1.320259891211426E-2</v>
      </c>
      <c r="Z132">
        <v>0.58445865985632361</v>
      </c>
      <c r="AA132">
        <v>-0.31870386607489498</v>
      </c>
      <c r="AB132">
        <v>1.447504251750223</v>
      </c>
      <c r="AC132">
        <v>3.8440688612529001</v>
      </c>
      <c r="AD132">
        <v>5.981682514825952E-2</v>
      </c>
      <c r="AE132">
        <v>0.72261240918070435</v>
      </c>
      <c r="AF132">
        <v>0.26175517584364327</v>
      </c>
      <c r="AG132">
        <v>-5.5635918081917667E-2</v>
      </c>
    </row>
    <row r="133" spans="1:33" x14ac:dyDescent="0.2">
      <c r="A133" s="1" t="s">
        <v>164</v>
      </c>
      <c r="B133">
        <v>298399.09999999998</v>
      </c>
      <c r="C133">
        <v>129182.6</v>
      </c>
      <c r="D133">
        <v>109166.2</v>
      </c>
      <c r="E133">
        <v>94419.5</v>
      </c>
      <c r="F133">
        <v>14746.7</v>
      </c>
      <c r="G133">
        <v>74031.7</v>
      </c>
      <c r="H133">
        <v>12.6061871312214</v>
      </c>
      <c r="I133">
        <v>-7.4471613432898209E-3</v>
      </c>
      <c r="J133">
        <v>12.61363429256469</v>
      </c>
      <c r="K133">
        <v>11.76898218633856</v>
      </c>
      <c r="L133">
        <v>4.8211607255463917E-3</v>
      </c>
      <c r="M133">
        <v>11.76416102561301</v>
      </c>
      <c r="N133">
        <v>11.60062677057104</v>
      </c>
      <c r="O133">
        <v>-3.9369978533441603E-2</v>
      </c>
      <c r="P133">
        <v>11.63999674910448</v>
      </c>
      <c r="Q133">
        <v>11.455502898598009</v>
      </c>
      <c r="R133">
        <v>4.0831382897490442E-3</v>
      </c>
      <c r="S133">
        <v>11.45141976030826</v>
      </c>
      <c r="T133">
        <v>11.21224865883686</v>
      </c>
      <c r="U133">
        <v>5.1028338469869539E-3</v>
      </c>
      <c r="V133">
        <v>11.20714582498988</v>
      </c>
      <c r="W133">
        <v>4.9419384978037793E-2</v>
      </c>
      <c r="X133">
        <v>1.4537362377143049E-2</v>
      </c>
      <c r="Y133">
        <v>1.320259891211426E-2</v>
      </c>
      <c r="Z133">
        <v>0.58445865985632361</v>
      </c>
      <c r="AA133">
        <v>-0.31870386607489498</v>
      </c>
      <c r="AB133">
        <v>1.447504251750223</v>
      </c>
      <c r="AC133">
        <v>3.8440688612529001</v>
      </c>
      <c r="AD133">
        <v>5.981682514825952E-2</v>
      </c>
      <c r="AE133">
        <v>0.72261240918070435</v>
      </c>
      <c r="AF133">
        <v>0.26175517584364327</v>
      </c>
      <c r="AG133">
        <v>-5.5635918081917667E-2</v>
      </c>
    </row>
    <row r="134" spans="1:33" x14ac:dyDescent="0.2">
      <c r="A134" s="1" t="s">
        <v>165</v>
      </c>
      <c r="B134">
        <v>300558.90000000002</v>
      </c>
      <c r="C134">
        <v>129661.8</v>
      </c>
      <c r="D134">
        <v>111937.8</v>
      </c>
      <c r="E134">
        <v>96015.4</v>
      </c>
      <c r="F134">
        <v>15922.400000000011</v>
      </c>
      <c r="G134">
        <v>78453.899999999994</v>
      </c>
      <c r="H134">
        <v>12.613399020406179</v>
      </c>
      <c r="I134">
        <v>-4.4271895622820523E-3</v>
      </c>
      <c r="J134">
        <v>12.617826209968459</v>
      </c>
      <c r="K134">
        <v>11.772684801094449</v>
      </c>
      <c r="L134">
        <v>2.1587597101220268E-3</v>
      </c>
      <c r="M134">
        <v>11.770526041384329</v>
      </c>
      <c r="N134">
        <v>11.62569863886648</v>
      </c>
      <c r="O134">
        <v>-1.8092593213424379E-2</v>
      </c>
      <c r="P134">
        <v>11.6437912320799</v>
      </c>
      <c r="Q134">
        <v>11.47226387425126</v>
      </c>
      <c r="R134">
        <v>1.320138106737012E-2</v>
      </c>
      <c r="S134">
        <v>11.45906249318389</v>
      </c>
      <c r="T134">
        <v>11.27026647011864</v>
      </c>
      <c r="U134">
        <v>5.7011399647683092E-2</v>
      </c>
      <c r="V134">
        <v>11.21325507047095</v>
      </c>
      <c r="W134">
        <v>5.297597243002955E-2</v>
      </c>
      <c r="X134">
        <v>1.4537362377143049E-2</v>
      </c>
      <c r="Y134">
        <v>1.320259891211426E-2</v>
      </c>
      <c r="Z134">
        <v>0.58445865985632361</v>
      </c>
      <c r="AA134">
        <v>-0.31870386607489498</v>
      </c>
      <c r="AB134">
        <v>1.447504251750223</v>
      </c>
      <c r="AC134">
        <v>3.8440688612529001</v>
      </c>
      <c r="AD134">
        <v>5.981682514825952E-2</v>
      </c>
      <c r="AE134">
        <v>0.72261240918070435</v>
      </c>
      <c r="AF134">
        <v>0.26175517584364327</v>
      </c>
      <c r="AG134">
        <v>-5.5635918081917667E-2</v>
      </c>
    </row>
    <row r="135" spans="1:33" x14ac:dyDescent="0.2">
      <c r="A135" s="1" t="s">
        <v>166</v>
      </c>
      <c r="B135">
        <v>303512</v>
      </c>
      <c r="C135">
        <v>130554.6</v>
      </c>
      <c r="D135">
        <v>113264</v>
      </c>
      <c r="E135">
        <v>97567.5</v>
      </c>
      <c r="F135">
        <v>15696.5</v>
      </c>
      <c r="G135">
        <v>79500.800000000003</v>
      </c>
      <c r="H135">
        <v>12.62317642741505</v>
      </c>
      <c r="I135">
        <v>1.051547179159229E-3</v>
      </c>
      <c r="J135">
        <v>12.622124880235891</v>
      </c>
      <c r="K135">
        <v>11.77954680904846</v>
      </c>
      <c r="L135">
        <v>2.7620258686713579E-3</v>
      </c>
      <c r="M135">
        <v>11.77678478317979</v>
      </c>
      <c r="N135">
        <v>11.63747665601397</v>
      </c>
      <c r="O135">
        <v>-1.046883072944382E-2</v>
      </c>
      <c r="P135">
        <v>11.64794548674341</v>
      </c>
      <c r="Q135">
        <v>11.48829972514382</v>
      </c>
      <c r="R135">
        <v>2.170647652283186E-2</v>
      </c>
      <c r="S135">
        <v>11.46659324862099</v>
      </c>
      <c r="T135">
        <v>11.28352236348487</v>
      </c>
      <c r="U135">
        <v>6.4460120922953834E-2</v>
      </c>
      <c r="V135">
        <v>11.21906224256192</v>
      </c>
      <c r="W135">
        <v>5.1716241861936268E-2</v>
      </c>
      <c r="X135">
        <v>1.4537362377143049E-2</v>
      </c>
      <c r="Y135">
        <v>1.320259891211426E-2</v>
      </c>
      <c r="Z135">
        <v>0.58445865985632361</v>
      </c>
      <c r="AA135">
        <v>-0.31870386607489498</v>
      </c>
      <c r="AB135">
        <v>1.447504251750223</v>
      </c>
      <c r="AC135">
        <v>3.8440688612529001</v>
      </c>
      <c r="AD135">
        <v>5.981682514825952E-2</v>
      </c>
      <c r="AE135">
        <v>0.72261240918070435</v>
      </c>
      <c r="AF135">
        <v>0.26175517584364327</v>
      </c>
      <c r="AG135">
        <v>-5.5635918081917667E-2</v>
      </c>
    </row>
    <row r="136" spans="1:33" x14ac:dyDescent="0.2">
      <c r="A136" s="1" t="s">
        <v>167</v>
      </c>
      <c r="B136">
        <v>302973.2</v>
      </c>
      <c r="C136">
        <v>130823.7</v>
      </c>
      <c r="D136">
        <v>110444.8</v>
      </c>
      <c r="E136">
        <v>97410.8</v>
      </c>
      <c r="F136">
        <v>13034</v>
      </c>
      <c r="G136">
        <v>79880.399999999994</v>
      </c>
      <c r="H136">
        <v>12.621399631734789</v>
      </c>
      <c r="I136">
        <v>-5.1067669686641892E-3</v>
      </c>
      <c r="J136">
        <v>12.62650639870346</v>
      </c>
      <c r="K136">
        <v>11.78160589425238</v>
      </c>
      <c r="L136">
        <v>-1.316485713378057E-3</v>
      </c>
      <c r="M136">
        <v>11.782922379965759</v>
      </c>
      <c r="N136">
        <v>11.61227112761321</v>
      </c>
      <c r="O136">
        <v>-4.0139904218690958E-2</v>
      </c>
      <c r="P136">
        <v>11.6524110318319</v>
      </c>
      <c r="Q136">
        <v>11.48669236644044</v>
      </c>
      <c r="R136">
        <v>1.272072089395593E-2</v>
      </c>
      <c r="S136">
        <v>11.47397164554649</v>
      </c>
      <c r="T136">
        <v>11.288285795028481</v>
      </c>
      <c r="U136">
        <v>6.3764790421823037E-2</v>
      </c>
      <c r="V136">
        <v>11.224521004606659</v>
      </c>
      <c r="W136">
        <v>4.3020306746603329E-2</v>
      </c>
      <c r="X136">
        <v>1.4537362377143049E-2</v>
      </c>
      <c r="Y136">
        <v>1.320259891211426E-2</v>
      </c>
      <c r="Z136">
        <v>0.58445865985632361</v>
      </c>
      <c r="AA136">
        <v>-0.31870386607489498</v>
      </c>
      <c r="AB136">
        <v>1.447504251750223</v>
      </c>
      <c r="AC136">
        <v>3.8440688612529001</v>
      </c>
      <c r="AD136">
        <v>5.981682514825952E-2</v>
      </c>
      <c r="AE136">
        <v>0.72261240918070435</v>
      </c>
      <c r="AF136">
        <v>0.26175517584364327</v>
      </c>
      <c r="AG136">
        <v>-5.5635918081917667E-2</v>
      </c>
    </row>
    <row r="137" spans="1:33" x14ac:dyDescent="0.2">
      <c r="A137" s="1" t="s">
        <v>168</v>
      </c>
      <c r="B137">
        <v>306069.59999999998</v>
      </c>
      <c r="C137">
        <v>131512.6</v>
      </c>
      <c r="D137">
        <v>115258</v>
      </c>
      <c r="E137">
        <v>94704.6</v>
      </c>
      <c r="F137">
        <v>20553.399999999991</v>
      </c>
      <c r="G137">
        <v>78118</v>
      </c>
      <c r="H137">
        <v>12.63156780605186</v>
      </c>
      <c r="I137">
        <v>6.2028812721592885E-4</v>
      </c>
      <c r="J137">
        <v>12.630947517924641</v>
      </c>
      <c r="K137">
        <v>11.78685794350025</v>
      </c>
      <c r="L137">
        <v>-2.067743474524875E-3</v>
      </c>
      <c r="M137">
        <v>11.788925686974769</v>
      </c>
      <c r="N137">
        <v>11.654928372766539</v>
      </c>
      <c r="O137">
        <v>-2.2044702964905132E-3</v>
      </c>
      <c r="P137">
        <v>11.65713284306303</v>
      </c>
      <c r="Q137">
        <v>11.458517852440091</v>
      </c>
      <c r="R137">
        <v>-2.2653016995041849E-2</v>
      </c>
      <c r="S137">
        <v>11.481170869435131</v>
      </c>
      <c r="T137">
        <v>11.265975783024381</v>
      </c>
      <c r="U137">
        <v>3.6350475499760997E-2</v>
      </c>
      <c r="V137">
        <v>11.22962530752462</v>
      </c>
      <c r="W137">
        <v>6.7152699908778909E-2</v>
      </c>
      <c r="X137">
        <v>1.4537362377143049E-2</v>
      </c>
      <c r="Y137">
        <v>1.320259891211426E-2</v>
      </c>
      <c r="Z137">
        <v>0.58445865985632361</v>
      </c>
      <c r="AA137">
        <v>-0.31870386607489498</v>
      </c>
      <c r="AB137">
        <v>1.447504251750223</v>
      </c>
      <c r="AC137">
        <v>3.8440688612529001</v>
      </c>
      <c r="AD137">
        <v>5.981682514825952E-2</v>
      </c>
      <c r="AE137">
        <v>0.72261240918070435</v>
      </c>
      <c r="AF137">
        <v>0.26175517584364327</v>
      </c>
      <c r="AG137">
        <v>-5.5635918081917667E-2</v>
      </c>
    </row>
    <row r="138" spans="1:33" x14ac:dyDescent="0.2">
      <c r="A138" s="1" t="s">
        <v>169</v>
      </c>
      <c r="B138">
        <v>308324.3</v>
      </c>
      <c r="C138">
        <v>132686</v>
      </c>
      <c r="D138">
        <v>114933.9</v>
      </c>
      <c r="E138">
        <v>98288.9</v>
      </c>
      <c r="F138">
        <v>16645</v>
      </c>
      <c r="G138">
        <v>78973.899999999994</v>
      </c>
      <c r="H138">
        <v>12.63890743009998</v>
      </c>
      <c r="I138">
        <v>3.4856313764208831E-3</v>
      </c>
      <c r="J138">
        <v>12.635421798723559</v>
      </c>
      <c r="K138">
        <v>11.795740713624291</v>
      </c>
      <c r="L138">
        <v>9.5997698848293567E-4</v>
      </c>
      <c r="M138">
        <v>11.79478073663581</v>
      </c>
      <c r="N138">
        <v>11.65211245948584</v>
      </c>
      <c r="O138">
        <v>-9.9183492285082053E-3</v>
      </c>
      <c r="P138">
        <v>11.66203080871435</v>
      </c>
      <c r="Q138">
        <v>11.495666380125581</v>
      </c>
      <c r="R138">
        <v>7.4943239133578032E-3</v>
      </c>
      <c r="S138">
        <v>11.488172056212219</v>
      </c>
      <c r="T138">
        <v>11.276872697114911</v>
      </c>
      <c r="U138">
        <v>4.2463741885621083E-2</v>
      </c>
      <c r="V138">
        <v>11.23440895522929</v>
      </c>
      <c r="W138">
        <v>5.3985365409083878E-2</v>
      </c>
      <c r="X138">
        <v>1.4537362377143049E-2</v>
      </c>
      <c r="Y138">
        <v>1.320259891211426E-2</v>
      </c>
      <c r="Z138">
        <v>0.58445865985632361</v>
      </c>
      <c r="AA138">
        <v>-0.31870386607489498</v>
      </c>
      <c r="AB138">
        <v>1.447504251750223</v>
      </c>
      <c r="AC138">
        <v>3.8440688612529001</v>
      </c>
      <c r="AD138">
        <v>5.981682514825952E-2</v>
      </c>
      <c r="AE138">
        <v>0.72261240918070435</v>
      </c>
      <c r="AF138">
        <v>0.26175517584364327</v>
      </c>
      <c r="AG138">
        <v>-5.5635918081917667E-2</v>
      </c>
    </row>
    <row r="139" spans="1:33" x14ac:dyDescent="0.2">
      <c r="A139" s="1" t="s">
        <v>170</v>
      </c>
      <c r="B139">
        <v>309616.2</v>
      </c>
      <c r="C139">
        <v>132907.20000000001</v>
      </c>
      <c r="D139">
        <v>116696</v>
      </c>
      <c r="E139">
        <v>103090.5</v>
      </c>
      <c r="F139">
        <v>13605.5</v>
      </c>
      <c r="G139">
        <v>77792.399999999994</v>
      </c>
      <c r="H139">
        <v>12.64308874491017</v>
      </c>
      <c r="I139">
        <v>3.185555305762477E-3</v>
      </c>
      <c r="J139">
        <v>12.639903189604411</v>
      </c>
      <c r="K139">
        <v>11.7974064193061</v>
      </c>
      <c r="L139">
        <v>-3.0658497320601441E-3</v>
      </c>
      <c r="M139">
        <v>11.80047226903816</v>
      </c>
      <c r="N139">
        <v>11.667327541766049</v>
      </c>
      <c r="O139">
        <v>3.0410249657641941E-4</v>
      </c>
      <c r="P139">
        <v>11.667023439269469</v>
      </c>
      <c r="Q139">
        <v>11.54336252220962</v>
      </c>
      <c r="R139">
        <v>4.8420338542159769E-2</v>
      </c>
      <c r="S139">
        <v>11.49494218366746</v>
      </c>
      <c r="T139">
        <v>11.26179901901954</v>
      </c>
      <c r="U139">
        <v>2.2870548338220331E-2</v>
      </c>
      <c r="V139">
        <v>11.238928470681319</v>
      </c>
      <c r="W139">
        <v>4.394311408769954E-2</v>
      </c>
      <c r="X139">
        <v>1.4537362377143049E-2</v>
      </c>
      <c r="Y139">
        <v>1.320259891211426E-2</v>
      </c>
      <c r="Z139">
        <v>0.58445865985632361</v>
      </c>
      <c r="AA139">
        <v>-0.31870386607489498</v>
      </c>
      <c r="AB139">
        <v>1.447504251750223</v>
      </c>
      <c r="AC139">
        <v>3.8440688612529001</v>
      </c>
      <c r="AD139">
        <v>5.981682514825952E-2</v>
      </c>
      <c r="AE139">
        <v>0.72261240918070435</v>
      </c>
      <c r="AF139">
        <v>0.26175517584364327</v>
      </c>
      <c r="AG139">
        <v>-5.5635918081917667E-2</v>
      </c>
    </row>
    <row r="140" spans="1:33" x14ac:dyDescent="0.2">
      <c r="A140" s="1" t="s">
        <v>171</v>
      </c>
      <c r="B140">
        <v>313389.7</v>
      </c>
      <c r="C140">
        <v>133893</v>
      </c>
      <c r="D140">
        <v>121861.3</v>
      </c>
      <c r="E140">
        <v>97546.5</v>
      </c>
      <c r="F140">
        <v>24314.799999999999</v>
      </c>
      <c r="G140">
        <v>76197.100000000006</v>
      </c>
      <c r="H140">
        <v>12.655202743016179</v>
      </c>
      <c r="I140">
        <v>1.0834925425193379E-2</v>
      </c>
      <c r="J140">
        <v>12.644367817590989</v>
      </c>
      <c r="K140">
        <v>11.80479625249346</v>
      </c>
      <c r="L140">
        <v>-1.1893717632762699E-3</v>
      </c>
      <c r="M140">
        <v>11.80598562425674</v>
      </c>
      <c r="N140">
        <v>11.710638791725231</v>
      </c>
      <c r="O140">
        <v>3.8615745481502373E-2</v>
      </c>
      <c r="P140">
        <v>11.67202304624373</v>
      </c>
      <c r="Q140">
        <v>11.4880844663712</v>
      </c>
      <c r="R140">
        <v>-1.336844717176966E-2</v>
      </c>
      <c r="S140">
        <v>11.50145291354297</v>
      </c>
      <c r="T140">
        <v>11.241078683207739</v>
      </c>
      <c r="U140">
        <v>-2.18823347229069E-3</v>
      </c>
      <c r="V140">
        <v>11.24326691668003</v>
      </c>
      <c r="W140">
        <v>7.7586468221514632E-2</v>
      </c>
      <c r="X140">
        <v>1.4537362377143049E-2</v>
      </c>
      <c r="Y140">
        <v>1.320259891211426E-2</v>
      </c>
      <c r="Z140">
        <v>0.58445865985632361</v>
      </c>
      <c r="AA140">
        <v>-0.31870386607489498</v>
      </c>
      <c r="AB140">
        <v>1.447504251750223</v>
      </c>
      <c r="AC140">
        <v>3.8440688612529001</v>
      </c>
      <c r="AD140">
        <v>5.981682514825952E-2</v>
      </c>
      <c r="AE140">
        <v>0.72261240918070435</v>
      </c>
      <c r="AF140">
        <v>0.26175517584364327</v>
      </c>
      <c r="AG140">
        <v>-5.5635918081917667E-2</v>
      </c>
    </row>
    <row r="141" spans="1:33" x14ac:dyDescent="0.2">
      <c r="A141" s="1" t="s">
        <v>172</v>
      </c>
      <c r="B141">
        <v>312705</v>
      </c>
      <c r="C141">
        <v>135328</v>
      </c>
      <c r="D141">
        <v>119650.6</v>
      </c>
      <c r="E141">
        <v>100625</v>
      </c>
      <c r="F141">
        <v>19025.600000000009</v>
      </c>
      <c r="G141">
        <v>75512.100000000006</v>
      </c>
      <c r="H141">
        <v>12.65301553308465</v>
      </c>
      <c r="I141">
        <v>4.2217324054742988E-3</v>
      </c>
      <c r="J141">
        <v>12.64879380067917</v>
      </c>
      <c r="K141">
        <v>11.815456740272211</v>
      </c>
      <c r="L141">
        <v>4.1525140618468006E-3</v>
      </c>
      <c r="M141">
        <v>11.811304226210369</v>
      </c>
      <c r="N141">
        <v>11.69233110794994</v>
      </c>
      <c r="O141">
        <v>1.538897673342454E-2</v>
      </c>
      <c r="P141">
        <v>11.67694213121651</v>
      </c>
      <c r="Q141">
        <v>11.51915601472087</v>
      </c>
      <c r="R141">
        <v>1.144984442840169E-2</v>
      </c>
      <c r="S141">
        <v>11.50770617029246</v>
      </c>
      <c r="T141">
        <v>11.23204818729673</v>
      </c>
      <c r="U141">
        <v>-1.547346282075601E-2</v>
      </c>
      <c r="V141">
        <v>11.24752165011749</v>
      </c>
      <c r="W141">
        <v>6.0842007642986223E-2</v>
      </c>
      <c r="X141">
        <v>1.4537362377143049E-2</v>
      </c>
      <c r="Y141">
        <v>1.320259891211426E-2</v>
      </c>
      <c r="Z141">
        <v>0.58445865985632361</v>
      </c>
      <c r="AA141">
        <v>-0.31870386607489498</v>
      </c>
      <c r="AB141">
        <v>1.447504251750223</v>
      </c>
      <c r="AC141">
        <v>3.8440688612529001</v>
      </c>
      <c r="AD141">
        <v>5.981682514825952E-2</v>
      </c>
      <c r="AE141">
        <v>0.72261240918070435</v>
      </c>
      <c r="AF141">
        <v>0.26175517584364327</v>
      </c>
      <c r="AG141">
        <v>-5.5635918081917667E-2</v>
      </c>
    </row>
    <row r="142" spans="1:33" x14ac:dyDescent="0.2">
      <c r="A142" s="1" t="s">
        <v>173</v>
      </c>
      <c r="B142">
        <v>314357.09999999998</v>
      </c>
      <c r="C142">
        <v>136133.5</v>
      </c>
      <c r="D142">
        <v>119407.7</v>
      </c>
      <c r="E142">
        <v>100272.4</v>
      </c>
      <c r="F142">
        <v>19135.3</v>
      </c>
      <c r="G142">
        <v>75485.899999999994</v>
      </c>
      <c r="H142">
        <v>12.65828487984531</v>
      </c>
      <c r="I142">
        <v>5.1188511520781077E-3</v>
      </c>
      <c r="J142">
        <v>12.65316602869323</v>
      </c>
      <c r="K142">
        <v>11.821391300893699</v>
      </c>
      <c r="L142">
        <v>4.980545433168615E-3</v>
      </c>
      <c r="M142">
        <v>11.816410755460531</v>
      </c>
      <c r="N142">
        <v>11.690298966973531</v>
      </c>
      <c r="O142">
        <v>8.5816363653812289E-3</v>
      </c>
      <c r="P142">
        <v>11.68171733060815</v>
      </c>
      <c r="Q142">
        <v>11.51564576160601</v>
      </c>
      <c r="R142">
        <v>1.950238515819436E-3</v>
      </c>
      <c r="S142">
        <v>11.51369552309019</v>
      </c>
      <c r="T142">
        <v>11.231701162829349</v>
      </c>
      <c r="U142">
        <v>-2.0087497410466781E-2</v>
      </c>
      <c r="V142">
        <v>11.251788660239811</v>
      </c>
      <c r="W142">
        <v>6.0871219387123768E-2</v>
      </c>
      <c r="X142">
        <v>1.4537362377143049E-2</v>
      </c>
      <c r="Y142">
        <v>1.320259891211426E-2</v>
      </c>
      <c r="Z142">
        <v>0.58445865985632361</v>
      </c>
      <c r="AA142">
        <v>-0.31870386607489498</v>
      </c>
      <c r="AB142">
        <v>1.447504251750223</v>
      </c>
      <c r="AC142">
        <v>3.8440688612529001</v>
      </c>
      <c r="AD142">
        <v>5.981682514825952E-2</v>
      </c>
      <c r="AE142">
        <v>0.72261240918070435</v>
      </c>
      <c r="AF142">
        <v>0.26175517584364327</v>
      </c>
      <c r="AG142">
        <v>-5.5635918081917667E-2</v>
      </c>
    </row>
    <row r="143" spans="1:33" x14ac:dyDescent="0.2">
      <c r="A143" s="1" t="s">
        <v>174</v>
      </c>
      <c r="B143">
        <v>318027.90000000002</v>
      </c>
      <c r="C143">
        <v>136715.4</v>
      </c>
      <c r="D143">
        <v>124945.2</v>
      </c>
      <c r="E143">
        <v>99083</v>
      </c>
      <c r="F143">
        <v>25862.2</v>
      </c>
      <c r="G143">
        <v>73884.100000000006</v>
      </c>
      <c r="H143">
        <v>12.66989439376281</v>
      </c>
      <c r="I143">
        <v>1.242236372261551E-2</v>
      </c>
      <c r="J143">
        <v>12.657472030040189</v>
      </c>
      <c r="K143">
        <v>11.82565667181678</v>
      </c>
      <c r="L143">
        <v>4.366183926782341E-3</v>
      </c>
      <c r="M143">
        <v>11.82129048789</v>
      </c>
      <c r="N143">
        <v>11.735630520159059</v>
      </c>
      <c r="O143">
        <v>4.9335621209628748E-2</v>
      </c>
      <c r="P143">
        <v>11.686294898949431</v>
      </c>
      <c r="Q143">
        <v>11.50371316170769</v>
      </c>
      <c r="R143">
        <v>-1.570853555548268E-2</v>
      </c>
      <c r="S143">
        <v>11.519421697263169</v>
      </c>
      <c r="T143">
        <v>11.210252928171309</v>
      </c>
      <c r="U143">
        <v>-4.5901337207579829E-2</v>
      </c>
      <c r="V143">
        <v>11.256154265378891</v>
      </c>
      <c r="W143">
        <v>8.1320538229507522E-2</v>
      </c>
      <c r="X143">
        <v>1.4537362377143049E-2</v>
      </c>
      <c r="Y143">
        <v>1.320259891211426E-2</v>
      </c>
      <c r="Z143">
        <v>0.58445865985632361</v>
      </c>
      <c r="AA143">
        <v>-0.31870386607489498</v>
      </c>
      <c r="AB143">
        <v>1.447504251750223</v>
      </c>
      <c r="AC143">
        <v>3.8440688612529001</v>
      </c>
      <c r="AD143">
        <v>5.981682514825952E-2</v>
      </c>
      <c r="AE143">
        <v>0.72261240918070435</v>
      </c>
      <c r="AF143">
        <v>0.26175517584364327</v>
      </c>
      <c r="AG143">
        <v>-5.5635918081917667E-2</v>
      </c>
    </row>
    <row r="144" spans="1:33" x14ac:dyDescent="0.2">
      <c r="A144" s="1" t="s">
        <v>175</v>
      </c>
      <c r="B144">
        <v>315244.7</v>
      </c>
      <c r="C144">
        <v>137211.1</v>
      </c>
      <c r="D144">
        <v>122953.8</v>
      </c>
      <c r="E144">
        <v>100905.2</v>
      </c>
      <c r="F144">
        <v>22048.600000000009</v>
      </c>
      <c r="G144">
        <v>73743.600000000006</v>
      </c>
      <c r="H144">
        <v>12.66110444163192</v>
      </c>
      <c r="I144">
        <v>-5.9809077712813519E-4</v>
      </c>
      <c r="J144">
        <v>12.66170253240904</v>
      </c>
      <c r="K144">
        <v>11.82927589479147</v>
      </c>
      <c r="L144">
        <v>3.344082569023854E-3</v>
      </c>
      <c r="M144">
        <v>11.82593181222245</v>
      </c>
      <c r="N144">
        <v>11.71956395403944</v>
      </c>
      <c r="O144">
        <v>2.893749974557025E-2</v>
      </c>
      <c r="P144">
        <v>11.69062645429387</v>
      </c>
      <c r="Q144">
        <v>11.52193674118819</v>
      </c>
      <c r="R144">
        <v>-2.949895849292616E-3</v>
      </c>
      <c r="S144">
        <v>11.524886637037479</v>
      </c>
      <c r="T144">
        <v>11.208349490775481</v>
      </c>
      <c r="U144">
        <v>-5.2342738405213751E-2</v>
      </c>
      <c r="V144">
        <v>11.260692229180689</v>
      </c>
      <c r="W144">
        <v>6.9941223436904745E-2</v>
      </c>
      <c r="X144">
        <v>1.4537362377143049E-2</v>
      </c>
      <c r="Y144">
        <v>1.320259891211426E-2</v>
      </c>
      <c r="Z144">
        <v>0.58445865985632361</v>
      </c>
      <c r="AA144">
        <v>-0.31870386607489498</v>
      </c>
      <c r="AB144">
        <v>1.447504251750223</v>
      </c>
      <c r="AC144">
        <v>3.8440688612529001</v>
      </c>
      <c r="AD144">
        <v>5.981682514825952E-2</v>
      </c>
      <c r="AE144">
        <v>0.72261240918070435</v>
      </c>
      <c r="AF144">
        <v>0.26175517584364327</v>
      </c>
      <c r="AG144">
        <v>-5.5635918081917667E-2</v>
      </c>
    </row>
    <row r="145" spans="1:33" x14ac:dyDescent="0.2">
      <c r="A145" s="1" t="s">
        <v>176</v>
      </c>
      <c r="B145">
        <v>316807.09999999998</v>
      </c>
      <c r="C145">
        <v>137692.79999999999</v>
      </c>
      <c r="D145">
        <v>121490.5</v>
      </c>
      <c r="E145">
        <v>101802.8</v>
      </c>
      <c r="F145">
        <v>19687.7</v>
      </c>
      <c r="G145">
        <v>74099.100000000006</v>
      </c>
      <c r="H145">
        <v>12.666048350287429</v>
      </c>
      <c r="I145">
        <v>1.923228213165373E-4</v>
      </c>
      <c r="J145">
        <v>12.66585602746612</v>
      </c>
      <c r="K145">
        <v>11.832780395767999</v>
      </c>
      <c r="L145">
        <v>2.454549721500499E-3</v>
      </c>
      <c r="M145">
        <v>11.830325846046501</v>
      </c>
      <c r="N145">
        <v>11.707591349405391</v>
      </c>
      <c r="O145">
        <v>1.289689994714216E-2</v>
      </c>
      <c r="P145">
        <v>11.69469444945824</v>
      </c>
      <c r="Q145">
        <v>11.5307928876319</v>
      </c>
      <c r="R145">
        <v>7.1041882740985329E-4</v>
      </c>
      <c r="S145">
        <v>11.530082468804491</v>
      </c>
      <c r="T145">
        <v>11.21315866546143</v>
      </c>
      <c r="U145">
        <v>-5.228896149404072E-2</v>
      </c>
      <c r="V145">
        <v>11.265447626955471</v>
      </c>
      <c r="W145">
        <v>6.214412492649312E-2</v>
      </c>
      <c r="X145">
        <v>1.4537362377143049E-2</v>
      </c>
      <c r="Y145">
        <v>1.320259891211426E-2</v>
      </c>
      <c r="Z145">
        <v>0.58445865985632361</v>
      </c>
      <c r="AA145">
        <v>-0.31870386607489498</v>
      </c>
      <c r="AB145">
        <v>1.447504251750223</v>
      </c>
      <c r="AC145">
        <v>3.8440688612529001</v>
      </c>
      <c r="AD145">
        <v>5.981682514825952E-2</v>
      </c>
      <c r="AE145">
        <v>0.72261240918070435</v>
      </c>
      <c r="AF145">
        <v>0.26175517584364327</v>
      </c>
      <c r="AG145">
        <v>-5.5635918081917667E-2</v>
      </c>
    </row>
    <row r="146" spans="1:33" x14ac:dyDescent="0.2">
      <c r="A146" s="1" t="s">
        <v>177</v>
      </c>
      <c r="B146">
        <v>316706.40000000002</v>
      </c>
      <c r="C146">
        <v>137056.6</v>
      </c>
      <c r="D146">
        <v>119859</v>
      </c>
      <c r="E146">
        <v>100111.4</v>
      </c>
      <c r="F146">
        <v>19747.600000000009</v>
      </c>
      <c r="G146">
        <v>78233.5</v>
      </c>
      <c r="H146">
        <v>12.66573044072166</v>
      </c>
      <c r="I146">
        <v>-4.2001923493337756E-3</v>
      </c>
      <c r="J146">
        <v>12.66993063307099</v>
      </c>
      <c r="K146">
        <v>11.828149258178099</v>
      </c>
      <c r="L146">
        <v>-6.3165388242865106E-3</v>
      </c>
      <c r="M146">
        <v>11.834465797002389</v>
      </c>
      <c r="N146">
        <v>11.694071330910459</v>
      </c>
      <c r="O146">
        <v>-4.4280922861972272E-3</v>
      </c>
      <c r="P146">
        <v>11.69849942319666</v>
      </c>
      <c r="Q146">
        <v>11.514038844932671</v>
      </c>
      <c r="R146">
        <v>-2.0960630337985009E-2</v>
      </c>
      <c r="S146">
        <v>11.53499947527065</v>
      </c>
      <c r="T146">
        <v>11.267453223547941</v>
      </c>
      <c r="U146">
        <v>-2.9795962540113412E-3</v>
      </c>
      <c r="V146">
        <v>11.270432819801959</v>
      </c>
      <c r="W146">
        <v>6.2353018442317568E-2</v>
      </c>
      <c r="X146">
        <v>1.4537362377143049E-2</v>
      </c>
      <c r="Y146">
        <v>1.320259891211426E-2</v>
      </c>
      <c r="Z146">
        <v>0.58445865985632361</v>
      </c>
      <c r="AA146">
        <v>-0.31870386607489498</v>
      </c>
      <c r="AB146">
        <v>1.447504251750223</v>
      </c>
      <c r="AC146">
        <v>3.8440688612529001</v>
      </c>
      <c r="AD146">
        <v>5.981682514825952E-2</v>
      </c>
      <c r="AE146">
        <v>0.72261240918070435</v>
      </c>
      <c r="AF146">
        <v>0.26175517584364327</v>
      </c>
      <c r="AG146">
        <v>-5.5635918081917667E-2</v>
      </c>
    </row>
    <row r="147" spans="1:33" x14ac:dyDescent="0.2">
      <c r="A147" s="1" t="s">
        <v>178</v>
      </c>
      <c r="B147">
        <v>315734.09999999998</v>
      </c>
      <c r="C147">
        <v>137225.9</v>
      </c>
      <c r="D147">
        <v>120152.1</v>
      </c>
      <c r="E147">
        <v>103679.6</v>
      </c>
      <c r="F147">
        <v>16472.5</v>
      </c>
      <c r="G147">
        <v>79707.100000000006</v>
      </c>
      <c r="H147">
        <v>12.66265568265028</v>
      </c>
      <c r="I147">
        <v>-1.126890463474162E-2</v>
      </c>
      <c r="J147">
        <v>12.67392458728502</v>
      </c>
      <c r="K147">
        <v>11.829383751968271</v>
      </c>
      <c r="L147">
        <v>-8.9626548556456243E-3</v>
      </c>
      <c r="M147">
        <v>11.83834640682392</v>
      </c>
      <c r="N147">
        <v>11.69651371916418</v>
      </c>
      <c r="O147">
        <v>-5.5362556615143887E-3</v>
      </c>
      <c r="P147">
        <v>11.7020499748257</v>
      </c>
      <c r="Q147">
        <v>11.549060653553971</v>
      </c>
      <c r="R147">
        <v>9.432270399768683E-3</v>
      </c>
      <c r="S147">
        <v>11.5396283831542</v>
      </c>
      <c r="T147">
        <v>11.286113944875799</v>
      </c>
      <c r="U147">
        <v>1.048645665785841E-2</v>
      </c>
      <c r="V147">
        <v>11.275627488217941</v>
      </c>
      <c r="W147">
        <v>5.2172065038271133E-2</v>
      </c>
      <c r="X147">
        <v>1.4537362377143049E-2</v>
      </c>
      <c r="Y147">
        <v>1.320259891211426E-2</v>
      </c>
      <c r="Z147">
        <v>0.58445865985632361</v>
      </c>
      <c r="AA147">
        <v>-0.31870386607489498</v>
      </c>
      <c r="AB147">
        <v>1.447504251750223</v>
      </c>
      <c r="AC147">
        <v>3.8440688612529001</v>
      </c>
      <c r="AD147">
        <v>5.981682514825952E-2</v>
      </c>
      <c r="AE147">
        <v>0.72261240918070435</v>
      </c>
      <c r="AF147">
        <v>0.26175517584364327</v>
      </c>
      <c r="AG147">
        <v>-5.5635918081917667E-2</v>
      </c>
    </row>
    <row r="148" spans="1:33" x14ac:dyDescent="0.2">
      <c r="A148" s="1" t="s">
        <v>179</v>
      </c>
      <c r="B148">
        <v>319963.09999999998</v>
      </c>
      <c r="C148">
        <v>139162.4</v>
      </c>
      <c r="D148">
        <v>124627.7</v>
      </c>
      <c r="E148">
        <v>103133.9</v>
      </c>
      <c r="F148">
        <v>21493.8</v>
      </c>
      <c r="G148">
        <v>78322.100000000006</v>
      </c>
      <c r="H148">
        <v>12.675960955626911</v>
      </c>
      <c r="I148">
        <v>-1.8725474224190459E-3</v>
      </c>
      <c r="J148">
        <v>12.67783350304933</v>
      </c>
      <c r="K148">
        <v>11.843396875452321</v>
      </c>
      <c r="L148">
        <v>1.4384060441976489E-3</v>
      </c>
      <c r="M148">
        <v>11.841958469408119</v>
      </c>
      <c r="N148">
        <v>11.733086172024439</v>
      </c>
      <c r="O148">
        <v>2.7734235920174651E-2</v>
      </c>
      <c r="P148">
        <v>11.70535193610427</v>
      </c>
      <c r="Q148">
        <v>11.54378342294339</v>
      </c>
      <c r="R148">
        <v>-1.6339583599211949E-4</v>
      </c>
      <c r="S148">
        <v>11.543946818779389</v>
      </c>
      <c r="T148">
        <v>11.26858508991949</v>
      </c>
      <c r="U148">
        <v>-1.2424360534074809E-2</v>
      </c>
      <c r="V148">
        <v>11.281009450453571</v>
      </c>
      <c r="W148">
        <v>6.7175871217649799E-2</v>
      </c>
      <c r="X148">
        <v>1.4537362377143049E-2</v>
      </c>
      <c r="Y148">
        <v>1.320259891211426E-2</v>
      </c>
      <c r="Z148">
        <v>0.58445865985632361</v>
      </c>
      <c r="AA148">
        <v>-0.31870386607489498</v>
      </c>
      <c r="AB148">
        <v>1.447504251750223</v>
      </c>
      <c r="AC148">
        <v>3.8440688612529001</v>
      </c>
      <c r="AD148">
        <v>5.981682514825952E-2</v>
      </c>
      <c r="AE148">
        <v>0.72261240918070435</v>
      </c>
      <c r="AF148">
        <v>0.26175517584364327</v>
      </c>
      <c r="AG148">
        <v>-5.5635918081917667E-2</v>
      </c>
    </row>
    <row r="149" spans="1:33" x14ac:dyDescent="0.2">
      <c r="A149" s="1" t="s">
        <v>180</v>
      </c>
      <c r="B149">
        <v>323588.8</v>
      </c>
      <c r="C149">
        <v>140432.4</v>
      </c>
      <c r="D149">
        <v>123440</v>
      </c>
      <c r="E149">
        <v>103344.9</v>
      </c>
      <c r="F149">
        <v>20095.100000000009</v>
      </c>
      <c r="G149">
        <v>80589.8</v>
      </c>
      <c r="H149">
        <v>12.6872288529371</v>
      </c>
      <c r="I149">
        <v>5.5829026974620888E-3</v>
      </c>
      <c r="J149">
        <v>12.681645950239639</v>
      </c>
      <c r="K149">
        <v>11.852481513181489</v>
      </c>
      <c r="L149">
        <v>7.1943361887552024E-3</v>
      </c>
      <c r="M149">
        <v>11.845287176992739</v>
      </c>
      <c r="N149">
        <v>11.723510487037039</v>
      </c>
      <c r="O149">
        <v>1.510280840557598E-2</v>
      </c>
      <c r="P149">
        <v>11.70840767863147</v>
      </c>
      <c r="Q149">
        <v>11.54582721701278</v>
      </c>
      <c r="R149">
        <v>-2.1110866266820238E-3</v>
      </c>
      <c r="S149">
        <v>11.54793830363946</v>
      </c>
      <c r="T149">
        <v>11.297127369618</v>
      </c>
      <c r="U149">
        <v>1.056429082362698E-2</v>
      </c>
      <c r="V149">
        <v>11.286563078794369</v>
      </c>
      <c r="W149">
        <v>6.2100727837304651E-2</v>
      </c>
      <c r="X149">
        <v>1.4537362377143049E-2</v>
      </c>
      <c r="Y149">
        <v>1.320259891211426E-2</v>
      </c>
      <c r="Z149">
        <v>0.58445865985632361</v>
      </c>
      <c r="AA149">
        <v>-0.31870386607489498</v>
      </c>
      <c r="AB149">
        <v>1.447504251750223</v>
      </c>
      <c r="AC149">
        <v>3.8440688612529001</v>
      </c>
      <c r="AD149">
        <v>5.981682514825952E-2</v>
      </c>
      <c r="AE149">
        <v>0.72261240918070435</v>
      </c>
      <c r="AF149">
        <v>0.26175517584364327</v>
      </c>
      <c r="AG149">
        <v>-5.5635918081917667E-2</v>
      </c>
    </row>
    <row r="150" spans="1:33" x14ac:dyDescent="0.2">
      <c r="A150" s="1" t="s">
        <v>181</v>
      </c>
      <c r="B150">
        <v>326706.40000000002</v>
      </c>
      <c r="C150">
        <v>141050.70000000001</v>
      </c>
      <c r="D150">
        <v>125576.9</v>
      </c>
      <c r="E150">
        <v>103876.6</v>
      </c>
      <c r="F150">
        <v>21700.299999999988</v>
      </c>
      <c r="G150">
        <v>79477</v>
      </c>
      <c r="H150">
        <v>12.696817187235061</v>
      </c>
      <c r="I150">
        <v>1.146785884552415E-2</v>
      </c>
      <c r="J150">
        <v>12.685349328389529</v>
      </c>
      <c r="K150">
        <v>11.856874679196981</v>
      </c>
      <c r="L150">
        <v>8.5560583776782551E-3</v>
      </c>
      <c r="M150">
        <v>11.84831862081931</v>
      </c>
      <c r="N150">
        <v>11.740673598903941</v>
      </c>
      <c r="O150">
        <v>2.943669100008783E-2</v>
      </c>
      <c r="P150">
        <v>11.711236907903849</v>
      </c>
      <c r="Q150">
        <v>11.550958935167881</v>
      </c>
      <c r="R150">
        <v>-6.2732193740622222E-4</v>
      </c>
      <c r="S150">
        <v>11.55158625710529</v>
      </c>
      <c r="T150">
        <v>11.283222950608639</v>
      </c>
      <c r="U150">
        <v>-9.0420296919120347E-3</v>
      </c>
      <c r="V150">
        <v>11.292264980300549</v>
      </c>
      <c r="W150">
        <v>6.6421410783504664E-2</v>
      </c>
      <c r="X150">
        <v>1.4537362377143049E-2</v>
      </c>
      <c r="Y150">
        <v>1.320259891211426E-2</v>
      </c>
      <c r="Z150">
        <v>0.58445865985632361</v>
      </c>
      <c r="AA150">
        <v>-0.31870386607489498</v>
      </c>
      <c r="AB150">
        <v>1.447504251750223</v>
      </c>
      <c r="AC150">
        <v>3.8440688612529001</v>
      </c>
      <c r="AD150">
        <v>5.981682514825952E-2</v>
      </c>
      <c r="AE150">
        <v>0.72261240918070435</v>
      </c>
      <c r="AF150">
        <v>0.26175517584364327</v>
      </c>
      <c r="AG150">
        <v>-5.5635918081917667E-2</v>
      </c>
    </row>
    <row r="151" spans="1:33" x14ac:dyDescent="0.2">
      <c r="A151" s="1" t="s">
        <v>182</v>
      </c>
      <c r="B151">
        <v>328945.2</v>
      </c>
      <c r="C151">
        <v>141219.29999999999</v>
      </c>
      <c r="D151">
        <v>124150.7</v>
      </c>
      <c r="E151">
        <v>103639.4</v>
      </c>
      <c r="F151">
        <v>20511.3</v>
      </c>
      <c r="G151">
        <v>78267.8</v>
      </c>
      <c r="H151">
        <v>12.70364645052442</v>
      </c>
      <c r="I151">
        <v>1.471192417765721E-2</v>
      </c>
      <c r="J151">
        <v>12.68893452634676</v>
      </c>
      <c r="K151">
        <v>11.858069280253069</v>
      </c>
      <c r="L151">
        <v>7.0258916636127822E-3</v>
      </c>
      <c r="M151">
        <v>11.851043388589449</v>
      </c>
      <c r="N151">
        <v>11.729251429261129</v>
      </c>
      <c r="O151">
        <v>1.538266058790505E-2</v>
      </c>
      <c r="P151">
        <v>11.71386876867323</v>
      </c>
      <c r="Q151">
        <v>11.54867284538874</v>
      </c>
      <c r="R151">
        <v>-6.1999337298317414E-3</v>
      </c>
      <c r="S151">
        <v>11.55487277911857</v>
      </c>
      <c r="T151">
        <v>11.267891558571989</v>
      </c>
      <c r="U151">
        <v>-3.0206806142100358E-2</v>
      </c>
      <c r="V151">
        <v>11.29809836471409</v>
      </c>
      <c r="W151">
        <v>6.2354763042597981E-2</v>
      </c>
      <c r="X151">
        <v>1.4537362377143049E-2</v>
      </c>
      <c r="Y151">
        <v>1.320259891211426E-2</v>
      </c>
      <c r="Z151">
        <v>0.58445865985632361</v>
      </c>
      <c r="AA151">
        <v>-0.31870386607489498</v>
      </c>
      <c r="AB151">
        <v>1.447504251750223</v>
      </c>
      <c r="AC151">
        <v>3.8440688612529001</v>
      </c>
      <c r="AD151">
        <v>5.981682514825952E-2</v>
      </c>
      <c r="AE151">
        <v>0.72261240918070435</v>
      </c>
      <c r="AF151">
        <v>0.26175517584364327</v>
      </c>
      <c r="AG151">
        <v>-5.5635918081917667E-2</v>
      </c>
    </row>
    <row r="152" spans="1:33" x14ac:dyDescent="0.2">
      <c r="A152" s="1" t="s">
        <v>183</v>
      </c>
      <c r="B152">
        <v>327071.2</v>
      </c>
      <c r="C152">
        <v>142953.70000000001</v>
      </c>
      <c r="D152">
        <v>123250.4</v>
      </c>
      <c r="E152">
        <v>107007.5</v>
      </c>
      <c r="F152">
        <v>16242.899999999991</v>
      </c>
      <c r="G152">
        <v>80157.3</v>
      </c>
      <c r="H152">
        <v>12.69793316318119</v>
      </c>
      <c r="I152">
        <v>5.5335628103225787E-3</v>
      </c>
      <c r="J152">
        <v>12.692399600370869</v>
      </c>
      <c r="K152">
        <v>11.870276080591429</v>
      </c>
      <c r="L152">
        <v>1.6818665050118749E-2</v>
      </c>
      <c r="M152">
        <v>11.85345741554131</v>
      </c>
      <c r="N152">
        <v>11.721973337335781</v>
      </c>
      <c r="O152">
        <v>5.6225337125006547E-3</v>
      </c>
      <c r="P152">
        <v>11.71635080362327</v>
      </c>
      <c r="Q152">
        <v>11.580654204445549</v>
      </c>
      <c r="R152">
        <v>2.287462690075337E-2</v>
      </c>
      <c r="S152">
        <v>11.5577795775448</v>
      </c>
      <c r="T152">
        <v>11.29174623311669</v>
      </c>
      <c r="U152">
        <v>-1.2294557391706821E-2</v>
      </c>
      <c r="V152">
        <v>11.304040790508401</v>
      </c>
      <c r="W152">
        <v>4.9661663882359541E-2</v>
      </c>
      <c r="X152">
        <v>1.4537362377143049E-2</v>
      </c>
      <c r="Y152">
        <v>1.320259891211426E-2</v>
      </c>
      <c r="Z152">
        <v>0.58445865985632361</v>
      </c>
      <c r="AA152">
        <v>-0.31870386607489498</v>
      </c>
      <c r="AB152">
        <v>1.447504251750223</v>
      </c>
      <c r="AC152">
        <v>3.8440688612529001</v>
      </c>
      <c r="AD152">
        <v>5.981682514825952E-2</v>
      </c>
      <c r="AE152">
        <v>0.72261240918070435</v>
      </c>
      <c r="AF152">
        <v>0.26175517584364327</v>
      </c>
      <c r="AG152">
        <v>-5.5635918081917667E-2</v>
      </c>
    </row>
    <row r="153" spans="1:33" x14ac:dyDescent="0.2">
      <c r="A153" s="1" t="s">
        <v>184</v>
      </c>
      <c r="B153">
        <v>328673.90000000002</v>
      </c>
      <c r="C153">
        <v>142554.5</v>
      </c>
      <c r="D153">
        <v>121553.8</v>
      </c>
      <c r="E153">
        <v>103649.60000000001</v>
      </c>
      <c r="F153">
        <v>17904.2</v>
      </c>
      <c r="G153">
        <v>78217</v>
      </c>
      <c r="H153">
        <v>12.70282135278808</v>
      </c>
      <c r="I153">
        <v>7.0695511140783651E-3</v>
      </c>
      <c r="J153">
        <v>12.695751801674</v>
      </c>
      <c r="K153">
        <v>11.867479661713491</v>
      </c>
      <c r="L153">
        <v>1.191863361819046E-2</v>
      </c>
      <c r="M153">
        <v>11.855561028095289</v>
      </c>
      <c r="N153">
        <v>11.70811224211039</v>
      </c>
      <c r="O153">
        <v>-1.0627927490151731E-2</v>
      </c>
      <c r="P153">
        <v>11.71874016960054</v>
      </c>
      <c r="Q153">
        <v>11.54877125871514</v>
      </c>
      <c r="R153">
        <v>-1.1513226575770469E-2</v>
      </c>
      <c r="S153">
        <v>11.560284485290911</v>
      </c>
      <c r="T153">
        <v>11.26724229421168</v>
      </c>
      <c r="U153">
        <v>-4.2808642691369407E-2</v>
      </c>
      <c r="V153">
        <v>11.31005093690305</v>
      </c>
      <c r="W153">
        <v>5.4474054678512643E-2</v>
      </c>
      <c r="X153">
        <v>1.4537362377143049E-2</v>
      </c>
      <c r="Y153">
        <v>1.320259891211426E-2</v>
      </c>
      <c r="Z153">
        <v>0.58445865985632361</v>
      </c>
      <c r="AA153">
        <v>-0.31870386607489498</v>
      </c>
      <c r="AB153">
        <v>1.447504251750223</v>
      </c>
      <c r="AC153">
        <v>3.8440688612529001</v>
      </c>
      <c r="AD153">
        <v>5.981682514825952E-2</v>
      </c>
      <c r="AE153">
        <v>0.72261240918070435</v>
      </c>
      <c r="AF153">
        <v>0.26175517584364327</v>
      </c>
      <c r="AG153">
        <v>-5.5635918081917667E-2</v>
      </c>
    </row>
    <row r="154" spans="1:33" x14ac:dyDescent="0.2">
      <c r="A154" s="1" t="s">
        <v>185</v>
      </c>
      <c r="B154">
        <v>329662.59999999998</v>
      </c>
      <c r="C154">
        <v>143994.20000000001</v>
      </c>
      <c r="D154">
        <v>122560.2</v>
      </c>
      <c r="E154">
        <v>107285.6</v>
      </c>
      <c r="F154">
        <v>15274.599999999989</v>
      </c>
      <c r="G154">
        <v>81977.7</v>
      </c>
      <c r="H154">
        <v>12.705824986168039</v>
      </c>
      <c r="I154">
        <v>6.8231462229615403E-3</v>
      </c>
      <c r="J154">
        <v>12.699001839945071</v>
      </c>
      <c r="K154">
        <v>11.877528299969191</v>
      </c>
      <c r="L154">
        <v>2.0163235631709849E-2</v>
      </c>
      <c r="M154">
        <v>11.857365064337481</v>
      </c>
      <c r="N154">
        <v>11.716357616826871</v>
      </c>
      <c r="O154">
        <v>-4.739920708271228E-3</v>
      </c>
      <c r="P154">
        <v>11.72109753753514</v>
      </c>
      <c r="Q154">
        <v>11.583249716444049</v>
      </c>
      <c r="R154">
        <v>2.0870084538428198E-2</v>
      </c>
      <c r="S154">
        <v>11.562379631905619</v>
      </c>
      <c r="T154">
        <v>11.314202538041441</v>
      </c>
      <c r="U154">
        <v>-1.877260977833473E-3</v>
      </c>
      <c r="V154">
        <v>11.316079799019271</v>
      </c>
      <c r="W154">
        <v>4.6334039712117761E-2</v>
      </c>
      <c r="X154">
        <v>1.4537362377143049E-2</v>
      </c>
      <c r="Y154">
        <v>1.320259891211426E-2</v>
      </c>
      <c r="Z154">
        <v>0.58445865985632361</v>
      </c>
      <c r="AA154">
        <v>-0.31870386607489498</v>
      </c>
      <c r="AB154">
        <v>1.447504251750223</v>
      </c>
      <c r="AC154">
        <v>3.8440688612529001</v>
      </c>
      <c r="AD154">
        <v>5.981682514825952E-2</v>
      </c>
      <c r="AE154">
        <v>0.72261240918070435</v>
      </c>
      <c r="AF154">
        <v>0.26175517584364327</v>
      </c>
      <c r="AG154">
        <v>-5.5635918081917667E-2</v>
      </c>
    </row>
    <row r="155" spans="1:33" x14ac:dyDescent="0.2">
      <c r="A155" s="1" t="s">
        <v>186</v>
      </c>
      <c r="B155">
        <v>331739.5</v>
      </c>
      <c r="C155">
        <v>143390.70000000001</v>
      </c>
      <c r="D155">
        <v>123237.3</v>
      </c>
      <c r="E155">
        <v>106212</v>
      </c>
      <c r="F155">
        <v>17025.3</v>
      </c>
      <c r="G155">
        <v>81881.899999999994</v>
      </c>
      <c r="H155">
        <v>12.712105301354461</v>
      </c>
      <c r="I155">
        <v>9.9404580120054931E-3</v>
      </c>
      <c r="J155">
        <v>12.702164843342461</v>
      </c>
      <c r="K155">
        <v>11.873328351488089</v>
      </c>
      <c r="L155">
        <v>1.444053998812578E-2</v>
      </c>
      <c r="M155">
        <v>11.85888781149996</v>
      </c>
      <c r="N155">
        <v>11.721867043999341</v>
      </c>
      <c r="O155">
        <v>-1.6098919031968251E-3</v>
      </c>
      <c r="P155">
        <v>11.72347693590253</v>
      </c>
      <c r="Q155">
        <v>11.57319237575688</v>
      </c>
      <c r="R155">
        <v>9.1424245857947284E-3</v>
      </c>
      <c r="S155">
        <v>11.56404995117108</v>
      </c>
      <c r="T155">
        <v>11.31303324419579</v>
      </c>
      <c r="U155">
        <v>-9.0183723807975014E-3</v>
      </c>
      <c r="V155">
        <v>11.322051616576591</v>
      </c>
      <c r="W155">
        <v>5.1321292761338351E-2</v>
      </c>
      <c r="X155">
        <v>1.4537362377143049E-2</v>
      </c>
      <c r="Y155">
        <v>1.320259891211426E-2</v>
      </c>
      <c r="Z155">
        <v>0.58445865985632361</v>
      </c>
      <c r="AA155">
        <v>-0.31870386607489498</v>
      </c>
      <c r="AB155">
        <v>1.447504251750223</v>
      </c>
      <c r="AC155">
        <v>3.8440688612529001</v>
      </c>
      <c r="AD155">
        <v>5.981682514825952E-2</v>
      </c>
      <c r="AE155">
        <v>0.72261240918070435</v>
      </c>
      <c r="AF155">
        <v>0.26175517584364327</v>
      </c>
      <c r="AG155">
        <v>-5.5635918081917667E-2</v>
      </c>
    </row>
    <row r="156" spans="1:33" x14ac:dyDescent="0.2">
      <c r="A156" s="1" t="s">
        <v>187</v>
      </c>
      <c r="B156">
        <v>331851.2</v>
      </c>
      <c r="C156">
        <v>144461.1</v>
      </c>
      <c r="D156">
        <v>122000.2</v>
      </c>
      <c r="E156">
        <v>106847.3</v>
      </c>
      <c r="F156">
        <v>15152.899999999991</v>
      </c>
      <c r="G156">
        <v>83448.399999999994</v>
      </c>
      <c r="H156">
        <v>12.712441954659139</v>
      </c>
      <c r="I156">
        <v>7.1817501682414084E-3</v>
      </c>
      <c r="J156">
        <v>12.7052602044909</v>
      </c>
      <c r="K156">
        <v>11.880765546140429</v>
      </c>
      <c r="L156">
        <v>2.0605387303316292E-2</v>
      </c>
      <c r="M156">
        <v>11.86016015883712</v>
      </c>
      <c r="N156">
        <v>11.71177796305831</v>
      </c>
      <c r="O156">
        <v>-1.4151467669403671E-2</v>
      </c>
      <c r="P156">
        <v>11.725929430727721</v>
      </c>
      <c r="Q156">
        <v>11.57915599135924</v>
      </c>
      <c r="R156">
        <v>1.3862570686979939E-2</v>
      </c>
      <c r="S156">
        <v>11.56529342067226</v>
      </c>
      <c r="T156">
        <v>11.33198375574859</v>
      </c>
      <c r="U156">
        <v>4.0942997421549174E-3</v>
      </c>
      <c r="V156">
        <v>11.32788945600644</v>
      </c>
      <c r="W156">
        <v>4.5661730317684543E-2</v>
      </c>
      <c r="X156">
        <v>1.4537362377143049E-2</v>
      </c>
      <c r="Y156">
        <v>1.320259891211426E-2</v>
      </c>
      <c r="Z156">
        <v>0.58445865985632361</v>
      </c>
      <c r="AA156">
        <v>-0.31870386607489498</v>
      </c>
      <c r="AB156">
        <v>1.447504251750223</v>
      </c>
      <c r="AC156">
        <v>3.8440688612529001</v>
      </c>
      <c r="AD156">
        <v>5.981682514825952E-2</v>
      </c>
      <c r="AE156">
        <v>0.72261240918070435</v>
      </c>
      <c r="AF156">
        <v>0.26175517584364327</v>
      </c>
      <c r="AG156">
        <v>-5.5635918081917667E-2</v>
      </c>
    </row>
    <row r="157" spans="1:33" x14ac:dyDescent="0.2">
      <c r="A157" s="1" t="s">
        <v>188</v>
      </c>
      <c r="B157">
        <v>330380.7</v>
      </c>
      <c r="C157">
        <v>144656.70000000001</v>
      </c>
      <c r="D157">
        <v>125011.2</v>
      </c>
      <c r="E157">
        <v>110255.6</v>
      </c>
      <c r="F157">
        <v>14755.599999999989</v>
      </c>
      <c r="G157">
        <v>85580.3</v>
      </c>
      <c r="H157">
        <v>12.70800090487921</v>
      </c>
      <c r="I157">
        <v>-3.1262392221620422E-4</v>
      </c>
      <c r="J157">
        <v>12.70831352880143</v>
      </c>
      <c r="K157">
        <v>11.882118628031909</v>
      </c>
      <c r="L157">
        <v>2.089660709111207E-2</v>
      </c>
      <c r="M157">
        <v>11.861222020940801</v>
      </c>
      <c r="N157">
        <v>11.7361586122706</v>
      </c>
      <c r="O157">
        <v>7.6535304173326324E-3</v>
      </c>
      <c r="P157">
        <v>11.728505081853269</v>
      </c>
      <c r="Q157">
        <v>11.610556585669929</v>
      </c>
      <c r="R157">
        <v>4.444285366044376E-2</v>
      </c>
      <c r="S157">
        <v>11.566113732009489</v>
      </c>
      <c r="T157">
        <v>11.357210395456599</v>
      </c>
      <c r="U157">
        <v>2.3699648199087871E-2</v>
      </c>
      <c r="V157">
        <v>11.33351074725751</v>
      </c>
      <c r="W157">
        <v>4.4662415207667977E-2</v>
      </c>
      <c r="X157">
        <v>1.4537362377143049E-2</v>
      </c>
      <c r="Y157">
        <v>1.320259891211426E-2</v>
      </c>
      <c r="Z157">
        <v>0.58445865985632361</v>
      </c>
      <c r="AA157">
        <v>-0.31870386607489498</v>
      </c>
      <c r="AB157">
        <v>1.447504251750223</v>
      </c>
      <c r="AC157">
        <v>3.8440688612529001</v>
      </c>
      <c r="AD157">
        <v>5.981682514825952E-2</v>
      </c>
      <c r="AE157">
        <v>0.72261240918070435</v>
      </c>
      <c r="AF157">
        <v>0.26175517584364327</v>
      </c>
      <c r="AG157">
        <v>-5.5635918081917667E-2</v>
      </c>
    </row>
    <row r="158" spans="1:33" x14ac:dyDescent="0.2">
      <c r="A158" s="1" t="s">
        <v>189</v>
      </c>
      <c r="B158">
        <v>333221.7</v>
      </c>
      <c r="C158">
        <v>144856.70000000001</v>
      </c>
      <c r="D158">
        <v>124691.4</v>
      </c>
      <c r="E158">
        <v>111538.4</v>
      </c>
      <c r="F158">
        <v>13153</v>
      </c>
      <c r="G158">
        <v>89483.6</v>
      </c>
      <c r="H158">
        <v>12.71656331320464</v>
      </c>
      <c r="I158">
        <v>5.2084029257297706E-3</v>
      </c>
      <c r="J158">
        <v>12.71135491027891</v>
      </c>
      <c r="K158">
        <v>11.88350025687407</v>
      </c>
      <c r="L158">
        <v>2.137406610412107E-2</v>
      </c>
      <c r="M158">
        <v>11.862126190769949</v>
      </c>
      <c r="N158">
        <v>11.733597163772661</v>
      </c>
      <c r="O158">
        <v>2.3520593182002609E-3</v>
      </c>
      <c r="P158">
        <v>11.731245104454461</v>
      </c>
      <c r="Q158">
        <v>11.62212420521093</v>
      </c>
      <c r="R158">
        <v>5.5600964321133262E-2</v>
      </c>
      <c r="S158">
        <v>11.566523240889801</v>
      </c>
      <c r="T158">
        <v>11.40181064724894</v>
      </c>
      <c r="U158">
        <v>6.2975168033098328E-2</v>
      </c>
      <c r="V158">
        <v>11.33883547921584</v>
      </c>
      <c r="W158">
        <v>3.9472219246225557E-2</v>
      </c>
      <c r="X158">
        <v>1.4537362377143049E-2</v>
      </c>
      <c r="Y158">
        <v>1.320259891211426E-2</v>
      </c>
      <c r="Z158">
        <v>0.58445865985632361</v>
      </c>
      <c r="AA158">
        <v>-0.31870386607489498</v>
      </c>
      <c r="AB158">
        <v>1.447504251750223</v>
      </c>
      <c r="AC158">
        <v>3.8440688612529001</v>
      </c>
      <c r="AD158">
        <v>5.981682514825952E-2</v>
      </c>
      <c r="AE158">
        <v>0.72261240918070435</v>
      </c>
      <c r="AF158">
        <v>0.26175517584364327</v>
      </c>
      <c r="AG158">
        <v>-5.5635918081917667E-2</v>
      </c>
    </row>
    <row r="159" spans="1:33" x14ac:dyDescent="0.2">
      <c r="A159" s="1" t="s">
        <v>190</v>
      </c>
      <c r="B159">
        <v>335115.09999999998</v>
      </c>
      <c r="C159">
        <v>146180</v>
      </c>
      <c r="D159">
        <v>122692.6</v>
      </c>
      <c r="E159">
        <v>112667.7</v>
      </c>
      <c r="F159">
        <v>10024.900000000011</v>
      </c>
      <c r="G159">
        <v>90607.2</v>
      </c>
      <c r="H159">
        <v>12.72222933388595</v>
      </c>
      <c r="I159">
        <v>7.8150863476853516E-3</v>
      </c>
      <c r="J159">
        <v>12.71441424753826</v>
      </c>
      <c r="K159">
        <v>11.89259401803438</v>
      </c>
      <c r="L159">
        <v>2.9655496371473689E-2</v>
      </c>
      <c r="M159">
        <v>11.86293852166291</v>
      </c>
      <c r="N159">
        <v>11.717437319181849</v>
      </c>
      <c r="O159">
        <v>-1.675817798122026E-2</v>
      </c>
      <c r="P159">
        <v>11.73419549716307</v>
      </c>
      <c r="Q159">
        <v>11.632198057352619</v>
      </c>
      <c r="R159">
        <v>6.5635977548884838E-2</v>
      </c>
      <c r="S159">
        <v>11.56656207980374</v>
      </c>
      <c r="T159">
        <v>11.414288959072159</v>
      </c>
      <c r="U159">
        <v>7.0490506024574628E-2</v>
      </c>
      <c r="V159">
        <v>11.343798453047579</v>
      </c>
      <c r="W159">
        <v>2.9914796438596802E-2</v>
      </c>
      <c r="X159">
        <v>1.4537362377143049E-2</v>
      </c>
      <c r="Y159">
        <v>1.320259891211426E-2</v>
      </c>
      <c r="Z159">
        <v>0.58445865985632361</v>
      </c>
      <c r="AA159">
        <v>-0.31870386607489498</v>
      </c>
      <c r="AB159">
        <v>1.447504251750223</v>
      </c>
      <c r="AC159">
        <v>3.8440688612529001</v>
      </c>
      <c r="AD159">
        <v>5.981682514825952E-2</v>
      </c>
      <c r="AE159">
        <v>0.72261240918070435</v>
      </c>
      <c r="AF159">
        <v>0.26175517584364327</v>
      </c>
      <c r="AG159">
        <v>-5.5635918081917667E-2</v>
      </c>
    </row>
    <row r="160" spans="1:33" x14ac:dyDescent="0.2">
      <c r="A160" s="1" t="s">
        <v>191</v>
      </c>
      <c r="B160">
        <v>337893.1</v>
      </c>
      <c r="C160">
        <v>145629.5</v>
      </c>
      <c r="D160">
        <v>127429.4</v>
      </c>
      <c r="E160">
        <v>112421.7</v>
      </c>
      <c r="F160">
        <v>15007.7</v>
      </c>
      <c r="G160">
        <v>90995.4</v>
      </c>
      <c r="H160">
        <v>12.730484852251211</v>
      </c>
      <c r="I160">
        <v>1.296015780497406E-2</v>
      </c>
      <c r="J160">
        <v>12.71752469444624</v>
      </c>
      <c r="K160">
        <v>11.88882100411222</v>
      </c>
      <c r="L160">
        <v>2.508277836285977E-2</v>
      </c>
      <c r="M160">
        <v>11.86373822574936</v>
      </c>
      <c r="N160">
        <v>11.755317764727851</v>
      </c>
      <c r="O160">
        <v>1.7914036079879739E-2</v>
      </c>
      <c r="P160">
        <v>11.737403728647971</v>
      </c>
      <c r="Q160">
        <v>11.63001225830617</v>
      </c>
      <c r="R160">
        <v>6.3707126461606478E-2</v>
      </c>
      <c r="S160">
        <v>11.56630513184456</v>
      </c>
      <c r="T160">
        <v>11.41856423477077</v>
      </c>
      <c r="U160">
        <v>7.019040537186072E-2</v>
      </c>
      <c r="V160">
        <v>11.348373829398909</v>
      </c>
      <c r="W160">
        <v>4.4415526685806839E-2</v>
      </c>
      <c r="X160">
        <v>1.4537362377143049E-2</v>
      </c>
      <c r="Y160">
        <v>1.320259891211426E-2</v>
      </c>
      <c r="Z160">
        <v>0.58445865985632361</v>
      </c>
      <c r="AA160">
        <v>-0.31870386607489498</v>
      </c>
      <c r="AB160">
        <v>1.447504251750223</v>
      </c>
      <c r="AC160">
        <v>3.8440688612529001</v>
      </c>
      <c r="AD160">
        <v>5.981682514825952E-2</v>
      </c>
      <c r="AE160">
        <v>0.72261240918070435</v>
      </c>
      <c r="AF160">
        <v>0.26175517584364327</v>
      </c>
      <c r="AG160">
        <v>-5.5635918081917667E-2</v>
      </c>
    </row>
    <row r="161" spans="1:33" x14ac:dyDescent="0.2">
      <c r="A161" s="1" t="s">
        <v>192</v>
      </c>
      <c r="B161">
        <v>333651.5</v>
      </c>
      <c r="C161">
        <v>140761.4</v>
      </c>
      <c r="D161">
        <v>129127.3</v>
      </c>
      <c r="E161">
        <v>110925.2</v>
      </c>
      <c r="F161">
        <v>18202.100000000009</v>
      </c>
      <c r="G161">
        <v>87544</v>
      </c>
      <c r="H161">
        <v>12.717852314050701</v>
      </c>
      <c r="I161">
        <v>-2.871975247840552E-3</v>
      </c>
      <c r="J161">
        <v>12.720724289298539</v>
      </c>
      <c r="K161">
        <v>11.85482153739345</v>
      </c>
      <c r="L161">
        <v>-9.8015124507515594E-3</v>
      </c>
      <c r="M161">
        <v>11.8646230498442</v>
      </c>
      <c r="N161">
        <v>11.76855401846079</v>
      </c>
      <c r="O161">
        <v>2.7647224744022481E-2</v>
      </c>
      <c r="P161">
        <v>11.740906793716761</v>
      </c>
      <c r="Q161">
        <v>11.616611379265541</v>
      </c>
      <c r="R161">
        <v>5.0743076674054421E-2</v>
      </c>
      <c r="S161">
        <v>11.56586830259149</v>
      </c>
      <c r="T161">
        <v>11.37989680309828</v>
      </c>
      <c r="U161">
        <v>2.7316977616015588E-2</v>
      </c>
      <c r="V161">
        <v>11.352579825482261</v>
      </c>
      <c r="W161">
        <v>5.4554227989384148E-2</v>
      </c>
      <c r="X161">
        <v>1.4537362377143049E-2</v>
      </c>
      <c r="Y161">
        <v>1.320259891211426E-2</v>
      </c>
      <c r="Z161">
        <v>0.58445865985632361</v>
      </c>
      <c r="AA161">
        <v>-0.31870386607489498</v>
      </c>
      <c r="AB161">
        <v>1.447504251750223</v>
      </c>
      <c r="AC161">
        <v>3.8440688612529001</v>
      </c>
      <c r="AD161">
        <v>5.981682514825952E-2</v>
      </c>
      <c r="AE161">
        <v>0.72261240918070435</v>
      </c>
      <c r="AF161">
        <v>0.26175517584364327</v>
      </c>
      <c r="AG161">
        <v>-5.5635918081917667E-2</v>
      </c>
    </row>
    <row r="162" spans="1:33" x14ac:dyDescent="0.2">
      <c r="A162" s="1" t="s">
        <v>193</v>
      </c>
      <c r="B162">
        <v>315409.2</v>
      </c>
      <c r="C162">
        <v>125516.4</v>
      </c>
      <c r="D162">
        <v>117131.5</v>
      </c>
      <c r="E162">
        <v>90737.9</v>
      </c>
      <c r="F162">
        <v>26393.600000000009</v>
      </c>
      <c r="G162">
        <v>83781.5</v>
      </c>
      <c r="H162">
        <v>12.66162612239447</v>
      </c>
      <c r="I162">
        <v>-6.2433048095044803E-2</v>
      </c>
      <c r="J162">
        <v>12.72405917048952</v>
      </c>
      <c r="K162">
        <v>11.74019170630728</v>
      </c>
      <c r="L162">
        <v>-0.12551471119152419</v>
      </c>
      <c r="M162">
        <v>11.865706417498799</v>
      </c>
      <c r="N162">
        <v>11.67105251426554</v>
      </c>
      <c r="O162">
        <v>-7.3700369184091841E-2</v>
      </c>
      <c r="P162">
        <v>11.74475288344963</v>
      </c>
      <c r="Q162">
        <v>11.41573040990408</v>
      </c>
      <c r="R162">
        <v>-0.14967690467369901</v>
      </c>
      <c r="S162">
        <v>11.565407314577779</v>
      </c>
      <c r="T162">
        <v>11.33596749837513</v>
      </c>
      <c r="U162">
        <v>-2.0511029138303272E-2</v>
      </c>
      <c r="V162">
        <v>11.356478527513429</v>
      </c>
      <c r="W162">
        <v>8.3680501393110937E-2</v>
      </c>
      <c r="X162">
        <v>1.4537362377143049E-2</v>
      </c>
      <c r="Y162">
        <v>1.320259891211426E-2</v>
      </c>
      <c r="Z162">
        <v>0.58445865985632361</v>
      </c>
      <c r="AA162">
        <v>-0.31870386607489498</v>
      </c>
      <c r="AB162">
        <v>1.447504251750223</v>
      </c>
      <c r="AC162">
        <v>3.8440688612529001</v>
      </c>
      <c r="AD162">
        <v>5.981682514825952E-2</v>
      </c>
      <c r="AE162">
        <v>0.72261240918070435</v>
      </c>
      <c r="AF162">
        <v>0.26175517584364327</v>
      </c>
      <c r="AG162">
        <v>-5.5635918081917667E-2</v>
      </c>
    </row>
    <row r="163" spans="1:33" x14ac:dyDescent="0.2">
      <c r="A163" s="1" t="s">
        <v>194</v>
      </c>
      <c r="B163">
        <v>329056.90000000002</v>
      </c>
      <c r="C163">
        <v>138348.9</v>
      </c>
      <c r="D163">
        <v>118267.7</v>
      </c>
      <c r="E163">
        <v>100342.7</v>
      </c>
      <c r="F163">
        <v>17925</v>
      </c>
      <c r="G163">
        <v>83994.3</v>
      </c>
      <c r="H163">
        <v>12.703985963121941</v>
      </c>
      <c r="I163">
        <v>-2.358771830702544E-2</v>
      </c>
      <c r="J163">
        <v>12.727573681428961</v>
      </c>
      <c r="K163">
        <v>11.837534034334171</v>
      </c>
      <c r="L163">
        <v>-2.956159198509134E-2</v>
      </c>
      <c r="M163">
        <v>11.86709562631926</v>
      </c>
      <c r="N163">
        <v>11.68070597802808</v>
      </c>
      <c r="O163">
        <v>-6.8301490414111043E-2</v>
      </c>
      <c r="P163">
        <v>11.749007468442191</v>
      </c>
      <c r="Q163">
        <v>11.51634660618728</v>
      </c>
      <c r="R163">
        <v>-4.8762998572337679E-2</v>
      </c>
      <c r="S163">
        <v>11.56510960475962</v>
      </c>
      <c r="T163">
        <v>11.338504218380191</v>
      </c>
      <c r="U163">
        <v>-2.1644876439022909E-2</v>
      </c>
      <c r="V163">
        <v>11.360149094819221</v>
      </c>
      <c r="W163">
        <v>5.4473861511489349E-2</v>
      </c>
      <c r="X163">
        <v>1.4537362377143049E-2</v>
      </c>
      <c r="Y163">
        <v>1.320259891211426E-2</v>
      </c>
      <c r="Z163">
        <v>0.58445865985632361</v>
      </c>
      <c r="AA163">
        <v>-0.31870386607489498</v>
      </c>
      <c r="AB163">
        <v>1.447504251750223</v>
      </c>
      <c r="AC163">
        <v>3.8440688612529001</v>
      </c>
      <c r="AD163">
        <v>5.981682514825952E-2</v>
      </c>
      <c r="AE163">
        <v>0.72261240918070435</v>
      </c>
      <c r="AF163">
        <v>0.26175517584364327</v>
      </c>
      <c r="AG163">
        <v>-5.5635918081917667E-2</v>
      </c>
    </row>
    <row r="164" spans="1:33" x14ac:dyDescent="0.2">
      <c r="A164" s="1" t="s">
        <v>195</v>
      </c>
      <c r="B164">
        <v>333760.2</v>
      </c>
      <c r="C164">
        <v>138589.20000000001</v>
      </c>
      <c r="D164">
        <v>122207.3</v>
      </c>
      <c r="E164">
        <v>100581.6</v>
      </c>
      <c r="F164">
        <v>21625.7</v>
      </c>
      <c r="G164">
        <v>86743.5</v>
      </c>
      <c r="H164">
        <v>12.718178050027349</v>
      </c>
      <c r="I164">
        <v>-1.309509484428162E-2</v>
      </c>
      <c r="J164">
        <v>12.731273144871629</v>
      </c>
      <c r="K164">
        <v>11.839269440623941</v>
      </c>
      <c r="L164">
        <v>-2.955008659323077E-2</v>
      </c>
      <c r="M164">
        <v>11.86881952721717</v>
      </c>
      <c r="N164">
        <v>11.71347406206959</v>
      </c>
      <c r="O164">
        <v>-4.0215894489751491E-2</v>
      </c>
      <c r="P164">
        <v>11.75368995655934</v>
      </c>
      <c r="Q164">
        <v>11.518724617334559</v>
      </c>
      <c r="R164">
        <v>-4.634444469318133E-2</v>
      </c>
      <c r="S164">
        <v>11.565069062027749</v>
      </c>
      <c r="T164">
        <v>11.37071076704798</v>
      </c>
      <c r="U164">
        <v>7.0528997147576433E-3</v>
      </c>
      <c r="V164">
        <v>11.36365786733322</v>
      </c>
      <c r="W164">
        <v>6.4794124643980905E-2</v>
      </c>
      <c r="X164">
        <v>1.4537362377143049E-2</v>
      </c>
      <c r="Y164">
        <v>1.320259891211426E-2</v>
      </c>
      <c r="Z164">
        <v>0.58445865985632361</v>
      </c>
      <c r="AA164">
        <v>-0.31870386607489498</v>
      </c>
      <c r="AB164">
        <v>1.447504251750223</v>
      </c>
      <c r="AC164">
        <v>3.8440688612529001</v>
      </c>
      <c r="AD164">
        <v>5.981682514825952E-2</v>
      </c>
      <c r="AE164">
        <v>0.72261240918070435</v>
      </c>
      <c r="AF164">
        <v>0.26175517584364327</v>
      </c>
      <c r="AG164">
        <v>-5.5635918081917667E-2</v>
      </c>
    </row>
    <row r="165" spans="1:33" x14ac:dyDescent="0.2">
      <c r="A165" s="1" t="s">
        <v>196</v>
      </c>
      <c r="B165">
        <v>331720.90000000002</v>
      </c>
      <c r="C165">
        <v>131956.4</v>
      </c>
      <c r="D165">
        <v>123181.4</v>
      </c>
      <c r="E165">
        <v>94503.1</v>
      </c>
      <c r="F165">
        <v>28678.299999999988</v>
      </c>
      <c r="G165">
        <v>83869.399999999994</v>
      </c>
      <c r="H165">
        <v>12.712049231693021</v>
      </c>
      <c r="I165">
        <v>-2.3098909555303141E-2</v>
      </c>
      <c r="J165">
        <v>12.73514814124832</v>
      </c>
      <c r="K165">
        <v>11.790226843976139</v>
      </c>
      <c r="L165">
        <v>-8.066165113298851E-2</v>
      </c>
      <c r="M165">
        <v>11.87088849510913</v>
      </c>
      <c r="N165">
        <v>11.72141334465786</v>
      </c>
      <c r="O165">
        <v>-3.736372257659859E-2</v>
      </c>
      <c r="P165">
        <v>11.758777067234449</v>
      </c>
      <c r="Q165">
        <v>11.45638791717659</v>
      </c>
      <c r="R165">
        <v>-0.1089611812222344</v>
      </c>
      <c r="S165">
        <v>11.56534909839883</v>
      </c>
      <c r="T165">
        <v>11.337016106024169</v>
      </c>
      <c r="U165">
        <v>-3.004155091709038E-2</v>
      </c>
      <c r="V165">
        <v>11.36705765694126</v>
      </c>
      <c r="W165">
        <v>8.6453099578591486E-2</v>
      </c>
      <c r="X165">
        <v>1.4537362377143049E-2</v>
      </c>
      <c r="Y165">
        <v>1.320259891211426E-2</v>
      </c>
      <c r="Z165">
        <v>0.58445865985632361</v>
      </c>
      <c r="AA165">
        <v>-0.31870386607489498</v>
      </c>
      <c r="AB165">
        <v>1.447504251750223</v>
      </c>
      <c r="AC165">
        <v>3.8440688612529001</v>
      </c>
      <c r="AD165">
        <v>5.981682514825952E-2</v>
      </c>
      <c r="AE165">
        <v>0.72261240918070435</v>
      </c>
      <c r="AF165">
        <v>0.26175517584364327</v>
      </c>
      <c r="AG165">
        <v>-5.5635918081917667E-2</v>
      </c>
    </row>
    <row r="166" spans="1:33" x14ac:dyDescent="0.2">
      <c r="A166" s="1" t="s">
        <v>197</v>
      </c>
      <c r="B166">
        <v>336048.3</v>
      </c>
      <c r="C166">
        <v>136531.29999999999</v>
      </c>
      <c r="D166">
        <v>126515.6</v>
      </c>
      <c r="E166">
        <v>98464.8</v>
      </c>
      <c r="F166">
        <v>28050.799999999999</v>
      </c>
      <c r="G166">
        <v>84337.9</v>
      </c>
      <c r="H166">
        <v>12.7250101786143</v>
      </c>
      <c r="I166">
        <v>-1.4170887941277849E-2</v>
      </c>
      <c r="J166">
        <v>12.739181066555579</v>
      </c>
      <c r="K166">
        <v>11.824309171350301</v>
      </c>
      <c r="L166">
        <v>-4.8985264757353868E-2</v>
      </c>
      <c r="M166">
        <v>11.87329443610766</v>
      </c>
      <c r="N166">
        <v>11.74812089970451</v>
      </c>
      <c r="O166">
        <v>-1.609948526236948E-2</v>
      </c>
      <c r="P166">
        <v>11.76422038496688</v>
      </c>
      <c r="Q166">
        <v>11.497454402885641</v>
      </c>
      <c r="R166">
        <v>-6.8529757725940499E-2</v>
      </c>
      <c r="S166">
        <v>11.565984160611579</v>
      </c>
      <c r="T166">
        <v>11.342586627773111</v>
      </c>
      <c r="U166">
        <v>-2.7819055818381951E-2</v>
      </c>
      <c r="V166">
        <v>11.370405683591491</v>
      </c>
      <c r="W166">
        <v>8.3472524634107662E-2</v>
      </c>
      <c r="X166">
        <v>1.4537362377143049E-2</v>
      </c>
      <c r="Y166">
        <v>1.320259891211426E-2</v>
      </c>
      <c r="Z166">
        <v>0.58445865985632361</v>
      </c>
      <c r="AA166">
        <v>-0.31870386607489498</v>
      </c>
      <c r="AB166">
        <v>1.447504251750223</v>
      </c>
      <c r="AC166">
        <v>3.8440688612529001</v>
      </c>
      <c r="AD166">
        <v>5.981682514825952E-2</v>
      </c>
      <c r="AE166">
        <v>0.72261240918070435</v>
      </c>
      <c r="AF166">
        <v>0.26175517584364327</v>
      </c>
      <c r="AG166">
        <v>-5.5635918081917667E-2</v>
      </c>
    </row>
    <row r="167" spans="1:33" x14ac:dyDescent="0.2">
      <c r="A167" s="1" t="s">
        <v>198</v>
      </c>
      <c r="B167">
        <v>347176.8</v>
      </c>
      <c r="C167">
        <v>146719.70000000001</v>
      </c>
      <c r="D167">
        <v>131821.5</v>
      </c>
      <c r="E167">
        <v>105489.60000000001</v>
      </c>
      <c r="F167">
        <v>26331.899999999991</v>
      </c>
      <c r="G167">
        <v>83951.8</v>
      </c>
      <c r="H167">
        <v>12.757589439259259</v>
      </c>
      <c r="I167">
        <v>1.4249559287790699E-2</v>
      </c>
      <c r="J167">
        <v>12.743339879971471</v>
      </c>
      <c r="K167">
        <v>11.89627924277719</v>
      </c>
      <c r="L167">
        <v>2.0300399983902651E-2</v>
      </c>
      <c r="M167">
        <v>11.87597884279328</v>
      </c>
      <c r="N167">
        <v>11.789204013695359</v>
      </c>
      <c r="O167">
        <v>1.925587176602583E-2</v>
      </c>
      <c r="P167">
        <v>11.76994814192933</v>
      </c>
      <c r="Q167">
        <v>11.56636764884006</v>
      </c>
      <c r="R167">
        <v>-5.7294582642697378E-4</v>
      </c>
      <c r="S167">
        <v>11.56694059466648</v>
      </c>
      <c r="T167">
        <v>11.33799810360995</v>
      </c>
      <c r="U167">
        <v>-3.5742287652787752E-2</v>
      </c>
      <c r="V167">
        <v>11.373740391262739</v>
      </c>
      <c r="W167">
        <v>7.5845793843367398E-2</v>
      </c>
      <c r="X167">
        <v>1.4537362377143049E-2</v>
      </c>
      <c r="Y167">
        <v>1.320259891211426E-2</v>
      </c>
      <c r="Z167">
        <v>0.58445865985632361</v>
      </c>
      <c r="AA167">
        <v>-0.31870386607489498</v>
      </c>
      <c r="AB167">
        <v>1.447504251750223</v>
      </c>
      <c r="AC167">
        <v>3.8440688612529001</v>
      </c>
      <c r="AD167">
        <v>5.981682514825952E-2</v>
      </c>
      <c r="AE167">
        <v>0.72261240918070435</v>
      </c>
      <c r="AF167">
        <v>0.26175517584364327</v>
      </c>
      <c r="AG167">
        <v>-5.5635918081917667E-2</v>
      </c>
    </row>
    <row r="168" spans="1:33" x14ac:dyDescent="0.2">
      <c r="A168" s="1" t="s">
        <v>199</v>
      </c>
      <c r="B168">
        <v>349436.5</v>
      </c>
      <c r="C168">
        <v>151248.1</v>
      </c>
      <c r="D168">
        <v>134688.29999999999</v>
      </c>
      <c r="E168">
        <v>109068</v>
      </c>
      <c r="F168">
        <v>25620.299999999988</v>
      </c>
      <c r="G168">
        <v>87100.7</v>
      </c>
      <c r="H168">
        <v>12.76407713602282</v>
      </c>
      <c r="I168">
        <v>1.6493452153721219E-2</v>
      </c>
      <c r="J168">
        <v>12.747583683869101</v>
      </c>
      <c r="K168">
        <v>11.926676813830721</v>
      </c>
      <c r="L168">
        <v>4.7824221874636308E-2</v>
      </c>
      <c r="M168">
        <v>11.878852591956081</v>
      </c>
      <c r="N168">
        <v>11.810718498937741</v>
      </c>
      <c r="O168">
        <v>3.4839990821470927E-2</v>
      </c>
      <c r="P168">
        <v>11.77587850811627</v>
      </c>
      <c r="Q168">
        <v>11.59972681990677</v>
      </c>
      <c r="R168">
        <v>3.1584904441352528E-2</v>
      </c>
      <c r="S168">
        <v>11.56814191546542</v>
      </c>
      <c r="T168">
        <v>11.374820199547679</v>
      </c>
      <c r="U168">
        <v>-2.2626374762850792E-3</v>
      </c>
      <c r="V168">
        <v>11.377082837023959</v>
      </c>
      <c r="W168">
        <v>7.3318900572779289E-2</v>
      </c>
      <c r="X168">
        <v>1.4537362377143049E-2</v>
      </c>
      <c r="Y168">
        <v>1.320259891211426E-2</v>
      </c>
      <c r="Z168">
        <v>0.58445865985632361</v>
      </c>
      <c r="AA168">
        <v>-0.31870386607489498</v>
      </c>
      <c r="AB168">
        <v>1.447504251750223</v>
      </c>
      <c r="AC168">
        <v>3.8440688612529001</v>
      </c>
      <c r="AD168">
        <v>5.981682514825952E-2</v>
      </c>
      <c r="AE168">
        <v>0.72261240918070435</v>
      </c>
      <c r="AF168">
        <v>0.26175517584364327</v>
      </c>
      <c r="AG168">
        <v>-5.5635918081917667E-2</v>
      </c>
    </row>
    <row r="169" spans="1:33" x14ac:dyDescent="0.2">
      <c r="A169" s="1" t="s">
        <v>200</v>
      </c>
      <c r="B169">
        <v>346628.9</v>
      </c>
      <c r="C169">
        <v>145298.79999999999</v>
      </c>
      <c r="D169">
        <v>130828.2</v>
      </c>
      <c r="E169">
        <v>104121.8</v>
      </c>
      <c r="F169">
        <v>26706.399999999991</v>
      </c>
      <c r="G169">
        <v>87671.5</v>
      </c>
      <c r="H169">
        <v>12.75601003420711</v>
      </c>
      <c r="I169">
        <v>4.1295476109812768E-3</v>
      </c>
      <c r="J169">
        <v>12.75188048659613</v>
      </c>
      <c r="K169">
        <v>11.88654759074932</v>
      </c>
      <c r="L169">
        <v>4.7083426132203954E-3</v>
      </c>
      <c r="M169">
        <v>11.881839248136099</v>
      </c>
      <c r="N169">
        <v>11.781640291097959</v>
      </c>
      <c r="O169">
        <v>-3.0139734401757318E-4</v>
      </c>
      <c r="P169">
        <v>11.781941688441981</v>
      </c>
      <c r="Q169">
        <v>11.55331664670398</v>
      </c>
      <c r="R169">
        <v>-1.6194633115151898E-2</v>
      </c>
      <c r="S169">
        <v>11.56951127981913</v>
      </c>
      <c r="T169">
        <v>11.38135215405187</v>
      </c>
      <c r="U169">
        <v>9.2041503753570453E-4</v>
      </c>
      <c r="V169">
        <v>11.38043173901433</v>
      </c>
      <c r="W169">
        <v>7.704608588608737E-2</v>
      </c>
      <c r="X169">
        <v>1.4537362377143049E-2</v>
      </c>
      <c r="Y169">
        <v>1.320259891211426E-2</v>
      </c>
      <c r="Z169">
        <v>0.58445865985632361</v>
      </c>
      <c r="AA169">
        <v>-0.31870386607489498</v>
      </c>
      <c r="AB169">
        <v>1.447504251750223</v>
      </c>
      <c r="AC169">
        <v>3.8440688612529001</v>
      </c>
      <c r="AD169">
        <v>5.981682514825952E-2</v>
      </c>
      <c r="AE169">
        <v>0.72261240918070435</v>
      </c>
      <c r="AF169">
        <v>0.26175517584364327</v>
      </c>
      <c r="AG169">
        <v>-5.5635918081917667E-2</v>
      </c>
    </row>
    <row r="170" spans="1:33" x14ac:dyDescent="0.2">
      <c r="A170" s="1" t="s">
        <v>201</v>
      </c>
      <c r="B170">
        <v>350540.3</v>
      </c>
      <c r="C170">
        <v>149977.70000000001</v>
      </c>
      <c r="D170">
        <v>134146.29999999999</v>
      </c>
      <c r="E170">
        <v>110040.5</v>
      </c>
      <c r="F170">
        <v>24105.799999999988</v>
      </c>
      <c r="G170">
        <v>87952.7</v>
      </c>
      <c r="H170">
        <v>12.76723095744925</v>
      </c>
      <c r="I170">
        <v>1.102235254143835E-2</v>
      </c>
      <c r="J170">
        <v>12.75620860490781</v>
      </c>
      <c r="K170">
        <v>11.91824189535974</v>
      </c>
      <c r="L170">
        <v>3.3349629347661391E-2</v>
      </c>
      <c r="M170">
        <v>11.884892266012081</v>
      </c>
      <c r="N170">
        <v>11.806686274407429</v>
      </c>
      <c r="O170">
        <v>1.8596611592409221E-2</v>
      </c>
      <c r="P170">
        <v>11.788089662815031</v>
      </c>
      <c r="Q170">
        <v>11.608603758830441</v>
      </c>
      <c r="R170">
        <v>3.7612173726797593E-2</v>
      </c>
      <c r="S170">
        <v>11.57099158510364</v>
      </c>
      <c r="T170">
        <v>11.38455444895544</v>
      </c>
      <c r="U170">
        <v>7.7004773084610179E-4</v>
      </c>
      <c r="V170">
        <v>11.38378440122459</v>
      </c>
      <c r="W170">
        <v>6.8767556825848522E-2</v>
      </c>
      <c r="X170">
        <v>1.4537362377143049E-2</v>
      </c>
      <c r="Y170">
        <v>1.320259891211426E-2</v>
      </c>
      <c r="Z170">
        <v>0.58445865985632361</v>
      </c>
      <c r="AA170">
        <v>-0.31870386607489498</v>
      </c>
      <c r="AB170">
        <v>1.447504251750223</v>
      </c>
      <c r="AC170">
        <v>3.8440688612529001</v>
      </c>
      <c r="AD170">
        <v>5.981682514825952E-2</v>
      </c>
      <c r="AE170">
        <v>0.72261240918070435</v>
      </c>
      <c r="AF170">
        <v>0.26175517584364327</v>
      </c>
      <c r="AG170">
        <v>-5.5635918081917667E-2</v>
      </c>
    </row>
    <row r="171" spans="1:33" x14ac:dyDescent="0.2">
      <c r="A171" s="1" t="s">
        <v>202</v>
      </c>
      <c r="B171">
        <v>355077.1</v>
      </c>
      <c r="C171">
        <v>150901.5</v>
      </c>
      <c r="D171">
        <v>140478.70000000001</v>
      </c>
      <c r="E171">
        <v>113830.1</v>
      </c>
      <c r="F171">
        <v>26648.600000000009</v>
      </c>
      <c r="G171">
        <v>88411.9</v>
      </c>
      <c r="H171">
        <v>12.780090227975309</v>
      </c>
      <c r="I171">
        <v>1.954129144866279E-2</v>
      </c>
      <c r="J171">
        <v>12.76054893652665</v>
      </c>
      <c r="K171">
        <v>11.924382585064389</v>
      </c>
      <c r="L171">
        <v>3.641454208752215E-2</v>
      </c>
      <c r="M171">
        <v>11.887968042976871</v>
      </c>
      <c r="N171">
        <v>11.85281115483979</v>
      </c>
      <c r="O171">
        <v>5.8536932069179308E-2</v>
      </c>
      <c r="P171">
        <v>11.794274222770611</v>
      </c>
      <c r="Q171">
        <v>11.64246226482191</v>
      </c>
      <c r="R171">
        <v>6.9946657772643306E-2</v>
      </c>
      <c r="S171">
        <v>11.57251560704926</v>
      </c>
      <c r="T171">
        <v>11.38976185495051</v>
      </c>
      <c r="U171">
        <v>2.6231520456345692E-3</v>
      </c>
      <c r="V171">
        <v>11.387138702904879</v>
      </c>
      <c r="W171">
        <v>7.5050179242761667E-2</v>
      </c>
      <c r="X171">
        <v>1.4537362377143049E-2</v>
      </c>
      <c r="Y171">
        <v>1.320259891211426E-2</v>
      </c>
      <c r="Z171">
        <v>0.58445865985632361</v>
      </c>
      <c r="AA171">
        <v>-0.31870386607489498</v>
      </c>
      <c r="AB171">
        <v>1.447504251750223</v>
      </c>
      <c r="AC171">
        <v>3.8440688612529001</v>
      </c>
      <c r="AD171">
        <v>5.981682514825952E-2</v>
      </c>
      <c r="AE171">
        <v>0.72261240918070435</v>
      </c>
      <c r="AF171">
        <v>0.26175517584364327</v>
      </c>
      <c r="AG171">
        <v>-5.5635918081917667E-2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749676.8</v>
      </c>
      <c r="C2">
        <v>497487.2</v>
      </c>
      <c r="D2">
        <v>80257.600000000006</v>
      </c>
      <c r="E2">
        <v>66233.399999999994</v>
      </c>
      <c r="F2">
        <v>14024.20000000001</v>
      </c>
      <c r="G2">
        <v>131131.70000000001</v>
      </c>
      <c r="H2">
        <v>13.52739745930071</v>
      </c>
      <c r="I2">
        <v>1.779613352553433E-2</v>
      </c>
      <c r="J2">
        <v>13.50960132577517</v>
      </c>
      <c r="K2">
        <v>13.117325106606581</v>
      </c>
      <c r="L2">
        <v>1.826075641666236E-2</v>
      </c>
      <c r="M2">
        <v>13.09906435018992</v>
      </c>
      <c r="N2">
        <v>11.29299674055796</v>
      </c>
      <c r="O2">
        <v>4.0131457759926548E-3</v>
      </c>
      <c r="P2">
        <v>11.288983594781969</v>
      </c>
      <c r="Q2">
        <v>11.100940146413819</v>
      </c>
      <c r="R2">
        <v>4.8935632730048077E-2</v>
      </c>
      <c r="S2">
        <v>11.052004513683769</v>
      </c>
      <c r="T2">
        <v>11.783957440675399</v>
      </c>
      <c r="U2">
        <v>3.1736000478328918E-2</v>
      </c>
      <c r="V2">
        <v>11.75222144019707</v>
      </c>
      <c r="W2">
        <v>1.8706994800959571E-2</v>
      </c>
      <c r="X2">
        <v>2.3177912600447929E-2</v>
      </c>
      <c r="Y2">
        <v>2.091618162780965E-2</v>
      </c>
      <c r="Z2">
        <v>0.59148152588979563</v>
      </c>
      <c r="AA2">
        <v>-0.26224098801394818</v>
      </c>
      <c r="AB2">
        <v>1.116658815428256</v>
      </c>
      <c r="AC2">
        <v>1.921783566061595</v>
      </c>
      <c r="AD2">
        <v>3.3551596873555828E-2</v>
      </c>
      <c r="AE2">
        <v>0.95518619644263003</v>
      </c>
      <c r="AF2">
        <v>0.74351176007073716</v>
      </c>
      <c r="AG2">
        <v>-0.123882738279459</v>
      </c>
    </row>
    <row r="3" spans="1:33" x14ac:dyDescent="0.2">
      <c r="A3" s="1" t="s">
        <v>34</v>
      </c>
      <c r="B3">
        <v>746704.2</v>
      </c>
      <c r="C3">
        <v>495932.1</v>
      </c>
      <c r="D3">
        <v>76435.399999999994</v>
      </c>
      <c r="E3">
        <v>67546.899999999994</v>
      </c>
      <c r="F3">
        <v>8888.5</v>
      </c>
      <c r="G3">
        <v>127814.5</v>
      </c>
      <c r="H3">
        <v>13.52342440175687</v>
      </c>
      <c r="I3">
        <v>1.071692729752627E-2</v>
      </c>
      <c r="J3">
        <v>13.51270747445934</v>
      </c>
      <c r="K3">
        <v>13.114194301174781</v>
      </c>
      <c r="L3">
        <v>1.5045368378828529E-2</v>
      </c>
      <c r="M3">
        <v>13.09914893279595</v>
      </c>
      <c r="N3">
        <v>11.244201218626131</v>
      </c>
      <c r="O3">
        <v>-6.5165367940553054E-2</v>
      </c>
      <c r="P3">
        <v>11.30936658656668</v>
      </c>
      <c r="Q3">
        <v>11.120577450403379</v>
      </c>
      <c r="R3">
        <v>6.5970105150777059E-2</v>
      </c>
      <c r="S3">
        <v>11.054607345252601</v>
      </c>
      <c r="T3">
        <v>11.75833527301859</v>
      </c>
      <c r="U3">
        <v>7.1107734579616277E-3</v>
      </c>
      <c r="V3">
        <v>11.75122449956063</v>
      </c>
      <c r="W3">
        <v>1.1903642700817811E-2</v>
      </c>
      <c r="X3">
        <v>2.3177912600447929E-2</v>
      </c>
      <c r="Y3">
        <v>2.091618162780965E-2</v>
      </c>
      <c r="Z3">
        <v>0.59148152588979563</v>
      </c>
      <c r="AA3">
        <v>-0.26224098801394818</v>
      </c>
      <c r="AB3">
        <v>1.116658815428256</v>
      </c>
      <c r="AC3">
        <v>1.921783566061595</v>
      </c>
      <c r="AD3">
        <v>3.3551596873555828E-2</v>
      </c>
      <c r="AE3">
        <v>0.95518619644263003</v>
      </c>
      <c r="AF3">
        <v>0.74351176007073716</v>
      </c>
      <c r="AG3">
        <v>-0.123882738279459</v>
      </c>
    </row>
    <row r="4" spans="1:33" x14ac:dyDescent="0.2">
      <c r="A4" s="1" t="s">
        <v>35</v>
      </c>
      <c r="B4">
        <v>751035.2</v>
      </c>
      <c r="C4">
        <v>493282.3</v>
      </c>
      <c r="D4">
        <v>81913.100000000006</v>
      </c>
      <c r="E4">
        <v>64748.2</v>
      </c>
      <c r="F4">
        <v>17164.900000000009</v>
      </c>
      <c r="G4">
        <v>130627.5</v>
      </c>
      <c r="H4">
        <v>13.52920780048675</v>
      </c>
      <c r="I4">
        <v>1.338305475977997E-2</v>
      </c>
      <c r="J4">
        <v>13.51582474572697</v>
      </c>
      <c r="K4">
        <v>13.108836905775339</v>
      </c>
      <c r="L4">
        <v>9.5919774006034686E-3</v>
      </c>
      <c r="M4">
        <v>13.099244928374739</v>
      </c>
      <c r="N4">
        <v>11.31341420821029</v>
      </c>
      <c r="O4">
        <v>-1.6337878357211011E-2</v>
      </c>
      <c r="P4">
        <v>11.329752086567501</v>
      </c>
      <c r="Q4">
        <v>11.07826117994758</v>
      </c>
      <c r="R4">
        <v>2.1020418355695011E-2</v>
      </c>
      <c r="S4">
        <v>11.05724076159188</v>
      </c>
      <c r="T4">
        <v>11.78010504027405</v>
      </c>
      <c r="U4">
        <v>2.985764634956389E-2</v>
      </c>
      <c r="V4">
        <v>11.750247393924489</v>
      </c>
      <c r="W4">
        <v>2.2854987356118611E-2</v>
      </c>
      <c r="X4">
        <v>2.3177912600447929E-2</v>
      </c>
      <c r="Y4">
        <v>2.091618162780965E-2</v>
      </c>
      <c r="Z4">
        <v>0.59148152588979563</v>
      </c>
      <c r="AA4">
        <v>-0.26224098801394818</v>
      </c>
      <c r="AB4">
        <v>1.116658815428256</v>
      </c>
      <c r="AC4">
        <v>1.921783566061595</v>
      </c>
      <c r="AD4">
        <v>3.3551596873555828E-2</v>
      </c>
      <c r="AE4">
        <v>0.95518619644263003</v>
      </c>
      <c r="AF4">
        <v>0.74351176007073716</v>
      </c>
      <c r="AG4">
        <v>-0.123882738279459</v>
      </c>
    </row>
    <row r="5" spans="1:33" x14ac:dyDescent="0.2">
      <c r="A5" s="1" t="s">
        <v>36</v>
      </c>
      <c r="B5">
        <v>746782.9</v>
      </c>
      <c r="C5">
        <v>493660.9</v>
      </c>
      <c r="D5">
        <v>80197</v>
      </c>
      <c r="E5">
        <v>62129.7</v>
      </c>
      <c r="F5">
        <v>18067.3</v>
      </c>
      <c r="G5">
        <v>127911.8</v>
      </c>
      <c r="H5">
        <v>13.523529792690709</v>
      </c>
      <c r="I5">
        <v>4.558832449644612E-3</v>
      </c>
      <c r="J5">
        <v>13.518970960241059</v>
      </c>
      <c r="K5">
        <v>13.10960412321718</v>
      </c>
      <c r="L5">
        <v>1.0230969962893971E-2</v>
      </c>
      <c r="M5">
        <v>13.09937315325428</v>
      </c>
      <c r="N5">
        <v>11.292241386671179</v>
      </c>
      <c r="O5">
        <v>-5.786048797440202E-2</v>
      </c>
      <c r="P5">
        <v>11.35010187464558</v>
      </c>
      <c r="Q5">
        <v>11.036979414460861</v>
      </c>
      <c r="R5">
        <v>-2.299716432694332E-2</v>
      </c>
      <c r="S5">
        <v>11.059976578787801</v>
      </c>
      <c r="T5">
        <v>11.759096242889081</v>
      </c>
      <c r="U5">
        <v>9.7818403667258025E-3</v>
      </c>
      <c r="V5">
        <v>11.74931440252235</v>
      </c>
      <c r="W5">
        <v>2.4193510590561199E-2</v>
      </c>
      <c r="X5">
        <v>2.3177912600447929E-2</v>
      </c>
      <c r="Y5">
        <v>2.091618162780965E-2</v>
      </c>
      <c r="Z5">
        <v>0.59148152588979563</v>
      </c>
      <c r="AA5">
        <v>-0.26224098801394818</v>
      </c>
      <c r="AB5">
        <v>1.116658815428256</v>
      </c>
      <c r="AC5">
        <v>1.921783566061595</v>
      </c>
      <c r="AD5">
        <v>3.3551596873555828E-2</v>
      </c>
      <c r="AE5">
        <v>0.95518619644263003</v>
      </c>
      <c r="AF5">
        <v>0.74351176007073716</v>
      </c>
      <c r="AG5">
        <v>-0.123882738279459</v>
      </c>
    </row>
    <row r="6" spans="1:33" x14ac:dyDescent="0.2">
      <c r="A6" s="1" t="s">
        <v>37</v>
      </c>
      <c r="B6">
        <v>745956.1</v>
      </c>
      <c r="C6">
        <v>490970.2</v>
      </c>
      <c r="D6">
        <v>86177.3</v>
      </c>
      <c r="E6">
        <v>64945.599999999999</v>
      </c>
      <c r="F6">
        <v>21231.7</v>
      </c>
      <c r="G6">
        <v>129008.7</v>
      </c>
      <c r="H6">
        <v>13.52242203026935</v>
      </c>
      <c r="I6">
        <v>2.4972719548976841E-4</v>
      </c>
      <c r="J6">
        <v>13.522172303073861</v>
      </c>
      <c r="K6">
        <v>13.104138712470441</v>
      </c>
      <c r="L6">
        <v>4.5782937219804856E-3</v>
      </c>
      <c r="M6">
        <v>13.09956041874846</v>
      </c>
      <c r="N6">
        <v>11.364162080904149</v>
      </c>
      <c r="O6">
        <v>-6.2054385839314108E-3</v>
      </c>
      <c r="P6">
        <v>11.370367519488081</v>
      </c>
      <c r="Q6">
        <v>11.081305275385199</v>
      </c>
      <c r="R6">
        <v>1.8405524697213241E-2</v>
      </c>
      <c r="S6">
        <v>11.06289975068799</v>
      </c>
      <c r="T6">
        <v>11.767635122930169</v>
      </c>
      <c r="U6">
        <v>1.9166657313276051E-2</v>
      </c>
      <c r="V6">
        <v>11.748468465616901</v>
      </c>
      <c r="W6">
        <v>2.846239879263673E-2</v>
      </c>
      <c r="X6">
        <v>2.3177912600447929E-2</v>
      </c>
      <c r="Y6">
        <v>2.091618162780965E-2</v>
      </c>
      <c r="Z6">
        <v>0.59148152588979563</v>
      </c>
      <c r="AA6">
        <v>-0.26224098801394818</v>
      </c>
      <c r="AB6">
        <v>1.116658815428256</v>
      </c>
      <c r="AC6">
        <v>1.921783566061595</v>
      </c>
      <c r="AD6">
        <v>3.3551596873555828E-2</v>
      </c>
      <c r="AE6">
        <v>0.95518619644263003</v>
      </c>
      <c r="AF6">
        <v>0.74351176007073716</v>
      </c>
      <c r="AG6">
        <v>-0.123882738279459</v>
      </c>
    </row>
    <row r="7" spans="1:33" x14ac:dyDescent="0.2">
      <c r="A7" s="1" t="s">
        <v>38</v>
      </c>
      <c r="B7">
        <v>749273.3</v>
      </c>
      <c r="C7">
        <v>489384.4</v>
      </c>
      <c r="D7">
        <v>94636.4</v>
      </c>
      <c r="E7">
        <v>64456.3</v>
      </c>
      <c r="F7">
        <v>30180.099999999991</v>
      </c>
      <c r="G7">
        <v>129539.5</v>
      </c>
      <c r="H7">
        <v>13.52685908245981</v>
      </c>
      <c r="I7">
        <v>1.401273891943333E-3</v>
      </c>
      <c r="J7">
        <v>13.52545780856787</v>
      </c>
      <c r="K7">
        <v>13.100903553716419</v>
      </c>
      <c r="L7">
        <v>1.063623189070384E-3</v>
      </c>
      <c r="M7">
        <v>13.099839930527351</v>
      </c>
      <c r="N7">
        <v>11.457797459044579</v>
      </c>
      <c r="O7">
        <v>6.7333032067377729E-2</v>
      </c>
      <c r="P7">
        <v>11.3904644269772</v>
      </c>
      <c r="Q7">
        <v>11.073742753784041</v>
      </c>
      <c r="R7">
        <v>7.6618958716441199E-3</v>
      </c>
      <c r="S7">
        <v>11.0660808579124</v>
      </c>
      <c r="T7">
        <v>11.771741132917819</v>
      </c>
      <c r="U7">
        <v>2.3982495796781581E-2</v>
      </c>
      <c r="V7">
        <v>11.74775863712104</v>
      </c>
      <c r="W7">
        <v>4.0279161155215307E-2</v>
      </c>
      <c r="X7">
        <v>2.3177912600447929E-2</v>
      </c>
      <c r="Y7">
        <v>2.091618162780965E-2</v>
      </c>
      <c r="Z7">
        <v>0.59148152588979563</v>
      </c>
      <c r="AA7">
        <v>-0.26224098801394818</v>
      </c>
      <c r="AB7">
        <v>1.116658815428256</v>
      </c>
      <c r="AC7">
        <v>1.921783566061595</v>
      </c>
      <c r="AD7">
        <v>3.3551596873555828E-2</v>
      </c>
      <c r="AE7">
        <v>0.95518619644263003</v>
      </c>
      <c r="AF7">
        <v>0.74351176007073716</v>
      </c>
      <c r="AG7">
        <v>-0.123882738279459</v>
      </c>
    </row>
    <row r="8" spans="1:33" x14ac:dyDescent="0.2">
      <c r="A8" s="1" t="s">
        <v>39</v>
      </c>
      <c r="B8">
        <v>748525.2</v>
      </c>
      <c r="C8">
        <v>490673.5</v>
      </c>
      <c r="D8">
        <v>91680.9</v>
      </c>
      <c r="E8">
        <v>65520.800000000003</v>
      </c>
      <c r="F8">
        <v>26160.099999999991</v>
      </c>
      <c r="G8">
        <v>127363.4</v>
      </c>
      <c r="H8">
        <v>13.525860149609761</v>
      </c>
      <c r="I8">
        <v>-2.9965175353492408E-3</v>
      </c>
      <c r="J8">
        <v>13.52885666714511</v>
      </c>
      <c r="K8">
        <v>13.10353421613631</v>
      </c>
      <c r="L8">
        <v>3.286460441680461E-3</v>
      </c>
      <c r="M8">
        <v>13.10024775569463</v>
      </c>
      <c r="N8">
        <v>11.426069348654311</v>
      </c>
      <c r="O8">
        <v>1.5765224058311489E-2</v>
      </c>
      <c r="P8">
        <v>11.410304124595999</v>
      </c>
      <c r="Q8">
        <v>11.09012292846462</v>
      </c>
      <c r="R8">
        <v>2.0520943930726791E-2</v>
      </c>
      <c r="S8">
        <v>11.06960198453389</v>
      </c>
      <c r="T8">
        <v>11.754799696701779</v>
      </c>
      <c r="U8">
        <v>7.5537465933006587E-3</v>
      </c>
      <c r="V8">
        <v>11.74724595010848</v>
      </c>
      <c r="W8">
        <v>3.4948856765276558E-2</v>
      </c>
      <c r="X8">
        <v>2.3177912600447929E-2</v>
      </c>
      <c r="Y8">
        <v>2.091618162780965E-2</v>
      </c>
      <c r="Z8">
        <v>0.59148152588979563</v>
      </c>
      <c r="AA8">
        <v>-0.26224098801394818</v>
      </c>
      <c r="AB8">
        <v>1.116658815428256</v>
      </c>
      <c r="AC8">
        <v>1.921783566061595</v>
      </c>
      <c r="AD8">
        <v>3.3551596873555828E-2</v>
      </c>
      <c r="AE8">
        <v>0.95518619644263003</v>
      </c>
      <c r="AF8">
        <v>0.74351176007073716</v>
      </c>
      <c r="AG8">
        <v>-0.123882738279459</v>
      </c>
    </row>
    <row r="9" spans="1:33" x14ac:dyDescent="0.2">
      <c r="A9" s="1" t="s">
        <v>40</v>
      </c>
      <c r="B9">
        <v>751606.1</v>
      </c>
      <c r="C9">
        <v>489762.9</v>
      </c>
      <c r="D9">
        <v>93969</v>
      </c>
      <c r="E9">
        <v>66894.399999999994</v>
      </c>
      <c r="F9">
        <v>27074.600000000009</v>
      </c>
      <c r="G9">
        <v>129504.1</v>
      </c>
      <c r="H9">
        <v>13.529967662507669</v>
      </c>
      <c r="I9">
        <v>-2.4312825160777152E-3</v>
      </c>
      <c r="J9">
        <v>13.532398945023751</v>
      </c>
      <c r="K9">
        <v>13.101676675429269</v>
      </c>
      <c r="L9">
        <v>8.5604931082805535E-4</v>
      </c>
      <c r="M9">
        <v>13.100820626118439</v>
      </c>
      <c r="N9">
        <v>11.45072021962633</v>
      </c>
      <c r="O9">
        <v>2.0879996653755839E-2</v>
      </c>
      <c r="P9">
        <v>11.429840222972571</v>
      </c>
      <c r="Q9">
        <v>11.11087053558728</v>
      </c>
      <c r="R9">
        <v>3.7320532277023588E-2</v>
      </c>
      <c r="S9">
        <v>11.07355000331026</v>
      </c>
      <c r="T9">
        <v>11.771467819852219</v>
      </c>
      <c r="U9">
        <v>2.4461393139404208E-2</v>
      </c>
      <c r="V9">
        <v>11.74700642671281</v>
      </c>
      <c r="W9">
        <v>3.602232605616161E-2</v>
      </c>
      <c r="X9">
        <v>2.3177912600447929E-2</v>
      </c>
      <c r="Y9">
        <v>2.091618162780965E-2</v>
      </c>
      <c r="Z9">
        <v>0.59148152588979563</v>
      </c>
      <c r="AA9">
        <v>-0.26224098801394818</v>
      </c>
      <c r="AB9">
        <v>1.116658815428256</v>
      </c>
      <c r="AC9">
        <v>1.921783566061595</v>
      </c>
      <c r="AD9">
        <v>3.3551596873555828E-2</v>
      </c>
      <c r="AE9">
        <v>0.95518619644263003</v>
      </c>
      <c r="AF9">
        <v>0.74351176007073716</v>
      </c>
      <c r="AG9">
        <v>-0.123882738279459</v>
      </c>
    </row>
    <row r="10" spans="1:33" x14ac:dyDescent="0.2">
      <c r="A10" s="1" t="s">
        <v>41</v>
      </c>
      <c r="B10">
        <v>754460.6</v>
      </c>
      <c r="C10">
        <v>491277.1</v>
      </c>
      <c r="D10">
        <v>87642</v>
      </c>
      <c r="E10">
        <v>67297.899999999994</v>
      </c>
      <c r="F10">
        <v>20344.100000000009</v>
      </c>
      <c r="G10">
        <v>129167.9</v>
      </c>
      <c r="H10">
        <v>13.533758335813269</v>
      </c>
      <c r="I10">
        <v>-2.3544997852518179E-3</v>
      </c>
      <c r="J10">
        <v>13.53611283559853</v>
      </c>
      <c r="K10">
        <v>13.10476360603846</v>
      </c>
      <c r="L10">
        <v>3.1662783337313978E-3</v>
      </c>
      <c r="M10">
        <v>13.10159732770472</v>
      </c>
      <c r="N10">
        <v>11.381015614078869</v>
      </c>
      <c r="O10">
        <v>-6.8020571921207917E-2</v>
      </c>
      <c r="P10">
        <v>11.44903618600007</v>
      </c>
      <c r="Q10">
        <v>11.116884311579859</v>
      </c>
      <c r="R10">
        <v>3.8859698990622249E-2</v>
      </c>
      <c r="S10">
        <v>11.07802461258923</v>
      </c>
      <c r="T10">
        <v>11.76886838744894</v>
      </c>
      <c r="U10">
        <v>2.1747577289691119E-2</v>
      </c>
      <c r="V10">
        <v>11.747120810159251</v>
      </c>
      <c r="W10">
        <v>2.6965092676807779E-2</v>
      </c>
      <c r="X10">
        <v>2.3177912600447929E-2</v>
      </c>
      <c r="Y10">
        <v>2.091618162780965E-2</v>
      </c>
      <c r="Z10">
        <v>0.59148152588979563</v>
      </c>
      <c r="AA10">
        <v>-0.26224098801394818</v>
      </c>
      <c r="AB10">
        <v>1.116658815428256</v>
      </c>
      <c r="AC10">
        <v>1.921783566061595</v>
      </c>
      <c r="AD10">
        <v>3.3551596873555828E-2</v>
      </c>
      <c r="AE10">
        <v>0.95518619644263003</v>
      </c>
      <c r="AF10">
        <v>0.74351176007073716</v>
      </c>
      <c r="AG10">
        <v>-0.123882738279459</v>
      </c>
    </row>
    <row r="11" spans="1:33" x14ac:dyDescent="0.2">
      <c r="A11" s="1" t="s">
        <v>42</v>
      </c>
      <c r="B11">
        <v>759539.7</v>
      </c>
      <c r="C11">
        <v>492003.5</v>
      </c>
      <c r="D11">
        <v>94133.7</v>
      </c>
      <c r="E11">
        <v>67469.600000000006</v>
      </c>
      <c r="F11">
        <v>26664.099999999991</v>
      </c>
      <c r="G11">
        <v>129734.1</v>
      </c>
      <c r="H11">
        <v>13.54046787088294</v>
      </c>
      <c r="I11">
        <v>4.4285817035216718E-4</v>
      </c>
      <c r="J11">
        <v>13.54002501271259</v>
      </c>
      <c r="K11">
        <v>13.106241109270281</v>
      </c>
      <c r="L11">
        <v>3.6239278800529462E-3</v>
      </c>
      <c r="M11">
        <v>13.102617181390229</v>
      </c>
      <c r="N11">
        <v>11.452471391109659</v>
      </c>
      <c r="O11">
        <v>-1.539713645988172E-2</v>
      </c>
      <c r="P11">
        <v>11.46786852756955</v>
      </c>
      <c r="Q11">
        <v>11.11943240504305</v>
      </c>
      <c r="R11">
        <v>3.6283568991812842E-2</v>
      </c>
      <c r="S11">
        <v>11.08314883605124</v>
      </c>
      <c r="T11">
        <v>11.773242250166479</v>
      </c>
      <c r="U11">
        <v>2.5557118122771168E-2</v>
      </c>
      <c r="V11">
        <v>11.74768513204371</v>
      </c>
      <c r="W11">
        <v>3.5105604091530691E-2</v>
      </c>
      <c r="X11">
        <v>2.3177912600447929E-2</v>
      </c>
      <c r="Y11">
        <v>2.091618162780965E-2</v>
      </c>
      <c r="Z11">
        <v>0.59148152588979563</v>
      </c>
      <c r="AA11">
        <v>-0.26224098801394818</v>
      </c>
      <c r="AB11">
        <v>1.116658815428256</v>
      </c>
      <c r="AC11">
        <v>1.921783566061595</v>
      </c>
      <c r="AD11">
        <v>3.3551596873555828E-2</v>
      </c>
      <c r="AE11">
        <v>0.95518619644263003</v>
      </c>
      <c r="AF11">
        <v>0.74351176007073716</v>
      </c>
      <c r="AG11">
        <v>-0.123882738279459</v>
      </c>
    </row>
    <row r="12" spans="1:33" x14ac:dyDescent="0.2">
      <c r="A12" s="1" t="s">
        <v>43</v>
      </c>
      <c r="B12">
        <v>762217.1</v>
      </c>
      <c r="C12">
        <v>492433.2</v>
      </c>
      <c r="D12">
        <v>96603.8</v>
      </c>
      <c r="E12">
        <v>68053.399999999994</v>
      </c>
      <c r="F12">
        <v>28550.400000000009</v>
      </c>
      <c r="G12">
        <v>130601</v>
      </c>
      <c r="H12">
        <v>13.54398670222665</v>
      </c>
      <c r="I12">
        <v>-1.7397642009342459E-4</v>
      </c>
      <c r="J12">
        <v>13.54416067864674</v>
      </c>
      <c r="K12">
        <v>13.10711409587732</v>
      </c>
      <c r="L12">
        <v>3.1926088416494029E-3</v>
      </c>
      <c r="M12">
        <v>13.10392148703567</v>
      </c>
      <c r="N12">
        <v>11.478373356901029</v>
      </c>
      <c r="O12">
        <v>-7.897891813570368E-3</v>
      </c>
      <c r="P12">
        <v>11.486271248714599</v>
      </c>
      <c r="Q12">
        <v>11.1280479700938</v>
      </c>
      <c r="R12">
        <v>3.8977985405219677E-2</v>
      </c>
      <c r="S12">
        <v>11.08906998468858</v>
      </c>
      <c r="T12">
        <v>11.77990215276299</v>
      </c>
      <c r="U12">
        <v>3.1093136565051079E-2</v>
      </c>
      <c r="V12">
        <v>11.74880901619794</v>
      </c>
      <c r="W12">
        <v>3.7457044718624141E-2</v>
      </c>
      <c r="X12">
        <v>2.3177912600447929E-2</v>
      </c>
      <c r="Y12">
        <v>2.091618162780965E-2</v>
      </c>
      <c r="Z12">
        <v>0.59148152588979563</v>
      </c>
      <c r="AA12">
        <v>-0.26224098801394818</v>
      </c>
      <c r="AB12">
        <v>1.116658815428256</v>
      </c>
      <c r="AC12">
        <v>1.921783566061595</v>
      </c>
      <c r="AD12">
        <v>3.3551596873555828E-2</v>
      </c>
      <c r="AE12">
        <v>0.95518619644263003</v>
      </c>
      <c r="AF12">
        <v>0.74351176007073716</v>
      </c>
      <c r="AG12">
        <v>-0.123882738279459</v>
      </c>
    </row>
    <row r="13" spans="1:33" x14ac:dyDescent="0.2">
      <c r="A13" s="1" t="s">
        <v>44</v>
      </c>
      <c r="B13">
        <v>765002.7</v>
      </c>
      <c r="C13">
        <v>493753</v>
      </c>
      <c r="D13">
        <v>98059.9</v>
      </c>
      <c r="E13">
        <v>69306.8</v>
      </c>
      <c r="F13">
        <v>28753.099999999991</v>
      </c>
      <c r="G13">
        <v>130919.4</v>
      </c>
      <c r="H13">
        <v>13.547634642214209</v>
      </c>
      <c r="I13">
        <v>-9.1067025392277401E-4</v>
      </c>
      <c r="J13">
        <v>13.54854531246813</v>
      </c>
      <c r="K13">
        <v>13.10979067112838</v>
      </c>
      <c r="L13">
        <v>4.2368616716839114E-3</v>
      </c>
      <c r="M13">
        <v>13.105553809456691</v>
      </c>
      <c r="N13">
        <v>11.493333795420901</v>
      </c>
      <c r="O13">
        <v>-1.08349318376586E-2</v>
      </c>
      <c r="P13">
        <v>11.504168727258561</v>
      </c>
      <c r="Q13">
        <v>11.14629830446226</v>
      </c>
      <c r="R13">
        <v>5.0340257738112022E-2</v>
      </c>
      <c r="S13">
        <v>11.095958046724149</v>
      </c>
      <c r="T13">
        <v>11.782337145653189</v>
      </c>
      <c r="U13">
        <v>3.1719086000697061E-2</v>
      </c>
      <c r="V13">
        <v>11.750618059652499</v>
      </c>
      <c r="W13">
        <v>3.7585618978861111E-2</v>
      </c>
      <c r="X13">
        <v>2.3177912600447929E-2</v>
      </c>
      <c r="Y13">
        <v>2.091618162780965E-2</v>
      </c>
      <c r="Z13">
        <v>0.59148152588979563</v>
      </c>
      <c r="AA13">
        <v>-0.26224098801394818</v>
      </c>
      <c r="AB13">
        <v>1.116658815428256</v>
      </c>
      <c r="AC13">
        <v>1.921783566061595</v>
      </c>
      <c r="AD13">
        <v>3.3551596873555828E-2</v>
      </c>
      <c r="AE13">
        <v>0.95518619644263003</v>
      </c>
      <c r="AF13">
        <v>0.74351176007073716</v>
      </c>
      <c r="AG13">
        <v>-0.123882738279459</v>
      </c>
    </row>
    <row r="14" spans="1:33" x14ac:dyDescent="0.2">
      <c r="A14" s="1" t="s">
        <v>45</v>
      </c>
      <c r="B14">
        <v>769727.4</v>
      </c>
      <c r="C14">
        <v>494029.2</v>
      </c>
      <c r="D14">
        <v>102098.8</v>
      </c>
      <c r="E14">
        <v>67152</v>
      </c>
      <c r="F14">
        <v>34946.800000000003</v>
      </c>
      <c r="G14">
        <v>129167.9</v>
      </c>
      <c r="H14">
        <v>13.55379170517385</v>
      </c>
      <c r="I14">
        <v>5.8742066520345304E-4</v>
      </c>
      <c r="J14">
        <v>13.55320428450865</v>
      </c>
      <c r="K14">
        <v>13.11034990373491</v>
      </c>
      <c r="L14">
        <v>2.7901948854474061E-3</v>
      </c>
      <c r="M14">
        <v>13.10755970884947</v>
      </c>
      <c r="N14">
        <v>11.53369625090053</v>
      </c>
      <c r="O14">
        <v>1.2215846058184709E-2</v>
      </c>
      <c r="P14">
        <v>11.52148040484235</v>
      </c>
      <c r="Q14">
        <v>11.114713985573371</v>
      </c>
      <c r="R14">
        <v>1.070661395161387E-2</v>
      </c>
      <c r="S14">
        <v>11.10400737162176</v>
      </c>
      <c r="T14">
        <v>11.76886838744894</v>
      </c>
      <c r="U14">
        <v>1.561109480064715E-2</v>
      </c>
      <c r="V14">
        <v>11.753257292648289</v>
      </c>
      <c r="W14">
        <v>4.5401527865579418E-2</v>
      </c>
      <c r="X14">
        <v>2.3177912600447929E-2</v>
      </c>
      <c r="Y14">
        <v>2.091618162780965E-2</v>
      </c>
      <c r="Z14">
        <v>0.59148152588979563</v>
      </c>
      <c r="AA14">
        <v>-0.26224098801394818</v>
      </c>
      <c r="AB14">
        <v>1.116658815428256</v>
      </c>
      <c r="AC14">
        <v>1.921783566061595</v>
      </c>
      <c r="AD14">
        <v>3.3551596873555828E-2</v>
      </c>
      <c r="AE14">
        <v>0.95518619644263003</v>
      </c>
      <c r="AF14">
        <v>0.74351176007073716</v>
      </c>
      <c r="AG14">
        <v>-0.123882738279459</v>
      </c>
    </row>
    <row r="15" spans="1:33" x14ac:dyDescent="0.2">
      <c r="A15" s="1" t="s">
        <v>46</v>
      </c>
      <c r="B15">
        <v>770859.4</v>
      </c>
      <c r="C15">
        <v>492617.3</v>
      </c>
      <c r="D15">
        <v>102878.8</v>
      </c>
      <c r="E15">
        <v>63941.2</v>
      </c>
      <c r="F15">
        <v>38937.600000000013</v>
      </c>
      <c r="G15">
        <v>128239.1</v>
      </c>
      <c r="H15">
        <v>13.555261275345069</v>
      </c>
      <c r="I15">
        <v>-2.9011205862072842E-3</v>
      </c>
      <c r="J15">
        <v>13.55816239593128</v>
      </c>
      <c r="K15">
        <v>13.107487883824531</v>
      </c>
      <c r="L15">
        <v>-2.499509624181329E-3</v>
      </c>
      <c r="M15">
        <v>13.10998739344871</v>
      </c>
      <c r="N15">
        <v>11.54130687532877</v>
      </c>
      <c r="O15">
        <v>3.1879240542505021E-3</v>
      </c>
      <c r="P15">
        <v>11.538118951274519</v>
      </c>
      <c r="Q15">
        <v>11.06571919003234</v>
      </c>
      <c r="R15">
        <v>-4.7724581473932659E-2</v>
      </c>
      <c r="S15">
        <v>11.113443771506279</v>
      </c>
      <c r="T15">
        <v>11.761651769167729</v>
      </c>
      <c r="U15">
        <v>4.7601993127290854E-3</v>
      </c>
      <c r="V15">
        <v>11.756891569855</v>
      </c>
      <c r="W15">
        <v>5.051193512072371E-2</v>
      </c>
      <c r="X15">
        <v>2.3177912600447929E-2</v>
      </c>
      <c r="Y15">
        <v>2.091618162780965E-2</v>
      </c>
      <c r="Z15">
        <v>0.59148152588979563</v>
      </c>
      <c r="AA15">
        <v>-0.26224098801394818</v>
      </c>
      <c r="AB15">
        <v>1.116658815428256</v>
      </c>
      <c r="AC15">
        <v>1.921783566061595</v>
      </c>
      <c r="AD15">
        <v>3.3551596873555828E-2</v>
      </c>
      <c r="AE15">
        <v>0.95518619644263003</v>
      </c>
      <c r="AF15">
        <v>0.74351176007073716</v>
      </c>
      <c r="AG15">
        <v>-0.123882738279459</v>
      </c>
    </row>
    <row r="16" spans="1:33" x14ac:dyDescent="0.2">
      <c r="A16" s="1" t="s">
        <v>47</v>
      </c>
      <c r="B16">
        <v>775840</v>
      </c>
      <c r="C16">
        <v>492750.3</v>
      </c>
      <c r="D16">
        <v>105106.3</v>
      </c>
      <c r="E16">
        <v>66096</v>
      </c>
      <c r="F16">
        <v>39010.300000000003</v>
      </c>
      <c r="G16">
        <v>124267.3</v>
      </c>
      <c r="H16">
        <v>13.56170159233918</v>
      </c>
      <c r="I16">
        <v>-1.7432226977422971E-3</v>
      </c>
      <c r="J16">
        <v>13.56344481503692</v>
      </c>
      <c r="K16">
        <v>13.10775783384279</v>
      </c>
      <c r="L16">
        <v>-5.1289815181494447E-3</v>
      </c>
      <c r="M16">
        <v>13.112886815360939</v>
      </c>
      <c r="N16">
        <v>11.562727497980051</v>
      </c>
      <c r="O16">
        <v>8.7228267126508996E-3</v>
      </c>
      <c r="P16">
        <v>11.5540046712674</v>
      </c>
      <c r="Q16">
        <v>11.09886350963655</v>
      </c>
      <c r="R16">
        <v>-2.563624049976276E-2</v>
      </c>
      <c r="S16">
        <v>11.124499750136311</v>
      </c>
      <c r="T16">
        <v>11.730190169679</v>
      </c>
      <c r="U16">
        <v>-3.1505333197539898E-2</v>
      </c>
      <c r="V16">
        <v>11.76169550287654</v>
      </c>
      <c r="W16">
        <v>5.0281372447927408E-2</v>
      </c>
      <c r="X16">
        <v>2.3177912600447929E-2</v>
      </c>
      <c r="Y16">
        <v>2.091618162780965E-2</v>
      </c>
      <c r="Z16">
        <v>0.59148152588979563</v>
      </c>
      <c r="AA16">
        <v>-0.26224098801394818</v>
      </c>
      <c r="AB16">
        <v>1.116658815428256</v>
      </c>
      <c r="AC16">
        <v>1.921783566061595</v>
      </c>
      <c r="AD16">
        <v>3.3551596873555828E-2</v>
      </c>
      <c r="AE16">
        <v>0.95518619644263003</v>
      </c>
      <c r="AF16">
        <v>0.74351176007073716</v>
      </c>
      <c r="AG16">
        <v>-0.123882738279459</v>
      </c>
    </row>
    <row r="17" spans="1:33" x14ac:dyDescent="0.2">
      <c r="A17" s="1" t="s">
        <v>48</v>
      </c>
      <c r="B17">
        <v>782257.8</v>
      </c>
      <c r="C17">
        <v>491174.8</v>
      </c>
      <c r="D17">
        <v>115541.5</v>
      </c>
      <c r="E17">
        <v>65555.100000000006</v>
      </c>
      <c r="F17">
        <v>49986.399999999987</v>
      </c>
      <c r="G17">
        <v>124178.8</v>
      </c>
      <c r="H17">
        <v>13.56993963271823</v>
      </c>
      <c r="I17">
        <v>8.6473579211165941E-4</v>
      </c>
      <c r="J17">
        <v>13.56907489692612</v>
      </c>
      <c r="K17">
        <v>13.104555351567431</v>
      </c>
      <c r="L17">
        <v>-1.175101293173419E-2</v>
      </c>
      <c r="M17">
        <v>13.11630636449917</v>
      </c>
      <c r="N17">
        <v>11.657385051767861</v>
      </c>
      <c r="O17">
        <v>8.8325189782004543E-2</v>
      </c>
      <c r="P17">
        <v>11.56905986198586</v>
      </c>
      <c r="Q17">
        <v>11.090646289368999</v>
      </c>
      <c r="R17">
        <v>-4.6731694038042448E-2</v>
      </c>
      <c r="S17">
        <v>11.13737798340704</v>
      </c>
      <c r="T17">
        <v>11.72947774148034</v>
      </c>
      <c r="U17">
        <v>-3.8368936961063582E-2</v>
      </c>
      <c r="V17">
        <v>11.76784667844141</v>
      </c>
      <c r="W17">
        <v>6.3900161813662953E-2</v>
      </c>
      <c r="X17">
        <v>2.3177912600447929E-2</v>
      </c>
      <c r="Y17">
        <v>2.091618162780965E-2</v>
      </c>
      <c r="Z17">
        <v>0.59148152588979563</v>
      </c>
      <c r="AA17">
        <v>-0.26224098801394818</v>
      </c>
      <c r="AB17">
        <v>1.116658815428256</v>
      </c>
      <c r="AC17">
        <v>1.921783566061595</v>
      </c>
      <c r="AD17">
        <v>3.3551596873555828E-2</v>
      </c>
      <c r="AE17">
        <v>0.95518619644263003</v>
      </c>
      <c r="AF17">
        <v>0.74351176007073716</v>
      </c>
      <c r="AG17">
        <v>-0.123882738279459</v>
      </c>
    </row>
    <row r="18" spans="1:33" x14ac:dyDescent="0.2">
      <c r="A18" s="1" t="s">
        <v>49</v>
      </c>
      <c r="B18">
        <v>779846.2</v>
      </c>
      <c r="C18">
        <v>489558.3</v>
      </c>
      <c r="D18">
        <v>116035.5</v>
      </c>
      <c r="E18">
        <v>63829.599999999999</v>
      </c>
      <c r="F18">
        <v>52205.9</v>
      </c>
      <c r="G18">
        <v>120419.3</v>
      </c>
      <c r="H18">
        <v>13.56685199973616</v>
      </c>
      <c r="I18">
        <v>-8.2229074490616227E-3</v>
      </c>
      <c r="J18">
        <v>13.575074907185231</v>
      </c>
      <c r="K18">
        <v>13.10125883498432</v>
      </c>
      <c r="L18">
        <v>-1.9032390178635339E-2</v>
      </c>
      <c r="M18">
        <v>13.12029122516296</v>
      </c>
      <c r="N18">
        <v>11.66165145775226</v>
      </c>
      <c r="O18">
        <v>7.8439185390816846E-2</v>
      </c>
      <c r="P18">
        <v>11.58321227236144</v>
      </c>
      <c r="Q18">
        <v>11.06397231158469</v>
      </c>
      <c r="R18">
        <v>-8.8292812978647106E-2</v>
      </c>
      <c r="S18">
        <v>11.152265124563341</v>
      </c>
      <c r="T18">
        <v>11.698735098013669</v>
      </c>
      <c r="U18">
        <v>-7.676789443117471E-2</v>
      </c>
      <c r="V18">
        <v>11.77550299244484</v>
      </c>
      <c r="W18">
        <v>6.6943840977874869E-2</v>
      </c>
      <c r="X18">
        <v>2.3177912600447929E-2</v>
      </c>
      <c r="Y18">
        <v>2.091618162780965E-2</v>
      </c>
      <c r="Z18">
        <v>0.59148152588979563</v>
      </c>
      <c r="AA18">
        <v>-0.26224098801394818</v>
      </c>
      <c r="AB18">
        <v>1.116658815428256</v>
      </c>
      <c r="AC18">
        <v>1.921783566061595</v>
      </c>
      <c r="AD18">
        <v>3.3551596873555828E-2</v>
      </c>
      <c r="AE18">
        <v>0.95518619644263003</v>
      </c>
      <c r="AF18">
        <v>0.74351176007073716</v>
      </c>
      <c r="AG18">
        <v>-0.123882738279459</v>
      </c>
    </row>
    <row r="19" spans="1:33" x14ac:dyDescent="0.2">
      <c r="A19" s="1" t="s">
        <v>50</v>
      </c>
      <c r="B19">
        <v>786638</v>
      </c>
      <c r="C19">
        <v>493650.6</v>
      </c>
      <c r="D19">
        <v>116633.60000000001</v>
      </c>
      <c r="E19">
        <v>68388.2</v>
      </c>
      <c r="F19">
        <v>48245.400000000009</v>
      </c>
      <c r="G19">
        <v>121233.2</v>
      </c>
      <c r="H19">
        <v>13.57552344699174</v>
      </c>
      <c r="I19">
        <v>-5.9442048687099458E-3</v>
      </c>
      <c r="J19">
        <v>13.58146765186045</v>
      </c>
      <c r="K19">
        <v>13.109583258474901</v>
      </c>
      <c r="L19">
        <v>-1.529597879389044E-2</v>
      </c>
      <c r="M19">
        <v>13.124879237268789</v>
      </c>
      <c r="N19">
        <v>11.666792676052591</v>
      </c>
      <c r="O19">
        <v>7.0347821483251138E-2</v>
      </c>
      <c r="P19">
        <v>11.59644485456934</v>
      </c>
      <c r="Q19">
        <v>11.132955574108401</v>
      </c>
      <c r="R19">
        <v>-3.6363045432898027E-2</v>
      </c>
      <c r="S19">
        <v>11.169318619541301</v>
      </c>
      <c r="T19">
        <v>11.705471242498829</v>
      </c>
      <c r="U19">
        <v>-7.9327117697646443E-2</v>
      </c>
      <c r="V19">
        <v>11.784798360196479</v>
      </c>
      <c r="W19">
        <v>6.1331133253160933E-2</v>
      </c>
      <c r="X19">
        <v>2.3177912600447929E-2</v>
      </c>
      <c r="Y19">
        <v>2.091618162780965E-2</v>
      </c>
      <c r="Z19">
        <v>0.59148152588979563</v>
      </c>
      <c r="AA19">
        <v>-0.26224098801394818</v>
      </c>
      <c r="AB19">
        <v>1.116658815428256</v>
      </c>
      <c r="AC19">
        <v>1.921783566061595</v>
      </c>
      <c r="AD19">
        <v>3.3551596873555828E-2</v>
      </c>
      <c r="AE19">
        <v>0.95518619644263003</v>
      </c>
      <c r="AF19">
        <v>0.74351176007073716</v>
      </c>
      <c r="AG19">
        <v>-0.123882738279459</v>
      </c>
    </row>
    <row r="20" spans="1:33" x14ac:dyDescent="0.2">
      <c r="A20" s="1" t="s">
        <v>51</v>
      </c>
      <c r="B20">
        <v>787642</v>
      </c>
      <c r="C20">
        <v>494827.2</v>
      </c>
      <c r="D20">
        <v>109058.5</v>
      </c>
      <c r="E20">
        <v>65168.800000000003</v>
      </c>
      <c r="F20">
        <v>43889.7</v>
      </c>
      <c r="G20">
        <v>122250.4</v>
      </c>
      <c r="H20">
        <v>13.576798950887</v>
      </c>
      <c r="I20">
        <v>-1.147184679386015E-2</v>
      </c>
      <c r="J20">
        <v>13.58827079768086</v>
      </c>
      <c r="K20">
        <v>13.111963889695319</v>
      </c>
      <c r="L20">
        <v>-1.813245579395684E-2</v>
      </c>
      <c r="M20">
        <v>13.13009634548928</v>
      </c>
      <c r="N20">
        <v>11.59963971448853</v>
      </c>
      <c r="O20">
        <v>-9.1498707870449891E-3</v>
      </c>
      <c r="P20">
        <v>11.60878958527557</v>
      </c>
      <c r="Q20">
        <v>11.084736105776511</v>
      </c>
      <c r="R20">
        <v>-0.1039046254924028</v>
      </c>
      <c r="S20">
        <v>11.18864073126891</v>
      </c>
      <c r="T20">
        <v>11.7138266793154</v>
      </c>
      <c r="U20">
        <v>-8.1992037756528191E-2</v>
      </c>
      <c r="V20">
        <v>11.79581871707193</v>
      </c>
      <c r="W20">
        <v>5.5722904568319097E-2</v>
      </c>
      <c r="X20">
        <v>2.3177912600447929E-2</v>
      </c>
      <c r="Y20">
        <v>2.091618162780965E-2</v>
      </c>
      <c r="Z20">
        <v>0.59148152588979563</v>
      </c>
      <c r="AA20">
        <v>-0.26224098801394818</v>
      </c>
      <c r="AB20">
        <v>1.116658815428256</v>
      </c>
      <c r="AC20">
        <v>1.921783566061595</v>
      </c>
      <c r="AD20">
        <v>3.3551596873555828E-2</v>
      </c>
      <c r="AE20">
        <v>0.95518619644263003</v>
      </c>
      <c r="AF20">
        <v>0.74351176007073716</v>
      </c>
      <c r="AG20">
        <v>-0.123882738279459</v>
      </c>
    </row>
    <row r="21" spans="1:33" x14ac:dyDescent="0.2">
      <c r="A21" s="1" t="s">
        <v>52</v>
      </c>
      <c r="B21">
        <v>796432</v>
      </c>
      <c r="C21">
        <v>501661.4</v>
      </c>
      <c r="D21">
        <v>113036.7</v>
      </c>
      <c r="E21">
        <v>68714.399999999994</v>
      </c>
      <c r="F21">
        <v>44322.3</v>
      </c>
      <c r="G21">
        <v>125965.7</v>
      </c>
      <c r="H21">
        <v>13.58789703117861</v>
      </c>
      <c r="I21">
        <v>-7.6012650688852554E-3</v>
      </c>
      <c r="J21">
        <v>13.5954982962475</v>
      </c>
      <c r="K21">
        <v>13.125680669103019</v>
      </c>
      <c r="L21">
        <v>-1.0278265407285049E-2</v>
      </c>
      <c r="M21">
        <v>13.13595893451031</v>
      </c>
      <c r="N21">
        <v>11.63546782372633</v>
      </c>
      <c r="O21">
        <v>1.5145415191716079E-2</v>
      </c>
      <c r="P21">
        <v>11.620322408534619</v>
      </c>
      <c r="Q21">
        <v>11.13771406323287</v>
      </c>
      <c r="R21">
        <v>-7.2596932537903669E-2</v>
      </c>
      <c r="S21">
        <v>11.210310995770771</v>
      </c>
      <c r="T21">
        <v>11.743764926652201</v>
      </c>
      <c r="U21">
        <v>-6.4835492346070112E-2</v>
      </c>
      <c r="V21">
        <v>11.808600418998269</v>
      </c>
      <c r="W21">
        <v>5.5651078811499291E-2</v>
      </c>
      <c r="X21">
        <v>2.3177912600447929E-2</v>
      </c>
      <c r="Y21">
        <v>2.091618162780965E-2</v>
      </c>
      <c r="Z21">
        <v>0.59148152588979563</v>
      </c>
      <c r="AA21">
        <v>-0.26224098801394818</v>
      </c>
      <c r="AB21">
        <v>1.116658815428256</v>
      </c>
      <c r="AC21">
        <v>1.921783566061595</v>
      </c>
      <c r="AD21">
        <v>3.3551596873555828E-2</v>
      </c>
      <c r="AE21">
        <v>0.95518619644263003</v>
      </c>
      <c r="AF21">
        <v>0.74351176007073716</v>
      </c>
      <c r="AG21">
        <v>-0.123882738279459</v>
      </c>
    </row>
    <row r="22" spans="1:33" x14ac:dyDescent="0.2">
      <c r="A22" s="1" t="s">
        <v>53</v>
      </c>
      <c r="B22">
        <v>795683.9</v>
      </c>
      <c r="C22">
        <v>501242</v>
      </c>
      <c r="D22">
        <v>111286</v>
      </c>
      <c r="E22">
        <v>70113.8</v>
      </c>
      <c r="F22">
        <v>41172.199999999997</v>
      </c>
      <c r="G22">
        <v>126107.3</v>
      </c>
      <c r="H22">
        <v>13.58695727540448</v>
      </c>
      <c r="I22">
        <v>-1.619965385265942E-2</v>
      </c>
      <c r="J22">
        <v>13.603156929257141</v>
      </c>
      <c r="K22">
        <v>13.1248442973758</v>
      </c>
      <c r="L22">
        <v>-1.7627758857081229E-2</v>
      </c>
      <c r="M22">
        <v>13.142472056232879</v>
      </c>
      <c r="N22">
        <v>11.61985874318837</v>
      </c>
      <c r="O22">
        <v>-1.125480654332733E-2</v>
      </c>
      <c r="P22">
        <v>11.631113549731699</v>
      </c>
      <c r="Q22">
        <v>11.15787491527422</v>
      </c>
      <c r="R22">
        <v>-7.6469093406315025E-2</v>
      </c>
      <c r="S22">
        <v>11.234344008680541</v>
      </c>
      <c r="T22">
        <v>11.74488841084046</v>
      </c>
      <c r="U22">
        <v>-7.8240166038478165E-2</v>
      </c>
      <c r="V22">
        <v>11.82312857687894</v>
      </c>
      <c r="W22">
        <v>5.1744417601009639E-2</v>
      </c>
      <c r="X22">
        <v>2.3177912600447929E-2</v>
      </c>
      <c r="Y22">
        <v>2.091618162780965E-2</v>
      </c>
      <c r="Z22">
        <v>0.59148152588979563</v>
      </c>
      <c r="AA22">
        <v>-0.26224098801394818</v>
      </c>
      <c r="AB22">
        <v>1.116658815428256</v>
      </c>
      <c r="AC22">
        <v>1.921783566061595</v>
      </c>
      <c r="AD22">
        <v>3.3551596873555828E-2</v>
      </c>
      <c r="AE22">
        <v>0.95518619644263003</v>
      </c>
      <c r="AF22">
        <v>0.74351176007073716</v>
      </c>
      <c r="AG22">
        <v>-0.123882738279459</v>
      </c>
    </row>
    <row r="23" spans="1:33" x14ac:dyDescent="0.2">
      <c r="A23" s="1" t="s">
        <v>54</v>
      </c>
      <c r="B23">
        <v>803932.5</v>
      </c>
      <c r="C23">
        <v>504403.3</v>
      </c>
      <c r="D23">
        <v>115264.2</v>
      </c>
      <c r="E23">
        <v>70319.8</v>
      </c>
      <c r="F23">
        <v>44944.399999999987</v>
      </c>
      <c r="G23">
        <v>131485.6</v>
      </c>
      <c r="H23">
        <v>13.597270589412791</v>
      </c>
      <c r="I23">
        <v>-1.3978138203123439E-2</v>
      </c>
      <c r="J23">
        <v>13.61124872761591</v>
      </c>
      <c r="K23">
        <v>13.13113142547815</v>
      </c>
      <c r="L23">
        <v>-1.850291316398511E-2</v>
      </c>
      <c r="M23">
        <v>13.14963433864213</v>
      </c>
      <c r="N23">
        <v>11.654982163681259</v>
      </c>
      <c r="O23">
        <v>1.373946354472011E-2</v>
      </c>
      <c r="P23">
        <v>11.641242700136541</v>
      </c>
      <c r="Q23">
        <v>11.16080868821394</v>
      </c>
      <c r="R23">
        <v>-9.9900304335100998E-2</v>
      </c>
      <c r="S23">
        <v>11.26070899254904</v>
      </c>
      <c r="T23">
        <v>11.78665261890035</v>
      </c>
      <c r="U23">
        <v>-5.2695160534357299E-2</v>
      </c>
      <c r="V23">
        <v>11.8393477794347</v>
      </c>
      <c r="W23">
        <v>5.5905688599478177E-2</v>
      </c>
      <c r="X23">
        <v>2.3177912600447929E-2</v>
      </c>
      <c r="Y23">
        <v>2.091618162780965E-2</v>
      </c>
      <c r="Z23">
        <v>0.59148152588979563</v>
      </c>
      <c r="AA23">
        <v>-0.26224098801394818</v>
      </c>
      <c r="AB23">
        <v>1.116658815428256</v>
      </c>
      <c r="AC23">
        <v>1.921783566061595</v>
      </c>
      <c r="AD23">
        <v>3.3551596873555828E-2</v>
      </c>
      <c r="AE23">
        <v>0.95518619644263003</v>
      </c>
      <c r="AF23">
        <v>0.74351176007073716</v>
      </c>
      <c r="AG23">
        <v>-0.123882738279459</v>
      </c>
    </row>
    <row r="24" spans="1:33" x14ac:dyDescent="0.2">
      <c r="A24" s="1" t="s">
        <v>55</v>
      </c>
      <c r="B24">
        <v>813165.4</v>
      </c>
      <c r="C24">
        <v>506848.5</v>
      </c>
      <c r="D24">
        <v>120741.8</v>
      </c>
      <c r="E24">
        <v>73633.600000000006</v>
      </c>
      <c r="F24">
        <v>47108.2</v>
      </c>
      <c r="G24">
        <v>137253.1</v>
      </c>
      <c r="H24">
        <v>13.608689811872461</v>
      </c>
      <c r="I24">
        <v>-1.1075785573810389E-2</v>
      </c>
      <c r="J24">
        <v>13.619765597446269</v>
      </c>
      <c r="K24">
        <v>13.13596742135071</v>
      </c>
      <c r="L24">
        <v>-2.1465971023181041E-2</v>
      </c>
      <c r="M24">
        <v>13.157433392373891</v>
      </c>
      <c r="N24">
        <v>11.70140966030621</v>
      </c>
      <c r="O24">
        <v>5.0627143541436943E-2</v>
      </c>
      <c r="P24">
        <v>11.65078251676478</v>
      </c>
      <c r="Q24">
        <v>11.206856722281749</v>
      </c>
      <c r="R24">
        <v>-8.247065446198576E-2</v>
      </c>
      <c r="S24">
        <v>11.28932737674374</v>
      </c>
      <c r="T24">
        <v>11.829581945637649</v>
      </c>
      <c r="U24">
        <v>-2.757176964487229E-2</v>
      </c>
      <c r="V24">
        <v>11.85715371528253</v>
      </c>
      <c r="W24">
        <v>5.7931879541357763E-2</v>
      </c>
      <c r="X24">
        <v>2.3177912600447929E-2</v>
      </c>
      <c r="Y24">
        <v>2.091618162780965E-2</v>
      </c>
      <c r="Z24">
        <v>0.59148152588979563</v>
      </c>
      <c r="AA24">
        <v>-0.26224098801394818</v>
      </c>
      <c r="AB24">
        <v>1.116658815428256</v>
      </c>
      <c r="AC24">
        <v>1.921783566061595</v>
      </c>
      <c r="AD24">
        <v>3.3551596873555828E-2</v>
      </c>
      <c r="AE24">
        <v>0.95518619644263003</v>
      </c>
      <c r="AF24">
        <v>0.74351176007073716</v>
      </c>
      <c r="AG24">
        <v>-0.123882738279459</v>
      </c>
    </row>
    <row r="25" spans="1:33" x14ac:dyDescent="0.2">
      <c r="A25" s="1" t="s">
        <v>56</v>
      </c>
      <c r="B25">
        <v>815458.9</v>
      </c>
      <c r="C25">
        <v>508700.3</v>
      </c>
      <c r="D25">
        <v>111433.3</v>
      </c>
      <c r="E25">
        <v>70980.899999999994</v>
      </c>
      <c r="F25">
        <v>40452.400000000009</v>
      </c>
      <c r="G25">
        <v>140251.9</v>
      </c>
      <c r="H25">
        <v>13.611506301244651</v>
      </c>
      <c r="I25">
        <v>-1.7184407289649432E-2</v>
      </c>
      <c r="J25">
        <v>13.6286907085343</v>
      </c>
      <c r="K25">
        <v>13.13961432054923</v>
      </c>
      <c r="L25">
        <v>-2.62309431940384E-2</v>
      </c>
      <c r="M25">
        <v>13.16584526374327</v>
      </c>
      <c r="N25">
        <v>11.62118148460752</v>
      </c>
      <c r="O25">
        <v>-3.863275918923037E-2</v>
      </c>
      <c r="P25">
        <v>11.659814243796751</v>
      </c>
      <c r="Q25">
        <v>11.170166105748169</v>
      </c>
      <c r="R25">
        <v>-0.14989204719369381</v>
      </c>
      <c r="S25">
        <v>11.32005815294186</v>
      </c>
      <c r="T25">
        <v>11.85119537053026</v>
      </c>
      <c r="U25">
        <v>-2.5213768033788501E-2</v>
      </c>
      <c r="V25">
        <v>11.876409138564039</v>
      </c>
      <c r="W25">
        <v>4.9606914585149549E-2</v>
      </c>
      <c r="X25">
        <v>2.3177912600447929E-2</v>
      </c>
      <c r="Y25">
        <v>2.091618162780965E-2</v>
      </c>
      <c r="Z25">
        <v>0.59148152588979563</v>
      </c>
      <c r="AA25">
        <v>-0.26224098801394818</v>
      </c>
      <c r="AB25">
        <v>1.116658815428256</v>
      </c>
      <c r="AC25">
        <v>1.921783566061595</v>
      </c>
      <c r="AD25">
        <v>3.3551596873555828E-2</v>
      </c>
      <c r="AE25">
        <v>0.95518619644263003</v>
      </c>
      <c r="AF25">
        <v>0.74351176007073716</v>
      </c>
      <c r="AG25">
        <v>-0.123882738279459</v>
      </c>
    </row>
    <row r="26" spans="1:33" x14ac:dyDescent="0.2">
      <c r="A26" s="1" t="s">
        <v>57</v>
      </c>
      <c r="B26">
        <v>834879.5</v>
      </c>
      <c r="C26">
        <v>517161.2</v>
      </c>
      <c r="D26">
        <v>117240.3</v>
      </c>
      <c r="E26">
        <v>81111.199999999997</v>
      </c>
      <c r="F26">
        <v>36129.100000000013</v>
      </c>
      <c r="G26">
        <v>143091.4</v>
      </c>
      <c r="H26">
        <v>13.63504268204186</v>
      </c>
      <c r="I26">
        <v>-2.957626258234924E-3</v>
      </c>
      <c r="J26">
        <v>13.638000308300089</v>
      </c>
      <c r="K26">
        <v>13.15610990373087</v>
      </c>
      <c r="L26">
        <v>-1.872267910262693E-2</v>
      </c>
      <c r="M26">
        <v>13.174832582833499</v>
      </c>
      <c r="N26">
        <v>11.67198095367519</v>
      </c>
      <c r="O26">
        <v>3.5301862976666598E-3</v>
      </c>
      <c r="P26">
        <v>11.66845076737752</v>
      </c>
      <c r="Q26">
        <v>11.303576331678171</v>
      </c>
      <c r="R26">
        <v>-4.9132436983438048E-2</v>
      </c>
      <c r="S26">
        <v>11.3527087686616</v>
      </c>
      <c r="T26">
        <v>11.87123886590491</v>
      </c>
      <c r="U26">
        <v>-2.572070515995506E-2</v>
      </c>
      <c r="V26">
        <v>11.896959571064871</v>
      </c>
      <c r="W26">
        <v>4.3274628254736172E-2</v>
      </c>
      <c r="X26">
        <v>2.3177912600447929E-2</v>
      </c>
      <c r="Y26">
        <v>2.091618162780965E-2</v>
      </c>
      <c r="Z26">
        <v>0.59148152588979563</v>
      </c>
      <c r="AA26">
        <v>-0.26224098801394818</v>
      </c>
      <c r="AB26">
        <v>1.116658815428256</v>
      </c>
      <c r="AC26">
        <v>1.921783566061595</v>
      </c>
      <c r="AD26">
        <v>3.3551596873555828E-2</v>
      </c>
      <c r="AE26">
        <v>0.95518619644263003</v>
      </c>
      <c r="AF26">
        <v>0.74351176007073716</v>
      </c>
      <c r="AG26">
        <v>-0.123882738279459</v>
      </c>
    </row>
    <row r="27" spans="1:33" x14ac:dyDescent="0.2">
      <c r="A27" s="1" t="s">
        <v>58</v>
      </c>
      <c r="B27">
        <v>828993.2</v>
      </c>
      <c r="C27">
        <v>522583.6</v>
      </c>
      <c r="D27">
        <v>114111.4</v>
      </c>
      <c r="E27">
        <v>86202.1</v>
      </c>
      <c r="F27">
        <v>27909.299999999988</v>
      </c>
      <c r="G27">
        <v>143993.70000000001</v>
      </c>
      <c r="H27">
        <v>13.62796723142999</v>
      </c>
      <c r="I27">
        <v>-1.9692672479200372E-2</v>
      </c>
      <c r="J27">
        <v>13.64765990390919</v>
      </c>
      <c r="K27">
        <v>13.16654025002247</v>
      </c>
      <c r="L27">
        <v>-1.7801335365813738E-2</v>
      </c>
      <c r="M27">
        <v>13.18434158538828</v>
      </c>
      <c r="N27">
        <v>11.64493044321684</v>
      </c>
      <c r="O27">
        <v>-3.1850384960803169E-2</v>
      </c>
      <c r="P27">
        <v>11.676780828177639</v>
      </c>
      <c r="Q27">
        <v>11.36444981830399</v>
      </c>
      <c r="R27">
        <v>-2.254317058767441E-2</v>
      </c>
      <c r="S27">
        <v>11.38699298889167</v>
      </c>
      <c r="T27">
        <v>11.87752482760108</v>
      </c>
      <c r="U27">
        <v>-4.110994836449855E-2</v>
      </c>
      <c r="V27">
        <v>11.918634775965581</v>
      </c>
      <c r="W27">
        <v>3.3666500521355287E-2</v>
      </c>
      <c r="X27">
        <v>2.3177912600447929E-2</v>
      </c>
      <c r="Y27">
        <v>2.091618162780965E-2</v>
      </c>
      <c r="Z27">
        <v>0.59148152588979563</v>
      </c>
      <c r="AA27">
        <v>-0.26224098801394818</v>
      </c>
      <c r="AB27">
        <v>1.116658815428256</v>
      </c>
      <c r="AC27">
        <v>1.921783566061595</v>
      </c>
      <c r="AD27">
        <v>3.3551596873555828E-2</v>
      </c>
      <c r="AE27">
        <v>0.95518619644263003</v>
      </c>
      <c r="AF27">
        <v>0.74351176007073716</v>
      </c>
      <c r="AG27">
        <v>-0.123882738279459</v>
      </c>
    </row>
    <row r="28" spans="1:33" x14ac:dyDescent="0.2">
      <c r="A28" s="1" t="s">
        <v>59</v>
      </c>
      <c r="B28">
        <v>834288.9</v>
      </c>
      <c r="C28">
        <v>534246.80000000005</v>
      </c>
      <c r="D28">
        <v>118601</v>
      </c>
      <c r="E28">
        <v>93095.9</v>
      </c>
      <c r="F28">
        <v>25505.100000000009</v>
      </c>
      <c r="G28">
        <v>147939</v>
      </c>
      <c r="H28">
        <v>13.634335024234961</v>
      </c>
      <c r="I28">
        <v>-2.3298129775755069E-2</v>
      </c>
      <c r="J28">
        <v>13.657633154010711</v>
      </c>
      <c r="K28">
        <v>13.18861318345826</v>
      </c>
      <c r="L28">
        <v>-5.6936220186436506E-3</v>
      </c>
      <c r="M28">
        <v>13.194306805476909</v>
      </c>
      <c r="N28">
        <v>11.68352019721342</v>
      </c>
      <c r="O28">
        <v>-1.375176020696145E-3</v>
      </c>
      <c r="P28">
        <v>11.68489537323412</v>
      </c>
      <c r="Q28">
        <v>11.441385423627329</v>
      </c>
      <c r="R28">
        <v>1.8791552779701352E-2</v>
      </c>
      <c r="S28">
        <v>11.42259387084763</v>
      </c>
      <c r="T28">
        <v>11.904555305621921</v>
      </c>
      <c r="U28">
        <v>-3.6693135384108899E-2</v>
      </c>
      <c r="V28">
        <v>11.94124844100603</v>
      </c>
      <c r="W28">
        <v>3.057106477144788E-2</v>
      </c>
      <c r="X28">
        <v>2.3177912600447929E-2</v>
      </c>
      <c r="Y28">
        <v>2.091618162780965E-2</v>
      </c>
      <c r="Z28">
        <v>0.59148152588979563</v>
      </c>
      <c r="AA28">
        <v>-0.26224098801394818</v>
      </c>
      <c r="AB28">
        <v>1.116658815428256</v>
      </c>
      <c r="AC28">
        <v>1.921783566061595</v>
      </c>
      <c r="AD28">
        <v>3.3551596873555828E-2</v>
      </c>
      <c r="AE28">
        <v>0.95518619644263003</v>
      </c>
      <c r="AF28">
        <v>0.74351176007073716</v>
      </c>
      <c r="AG28">
        <v>-0.123882738279459</v>
      </c>
    </row>
    <row r="29" spans="1:33" x14ac:dyDescent="0.2">
      <c r="A29" s="1" t="s">
        <v>60</v>
      </c>
      <c r="B29">
        <v>851376.6</v>
      </c>
      <c r="C29">
        <v>541490.30000000005</v>
      </c>
      <c r="D29">
        <v>118973.7</v>
      </c>
      <c r="E29">
        <v>96984.9</v>
      </c>
      <c r="F29">
        <v>21988.799999999999</v>
      </c>
      <c r="G29">
        <v>152910.39999999999</v>
      </c>
      <c r="H29">
        <v>13.654609847854729</v>
      </c>
      <c r="I29">
        <v>-1.326156147876212E-2</v>
      </c>
      <c r="J29">
        <v>13.66787140933349</v>
      </c>
      <c r="K29">
        <v>13.202080432058681</v>
      </c>
      <c r="L29">
        <v>-2.5712192753779561E-3</v>
      </c>
      <c r="M29">
        <v>13.20465165133405</v>
      </c>
      <c r="N29">
        <v>11.68665773926435</v>
      </c>
      <c r="O29">
        <v>-6.2077038289878317E-3</v>
      </c>
      <c r="P29">
        <v>11.692865443093339</v>
      </c>
      <c r="Q29">
        <v>11.482310575264581</v>
      </c>
      <c r="R29">
        <v>2.3130193001117409E-2</v>
      </c>
      <c r="S29">
        <v>11.45918038226346</v>
      </c>
      <c r="T29">
        <v>11.937607407916641</v>
      </c>
      <c r="U29">
        <v>-2.698115229171982E-2</v>
      </c>
      <c r="V29">
        <v>11.964588560208361</v>
      </c>
      <c r="W29">
        <v>2.582734832035553E-2</v>
      </c>
      <c r="X29">
        <v>2.3177912600447929E-2</v>
      </c>
      <c r="Y29">
        <v>2.091618162780965E-2</v>
      </c>
      <c r="Z29">
        <v>0.59148152588979563</v>
      </c>
      <c r="AA29">
        <v>-0.26224098801394818</v>
      </c>
      <c r="AB29">
        <v>1.116658815428256</v>
      </c>
      <c r="AC29">
        <v>1.921783566061595</v>
      </c>
      <c r="AD29">
        <v>3.3551596873555828E-2</v>
      </c>
      <c r="AE29">
        <v>0.95518619644263003</v>
      </c>
      <c r="AF29">
        <v>0.74351176007073716</v>
      </c>
      <c r="AG29">
        <v>-0.123882738279459</v>
      </c>
    </row>
    <row r="30" spans="1:33" x14ac:dyDescent="0.2">
      <c r="A30" s="1" t="s">
        <v>61</v>
      </c>
      <c r="B30">
        <v>864113.7</v>
      </c>
      <c r="C30">
        <v>548815.6</v>
      </c>
      <c r="D30">
        <v>120828.5</v>
      </c>
      <c r="E30">
        <v>99405.8</v>
      </c>
      <c r="F30">
        <v>21422.7</v>
      </c>
      <c r="G30">
        <v>159164.4</v>
      </c>
      <c r="H30">
        <v>13.669459636350259</v>
      </c>
      <c r="I30">
        <v>-8.8518229249885394E-3</v>
      </c>
      <c r="J30">
        <v>13.67831145927525</v>
      </c>
      <c r="K30">
        <v>13.21551778064579</v>
      </c>
      <c r="L30">
        <v>2.218079651452598E-4</v>
      </c>
      <c r="M30">
        <v>13.215295972680639</v>
      </c>
      <c r="N30">
        <v>11.70212746380874</v>
      </c>
      <c r="O30">
        <v>1.3662449920452959E-3</v>
      </c>
      <c r="P30">
        <v>11.700761218816689</v>
      </c>
      <c r="Q30">
        <v>11.50696574104297</v>
      </c>
      <c r="R30">
        <v>1.0532505449347701E-2</v>
      </c>
      <c r="S30">
        <v>11.496433235593621</v>
      </c>
      <c r="T30">
        <v>11.97769290929571</v>
      </c>
      <c r="U30">
        <v>-1.072728508936471E-2</v>
      </c>
      <c r="V30">
        <v>11.98842019438508</v>
      </c>
      <c r="W30">
        <v>2.479152917029321E-2</v>
      </c>
      <c r="X30">
        <v>2.3177912600447929E-2</v>
      </c>
      <c r="Y30">
        <v>2.091618162780965E-2</v>
      </c>
      <c r="Z30">
        <v>0.59148152588979563</v>
      </c>
      <c r="AA30">
        <v>-0.26224098801394818</v>
      </c>
      <c r="AB30">
        <v>1.116658815428256</v>
      </c>
      <c r="AC30">
        <v>1.921783566061595</v>
      </c>
      <c r="AD30">
        <v>3.3551596873555828E-2</v>
      </c>
      <c r="AE30">
        <v>0.95518619644263003</v>
      </c>
      <c r="AF30">
        <v>0.74351176007073716</v>
      </c>
      <c r="AG30">
        <v>-0.123882738279459</v>
      </c>
    </row>
    <row r="31" spans="1:33" x14ac:dyDescent="0.2">
      <c r="A31" s="1" t="s">
        <v>62</v>
      </c>
      <c r="B31">
        <v>881959.4</v>
      </c>
      <c r="C31">
        <v>555312.19999999995</v>
      </c>
      <c r="D31">
        <v>124390.7</v>
      </c>
      <c r="E31">
        <v>107922.2</v>
      </c>
      <c r="F31">
        <v>16468.5</v>
      </c>
      <c r="G31">
        <v>163268.9</v>
      </c>
      <c r="H31">
        <v>13.689901302183401</v>
      </c>
      <c r="I31">
        <v>1.019497425620131E-3</v>
      </c>
      <c r="J31">
        <v>13.688881804757781</v>
      </c>
      <c r="K31">
        <v>13.227285757094609</v>
      </c>
      <c r="L31">
        <v>1.1277448690609759E-3</v>
      </c>
      <c r="M31">
        <v>13.22615801222555</v>
      </c>
      <c r="N31">
        <v>11.731182697650191</v>
      </c>
      <c r="O31">
        <v>2.2533695999518599E-2</v>
      </c>
      <c r="P31">
        <v>11.70864900165067</v>
      </c>
      <c r="Q31">
        <v>11.58916587614458</v>
      </c>
      <c r="R31">
        <v>5.5118276481389117E-2</v>
      </c>
      <c r="S31">
        <v>11.534047599663189</v>
      </c>
      <c r="T31">
        <v>12.00315381379121</v>
      </c>
      <c r="U31">
        <v>-9.3377273373214109E-3</v>
      </c>
      <c r="V31">
        <v>12.012491541128529</v>
      </c>
      <c r="W31">
        <v>1.867262824116394E-2</v>
      </c>
      <c r="X31">
        <v>2.3177912600447929E-2</v>
      </c>
      <c r="Y31">
        <v>2.091618162780965E-2</v>
      </c>
      <c r="Z31">
        <v>0.59148152588979563</v>
      </c>
      <c r="AA31">
        <v>-0.26224098801394818</v>
      </c>
      <c r="AB31">
        <v>1.116658815428256</v>
      </c>
      <c r="AC31">
        <v>1.921783566061595</v>
      </c>
      <c r="AD31">
        <v>3.3551596873555828E-2</v>
      </c>
      <c r="AE31">
        <v>0.95518619644263003</v>
      </c>
      <c r="AF31">
        <v>0.74351176007073716</v>
      </c>
      <c r="AG31">
        <v>-0.123882738279459</v>
      </c>
    </row>
    <row r="32" spans="1:33" x14ac:dyDescent="0.2">
      <c r="A32" s="1" t="s">
        <v>63</v>
      </c>
      <c r="B32">
        <v>900002</v>
      </c>
      <c r="C32">
        <v>561051.69999999995</v>
      </c>
      <c r="D32">
        <v>121504.5</v>
      </c>
      <c r="E32">
        <v>109218.5</v>
      </c>
      <c r="F32">
        <v>12286</v>
      </c>
      <c r="G32">
        <v>170106.8</v>
      </c>
      <c r="H32">
        <v>13.710152264526201</v>
      </c>
      <c r="I32">
        <v>1.064685021263756E-2</v>
      </c>
      <c r="J32">
        <v>13.69950541431356</v>
      </c>
      <c r="K32">
        <v>13.237568337121401</v>
      </c>
      <c r="L32">
        <v>4.1218581377222557E-4</v>
      </c>
      <c r="M32">
        <v>13.237156151307619</v>
      </c>
      <c r="N32">
        <v>11.707706578113919</v>
      </c>
      <c r="O32">
        <v>-8.8893686309727826E-3</v>
      </c>
      <c r="P32">
        <v>11.716595946744899</v>
      </c>
      <c r="Q32">
        <v>11.60110574186344</v>
      </c>
      <c r="R32">
        <v>2.938051575029554E-2</v>
      </c>
      <c r="S32">
        <v>11.57172522611314</v>
      </c>
      <c r="T32">
        <v>12.04418175406933</v>
      </c>
      <c r="U32">
        <v>7.637660591461426E-3</v>
      </c>
      <c r="V32">
        <v>12.03654409347787</v>
      </c>
      <c r="W32">
        <v>1.3651080775376049E-2</v>
      </c>
      <c r="X32">
        <v>2.3177912600447929E-2</v>
      </c>
      <c r="Y32">
        <v>2.091618162780965E-2</v>
      </c>
      <c r="Z32">
        <v>0.59148152588979563</v>
      </c>
      <c r="AA32">
        <v>-0.26224098801394818</v>
      </c>
      <c r="AB32">
        <v>1.116658815428256</v>
      </c>
      <c r="AC32">
        <v>1.921783566061595</v>
      </c>
      <c r="AD32">
        <v>3.3551596873555828E-2</v>
      </c>
      <c r="AE32">
        <v>0.95518619644263003</v>
      </c>
      <c r="AF32">
        <v>0.74351176007073716</v>
      </c>
      <c r="AG32">
        <v>-0.123882738279459</v>
      </c>
    </row>
    <row r="33" spans="1:33" x14ac:dyDescent="0.2">
      <c r="A33" s="1" t="s">
        <v>64</v>
      </c>
      <c r="B33">
        <v>902895.9</v>
      </c>
      <c r="C33">
        <v>568039.4</v>
      </c>
      <c r="D33">
        <v>125638.7</v>
      </c>
      <c r="E33">
        <v>112051.6</v>
      </c>
      <c r="F33">
        <v>13587.099999999989</v>
      </c>
      <c r="G33">
        <v>174264.4</v>
      </c>
      <c r="H33">
        <v>13.713362543361569</v>
      </c>
      <c r="I33">
        <v>3.2566497006225599E-3</v>
      </c>
      <c r="J33">
        <v>13.71010589366095</v>
      </c>
      <c r="K33">
        <v>13.24994606149475</v>
      </c>
      <c r="L33">
        <v>1.7365853884836471E-3</v>
      </c>
      <c r="M33">
        <v>13.248209476106259</v>
      </c>
      <c r="N33">
        <v>11.741165606575811</v>
      </c>
      <c r="O33">
        <v>1.6482313766838171E-2</v>
      </c>
      <c r="P33">
        <v>11.724683292808971</v>
      </c>
      <c r="Q33">
        <v>11.626714758466701</v>
      </c>
      <c r="R33">
        <v>1.7512442959430888E-2</v>
      </c>
      <c r="S33">
        <v>11.60920231550727</v>
      </c>
      <c r="T33">
        <v>12.0683289650935</v>
      </c>
      <c r="U33">
        <v>8.0154567008410282E-3</v>
      </c>
      <c r="V33">
        <v>12.06031350839266</v>
      </c>
      <c r="W33">
        <v>1.504835718049001E-2</v>
      </c>
      <c r="X33">
        <v>2.3177912600447929E-2</v>
      </c>
      <c r="Y33">
        <v>2.091618162780965E-2</v>
      </c>
      <c r="Z33">
        <v>0.59148152588979563</v>
      </c>
      <c r="AA33">
        <v>-0.26224098801394818</v>
      </c>
      <c r="AB33">
        <v>1.116658815428256</v>
      </c>
      <c r="AC33">
        <v>1.921783566061595</v>
      </c>
      <c r="AD33">
        <v>3.3551596873555828E-2</v>
      </c>
      <c r="AE33">
        <v>0.95518619644263003</v>
      </c>
      <c r="AF33">
        <v>0.74351176007073716</v>
      </c>
      <c r="AG33">
        <v>-0.123882738279459</v>
      </c>
    </row>
    <row r="34" spans="1:33" x14ac:dyDescent="0.2">
      <c r="A34" s="1" t="s">
        <v>65</v>
      </c>
      <c r="B34">
        <v>913939.9</v>
      </c>
      <c r="C34">
        <v>573686.9</v>
      </c>
      <c r="D34">
        <v>125508.7</v>
      </c>
      <c r="E34">
        <v>116198.1</v>
      </c>
      <c r="F34">
        <v>9310.5999999999913</v>
      </c>
      <c r="G34">
        <v>180775</v>
      </c>
      <c r="H34">
        <v>13.725520093350919</v>
      </c>
      <c r="I34">
        <v>4.9065905512559738E-3</v>
      </c>
      <c r="J34">
        <v>13.720613502799671</v>
      </c>
      <c r="K34">
        <v>13.259839056095339</v>
      </c>
      <c r="L34">
        <v>6.0172567834726465E-4</v>
      </c>
      <c r="M34">
        <v>13.25923733041699</v>
      </c>
      <c r="N34">
        <v>11.74013035786043</v>
      </c>
      <c r="O34">
        <v>7.1436351633202833E-3</v>
      </c>
      <c r="P34">
        <v>11.73298672269711</v>
      </c>
      <c r="Q34">
        <v>11.66305177214751</v>
      </c>
      <c r="R34">
        <v>1.681834091580647E-2</v>
      </c>
      <c r="S34">
        <v>11.6462334312317</v>
      </c>
      <c r="T34">
        <v>12.10500844304315</v>
      </c>
      <c r="U34">
        <v>2.1468226672817892E-2</v>
      </c>
      <c r="V34">
        <v>12.083540216370331</v>
      </c>
      <c r="W34">
        <v>1.0187321945348909E-2</v>
      </c>
      <c r="X34">
        <v>2.3177912600447929E-2</v>
      </c>
      <c r="Y34">
        <v>2.091618162780965E-2</v>
      </c>
      <c r="Z34">
        <v>0.59148152588979563</v>
      </c>
      <c r="AA34">
        <v>-0.26224098801394818</v>
      </c>
      <c r="AB34">
        <v>1.116658815428256</v>
      </c>
      <c r="AC34">
        <v>1.921783566061595</v>
      </c>
      <c r="AD34">
        <v>3.3551596873555828E-2</v>
      </c>
      <c r="AE34">
        <v>0.95518619644263003</v>
      </c>
      <c r="AF34">
        <v>0.74351176007073716</v>
      </c>
      <c r="AG34">
        <v>-0.123882738279459</v>
      </c>
    </row>
    <row r="35" spans="1:33" x14ac:dyDescent="0.2">
      <c r="A35" s="1" t="s">
        <v>66</v>
      </c>
      <c r="B35">
        <v>930417.4</v>
      </c>
      <c r="C35">
        <v>581401</v>
      </c>
      <c r="D35">
        <v>127840.2</v>
      </c>
      <c r="E35">
        <v>122078.9</v>
      </c>
      <c r="F35">
        <v>5761.3000000000029</v>
      </c>
      <c r="G35">
        <v>185826</v>
      </c>
      <c r="H35">
        <v>13.743388581645419</v>
      </c>
      <c r="I35">
        <v>1.242804450991741E-2</v>
      </c>
      <c r="J35">
        <v>13.730960537135511</v>
      </c>
      <c r="K35">
        <v>13.27319598709167</v>
      </c>
      <c r="L35">
        <v>3.0358436904975861E-3</v>
      </c>
      <c r="M35">
        <v>13.27016014340118</v>
      </c>
      <c r="N35">
        <v>11.75853632545445</v>
      </c>
      <c r="O35">
        <v>1.6944104744823111E-2</v>
      </c>
      <c r="P35">
        <v>11.74159222070962</v>
      </c>
      <c r="Q35">
        <v>11.71242283599276</v>
      </c>
      <c r="R35">
        <v>2.9838754043373331E-2</v>
      </c>
      <c r="S35">
        <v>11.68258408194939</v>
      </c>
      <c r="T35">
        <v>12.132566030986251</v>
      </c>
      <c r="U35">
        <v>2.6596373417504541E-2</v>
      </c>
      <c r="V35">
        <v>12.10596965756875</v>
      </c>
      <c r="W35">
        <v>6.1921670854392903E-3</v>
      </c>
      <c r="X35">
        <v>2.3177912600447929E-2</v>
      </c>
      <c r="Y35">
        <v>2.091618162780965E-2</v>
      </c>
      <c r="Z35">
        <v>0.59148152588979563</v>
      </c>
      <c r="AA35">
        <v>-0.26224098801394818</v>
      </c>
      <c r="AB35">
        <v>1.116658815428256</v>
      </c>
      <c r="AC35">
        <v>1.921783566061595</v>
      </c>
      <c r="AD35">
        <v>3.3551596873555828E-2</v>
      </c>
      <c r="AE35">
        <v>0.95518619644263003</v>
      </c>
      <c r="AF35">
        <v>0.74351176007073716</v>
      </c>
      <c r="AG35">
        <v>-0.123882738279459</v>
      </c>
    </row>
    <row r="36" spans="1:33" x14ac:dyDescent="0.2">
      <c r="A36" s="1" t="s">
        <v>67</v>
      </c>
      <c r="B36">
        <v>928330.7</v>
      </c>
      <c r="C36">
        <v>591468.19999999995</v>
      </c>
      <c r="D36">
        <v>125240</v>
      </c>
      <c r="E36">
        <v>129728.1</v>
      </c>
      <c r="F36">
        <v>-4488.1000000000058</v>
      </c>
      <c r="G36">
        <v>192080</v>
      </c>
      <c r="H36">
        <v>13.741143306046609</v>
      </c>
      <c r="I36">
        <v>6.0947353254903192E-5</v>
      </c>
      <c r="J36">
        <v>13.74108235869336</v>
      </c>
      <c r="K36">
        <v>13.290363199332379</v>
      </c>
      <c r="L36">
        <v>9.4644790336158025E-3</v>
      </c>
      <c r="M36">
        <v>13.28089872029876</v>
      </c>
      <c r="N36">
        <v>11.73798717544034</v>
      </c>
      <c r="O36">
        <v>-1.260306047846171E-2</v>
      </c>
      <c r="P36">
        <v>11.7505902359188</v>
      </c>
      <c r="Q36">
        <v>11.773196000654989</v>
      </c>
      <c r="R36">
        <v>5.5165712868598497E-2</v>
      </c>
      <c r="S36">
        <v>11.718030287786391</v>
      </c>
      <c r="T36">
        <v>12.16566723089514</v>
      </c>
      <c r="U36">
        <v>3.8306541107687053E-2</v>
      </c>
      <c r="V36">
        <v>12.12736068978745</v>
      </c>
      <c r="W36">
        <v>-4.8345918108708523E-3</v>
      </c>
      <c r="X36">
        <v>2.3177912600447929E-2</v>
      </c>
      <c r="Y36">
        <v>2.091618162780965E-2</v>
      </c>
      <c r="Z36">
        <v>0.59148152588979563</v>
      </c>
      <c r="AA36">
        <v>-0.26224098801394818</v>
      </c>
      <c r="AB36">
        <v>1.116658815428256</v>
      </c>
      <c r="AC36">
        <v>1.921783566061595</v>
      </c>
      <c r="AD36">
        <v>3.3551596873555828E-2</v>
      </c>
      <c r="AE36">
        <v>0.95518619644263003</v>
      </c>
      <c r="AF36">
        <v>0.74351176007073716</v>
      </c>
      <c r="AG36">
        <v>-0.123882738279459</v>
      </c>
    </row>
    <row r="37" spans="1:33" x14ac:dyDescent="0.2">
      <c r="A37" s="1" t="s">
        <v>68</v>
      </c>
      <c r="B37">
        <v>950221.9</v>
      </c>
      <c r="C37">
        <v>598394.5</v>
      </c>
      <c r="D37">
        <v>127285.5</v>
      </c>
      <c r="E37">
        <v>135720.4</v>
      </c>
      <c r="F37">
        <v>-8434.8999999999942</v>
      </c>
      <c r="G37">
        <v>199041.8</v>
      </c>
      <c r="H37">
        <v>13.764450815248781</v>
      </c>
      <c r="I37">
        <v>1.352871822285096E-2</v>
      </c>
      <c r="J37">
        <v>13.75092209702593</v>
      </c>
      <c r="K37">
        <v>13.302005514423691</v>
      </c>
      <c r="L37">
        <v>1.0629750671718339E-2</v>
      </c>
      <c r="M37">
        <v>13.291375763751979</v>
      </c>
      <c r="N37">
        <v>11.75418787389453</v>
      </c>
      <c r="O37">
        <v>-5.8939335678722671E-3</v>
      </c>
      <c r="P37">
        <v>11.760081807462401</v>
      </c>
      <c r="Q37">
        <v>11.818352166138149</v>
      </c>
      <c r="R37">
        <v>6.5985448048129669E-2</v>
      </c>
      <c r="S37">
        <v>11.75236671809002</v>
      </c>
      <c r="T37">
        <v>12.20127013190042</v>
      </c>
      <c r="U37">
        <v>5.3781338341066132E-2</v>
      </c>
      <c r="V37">
        <v>12.147488793559351</v>
      </c>
      <c r="W37">
        <v>-8.8767686789790832E-3</v>
      </c>
      <c r="X37">
        <v>2.3177912600447929E-2</v>
      </c>
      <c r="Y37">
        <v>2.091618162780965E-2</v>
      </c>
      <c r="Z37">
        <v>0.59148152588979563</v>
      </c>
      <c r="AA37">
        <v>-0.26224098801394818</v>
      </c>
      <c r="AB37">
        <v>1.116658815428256</v>
      </c>
      <c r="AC37">
        <v>1.921783566061595</v>
      </c>
      <c r="AD37">
        <v>3.3551596873555828E-2</v>
      </c>
      <c r="AE37">
        <v>0.95518619644263003</v>
      </c>
      <c r="AF37">
        <v>0.74351176007073716</v>
      </c>
      <c r="AG37">
        <v>-0.123882738279459</v>
      </c>
    </row>
    <row r="38" spans="1:33" x14ac:dyDescent="0.2">
      <c r="A38" s="1" t="s">
        <v>69</v>
      </c>
      <c r="B38">
        <v>959573</v>
      </c>
      <c r="C38">
        <v>608134.30000000005</v>
      </c>
      <c r="D38">
        <v>128949.6</v>
      </c>
      <c r="E38">
        <v>139120.1</v>
      </c>
      <c r="F38">
        <v>-10170.5</v>
      </c>
      <c r="G38">
        <v>204340.5</v>
      </c>
      <c r="H38">
        <v>13.774243672828201</v>
      </c>
      <c r="I38">
        <v>1.382075305018482E-2</v>
      </c>
      <c r="J38">
        <v>13.76042291977801</v>
      </c>
      <c r="K38">
        <v>13.318151024714</v>
      </c>
      <c r="L38">
        <v>1.6631133011554059E-2</v>
      </c>
      <c r="M38">
        <v>13.30151989170245</v>
      </c>
      <c r="N38">
        <v>11.767176909327169</v>
      </c>
      <c r="O38">
        <v>-2.9831882382147512E-3</v>
      </c>
      <c r="P38">
        <v>11.77016009756538</v>
      </c>
      <c r="Q38">
        <v>11.843092867831819</v>
      </c>
      <c r="R38">
        <v>5.7670347053665687E-2</v>
      </c>
      <c r="S38">
        <v>11.78542252077815</v>
      </c>
      <c r="T38">
        <v>12.22754299904464</v>
      </c>
      <c r="U38">
        <v>6.1389608039053911E-2</v>
      </c>
      <c r="V38">
        <v>12.16615339100559</v>
      </c>
      <c r="W38">
        <v>-1.0598985173613681E-2</v>
      </c>
      <c r="X38">
        <v>2.3177912600447929E-2</v>
      </c>
      <c r="Y38">
        <v>2.091618162780965E-2</v>
      </c>
      <c r="Z38">
        <v>0.59148152588979563</v>
      </c>
      <c r="AA38">
        <v>-0.26224098801394818</v>
      </c>
      <c r="AB38">
        <v>1.116658815428256</v>
      </c>
      <c r="AC38">
        <v>1.921783566061595</v>
      </c>
      <c r="AD38">
        <v>3.3551596873555828E-2</v>
      </c>
      <c r="AE38">
        <v>0.95518619644263003</v>
      </c>
      <c r="AF38">
        <v>0.74351176007073716</v>
      </c>
      <c r="AG38">
        <v>-0.123882738279459</v>
      </c>
    </row>
    <row r="39" spans="1:33" x14ac:dyDescent="0.2">
      <c r="A39" s="1" t="s">
        <v>70</v>
      </c>
      <c r="B39">
        <v>972428.2</v>
      </c>
      <c r="C39">
        <v>615787</v>
      </c>
      <c r="D39">
        <v>126756.8</v>
      </c>
      <c r="E39">
        <v>143438.39999999999</v>
      </c>
      <c r="F39">
        <v>-16681.599999999991</v>
      </c>
      <c r="G39">
        <v>208135.3</v>
      </c>
      <c r="H39">
        <v>13.787551521414951</v>
      </c>
      <c r="I39">
        <v>1.8015071371642929E-2</v>
      </c>
      <c r="J39">
        <v>13.76953645004331</v>
      </c>
      <c r="K39">
        <v>13.330656403499461</v>
      </c>
      <c r="L39">
        <v>1.9390037813478141E-2</v>
      </c>
      <c r="M39">
        <v>13.311266365685981</v>
      </c>
      <c r="N39">
        <v>11.750025568929569</v>
      </c>
      <c r="O39">
        <v>-3.0889015814654641E-2</v>
      </c>
      <c r="P39">
        <v>11.78091458474422</v>
      </c>
      <c r="Q39">
        <v>11.87366095372712</v>
      </c>
      <c r="R39">
        <v>5.659286905344274E-2</v>
      </c>
      <c r="S39">
        <v>11.81706808467368</v>
      </c>
      <c r="T39">
        <v>12.24594362798177</v>
      </c>
      <c r="U39">
        <v>6.2756110398041187E-2</v>
      </c>
      <c r="V39">
        <v>12.183187517583731</v>
      </c>
      <c r="W39">
        <v>-1.715458272394815E-2</v>
      </c>
      <c r="X39">
        <v>2.3177912600447929E-2</v>
      </c>
      <c r="Y39">
        <v>2.091618162780965E-2</v>
      </c>
      <c r="Z39">
        <v>0.59148152588979563</v>
      </c>
      <c r="AA39">
        <v>-0.26224098801394818</v>
      </c>
      <c r="AB39">
        <v>1.116658815428256</v>
      </c>
      <c r="AC39">
        <v>1.921783566061595</v>
      </c>
      <c r="AD39">
        <v>3.3551596873555828E-2</v>
      </c>
      <c r="AE39">
        <v>0.95518619644263003</v>
      </c>
      <c r="AF39">
        <v>0.74351176007073716</v>
      </c>
      <c r="AG39">
        <v>-0.123882738279459</v>
      </c>
    </row>
    <row r="40" spans="1:33" x14ac:dyDescent="0.2">
      <c r="A40" s="1" t="s">
        <v>71</v>
      </c>
      <c r="B40">
        <v>970813.9</v>
      </c>
      <c r="C40">
        <v>617884.30000000005</v>
      </c>
      <c r="D40">
        <v>128438.2</v>
      </c>
      <c r="E40">
        <v>146803.70000000001</v>
      </c>
      <c r="F40">
        <v>-18365.500000000011</v>
      </c>
      <c r="G40">
        <v>209444.5</v>
      </c>
      <c r="H40">
        <v>13.785890070820249</v>
      </c>
      <c r="I40">
        <v>7.6671219340802574E-3</v>
      </c>
      <c r="J40">
        <v>13.778222948886169</v>
      </c>
      <c r="K40">
        <v>13.33405650208409</v>
      </c>
      <c r="L40">
        <v>1.349566038758176E-2</v>
      </c>
      <c r="M40">
        <v>13.32056084169651</v>
      </c>
      <c r="N40">
        <v>11.76320313377949</v>
      </c>
      <c r="O40">
        <v>-2.922974924325494E-2</v>
      </c>
      <c r="P40">
        <v>11.79243288302275</v>
      </c>
      <c r="Q40">
        <v>11.8968515992046</v>
      </c>
      <c r="R40">
        <v>4.9641756638187928E-2</v>
      </c>
      <c r="S40">
        <v>11.847209842566411</v>
      </c>
      <c r="T40">
        <v>12.252214066779979</v>
      </c>
      <c r="U40">
        <v>5.3751489523596867E-2</v>
      </c>
      <c r="V40">
        <v>12.198462577256389</v>
      </c>
      <c r="W40">
        <v>-1.891763189628827E-2</v>
      </c>
      <c r="X40">
        <v>2.3177912600447929E-2</v>
      </c>
      <c r="Y40">
        <v>2.091618162780965E-2</v>
      </c>
      <c r="Z40">
        <v>0.59148152588979563</v>
      </c>
      <c r="AA40">
        <v>-0.26224098801394818</v>
      </c>
      <c r="AB40">
        <v>1.116658815428256</v>
      </c>
      <c r="AC40">
        <v>1.921783566061595</v>
      </c>
      <c r="AD40">
        <v>3.3551596873555828E-2</v>
      </c>
      <c r="AE40">
        <v>0.95518619644263003</v>
      </c>
      <c r="AF40">
        <v>0.74351176007073716</v>
      </c>
      <c r="AG40">
        <v>-0.123882738279459</v>
      </c>
    </row>
    <row r="41" spans="1:33" x14ac:dyDescent="0.2">
      <c r="A41" s="1" t="s">
        <v>72</v>
      </c>
      <c r="B41">
        <v>979318.4</v>
      </c>
      <c r="C41">
        <v>623296.5</v>
      </c>
      <c r="D41">
        <v>128325.5</v>
      </c>
      <c r="E41">
        <v>150967.4</v>
      </c>
      <c r="F41">
        <v>-22641.899999999991</v>
      </c>
      <c r="G41">
        <v>210169.9</v>
      </c>
      <c r="H41">
        <v>13.794612098463251</v>
      </c>
      <c r="I41">
        <v>8.1581616726875694E-3</v>
      </c>
      <c r="J41">
        <v>13.78645393679056</v>
      </c>
      <c r="K41">
        <v>13.34277760750763</v>
      </c>
      <c r="L41">
        <v>1.341651300603708E-2</v>
      </c>
      <c r="M41">
        <v>13.329361094501589</v>
      </c>
      <c r="N41">
        <v>11.76232528377782</v>
      </c>
      <c r="O41">
        <v>-4.2458017012094729E-2</v>
      </c>
      <c r="P41">
        <v>11.804783300789911</v>
      </c>
      <c r="Q41">
        <v>11.92481919844885</v>
      </c>
      <c r="R41">
        <v>4.9029600659537209E-2</v>
      </c>
      <c r="S41">
        <v>11.87578959778932</v>
      </c>
      <c r="T41">
        <v>12.255671530216039</v>
      </c>
      <c r="U41">
        <v>4.3782333660882237E-2</v>
      </c>
      <c r="V41">
        <v>12.211889196555161</v>
      </c>
      <c r="W41">
        <v>-2.3120059829367028E-2</v>
      </c>
      <c r="X41">
        <v>2.3177912600447929E-2</v>
      </c>
      <c r="Y41">
        <v>2.091618162780965E-2</v>
      </c>
      <c r="Z41">
        <v>0.59148152588979563</v>
      </c>
      <c r="AA41">
        <v>-0.26224098801394818</v>
      </c>
      <c r="AB41">
        <v>1.116658815428256</v>
      </c>
      <c r="AC41">
        <v>1.921783566061595</v>
      </c>
      <c r="AD41">
        <v>3.3551596873555828E-2</v>
      </c>
      <c r="AE41">
        <v>0.95518619644263003</v>
      </c>
      <c r="AF41">
        <v>0.74351176007073716</v>
      </c>
      <c r="AG41">
        <v>-0.123882738279459</v>
      </c>
    </row>
    <row r="42" spans="1:33" x14ac:dyDescent="0.2">
      <c r="A42" s="1" t="s">
        <v>73</v>
      </c>
      <c r="B42">
        <v>995963.2</v>
      </c>
      <c r="C42">
        <v>628831.4</v>
      </c>
      <c r="D42">
        <v>133118.5</v>
      </c>
      <c r="E42">
        <v>155972.5</v>
      </c>
      <c r="F42">
        <v>-22854</v>
      </c>
      <c r="G42">
        <v>216547.8</v>
      </c>
      <c r="H42">
        <v>13.811465588092981</v>
      </c>
      <c r="I42">
        <v>1.7259861901353091E-2</v>
      </c>
      <c r="J42">
        <v>13.794205726191629</v>
      </c>
      <c r="K42">
        <v>13.351618455237119</v>
      </c>
      <c r="L42">
        <v>1.398512158057486E-2</v>
      </c>
      <c r="M42">
        <v>13.33763333365655</v>
      </c>
      <c r="N42">
        <v>11.798994987962701</v>
      </c>
      <c r="O42">
        <v>-1.9020889878683889E-2</v>
      </c>
      <c r="P42">
        <v>11.81801587784139</v>
      </c>
      <c r="Q42">
        <v>11.957434988640889</v>
      </c>
      <c r="R42">
        <v>5.4654808867637072E-2</v>
      </c>
      <c r="S42">
        <v>11.90278017977325</v>
      </c>
      <c r="T42">
        <v>12.28556658727461</v>
      </c>
      <c r="U42">
        <v>6.2154990581994703E-2</v>
      </c>
      <c r="V42">
        <v>12.223411596692619</v>
      </c>
      <c r="W42">
        <v>-2.2946630959858761E-2</v>
      </c>
      <c r="X42">
        <v>2.3177912600447929E-2</v>
      </c>
      <c r="Y42">
        <v>2.091618162780965E-2</v>
      </c>
      <c r="Z42">
        <v>0.59148152588979563</v>
      </c>
      <c r="AA42">
        <v>-0.26224098801394818</v>
      </c>
      <c r="AB42">
        <v>1.116658815428256</v>
      </c>
      <c r="AC42">
        <v>1.921783566061595</v>
      </c>
      <c r="AD42">
        <v>3.3551596873555828E-2</v>
      </c>
      <c r="AE42">
        <v>0.95518619644263003</v>
      </c>
      <c r="AF42">
        <v>0.74351176007073716</v>
      </c>
      <c r="AG42">
        <v>-0.123882738279459</v>
      </c>
    </row>
    <row r="43" spans="1:33" x14ac:dyDescent="0.2">
      <c r="A43" s="1" t="s">
        <v>74</v>
      </c>
      <c r="B43">
        <v>992990.6</v>
      </c>
      <c r="C43">
        <v>635409.80000000005</v>
      </c>
      <c r="D43">
        <v>136828</v>
      </c>
      <c r="E43">
        <v>155989.6</v>
      </c>
      <c r="F43">
        <v>-19161.600000000009</v>
      </c>
      <c r="G43">
        <v>222288.8</v>
      </c>
      <c r="H43">
        <v>13.80847647671866</v>
      </c>
      <c r="I43">
        <v>7.0167483430498834E-3</v>
      </c>
      <c r="J43">
        <v>13.80145972837561</v>
      </c>
      <c r="K43">
        <v>13.36202542405398</v>
      </c>
      <c r="L43">
        <v>1.6673270016672959E-2</v>
      </c>
      <c r="M43">
        <v>13.345352154037309</v>
      </c>
      <c r="N43">
        <v>11.826479941589399</v>
      </c>
      <c r="O43">
        <v>-5.6741761228078502E-3</v>
      </c>
      <c r="P43">
        <v>11.832154117712211</v>
      </c>
      <c r="Q43">
        <v>11.957544617342689</v>
      </c>
      <c r="R43">
        <v>2.9359555893194059E-2</v>
      </c>
      <c r="S43">
        <v>11.92818506144949</v>
      </c>
      <c r="T43">
        <v>12.311732716316881</v>
      </c>
      <c r="U43">
        <v>7.8731353477035526E-2</v>
      </c>
      <c r="V43">
        <v>12.23300136283985</v>
      </c>
      <c r="W43">
        <v>-1.929685940632268E-2</v>
      </c>
      <c r="X43">
        <v>2.3177912600447929E-2</v>
      </c>
      <c r="Y43">
        <v>2.091618162780965E-2</v>
      </c>
      <c r="Z43">
        <v>0.59148152588979563</v>
      </c>
      <c r="AA43">
        <v>-0.26224098801394818</v>
      </c>
      <c r="AB43">
        <v>1.116658815428256</v>
      </c>
      <c r="AC43">
        <v>1.921783566061595</v>
      </c>
      <c r="AD43">
        <v>3.3551596873555828E-2</v>
      </c>
      <c r="AE43">
        <v>0.95518619644263003</v>
      </c>
      <c r="AF43">
        <v>0.74351176007073716</v>
      </c>
      <c r="AG43">
        <v>-0.123882738279459</v>
      </c>
    </row>
    <row r="44" spans="1:33" x14ac:dyDescent="0.2">
      <c r="A44" s="1" t="s">
        <v>75</v>
      </c>
      <c r="B44">
        <v>1030542.3</v>
      </c>
      <c r="C44">
        <v>638325.69999999995</v>
      </c>
      <c r="D44">
        <v>137166</v>
      </c>
      <c r="E44">
        <v>156539.1</v>
      </c>
      <c r="F44">
        <v>-19373.100000000009</v>
      </c>
      <c r="G44">
        <v>224942.6</v>
      </c>
      <c r="H44">
        <v>13.84559572650514</v>
      </c>
      <c r="I44">
        <v>3.7387584462745593E-2</v>
      </c>
      <c r="J44">
        <v>13.808208142042391</v>
      </c>
      <c r="K44">
        <v>13.36660393363273</v>
      </c>
      <c r="L44">
        <v>1.4103042411928611E-2</v>
      </c>
      <c r="M44">
        <v>13.352500891220799</v>
      </c>
      <c r="N44">
        <v>11.828947150152031</v>
      </c>
      <c r="O44">
        <v>-1.8262485729218621E-2</v>
      </c>
      <c r="P44">
        <v>11.84720963588124</v>
      </c>
      <c r="Q44">
        <v>11.96106109801306</v>
      </c>
      <c r="R44">
        <v>9.0192230081918012E-3</v>
      </c>
      <c r="S44">
        <v>11.952041875004859</v>
      </c>
      <c r="T44">
        <v>12.323600537529069</v>
      </c>
      <c r="U44">
        <v>8.2931610492005703E-2</v>
      </c>
      <c r="V44">
        <v>12.240668927037071</v>
      </c>
      <c r="W44">
        <v>-1.8798937219753141E-2</v>
      </c>
      <c r="X44">
        <v>2.3177912600447929E-2</v>
      </c>
      <c r="Y44">
        <v>2.091618162780965E-2</v>
      </c>
      <c r="Z44">
        <v>0.59148152588979563</v>
      </c>
      <c r="AA44">
        <v>-0.26224098801394818</v>
      </c>
      <c r="AB44">
        <v>1.116658815428256</v>
      </c>
      <c r="AC44">
        <v>1.921783566061595</v>
      </c>
      <c r="AD44">
        <v>3.3551596873555828E-2</v>
      </c>
      <c r="AE44">
        <v>0.95518619644263003</v>
      </c>
      <c r="AF44">
        <v>0.74351176007073716</v>
      </c>
      <c r="AG44">
        <v>-0.123882738279459</v>
      </c>
    </row>
    <row r="45" spans="1:33" x14ac:dyDescent="0.2">
      <c r="A45" s="1" t="s">
        <v>76</v>
      </c>
      <c r="B45">
        <v>1010737.8</v>
      </c>
      <c r="C45">
        <v>641057.30000000005</v>
      </c>
      <c r="D45">
        <v>143189.70000000001</v>
      </c>
      <c r="E45">
        <v>165424.6</v>
      </c>
      <c r="F45">
        <v>-22234.899999999991</v>
      </c>
      <c r="G45">
        <v>220652.3</v>
      </c>
      <c r="H45">
        <v>13.826191117185299</v>
      </c>
      <c r="I45">
        <v>1.174356582570368E-2</v>
      </c>
      <c r="J45">
        <v>13.814447551359599</v>
      </c>
      <c r="K45">
        <v>13.370874123483279</v>
      </c>
      <c r="L45">
        <v>1.180082190556497E-2</v>
      </c>
      <c r="M45">
        <v>13.35907330157772</v>
      </c>
      <c r="N45">
        <v>11.87192560354748</v>
      </c>
      <c r="O45">
        <v>8.7351020802035606E-3</v>
      </c>
      <c r="P45">
        <v>11.86319050146728</v>
      </c>
      <c r="Q45">
        <v>12.016270780863129</v>
      </c>
      <c r="R45">
        <v>4.1864178514511963E-2</v>
      </c>
      <c r="S45">
        <v>11.974406602348621</v>
      </c>
      <c r="T45">
        <v>12.304343438391379</v>
      </c>
      <c r="U45">
        <v>5.7869509970979387E-2</v>
      </c>
      <c r="V45">
        <v>12.2464739284204</v>
      </c>
      <c r="W45">
        <v>-2.1998682546551629E-2</v>
      </c>
      <c r="X45">
        <v>2.3177912600447929E-2</v>
      </c>
      <c r="Y45">
        <v>2.091618162780965E-2</v>
      </c>
      <c r="Z45">
        <v>0.59148152588979563</v>
      </c>
      <c r="AA45">
        <v>-0.26224098801394818</v>
      </c>
      <c r="AB45">
        <v>1.116658815428256</v>
      </c>
      <c r="AC45">
        <v>1.921783566061595</v>
      </c>
      <c r="AD45">
        <v>3.3551596873555828E-2</v>
      </c>
      <c r="AE45">
        <v>0.95518619644263003</v>
      </c>
      <c r="AF45">
        <v>0.74351176007073716</v>
      </c>
      <c r="AG45">
        <v>-0.123882738279459</v>
      </c>
    </row>
    <row r="46" spans="1:33" x14ac:dyDescent="0.2">
      <c r="A46" s="1" t="s">
        <v>77</v>
      </c>
      <c r="B46">
        <v>1023061.5</v>
      </c>
      <c r="C46">
        <v>645006.4</v>
      </c>
      <c r="D46">
        <v>145001.1</v>
      </c>
      <c r="E46">
        <v>170841.7</v>
      </c>
      <c r="F46">
        <v>-25840.600000000009</v>
      </c>
      <c r="G46">
        <v>223668.8</v>
      </c>
      <c r="H46">
        <v>13.83831016042884</v>
      </c>
      <c r="I46">
        <v>1.8112252693716972E-2</v>
      </c>
      <c r="J46">
        <v>13.82019790773513</v>
      </c>
      <c r="K46">
        <v>13.3770155182093</v>
      </c>
      <c r="L46">
        <v>1.194356232906202E-2</v>
      </c>
      <c r="M46">
        <v>13.365071955880239</v>
      </c>
      <c r="N46">
        <v>11.88449660758083</v>
      </c>
      <c r="O46">
        <v>4.4032380453131736E-3</v>
      </c>
      <c r="P46">
        <v>11.880093369535521</v>
      </c>
      <c r="Q46">
        <v>12.04849267573708</v>
      </c>
      <c r="R46">
        <v>5.3151813332698687E-2</v>
      </c>
      <c r="S46">
        <v>11.99534086240438</v>
      </c>
      <c r="T46">
        <v>12.317921665243199</v>
      </c>
      <c r="U46">
        <v>6.7393826860657313E-2</v>
      </c>
      <c r="V46">
        <v>12.250527838382551</v>
      </c>
      <c r="W46">
        <v>-2.525811009406571E-2</v>
      </c>
      <c r="X46">
        <v>2.3177912600447929E-2</v>
      </c>
      <c r="Y46">
        <v>2.091618162780965E-2</v>
      </c>
      <c r="Z46">
        <v>0.59148152588979563</v>
      </c>
      <c r="AA46">
        <v>-0.26224098801394818</v>
      </c>
      <c r="AB46">
        <v>1.116658815428256</v>
      </c>
      <c r="AC46">
        <v>1.921783566061595</v>
      </c>
      <c r="AD46">
        <v>3.3551596873555828E-2</v>
      </c>
      <c r="AE46">
        <v>0.95518619644263003</v>
      </c>
      <c r="AF46">
        <v>0.74351176007073716</v>
      </c>
      <c r="AG46">
        <v>-0.123882738279459</v>
      </c>
    </row>
    <row r="47" spans="1:33" x14ac:dyDescent="0.2">
      <c r="A47" s="1" t="s">
        <v>78</v>
      </c>
      <c r="B47">
        <v>1030788.4</v>
      </c>
      <c r="C47">
        <v>652966.1</v>
      </c>
      <c r="D47">
        <v>142799.70000000001</v>
      </c>
      <c r="E47">
        <v>169090.4</v>
      </c>
      <c r="F47">
        <v>-26290.699999999979</v>
      </c>
      <c r="G47">
        <v>220953.1</v>
      </c>
      <c r="H47">
        <v>13.84583450430161</v>
      </c>
      <c r="I47">
        <v>2.0348001996094212E-2</v>
      </c>
      <c r="J47">
        <v>13.825486502305511</v>
      </c>
      <c r="K47">
        <v>13.38928049266902</v>
      </c>
      <c r="L47">
        <v>1.8773692254768552E-2</v>
      </c>
      <c r="M47">
        <v>13.370506800414249</v>
      </c>
      <c r="N47">
        <v>11.869198228045081</v>
      </c>
      <c r="O47">
        <v>-2.8722126544884929E-2</v>
      </c>
      <c r="P47">
        <v>11.89792035458996</v>
      </c>
      <c r="Q47">
        <v>12.038188762133791</v>
      </c>
      <c r="R47">
        <v>2.3256322926446419E-2</v>
      </c>
      <c r="S47">
        <v>12.01493243920735</v>
      </c>
      <c r="T47">
        <v>12.30570574078406</v>
      </c>
      <c r="U47">
        <v>5.2727444024151637E-2</v>
      </c>
      <c r="V47">
        <v>12.25297829675991</v>
      </c>
      <c r="W47">
        <v>-2.5505428660237139E-2</v>
      </c>
      <c r="X47">
        <v>2.3177912600447929E-2</v>
      </c>
      <c r="Y47">
        <v>2.091618162780965E-2</v>
      </c>
      <c r="Z47">
        <v>0.59148152588979563</v>
      </c>
      <c r="AA47">
        <v>-0.26224098801394818</v>
      </c>
      <c r="AB47">
        <v>1.116658815428256</v>
      </c>
      <c r="AC47">
        <v>1.921783566061595</v>
      </c>
      <c r="AD47">
        <v>3.3551596873555828E-2</v>
      </c>
      <c r="AE47">
        <v>0.95518619644263003</v>
      </c>
      <c r="AF47">
        <v>0.74351176007073716</v>
      </c>
      <c r="AG47">
        <v>-0.123882738279459</v>
      </c>
    </row>
    <row r="48" spans="1:33" x14ac:dyDescent="0.2">
      <c r="A48" s="1" t="s">
        <v>79</v>
      </c>
      <c r="B48">
        <v>1035916.7</v>
      </c>
      <c r="C48">
        <v>659728.69999999995</v>
      </c>
      <c r="D48">
        <v>148632.6</v>
      </c>
      <c r="E48">
        <v>178156.1</v>
      </c>
      <c r="F48">
        <v>-29523.5</v>
      </c>
      <c r="G48">
        <v>223173.4</v>
      </c>
      <c r="H48">
        <v>13.85079729316347</v>
      </c>
      <c r="I48">
        <v>2.0445346798251052E-2</v>
      </c>
      <c r="J48">
        <v>13.830351946365219</v>
      </c>
      <c r="K48">
        <v>13.399583968887979</v>
      </c>
      <c r="L48">
        <v>2.418872269590722E-2</v>
      </c>
      <c r="M48">
        <v>13.37539524619207</v>
      </c>
      <c r="N48">
        <v>11.90923276809362</v>
      </c>
      <c r="O48">
        <v>-7.4435550647660156E-3</v>
      </c>
      <c r="P48">
        <v>11.916676323158381</v>
      </c>
      <c r="Q48">
        <v>12.090415411256091</v>
      </c>
      <c r="R48">
        <v>5.7113074580051659E-2</v>
      </c>
      <c r="S48">
        <v>12.033302336676041</v>
      </c>
      <c r="T48">
        <v>12.31570432676007</v>
      </c>
      <c r="U48">
        <v>6.1689262229371877E-2</v>
      </c>
      <c r="V48">
        <v>12.2540150645307</v>
      </c>
      <c r="W48">
        <v>-2.849987841686499E-2</v>
      </c>
      <c r="X48">
        <v>2.3177912600447929E-2</v>
      </c>
      <c r="Y48">
        <v>2.091618162780965E-2</v>
      </c>
      <c r="Z48">
        <v>0.59148152588979563</v>
      </c>
      <c r="AA48">
        <v>-0.26224098801394818</v>
      </c>
      <c r="AB48">
        <v>1.116658815428256</v>
      </c>
      <c r="AC48">
        <v>1.921783566061595</v>
      </c>
      <c r="AD48">
        <v>3.3551596873555828E-2</v>
      </c>
      <c r="AE48">
        <v>0.95518619644263003</v>
      </c>
      <c r="AF48">
        <v>0.74351176007073716</v>
      </c>
      <c r="AG48">
        <v>-0.123882738279459</v>
      </c>
    </row>
    <row r="49" spans="1:33" x14ac:dyDescent="0.2">
      <c r="A49" s="1" t="s">
        <v>80</v>
      </c>
      <c r="B49">
        <v>1046252.1</v>
      </c>
      <c r="C49">
        <v>667279.1</v>
      </c>
      <c r="D49">
        <v>156537.1</v>
      </c>
      <c r="E49">
        <v>184792.4</v>
      </c>
      <c r="F49">
        <v>-28255.299999999988</v>
      </c>
      <c r="G49">
        <v>227746.7</v>
      </c>
      <c r="H49">
        <v>13.860724907952269</v>
      </c>
      <c r="I49">
        <v>2.5879339242308671E-2</v>
      </c>
      <c r="J49">
        <v>13.834845568709961</v>
      </c>
      <c r="K49">
        <v>13.41096367815544</v>
      </c>
      <c r="L49">
        <v>3.119724037175509E-2</v>
      </c>
      <c r="M49">
        <v>13.37976643778369</v>
      </c>
      <c r="N49">
        <v>11.96104832157077</v>
      </c>
      <c r="O49">
        <v>2.4700131131311309E-2</v>
      </c>
      <c r="P49">
        <v>11.93634819043946</v>
      </c>
      <c r="Q49">
        <v>12.12698831180292</v>
      </c>
      <c r="R49">
        <v>7.6402217872113098E-2</v>
      </c>
      <c r="S49">
        <v>12.0505860939308</v>
      </c>
      <c r="T49">
        <v>12.335989325445331</v>
      </c>
      <c r="U49">
        <v>8.2128468119707421E-2</v>
      </c>
      <c r="V49">
        <v>12.25386085732562</v>
      </c>
      <c r="W49">
        <v>-2.700620624799701E-2</v>
      </c>
      <c r="X49">
        <v>2.3177912600447929E-2</v>
      </c>
      <c r="Y49">
        <v>2.091618162780965E-2</v>
      </c>
      <c r="Z49">
        <v>0.59148152588979563</v>
      </c>
      <c r="AA49">
        <v>-0.26224098801394818</v>
      </c>
      <c r="AB49">
        <v>1.116658815428256</v>
      </c>
      <c r="AC49">
        <v>1.921783566061595</v>
      </c>
      <c r="AD49">
        <v>3.3551596873555828E-2</v>
      </c>
      <c r="AE49">
        <v>0.95518619644263003</v>
      </c>
      <c r="AF49">
        <v>0.74351176007073716</v>
      </c>
      <c r="AG49">
        <v>-0.123882738279459</v>
      </c>
    </row>
    <row r="50" spans="1:33" x14ac:dyDescent="0.2">
      <c r="A50" s="1" t="s">
        <v>81</v>
      </c>
      <c r="B50">
        <v>1032609.4</v>
      </c>
      <c r="C50">
        <v>667504.1</v>
      </c>
      <c r="D50">
        <v>155263</v>
      </c>
      <c r="E50">
        <v>185110</v>
      </c>
      <c r="F50">
        <v>-29847</v>
      </c>
      <c r="G50">
        <v>215725.1</v>
      </c>
      <c r="H50">
        <v>13.84759955462081</v>
      </c>
      <c r="I50">
        <v>8.568078143623481E-3</v>
      </c>
      <c r="J50">
        <v>13.83903147647718</v>
      </c>
      <c r="K50">
        <v>13.411300811559769</v>
      </c>
      <c r="L50">
        <v>2.7636173849009179E-2</v>
      </c>
      <c r="M50">
        <v>13.383664637710771</v>
      </c>
      <c r="N50">
        <v>11.952875732199891</v>
      </c>
      <c r="O50">
        <v>-4.0424872100643938E-3</v>
      </c>
      <c r="P50">
        <v>11.95691821940996</v>
      </c>
      <c r="Q50">
        <v>12.12870552195373</v>
      </c>
      <c r="R50">
        <v>6.1750576190117812E-2</v>
      </c>
      <c r="S50">
        <v>12.06695494576361</v>
      </c>
      <c r="T50">
        <v>12.281760190929541</v>
      </c>
      <c r="U50">
        <v>2.8983244365253569E-2</v>
      </c>
      <c r="V50">
        <v>12.25277694656428</v>
      </c>
      <c r="W50">
        <v>-2.8904443442021741E-2</v>
      </c>
      <c r="X50">
        <v>2.3177912600447929E-2</v>
      </c>
      <c r="Y50">
        <v>2.091618162780965E-2</v>
      </c>
      <c r="Z50">
        <v>0.59148152588979563</v>
      </c>
      <c r="AA50">
        <v>-0.26224098801394818</v>
      </c>
      <c r="AB50">
        <v>1.116658815428256</v>
      </c>
      <c r="AC50">
        <v>1.921783566061595</v>
      </c>
      <c r="AD50">
        <v>3.3551596873555828E-2</v>
      </c>
      <c r="AE50">
        <v>0.95518619644263003</v>
      </c>
      <c r="AF50">
        <v>0.74351176007073716</v>
      </c>
      <c r="AG50">
        <v>-0.123882738279459</v>
      </c>
    </row>
    <row r="51" spans="1:33" x14ac:dyDescent="0.2">
      <c r="A51" s="1" t="s">
        <v>82</v>
      </c>
      <c r="B51">
        <v>1033268.9</v>
      </c>
      <c r="C51">
        <v>662409.19999999995</v>
      </c>
      <c r="D51">
        <v>154855.6</v>
      </c>
      <c r="E51">
        <v>184843.9</v>
      </c>
      <c r="F51">
        <v>-29988.299999999988</v>
      </c>
      <c r="G51">
        <v>210293.8</v>
      </c>
      <c r="H51">
        <v>13.848238024004409</v>
      </c>
      <c r="I51">
        <v>5.2480726130426092E-3</v>
      </c>
      <c r="J51">
        <v>13.84298995139137</v>
      </c>
      <c r="K51">
        <v>13.40363877084563</v>
      </c>
      <c r="L51">
        <v>1.648516407542466E-2</v>
      </c>
      <c r="M51">
        <v>13.3871536067702</v>
      </c>
      <c r="N51">
        <v>11.95024834877715</v>
      </c>
      <c r="O51">
        <v>-2.8135761851432409E-2</v>
      </c>
      <c r="P51">
        <v>11.978384110628591</v>
      </c>
      <c r="Q51">
        <v>12.12726696409077</v>
      </c>
      <c r="R51">
        <v>4.4639085738177542E-2</v>
      </c>
      <c r="S51">
        <v>12.082627878352589</v>
      </c>
      <c r="T51">
        <v>12.25626087956338</v>
      </c>
      <c r="U51">
        <v>5.1849456045225386E-3</v>
      </c>
      <c r="V51">
        <v>12.251075933958861</v>
      </c>
      <c r="W51">
        <v>-2.9022745192466341E-2</v>
      </c>
      <c r="X51">
        <v>2.3177912600447929E-2</v>
      </c>
      <c r="Y51">
        <v>2.091618162780965E-2</v>
      </c>
      <c r="Z51">
        <v>0.59148152588979563</v>
      </c>
      <c r="AA51">
        <v>-0.26224098801394818</v>
      </c>
      <c r="AB51">
        <v>1.116658815428256</v>
      </c>
      <c r="AC51">
        <v>1.921783566061595</v>
      </c>
      <c r="AD51">
        <v>3.3551596873555828E-2</v>
      </c>
      <c r="AE51">
        <v>0.95518619644263003</v>
      </c>
      <c r="AF51">
        <v>0.74351176007073716</v>
      </c>
      <c r="AG51">
        <v>-0.123882738279459</v>
      </c>
    </row>
    <row r="52" spans="1:33" x14ac:dyDescent="0.2">
      <c r="A52" s="1" t="s">
        <v>83</v>
      </c>
      <c r="B52">
        <v>1026536.2</v>
      </c>
      <c r="C52">
        <v>658091.69999999995</v>
      </c>
      <c r="D52">
        <v>156459</v>
      </c>
      <c r="E52">
        <v>175400.4</v>
      </c>
      <c r="F52">
        <v>-18941.399999999991</v>
      </c>
      <c r="G52">
        <v>197962.6</v>
      </c>
      <c r="H52">
        <v>13.841700780284491</v>
      </c>
      <c r="I52">
        <v>-5.1058499413425551E-3</v>
      </c>
      <c r="J52">
        <v>13.84680663022583</v>
      </c>
      <c r="K52">
        <v>13.39709956229964</v>
      </c>
      <c r="L52">
        <v>6.785183932104033E-3</v>
      </c>
      <c r="M52">
        <v>13.39031437836754</v>
      </c>
      <c r="N52">
        <v>11.9605492738087</v>
      </c>
      <c r="O52">
        <v>-4.019176429085114E-2</v>
      </c>
      <c r="P52">
        <v>12.00074103809955</v>
      </c>
      <c r="Q52">
        <v>12.07482663941933</v>
      </c>
      <c r="R52">
        <v>-2.3035832566643322E-2</v>
      </c>
      <c r="S52">
        <v>12.09786247198597</v>
      </c>
      <c r="T52">
        <v>12.195833402946031</v>
      </c>
      <c r="U52">
        <v>-5.3255132803210259E-2</v>
      </c>
      <c r="V52">
        <v>12.249088535749239</v>
      </c>
      <c r="W52">
        <v>-1.845176039578536E-2</v>
      </c>
      <c r="X52">
        <v>2.3177912600447929E-2</v>
      </c>
      <c r="Y52">
        <v>2.091618162780965E-2</v>
      </c>
      <c r="Z52">
        <v>0.59148152588979563</v>
      </c>
      <c r="AA52">
        <v>-0.26224098801394818</v>
      </c>
      <c r="AB52">
        <v>1.116658815428256</v>
      </c>
      <c r="AC52">
        <v>1.921783566061595</v>
      </c>
      <c r="AD52">
        <v>3.3551596873555828E-2</v>
      </c>
      <c r="AE52">
        <v>0.95518619644263003</v>
      </c>
      <c r="AF52">
        <v>0.74351176007073716</v>
      </c>
      <c r="AG52">
        <v>-0.123882738279459</v>
      </c>
    </row>
    <row r="53" spans="1:33" x14ac:dyDescent="0.2">
      <c r="A53" s="1" t="s">
        <v>84</v>
      </c>
      <c r="B53">
        <v>1016958.7</v>
      </c>
      <c r="C53">
        <v>651165.4</v>
      </c>
      <c r="D53">
        <v>162664.70000000001</v>
      </c>
      <c r="E53">
        <v>172687.5</v>
      </c>
      <c r="F53">
        <v>-10022.79999999999</v>
      </c>
      <c r="G53">
        <v>193566.1</v>
      </c>
      <c r="H53">
        <v>13.83232706456992</v>
      </c>
      <c r="I53">
        <v>-1.8243365229338341E-2</v>
      </c>
      <c r="J53">
        <v>13.85057042979926</v>
      </c>
      <c r="K53">
        <v>13.386518959580741</v>
      </c>
      <c r="L53">
        <v>-6.7193295551177812E-3</v>
      </c>
      <c r="M53">
        <v>13.39323828913586</v>
      </c>
      <c r="N53">
        <v>11.999446305930149</v>
      </c>
      <c r="O53">
        <v>-2.4520285045747769E-2</v>
      </c>
      <c r="P53">
        <v>12.023966590975901</v>
      </c>
      <c r="Q53">
        <v>12.05923888166577</v>
      </c>
      <c r="R53">
        <v>-5.370532471481404E-2</v>
      </c>
      <c r="S53">
        <v>12.11294420638059</v>
      </c>
      <c r="T53">
        <v>12.173374335186461</v>
      </c>
      <c r="U53">
        <v>-7.3774373579876595E-2</v>
      </c>
      <c r="V53">
        <v>12.24714870876633</v>
      </c>
      <c r="W53">
        <v>-9.8556608051044645E-3</v>
      </c>
      <c r="X53">
        <v>2.3177912600447929E-2</v>
      </c>
      <c r="Y53">
        <v>2.091618162780965E-2</v>
      </c>
      <c r="Z53">
        <v>0.59148152588979563</v>
      </c>
      <c r="AA53">
        <v>-0.26224098801394818</v>
      </c>
      <c r="AB53">
        <v>1.116658815428256</v>
      </c>
      <c r="AC53">
        <v>1.921783566061595</v>
      </c>
      <c r="AD53">
        <v>3.3551596873555828E-2</v>
      </c>
      <c r="AE53">
        <v>0.95518619644263003</v>
      </c>
      <c r="AF53">
        <v>0.74351176007073716</v>
      </c>
      <c r="AG53">
        <v>-0.123882738279459</v>
      </c>
    </row>
    <row r="54" spans="1:33" x14ac:dyDescent="0.2">
      <c r="A54" s="1" t="s">
        <v>85</v>
      </c>
      <c r="B54">
        <v>1016889.8</v>
      </c>
      <c r="C54">
        <v>649548.9</v>
      </c>
      <c r="D54">
        <v>162751.4</v>
      </c>
      <c r="E54">
        <v>168626.8</v>
      </c>
      <c r="F54">
        <v>-5875.3999999999942</v>
      </c>
      <c r="G54">
        <v>194831.1</v>
      </c>
      <c r="H54">
        <v>13.832259311244121</v>
      </c>
      <c r="I54">
        <v>-2.2107764530016279E-2</v>
      </c>
      <c r="J54">
        <v>13.85436707577413</v>
      </c>
      <c r="K54">
        <v>13.384033400942339</v>
      </c>
      <c r="L54">
        <v>-1.198751550588284E-2</v>
      </c>
      <c r="M54">
        <v>13.396020916448229</v>
      </c>
      <c r="N54">
        <v>11.999979162184349</v>
      </c>
      <c r="O54">
        <v>-4.803407637363577E-2</v>
      </c>
      <c r="P54">
        <v>12.04801323855799</v>
      </c>
      <c r="Q54">
        <v>12.035443268026841</v>
      </c>
      <c r="R54">
        <v>-9.2700895831054453E-2</v>
      </c>
      <c r="S54">
        <v>12.1281441638579</v>
      </c>
      <c r="T54">
        <v>12.179888308371741</v>
      </c>
      <c r="U54">
        <v>-6.5668817011275138E-2</v>
      </c>
      <c r="V54">
        <v>12.245557125383019</v>
      </c>
      <c r="W54">
        <v>-5.7778138791440272E-3</v>
      </c>
      <c r="X54">
        <v>2.3177912600447929E-2</v>
      </c>
      <c r="Y54">
        <v>2.091618162780965E-2</v>
      </c>
      <c r="Z54">
        <v>0.59148152588979563</v>
      </c>
      <c r="AA54">
        <v>-0.26224098801394818</v>
      </c>
      <c r="AB54">
        <v>1.116658815428256</v>
      </c>
      <c r="AC54">
        <v>1.921783566061595</v>
      </c>
      <c r="AD54">
        <v>3.3551596873555828E-2</v>
      </c>
      <c r="AE54">
        <v>0.95518619644263003</v>
      </c>
      <c r="AF54">
        <v>0.74351176007073716</v>
      </c>
      <c r="AG54">
        <v>-0.123882738279459</v>
      </c>
    </row>
    <row r="55" spans="1:33" x14ac:dyDescent="0.2">
      <c r="A55" s="1" t="s">
        <v>86</v>
      </c>
      <c r="B55">
        <v>1029124.9</v>
      </c>
      <c r="C55">
        <v>652955.80000000005</v>
      </c>
      <c r="D55">
        <v>166322.20000000001</v>
      </c>
      <c r="E55">
        <v>170919</v>
      </c>
      <c r="F55">
        <v>-4596.7999999999884</v>
      </c>
      <c r="G55">
        <v>195724.5</v>
      </c>
      <c r="H55">
        <v>13.844219387430799</v>
      </c>
      <c r="I55">
        <v>-1.405150427887669E-2</v>
      </c>
      <c r="J55">
        <v>13.858270891709671</v>
      </c>
      <c r="K55">
        <v>13.389264718371949</v>
      </c>
      <c r="L55">
        <v>-9.4889197247631785E-3</v>
      </c>
      <c r="M55">
        <v>13.398753638096711</v>
      </c>
      <c r="N55">
        <v>12.021682149957639</v>
      </c>
      <c r="O55">
        <v>-5.1135975010389252E-2</v>
      </c>
      <c r="P55">
        <v>12.07281812496803</v>
      </c>
      <c r="Q55">
        <v>12.04894503905046</v>
      </c>
      <c r="R55">
        <v>-9.4754821860965066E-2</v>
      </c>
      <c r="S55">
        <v>12.143699860911431</v>
      </c>
      <c r="T55">
        <v>12.184463337168181</v>
      </c>
      <c r="U55">
        <v>-6.0105011820530407E-2</v>
      </c>
      <c r="V55">
        <v>12.244568348988709</v>
      </c>
      <c r="W55">
        <v>-4.466707588165429E-3</v>
      </c>
      <c r="X55">
        <v>2.3177912600447929E-2</v>
      </c>
      <c r="Y55">
        <v>2.091618162780965E-2</v>
      </c>
      <c r="Z55">
        <v>0.59148152588979563</v>
      </c>
      <c r="AA55">
        <v>-0.26224098801394818</v>
      </c>
      <c r="AB55">
        <v>1.116658815428256</v>
      </c>
      <c r="AC55">
        <v>1.921783566061595</v>
      </c>
      <c r="AD55">
        <v>3.3551596873555828E-2</v>
      </c>
      <c r="AE55">
        <v>0.95518619644263003</v>
      </c>
      <c r="AF55">
        <v>0.74351176007073716</v>
      </c>
      <c r="AG55">
        <v>-0.123882738279459</v>
      </c>
    </row>
    <row r="56" spans="1:33" x14ac:dyDescent="0.2">
      <c r="A56" s="1" t="s">
        <v>87</v>
      </c>
      <c r="B56">
        <v>1033003.1</v>
      </c>
      <c r="C56">
        <v>651104</v>
      </c>
      <c r="D56">
        <v>180224.3</v>
      </c>
      <c r="E56">
        <v>179770.1</v>
      </c>
      <c r="F56">
        <v>454.19999999998248</v>
      </c>
      <c r="G56">
        <v>191743.9</v>
      </c>
      <c r="H56">
        <v>13.84798074906533</v>
      </c>
      <c r="I56">
        <v>-1.436163474692442E-2</v>
      </c>
      <c r="J56">
        <v>13.862342383812249</v>
      </c>
      <c r="K56">
        <v>13.38642466265563</v>
      </c>
      <c r="L56">
        <v>-1.5095677020577011E-2</v>
      </c>
      <c r="M56">
        <v>13.40152033967621</v>
      </c>
      <c r="N56">
        <v>12.10195746523139</v>
      </c>
      <c r="O56">
        <v>3.669092200901503E-3</v>
      </c>
      <c r="P56">
        <v>12.09828837303049</v>
      </c>
      <c r="Q56">
        <v>12.09943409130665</v>
      </c>
      <c r="R56">
        <v>-6.0356784668160302E-2</v>
      </c>
      <c r="S56">
        <v>12.15979087597481</v>
      </c>
      <c r="T56">
        <v>12.16391590646794</v>
      </c>
      <c r="U56">
        <v>-8.0479993494222413E-2</v>
      </c>
      <c r="V56">
        <v>12.244395899962161</v>
      </c>
      <c r="W56">
        <v>4.3968890316009948E-4</v>
      </c>
      <c r="X56">
        <v>2.3177912600447929E-2</v>
      </c>
      <c r="Y56">
        <v>2.091618162780965E-2</v>
      </c>
      <c r="Z56">
        <v>0.59148152588979563</v>
      </c>
      <c r="AA56">
        <v>-0.26224098801394818</v>
      </c>
      <c r="AB56">
        <v>1.116658815428256</v>
      </c>
      <c r="AC56">
        <v>1.921783566061595</v>
      </c>
      <c r="AD56">
        <v>3.3551596873555828E-2</v>
      </c>
      <c r="AE56">
        <v>0.95518619644263003</v>
      </c>
      <c r="AF56">
        <v>0.74351176007073716</v>
      </c>
      <c r="AG56">
        <v>-0.123882738279459</v>
      </c>
    </row>
    <row r="57" spans="1:33" x14ac:dyDescent="0.2">
      <c r="A57" s="1" t="s">
        <v>88</v>
      </c>
      <c r="B57">
        <v>1041547</v>
      </c>
      <c r="C57">
        <v>649477.30000000005</v>
      </c>
      <c r="D57">
        <v>193459</v>
      </c>
      <c r="E57">
        <v>184886.8</v>
      </c>
      <c r="F57">
        <v>8572.2000000000116</v>
      </c>
      <c r="G57">
        <v>189346.6</v>
      </c>
      <c r="H57">
        <v>13.856217665885319</v>
      </c>
      <c r="I57">
        <v>-1.0415610212762161E-2</v>
      </c>
      <c r="J57">
        <v>13.86663327609808</v>
      </c>
      <c r="K57">
        <v>13.383923164520519</v>
      </c>
      <c r="L57">
        <v>-2.0475811686257121E-2</v>
      </c>
      <c r="M57">
        <v>13.40439897620678</v>
      </c>
      <c r="N57">
        <v>12.172820882695991</v>
      </c>
      <c r="O57">
        <v>4.8521737110533543E-2</v>
      </c>
      <c r="P57">
        <v>12.124299145585461</v>
      </c>
      <c r="Q57">
        <v>12.127499024886321</v>
      </c>
      <c r="R57">
        <v>-4.903854083167225E-2</v>
      </c>
      <c r="S57">
        <v>12.176537565718</v>
      </c>
      <c r="T57">
        <v>12.1513344770029</v>
      </c>
      <c r="U57">
        <v>-9.38812560468687E-2</v>
      </c>
      <c r="V57">
        <v>12.24521573304976</v>
      </c>
      <c r="W57">
        <v>8.2302574919806901E-3</v>
      </c>
      <c r="X57">
        <v>2.3177912600447929E-2</v>
      </c>
      <c r="Y57">
        <v>2.091618162780965E-2</v>
      </c>
      <c r="Z57">
        <v>0.59148152588979563</v>
      </c>
      <c r="AA57">
        <v>-0.26224098801394818</v>
      </c>
      <c r="AB57">
        <v>1.116658815428256</v>
      </c>
      <c r="AC57">
        <v>1.921783566061595</v>
      </c>
      <c r="AD57">
        <v>3.3551596873555828E-2</v>
      </c>
      <c r="AE57">
        <v>0.95518619644263003</v>
      </c>
      <c r="AF57">
        <v>0.74351176007073716</v>
      </c>
      <c r="AG57">
        <v>-0.123882738279459</v>
      </c>
    </row>
    <row r="58" spans="1:33" x14ac:dyDescent="0.2">
      <c r="A58" s="1" t="s">
        <v>89</v>
      </c>
      <c r="B58">
        <v>1043830.6</v>
      </c>
      <c r="C58">
        <v>657078.9</v>
      </c>
      <c r="D58">
        <v>189402.8</v>
      </c>
      <c r="E58">
        <v>187788.5</v>
      </c>
      <c r="F58">
        <v>1614.2999999999879</v>
      </c>
      <c r="G58">
        <v>194999.2</v>
      </c>
      <c r="H58">
        <v>13.858407773722661</v>
      </c>
      <c r="I58">
        <v>-1.277854283897639E-2</v>
      </c>
      <c r="J58">
        <v>13.87118631656163</v>
      </c>
      <c r="K58">
        <v>13.39555938158056</v>
      </c>
      <c r="L58">
        <v>-1.189868632977387E-2</v>
      </c>
      <c r="M58">
        <v>13.407458067910341</v>
      </c>
      <c r="N58">
        <v>12.151631243151771</v>
      </c>
      <c r="O58">
        <v>9.0334449612328171E-4</v>
      </c>
      <c r="P58">
        <v>12.15072789865564</v>
      </c>
      <c r="Q58">
        <v>12.143071608524579</v>
      </c>
      <c r="R58">
        <v>-5.0950955295956391E-2</v>
      </c>
      <c r="S58">
        <v>12.19402256382053</v>
      </c>
      <c r="T58">
        <v>12.180750734973371</v>
      </c>
      <c r="U58">
        <v>-6.6402768028588355E-2</v>
      </c>
      <c r="V58">
        <v>12.24715350300195</v>
      </c>
      <c r="W58">
        <v>1.546515306219216E-3</v>
      </c>
      <c r="X58">
        <v>2.3177912600447929E-2</v>
      </c>
      <c r="Y58">
        <v>2.091618162780965E-2</v>
      </c>
      <c r="Z58">
        <v>0.59148152588979563</v>
      </c>
      <c r="AA58">
        <v>-0.26224098801394818</v>
      </c>
      <c r="AB58">
        <v>1.116658815428256</v>
      </c>
      <c r="AC58">
        <v>1.921783566061595</v>
      </c>
      <c r="AD58">
        <v>3.3551596873555828E-2</v>
      </c>
      <c r="AE58">
        <v>0.95518619644263003</v>
      </c>
      <c r="AF58">
        <v>0.74351176007073716</v>
      </c>
      <c r="AG58">
        <v>-0.123882738279459</v>
      </c>
    </row>
    <row r="59" spans="1:33" x14ac:dyDescent="0.2">
      <c r="A59" s="1" t="s">
        <v>90</v>
      </c>
      <c r="B59">
        <v>1052118.6000000001</v>
      </c>
      <c r="C59">
        <v>661682.80000000005</v>
      </c>
      <c r="D59">
        <v>193641</v>
      </c>
      <c r="E59">
        <v>194690.9</v>
      </c>
      <c r="F59">
        <v>-1049.899999999994</v>
      </c>
      <c r="G59">
        <v>200740.2</v>
      </c>
      <c r="H59">
        <v>13.86631640356797</v>
      </c>
      <c r="I59">
        <v>-9.721339873056678E-3</v>
      </c>
      <c r="J59">
        <v>13.876037743441019</v>
      </c>
      <c r="K59">
        <v>13.402541566009599</v>
      </c>
      <c r="L59">
        <v>-8.2117716169083366E-3</v>
      </c>
      <c r="M59">
        <v>13.41075333762651</v>
      </c>
      <c r="N59">
        <v>12.17376120826256</v>
      </c>
      <c r="O59">
        <v>-3.721206086892082E-3</v>
      </c>
      <c r="P59">
        <v>12.177482414349461</v>
      </c>
      <c r="Q59">
        <v>12.179168451695849</v>
      </c>
      <c r="R59">
        <v>-3.3129403178087102E-2</v>
      </c>
      <c r="S59">
        <v>12.212297854873929</v>
      </c>
      <c r="T59">
        <v>12.209766813680931</v>
      </c>
      <c r="U59">
        <v>-4.0509375103209067E-2</v>
      </c>
      <c r="V59">
        <v>12.25027618878414</v>
      </c>
      <c r="W59">
        <v>-9.9789130236837761E-4</v>
      </c>
      <c r="X59">
        <v>2.3177912600447929E-2</v>
      </c>
      <c r="Y59">
        <v>2.091618162780965E-2</v>
      </c>
      <c r="Z59">
        <v>0.59148152588979563</v>
      </c>
      <c r="AA59">
        <v>-0.26224098801394818</v>
      </c>
      <c r="AB59">
        <v>1.116658815428256</v>
      </c>
      <c r="AC59">
        <v>1.921783566061595</v>
      </c>
      <c r="AD59">
        <v>3.3551596873555828E-2</v>
      </c>
      <c r="AE59">
        <v>0.95518619644263003</v>
      </c>
      <c r="AF59">
        <v>0.74351176007073716</v>
      </c>
      <c r="AG59">
        <v>-0.123882738279459</v>
      </c>
    </row>
    <row r="60" spans="1:33" x14ac:dyDescent="0.2">
      <c r="A60" s="1" t="s">
        <v>91</v>
      </c>
      <c r="B60">
        <v>1056055.8999999999</v>
      </c>
      <c r="C60">
        <v>664731.6</v>
      </c>
      <c r="D60">
        <v>207473.8</v>
      </c>
      <c r="E60">
        <v>203851.1</v>
      </c>
      <c r="F60">
        <v>3622.699999999983</v>
      </c>
      <c r="G60">
        <v>205136.6</v>
      </c>
      <c r="H60">
        <v>13.870051677453359</v>
      </c>
      <c r="I60">
        <v>-1.116413093171076E-2</v>
      </c>
      <c r="J60">
        <v>13.881215808385081</v>
      </c>
      <c r="K60">
        <v>13.40713862914339</v>
      </c>
      <c r="L60">
        <v>-7.1944423725547324E-3</v>
      </c>
      <c r="M60">
        <v>13.41433307151595</v>
      </c>
      <c r="N60">
        <v>12.24276034562055</v>
      </c>
      <c r="O60">
        <v>3.8289306254938538E-2</v>
      </c>
      <c r="P60">
        <v>12.204471039365609</v>
      </c>
      <c r="Q60">
        <v>12.22514510435744</v>
      </c>
      <c r="R60">
        <v>-6.2384747652242112E-3</v>
      </c>
      <c r="S60">
        <v>12.231383579122671</v>
      </c>
      <c r="T60">
        <v>12.23143137767706</v>
      </c>
      <c r="U60">
        <v>-2.3177889954670409E-2</v>
      </c>
      <c r="V60">
        <v>12.25460926763173</v>
      </c>
      <c r="W60">
        <v>3.4304055306163079E-3</v>
      </c>
      <c r="X60">
        <v>2.3177912600447929E-2</v>
      </c>
      <c r="Y60">
        <v>2.091618162780965E-2</v>
      </c>
      <c r="Z60">
        <v>0.59148152588979563</v>
      </c>
      <c r="AA60">
        <v>-0.26224098801394818</v>
      </c>
      <c r="AB60">
        <v>1.116658815428256</v>
      </c>
      <c r="AC60">
        <v>1.921783566061595</v>
      </c>
      <c r="AD60">
        <v>3.3551596873555828E-2</v>
      </c>
      <c r="AE60">
        <v>0.95518619644263003</v>
      </c>
      <c r="AF60">
        <v>0.74351176007073716</v>
      </c>
      <c r="AG60">
        <v>-0.123882738279459</v>
      </c>
    </row>
    <row r="61" spans="1:33" x14ac:dyDescent="0.2">
      <c r="A61" s="1" t="s">
        <v>92</v>
      </c>
      <c r="B61">
        <v>1068093.7</v>
      </c>
      <c r="C61">
        <v>662845.6</v>
      </c>
      <c r="D61">
        <v>210801.2</v>
      </c>
      <c r="E61">
        <v>211066</v>
      </c>
      <c r="F61">
        <v>-264.79999999998842</v>
      </c>
      <c r="G61">
        <v>211240.5</v>
      </c>
      <c r="H61">
        <v>13.88138602873626</v>
      </c>
      <c r="I61">
        <v>-5.3566584689317409E-3</v>
      </c>
      <c r="J61">
        <v>13.886742687205199</v>
      </c>
      <c r="K61">
        <v>13.404297361202399</v>
      </c>
      <c r="L61">
        <v>-1.39430621796528E-2</v>
      </c>
      <c r="M61">
        <v>13.41824042338205</v>
      </c>
      <c r="N61">
        <v>12.258670788232759</v>
      </c>
      <c r="O61">
        <v>2.7070993583752308E-2</v>
      </c>
      <c r="P61">
        <v>12.231599794649011</v>
      </c>
      <c r="Q61">
        <v>12.259926159756199</v>
      </c>
      <c r="R61">
        <v>8.646988821999102E-3</v>
      </c>
      <c r="S61">
        <v>12.2512791709342</v>
      </c>
      <c r="T61">
        <v>12.26075257379402</v>
      </c>
      <c r="U61">
        <v>5.9967537335303689E-4</v>
      </c>
      <c r="V61">
        <v>12.260152898420669</v>
      </c>
      <c r="W61">
        <v>-2.4791832401968892E-4</v>
      </c>
      <c r="X61">
        <v>2.3177912600447929E-2</v>
      </c>
      <c r="Y61">
        <v>2.091618162780965E-2</v>
      </c>
      <c r="Z61">
        <v>0.59148152588979563</v>
      </c>
      <c r="AA61">
        <v>-0.26224098801394818</v>
      </c>
      <c r="AB61">
        <v>1.116658815428256</v>
      </c>
      <c r="AC61">
        <v>1.921783566061595</v>
      </c>
      <c r="AD61">
        <v>3.3551596873555828E-2</v>
      </c>
      <c r="AE61">
        <v>0.95518619644263003</v>
      </c>
      <c r="AF61">
        <v>0.74351176007073716</v>
      </c>
      <c r="AG61">
        <v>-0.123882738279459</v>
      </c>
    </row>
    <row r="62" spans="1:33" x14ac:dyDescent="0.2">
      <c r="A62" s="1" t="s">
        <v>93</v>
      </c>
      <c r="B62">
        <v>1074785.1000000001</v>
      </c>
      <c r="C62">
        <v>668766.69999999995</v>
      </c>
      <c r="D62">
        <v>210536.4</v>
      </c>
      <c r="E62">
        <v>211655.7</v>
      </c>
      <c r="F62">
        <v>-1119.300000000017</v>
      </c>
      <c r="G62">
        <v>213172.1</v>
      </c>
      <c r="H62">
        <v>13.887631292583089</v>
      </c>
      <c r="I62">
        <v>-5.0022855478637496E-3</v>
      </c>
      <c r="J62">
        <v>13.89263357813096</v>
      </c>
      <c r="K62">
        <v>13.413190548843181</v>
      </c>
      <c r="L62">
        <v>-9.3235016585655472E-3</v>
      </c>
      <c r="M62">
        <v>13.422514050501739</v>
      </c>
      <c r="N62">
        <v>12.25741383877056</v>
      </c>
      <c r="O62">
        <v>-1.3847931904251709E-3</v>
      </c>
      <c r="P62">
        <v>12.25879863196098</v>
      </c>
      <c r="Q62">
        <v>12.262716176840859</v>
      </c>
      <c r="R62">
        <v>-9.2639887884171657E-3</v>
      </c>
      <c r="S62">
        <v>12.27198016562928</v>
      </c>
      <c r="T62">
        <v>12.26985509967111</v>
      </c>
      <c r="U62">
        <v>2.962345825425317E-3</v>
      </c>
      <c r="V62">
        <v>12.26689275384569</v>
      </c>
      <c r="W62">
        <v>-1.041417488947342E-3</v>
      </c>
      <c r="X62">
        <v>2.3177912600447929E-2</v>
      </c>
      <c r="Y62">
        <v>2.091618162780965E-2</v>
      </c>
      <c r="Z62">
        <v>0.59148152588979563</v>
      </c>
      <c r="AA62">
        <v>-0.26224098801394818</v>
      </c>
      <c r="AB62">
        <v>1.116658815428256</v>
      </c>
      <c r="AC62">
        <v>1.921783566061595</v>
      </c>
      <c r="AD62">
        <v>3.3551596873555828E-2</v>
      </c>
      <c r="AE62">
        <v>0.95518619644263003</v>
      </c>
      <c r="AF62">
        <v>0.74351176007073716</v>
      </c>
      <c r="AG62">
        <v>-0.123882738279459</v>
      </c>
    </row>
    <row r="63" spans="1:33" x14ac:dyDescent="0.2">
      <c r="A63" s="1" t="s">
        <v>94</v>
      </c>
      <c r="B63">
        <v>1079135.7</v>
      </c>
      <c r="C63">
        <v>670571.9</v>
      </c>
      <c r="D63">
        <v>216529.8</v>
      </c>
      <c r="E63">
        <v>215897.9</v>
      </c>
      <c r="F63">
        <v>631.89999999999418</v>
      </c>
      <c r="G63">
        <v>213491</v>
      </c>
      <c r="H63">
        <v>13.891671000929421</v>
      </c>
      <c r="I63">
        <v>-7.2293305509596451E-3</v>
      </c>
      <c r="J63">
        <v>13.89890033148038</v>
      </c>
      <c r="K63">
        <v>13.415886209362681</v>
      </c>
      <c r="L63">
        <v>-1.129768637537332E-2</v>
      </c>
      <c r="M63">
        <v>13.427183895738059</v>
      </c>
      <c r="N63">
        <v>12.285483461294371</v>
      </c>
      <c r="O63">
        <v>-5.3096113945194645E-4</v>
      </c>
      <c r="P63">
        <v>12.286014422433819</v>
      </c>
      <c r="Q63">
        <v>12.282560889730259</v>
      </c>
      <c r="R63">
        <v>-1.092661316638832E-2</v>
      </c>
      <c r="S63">
        <v>12.293487502896649</v>
      </c>
      <c r="T63">
        <v>12.271349956195539</v>
      </c>
      <c r="U63">
        <v>-3.4649252030796158E-3</v>
      </c>
      <c r="V63">
        <v>12.274814881398621</v>
      </c>
      <c r="W63">
        <v>5.8556120421184672E-4</v>
      </c>
      <c r="X63">
        <v>2.3177912600447929E-2</v>
      </c>
      <c r="Y63">
        <v>2.091618162780965E-2</v>
      </c>
      <c r="Z63">
        <v>0.59148152588979563</v>
      </c>
      <c r="AA63">
        <v>-0.26224098801394818</v>
      </c>
      <c r="AB63">
        <v>1.116658815428256</v>
      </c>
      <c r="AC63">
        <v>1.921783566061595</v>
      </c>
      <c r="AD63">
        <v>3.3551596873555828E-2</v>
      </c>
      <c r="AE63">
        <v>0.95518619644263003</v>
      </c>
      <c r="AF63">
        <v>0.74351176007073716</v>
      </c>
      <c r="AG63">
        <v>-0.123882738279459</v>
      </c>
    </row>
    <row r="64" spans="1:33" x14ac:dyDescent="0.2">
      <c r="A64" s="1" t="s">
        <v>95</v>
      </c>
      <c r="B64">
        <v>1087205</v>
      </c>
      <c r="C64">
        <v>675945.5</v>
      </c>
      <c r="D64">
        <v>219797.2</v>
      </c>
      <c r="E64">
        <v>217949.9</v>
      </c>
      <c r="F64">
        <v>1847.300000000017</v>
      </c>
      <c r="G64">
        <v>213515</v>
      </c>
      <c r="H64">
        <v>13.899120740778329</v>
      </c>
      <c r="I64">
        <v>-6.4309303646830074E-3</v>
      </c>
      <c r="J64">
        <v>13.90555167114301</v>
      </c>
      <c r="K64">
        <v>13.423867730473249</v>
      </c>
      <c r="L64">
        <v>-8.4063442922541753E-3</v>
      </c>
      <c r="M64">
        <v>13.432274074765511</v>
      </c>
      <c r="N64">
        <v>12.300460582017021</v>
      </c>
      <c r="O64">
        <v>-1.2732589687070471E-2</v>
      </c>
      <c r="P64">
        <v>12.313193171704089</v>
      </c>
      <c r="Q64">
        <v>12.2920204988456</v>
      </c>
      <c r="R64">
        <v>-2.3775833586466181E-2</v>
      </c>
      <c r="S64">
        <v>12.31579633243207</v>
      </c>
      <c r="T64">
        <v>12.271462366794109</v>
      </c>
      <c r="U64">
        <v>-1.2444813243341461E-2</v>
      </c>
      <c r="V64">
        <v>12.283907180037451</v>
      </c>
      <c r="W64">
        <v>1.699127579435357E-3</v>
      </c>
      <c r="X64">
        <v>2.3177912600447929E-2</v>
      </c>
      <c r="Y64">
        <v>2.091618162780965E-2</v>
      </c>
      <c r="Z64">
        <v>0.59148152588979563</v>
      </c>
      <c r="AA64">
        <v>-0.26224098801394818</v>
      </c>
      <c r="AB64">
        <v>1.116658815428256</v>
      </c>
      <c r="AC64">
        <v>1.921783566061595</v>
      </c>
      <c r="AD64">
        <v>3.3551596873555828E-2</v>
      </c>
      <c r="AE64">
        <v>0.95518619644263003</v>
      </c>
      <c r="AF64">
        <v>0.74351176007073716</v>
      </c>
      <c r="AG64">
        <v>-0.123882738279459</v>
      </c>
    </row>
    <row r="65" spans="1:33" x14ac:dyDescent="0.2">
      <c r="A65" s="1" t="s">
        <v>96</v>
      </c>
      <c r="B65">
        <v>1093685.7</v>
      </c>
      <c r="C65">
        <v>676312.5</v>
      </c>
      <c r="D65">
        <v>227716.1</v>
      </c>
      <c r="E65">
        <v>221078.9</v>
      </c>
      <c r="F65">
        <v>6637.2000000000116</v>
      </c>
      <c r="G65">
        <v>215218</v>
      </c>
      <c r="H65">
        <v>13.905063926354419</v>
      </c>
      <c r="I65">
        <v>-7.5278763223973746E-3</v>
      </c>
      <c r="J65">
        <v>13.912591802676809</v>
      </c>
      <c r="K65">
        <v>13.424410526314</v>
      </c>
      <c r="L65">
        <v>-1.3391115890618369E-2</v>
      </c>
      <c r="M65">
        <v>13.43780164220462</v>
      </c>
      <c r="N65">
        <v>12.33585495662291</v>
      </c>
      <c r="O65">
        <v>-4.4255969347108959E-3</v>
      </c>
      <c r="P65">
        <v>12.340280553557619</v>
      </c>
      <c r="Q65">
        <v>12.30627493036037</v>
      </c>
      <c r="R65">
        <v>-3.2620044437697622E-2</v>
      </c>
      <c r="S65">
        <v>12.33889497479807</v>
      </c>
      <c r="T65">
        <v>12.27940674689455</v>
      </c>
      <c r="U65">
        <v>-1.4748636247334799E-2</v>
      </c>
      <c r="V65">
        <v>12.29415538314189</v>
      </c>
      <c r="W65">
        <v>6.0686539103510379E-3</v>
      </c>
      <c r="X65">
        <v>2.3177912600447929E-2</v>
      </c>
      <c r="Y65">
        <v>2.091618162780965E-2</v>
      </c>
      <c r="Z65">
        <v>0.59148152588979563</v>
      </c>
      <c r="AA65">
        <v>-0.26224098801394818</v>
      </c>
      <c r="AB65">
        <v>1.116658815428256</v>
      </c>
      <c r="AC65">
        <v>1.921783566061595</v>
      </c>
      <c r="AD65">
        <v>3.3551596873555828E-2</v>
      </c>
      <c r="AE65">
        <v>0.95518619644263003</v>
      </c>
      <c r="AF65">
        <v>0.74351176007073716</v>
      </c>
      <c r="AG65">
        <v>-0.123882738279459</v>
      </c>
    </row>
    <row r="66" spans="1:33" x14ac:dyDescent="0.2">
      <c r="A66" s="1" t="s">
        <v>97</v>
      </c>
      <c r="B66">
        <v>1101827.3</v>
      </c>
      <c r="C66">
        <v>684622.5</v>
      </c>
      <c r="D66">
        <v>230676.6</v>
      </c>
      <c r="E66">
        <v>225080.5</v>
      </c>
      <c r="F66">
        <v>5596.1000000000058</v>
      </c>
      <c r="G66">
        <v>216337.2</v>
      </c>
      <c r="H66">
        <v>13.912480541350391</v>
      </c>
      <c r="I66">
        <v>-7.540370957892506E-3</v>
      </c>
      <c r="J66">
        <v>13.92002091230828</v>
      </c>
      <c r="K66">
        <v>13.43662287044525</v>
      </c>
      <c r="L66">
        <v>-7.1555282654927046E-3</v>
      </c>
      <c r="M66">
        <v>13.443778398710741</v>
      </c>
      <c r="N66">
        <v>12.3487720085883</v>
      </c>
      <c r="O66">
        <v>-1.8442275323423019E-2</v>
      </c>
      <c r="P66">
        <v>12.36721428391172</v>
      </c>
      <c r="Q66">
        <v>12.32421339497713</v>
      </c>
      <c r="R66">
        <v>-3.8543495684052687E-2</v>
      </c>
      <c r="S66">
        <v>12.36275689066118</v>
      </c>
      <c r="T66">
        <v>12.28459358051016</v>
      </c>
      <c r="U66">
        <v>-2.0943865573222809E-2</v>
      </c>
      <c r="V66">
        <v>12.305537446083379</v>
      </c>
      <c r="W66">
        <v>5.0789266158135721E-3</v>
      </c>
      <c r="X66">
        <v>2.3177912600447929E-2</v>
      </c>
      <c r="Y66">
        <v>2.091618162780965E-2</v>
      </c>
      <c r="Z66">
        <v>0.59148152588979563</v>
      </c>
      <c r="AA66">
        <v>-0.26224098801394818</v>
      </c>
      <c r="AB66">
        <v>1.116658815428256</v>
      </c>
      <c r="AC66">
        <v>1.921783566061595</v>
      </c>
      <c r="AD66">
        <v>3.3551596873555828E-2</v>
      </c>
      <c r="AE66">
        <v>0.95518619644263003</v>
      </c>
      <c r="AF66">
        <v>0.74351176007073716</v>
      </c>
      <c r="AG66">
        <v>-0.123882738279459</v>
      </c>
    </row>
    <row r="67" spans="1:33" x14ac:dyDescent="0.2">
      <c r="A67" s="1" t="s">
        <v>98</v>
      </c>
      <c r="B67">
        <v>1111280.6000000001</v>
      </c>
      <c r="C67">
        <v>690820.4</v>
      </c>
      <c r="D67">
        <v>240533.1</v>
      </c>
      <c r="E67">
        <v>236308.9</v>
      </c>
      <c r="F67">
        <v>4224.2000000000116</v>
      </c>
      <c r="G67">
        <v>220350.8</v>
      </c>
      <c r="H67">
        <v>13.921023601989059</v>
      </c>
      <c r="I67">
        <v>-6.8108793521250988E-3</v>
      </c>
      <c r="J67">
        <v>13.927834481341179</v>
      </c>
      <c r="K67">
        <v>13.445635155797209</v>
      </c>
      <c r="L67">
        <v>-4.5726196945743416E-3</v>
      </c>
      <c r="M67">
        <v>13.45020777549178</v>
      </c>
      <c r="N67">
        <v>12.39061298899545</v>
      </c>
      <c r="O67">
        <v>-3.3163236901483368E-3</v>
      </c>
      <c r="P67">
        <v>12.3939293126856</v>
      </c>
      <c r="Q67">
        <v>12.372895126452191</v>
      </c>
      <c r="R67">
        <v>-1.4440026707985609E-2</v>
      </c>
      <c r="S67">
        <v>12.387335153160169</v>
      </c>
      <c r="T67">
        <v>12.302976100851239</v>
      </c>
      <c r="U67">
        <v>-1.504600548448032E-2</v>
      </c>
      <c r="V67">
        <v>12.31802210633572</v>
      </c>
      <c r="W67">
        <v>3.8012001649268519E-3</v>
      </c>
      <c r="X67">
        <v>2.3177912600447929E-2</v>
      </c>
      <c r="Y67">
        <v>2.091618162780965E-2</v>
      </c>
      <c r="Z67">
        <v>0.59148152588979563</v>
      </c>
      <c r="AA67">
        <v>-0.26224098801394818</v>
      </c>
      <c r="AB67">
        <v>1.116658815428256</v>
      </c>
      <c r="AC67">
        <v>1.921783566061595</v>
      </c>
      <c r="AD67">
        <v>3.3551596873555828E-2</v>
      </c>
      <c r="AE67">
        <v>0.95518619644263003</v>
      </c>
      <c r="AF67">
        <v>0.74351176007073716</v>
      </c>
      <c r="AG67">
        <v>-0.123882738279459</v>
      </c>
    </row>
    <row r="68" spans="1:33" x14ac:dyDescent="0.2">
      <c r="A68" s="1" t="s">
        <v>99</v>
      </c>
      <c r="B68">
        <v>1117075.3</v>
      </c>
      <c r="C68">
        <v>692011.9</v>
      </c>
      <c r="D68">
        <v>244263.9</v>
      </c>
      <c r="E68">
        <v>236688</v>
      </c>
      <c r="F68">
        <v>7575.8999999999942</v>
      </c>
      <c r="G68">
        <v>220278.6</v>
      </c>
      <c r="H68">
        <v>13.92622448849183</v>
      </c>
      <c r="I68">
        <v>-9.7987898556297637E-3</v>
      </c>
      <c r="J68">
        <v>13.936023278347459</v>
      </c>
      <c r="K68">
        <v>13.447358430983741</v>
      </c>
      <c r="L68">
        <v>-9.7303005667441766E-3</v>
      </c>
      <c r="M68">
        <v>13.457088731550479</v>
      </c>
      <c r="N68">
        <v>12.40600447719059</v>
      </c>
      <c r="O68">
        <v>-1.4344586185792711E-2</v>
      </c>
      <c r="P68">
        <v>12.42034906337638</v>
      </c>
      <c r="Q68">
        <v>12.374498097132021</v>
      </c>
      <c r="R68">
        <v>-3.8060648616990989E-2</v>
      </c>
      <c r="S68">
        <v>12.41255874574901</v>
      </c>
      <c r="T68">
        <v>12.302648387808739</v>
      </c>
      <c r="U68">
        <v>-2.891662364798897E-2</v>
      </c>
      <c r="V68">
        <v>12.331565011456719</v>
      </c>
      <c r="W68">
        <v>6.7819062868904123E-3</v>
      </c>
      <c r="X68">
        <v>2.3177912600447929E-2</v>
      </c>
      <c r="Y68">
        <v>2.091618162780965E-2</v>
      </c>
      <c r="Z68">
        <v>0.59148152588979563</v>
      </c>
      <c r="AA68">
        <v>-0.26224098801394818</v>
      </c>
      <c r="AB68">
        <v>1.116658815428256</v>
      </c>
      <c r="AC68">
        <v>1.921783566061595</v>
      </c>
      <c r="AD68">
        <v>3.3551596873555828E-2</v>
      </c>
      <c r="AE68">
        <v>0.95518619644263003</v>
      </c>
      <c r="AF68">
        <v>0.74351176007073716</v>
      </c>
      <c r="AG68">
        <v>-0.123882738279459</v>
      </c>
    </row>
    <row r="69" spans="1:33" x14ac:dyDescent="0.2">
      <c r="A69" s="1" t="s">
        <v>100</v>
      </c>
      <c r="B69">
        <v>1128472.3</v>
      </c>
      <c r="C69">
        <v>695453.8</v>
      </c>
      <c r="D69">
        <v>253187.7</v>
      </c>
      <c r="E69">
        <v>244432.4</v>
      </c>
      <c r="F69">
        <v>8755.3000000000175</v>
      </c>
      <c r="G69">
        <v>225537.8</v>
      </c>
      <c r="H69">
        <v>13.936375329081139</v>
      </c>
      <c r="I69">
        <v>-8.1984860182942043E-3</v>
      </c>
      <c r="J69">
        <v>13.94457381509944</v>
      </c>
      <c r="K69">
        <v>13.45231986110835</v>
      </c>
      <c r="L69">
        <v>-1.2097506893949729E-2</v>
      </c>
      <c r="M69">
        <v>13.4644173680023</v>
      </c>
      <c r="N69">
        <v>12.441886389873151</v>
      </c>
      <c r="O69">
        <v>-4.508496905749837E-3</v>
      </c>
      <c r="P69">
        <v>12.446394886778901</v>
      </c>
      <c r="Q69">
        <v>12.406694067051109</v>
      </c>
      <c r="R69">
        <v>-3.1653559813848993E-2</v>
      </c>
      <c r="S69">
        <v>12.43834762686496</v>
      </c>
      <c r="T69">
        <v>12.32624305137141</v>
      </c>
      <c r="U69">
        <v>-1.9869353879359512E-2</v>
      </c>
      <c r="V69">
        <v>12.34611240525077</v>
      </c>
      <c r="W69">
        <v>7.7585422344881808E-3</v>
      </c>
      <c r="X69">
        <v>2.3177912600447929E-2</v>
      </c>
      <c r="Y69">
        <v>2.091618162780965E-2</v>
      </c>
      <c r="Z69">
        <v>0.59148152588979563</v>
      </c>
      <c r="AA69">
        <v>-0.26224098801394818</v>
      </c>
      <c r="AB69">
        <v>1.116658815428256</v>
      </c>
      <c r="AC69">
        <v>1.921783566061595</v>
      </c>
      <c r="AD69">
        <v>3.3551596873555828E-2</v>
      </c>
      <c r="AE69">
        <v>0.95518619644263003</v>
      </c>
      <c r="AF69">
        <v>0.74351176007073716</v>
      </c>
      <c r="AG69">
        <v>-0.123882738279459</v>
      </c>
    </row>
    <row r="70" spans="1:33" x14ac:dyDescent="0.2">
      <c r="A70" s="1" t="s">
        <v>101</v>
      </c>
      <c r="B70">
        <v>1138774.1000000001</v>
      </c>
      <c r="C70">
        <v>695183.1</v>
      </c>
      <c r="D70">
        <v>262310.09999999998</v>
      </c>
      <c r="E70">
        <v>249414.8</v>
      </c>
      <c r="F70">
        <v>12895.29999999999</v>
      </c>
      <c r="G70">
        <v>228077.1</v>
      </c>
      <c r="H70">
        <v>13.945462890888891</v>
      </c>
      <c r="I70">
        <v>-8.0035882369209332E-3</v>
      </c>
      <c r="J70">
        <v>13.95346647912581</v>
      </c>
      <c r="K70">
        <v>13.451930543086631</v>
      </c>
      <c r="L70">
        <v>-2.0253161438185781E-2</v>
      </c>
      <c r="M70">
        <v>13.472183704524809</v>
      </c>
      <c r="N70">
        <v>12.477282670641671</v>
      </c>
      <c r="O70">
        <v>5.3035023200500584E-3</v>
      </c>
      <c r="P70">
        <v>12.471979168321621</v>
      </c>
      <c r="Q70">
        <v>12.426872652889189</v>
      </c>
      <c r="R70">
        <v>-3.772531415073388E-2</v>
      </c>
      <c r="S70">
        <v>12.46459796703993</v>
      </c>
      <c r="T70">
        <v>12.33743900866882</v>
      </c>
      <c r="U70">
        <v>-2.4153449963641549E-2</v>
      </c>
      <c r="V70">
        <v>12.36159245863246</v>
      </c>
      <c r="W70">
        <v>1.132384377200007E-2</v>
      </c>
      <c r="X70">
        <v>2.3177912600447929E-2</v>
      </c>
      <c r="Y70">
        <v>2.091618162780965E-2</v>
      </c>
      <c r="Z70">
        <v>0.59148152588979563</v>
      </c>
      <c r="AA70">
        <v>-0.26224098801394818</v>
      </c>
      <c r="AB70">
        <v>1.116658815428256</v>
      </c>
      <c r="AC70">
        <v>1.921783566061595</v>
      </c>
      <c r="AD70">
        <v>3.3551596873555828E-2</v>
      </c>
      <c r="AE70">
        <v>0.95518619644263003</v>
      </c>
      <c r="AF70">
        <v>0.74351176007073716</v>
      </c>
      <c r="AG70">
        <v>-0.123882738279459</v>
      </c>
    </row>
    <row r="71" spans="1:33" x14ac:dyDescent="0.2">
      <c r="A71" s="1" t="s">
        <v>102</v>
      </c>
      <c r="B71">
        <v>1152337.3</v>
      </c>
      <c r="C71">
        <v>700640.8</v>
      </c>
      <c r="D71">
        <v>282323.90000000002</v>
      </c>
      <c r="E71">
        <v>263832.5</v>
      </c>
      <c r="F71">
        <v>18491.40000000002</v>
      </c>
      <c r="G71">
        <v>230772.9</v>
      </c>
      <c r="H71">
        <v>13.95730287252073</v>
      </c>
      <c r="I71">
        <v>-5.3736613807995326E-3</v>
      </c>
      <c r="J71">
        <v>13.962676533901529</v>
      </c>
      <c r="K71">
        <v>13.45975062384777</v>
      </c>
      <c r="L71">
        <v>-2.061957600605702E-2</v>
      </c>
      <c r="M71">
        <v>13.48037019985383</v>
      </c>
      <c r="N71">
        <v>12.55081027236538</v>
      </c>
      <c r="O71">
        <v>5.3798796742931643E-2</v>
      </c>
      <c r="P71">
        <v>12.49701147562245</v>
      </c>
      <c r="Q71">
        <v>12.48306971107041</v>
      </c>
      <c r="R71">
        <v>-8.1164422605191078E-3</v>
      </c>
      <c r="S71">
        <v>12.491186153330929</v>
      </c>
      <c r="T71">
        <v>12.34918938904444</v>
      </c>
      <c r="U71">
        <v>-2.8731535125805511E-2</v>
      </c>
      <c r="V71">
        <v>12.377920924170249</v>
      </c>
      <c r="W71">
        <v>1.6046864056209951E-2</v>
      </c>
      <c r="X71">
        <v>2.3177912600447929E-2</v>
      </c>
      <c r="Y71">
        <v>2.091618162780965E-2</v>
      </c>
      <c r="Z71">
        <v>0.59148152588979563</v>
      </c>
      <c r="AA71">
        <v>-0.26224098801394818</v>
      </c>
      <c r="AB71">
        <v>1.116658815428256</v>
      </c>
      <c r="AC71">
        <v>1.921783566061595</v>
      </c>
      <c r="AD71">
        <v>3.3551596873555828E-2</v>
      </c>
      <c r="AE71">
        <v>0.95518619644263003</v>
      </c>
      <c r="AF71">
        <v>0.74351176007073716</v>
      </c>
      <c r="AG71">
        <v>-0.123882738279459</v>
      </c>
    </row>
    <row r="72" spans="1:33" x14ac:dyDescent="0.2">
      <c r="A72" s="1" t="s">
        <v>103</v>
      </c>
      <c r="B72">
        <v>1168078.8</v>
      </c>
      <c r="C72">
        <v>730108</v>
      </c>
      <c r="D72">
        <v>281102.40000000002</v>
      </c>
      <c r="E72">
        <v>279947</v>
      </c>
      <c r="F72">
        <v>1155.4000000000231</v>
      </c>
      <c r="G72">
        <v>236110.3</v>
      </c>
      <c r="H72">
        <v>13.97087090584802</v>
      </c>
      <c r="I72">
        <v>-1.303334810852874E-3</v>
      </c>
      <c r="J72">
        <v>13.97217424065887</v>
      </c>
      <c r="K72">
        <v>13.50094774738724</v>
      </c>
      <c r="L72">
        <v>1.2001092888009881E-2</v>
      </c>
      <c r="M72">
        <v>13.48894665449923</v>
      </c>
      <c r="N72">
        <v>12.54647429474505</v>
      </c>
      <c r="O72">
        <v>2.506960375679235E-2</v>
      </c>
      <c r="P72">
        <v>12.521404690988261</v>
      </c>
      <c r="Q72">
        <v>12.542355578520301</v>
      </c>
      <c r="R72">
        <v>2.439058404666206E-2</v>
      </c>
      <c r="S72">
        <v>12.51796499447364</v>
      </c>
      <c r="T72">
        <v>12.37205434770442</v>
      </c>
      <c r="U72">
        <v>-2.2944110821930149E-2</v>
      </c>
      <c r="V72">
        <v>12.39499845852635</v>
      </c>
      <c r="W72">
        <v>9.8914559531430857E-4</v>
      </c>
      <c r="X72">
        <v>2.3177912600447929E-2</v>
      </c>
      <c r="Y72">
        <v>2.091618162780965E-2</v>
      </c>
      <c r="Z72">
        <v>0.59148152588979563</v>
      </c>
      <c r="AA72">
        <v>-0.26224098801394818</v>
      </c>
      <c r="AB72">
        <v>1.116658815428256</v>
      </c>
      <c r="AC72">
        <v>1.921783566061595</v>
      </c>
      <c r="AD72">
        <v>3.3551596873555828E-2</v>
      </c>
      <c r="AE72">
        <v>0.95518619644263003</v>
      </c>
      <c r="AF72">
        <v>0.74351176007073716</v>
      </c>
      <c r="AG72">
        <v>-0.123882738279459</v>
      </c>
    </row>
    <row r="73" spans="1:33" x14ac:dyDescent="0.2">
      <c r="A73" s="1" t="s">
        <v>104</v>
      </c>
      <c r="B73">
        <v>1178374.5</v>
      </c>
      <c r="C73">
        <v>718963.8</v>
      </c>
      <c r="D73">
        <v>284532.3</v>
      </c>
      <c r="E73">
        <v>275933.40000000002</v>
      </c>
      <c r="F73">
        <v>8598.8999999999651</v>
      </c>
      <c r="G73">
        <v>245082.3</v>
      </c>
      <c r="H73">
        <v>13.97964650438522</v>
      </c>
      <c r="I73">
        <v>-2.2799977065481869E-3</v>
      </c>
      <c r="J73">
        <v>13.98192650209177</v>
      </c>
      <c r="K73">
        <v>13.485566287730551</v>
      </c>
      <c r="L73">
        <v>-1.230369400535203E-2</v>
      </c>
      <c r="M73">
        <v>13.497869981735899</v>
      </c>
      <c r="N73">
        <v>12.55860205861738</v>
      </c>
      <c r="O73">
        <v>1.3496737643526661E-2</v>
      </c>
      <c r="P73">
        <v>12.54510532097385</v>
      </c>
      <c r="Q73">
        <v>12.527914811232881</v>
      </c>
      <c r="R73">
        <v>-1.6867415194433018E-2</v>
      </c>
      <c r="S73">
        <v>12.544782226427319</v>
      </c>
      <c r="T73">
        <v>12.40934935148627</v>
      </c>
      <c r="U73">
        <v>-3.358409667244544E-3</v>
      </c>
      <c r="V73">
        <v>12.412707761153509</v>
      </c>
      <c r="W73">
        <v>7.2972556687198892E-3</v>
      </c>
      <c r="X73">
        <v>2.3177912600447929E-2</v>
      </c>
      <c r="Y73">
        <v>2.091618162780965E-2</v>
      </c>
      <c r="Z73">
        <v>0.59148152588979563</v>
      </c>
      <c r="AA73">
        <v>-0.26224098801394818</v>
      </c>
      <c r="AB73">
        <v>1.116658815428256</v>
      </c>
      <c r="AC73">
        <v>1.921783566061595</v>
      </c>
      <c r="AD73">
        <v>3.3551596873555828E-2</v>
      </c>
      <c r="AE73">
        <v>0.95518619644263003</v>
      </c>
      <c r="AF73">
        <v>0.74351176007073716</v>
      </c>
      <c r="AG73">
        <v>-0.123882738279459</v>
      </c>
    </row>
    <row r="74" spans="1:33" x14ac:dyDescent="0.2">
      <c r="A74" s="1" t="s">
        <v>105</v>
      </c>
      <c r="B74">
        <v>1191739.2</v>
      </c>
      <c r="C74">
        <v>728387</v>
      </c>
      <c r="D74">
        <v>295417.7</v>
      </c>
      <c r="E74">
        <v>289863.7</v>
      </c>
      <c r="F74">
        <v>5554</v>
      </c>
      <c r="G74">
        <v>249228.3</v>
      </c>
      <c r="H74">
        <v>13.99092431072267</v>
      </c>
      <c r="I74">
        <v>-9.7509558719899303E-4</v>
      </c>
      <c r="J74">
        <v>13.991899406309869</v>
      </c>
      <c r="K74">
        <v>13.498587779339701</v>
      </c>
      <c r="L74">
        <v>-8.5168161820856625E-3</v>
      </c>
      <c r="M74">
        <v>13.507104595521779</v>
      </c>
      <c r="N74">
        <v>12.59614556603859</v>
      </c>
      <c r="O74">
        <v>2.807002540219727E-2</v>
      </c>
      <c r="P74">
        <v>12.568075540636389</v>
      </c>
      <c r="Q74">
        <v>12.577166091478039</v>
      </c>
      <c r="R74">
        <v>5.665262211781652E-3</v>
      </c>
      <c r="S74">
        <v>12.57150082926626</v>
      </c>
      <c r="T74">
        <v>12.426124622850489</v>
      </c>
      <c r="U74">
        <v>-4.7925685847491914E-3</v>
      </c>
      <c r="V74">
        <v>12.43091719143524</v>
      </c>
      <c r="W74">
        <v>4.660415634561656E-3</v>
      </c>
      <c r="X74">
        <v>2.3177912600447929E-2</v>
      </c>
      <c r="Y74">
        <v>2.091618162780965E-2</v>
      </c>
      <c r="Z74">
        <v>0.59148152588979563</v>
      </c>
      <c r="AA74">
        <v>-0.26224098801394818</v>
      </c>
      <c r="AB74">
        <v>1.116658815428256</v>
      </c>
      <c r="AC74">
        <v>1.921783566061595</v>
      </c>
      <c r="AD74">
        <v>3.3551596873555828E-2</v>
      </c>
      <c r="AE74">
        <v>0.95518619644263003</v>
      </c>
      <c r="AF74">
        <v>0.74351176007073716</v>
      </c>
      <c r="AG74">
        <v>-0.123882738279459</v>
      </c>
    </row>
    <row r="75" spans="1:33" x14ac:dyDescent="0.2">
      <c r="A75" s="1" t="s">
        <v>106</v>
      </c>
      <c r="B75">
        <v>1203009.8</v>
      </c>
      <c r="C75">
        <v>734939.9</v>
      </c>
      <c r="D75">
        <v>293438</v>
      </c>
      <c r="E75">
        <v>297626.09999999998</v>
      </c>
      <c r="F75">
        <v>-4188.0999999999767</v>
      </c>
      <c r="G75">
        <v>259812.8</v>
      </c>
      <c r="H75">
        <v>14.00033714122455</v>
      </c>
      <c r="I75">
        <v>-1.7204751997397241E-3</v>
      </c>
      <c r="J75">
        <v>14.00205761642429</v>
      </c>
      <c r="K75">
        <v>13.507544006144251</v>
      </c>
      <c r="L75">
        <v>-9.0632138617969815E-3</v>
      </c>
      <c r="M75">
        <v>13.516607220006041</v>
      </c>
      <c r="N75">
        <v>12.58942165232363</v>
      </c>
      <c r="O75">
        <v>-8.643081704491351E-4</v>
      </c>
      <c r="P75">
        <v>12.59028596049408</v>
      </c>
      <c r="Q75">
        <v>12.603593279708409</v>
      </c>
      <c r="R75">
        <v>5.6200387781633046E-3</v>
      </c>
      <c r="S75">
        <v>12.59797324093025</v>
      </c>
      <c r="T75">
        <v>12.46771665067318</v>
      </c>
      <c r="U75">
        <v>1.82236409242158E-2</v>
      </c>
      <c r="V75">
        <v>12.44949300974897</v>
      </c>
      <c r="W75">
        <v>-3.4813515234871539E-3</v>
      </c>
      <c r="X75">
        <v>2.3177912600447929E-2</v>
      </c>
      <c r="Y75">
        <v>2.091618162780965E-2</v>
      </c>
      <c r="Z75">
        <v>0.59148152588979563</v>
      </c>
      <c r="AA75">
        <v>-0.26224098801394818</v>
      </c>
      <c r="AB75">
        <v>1.116658815428256</v>
      </c>
      <c r="AC75">
        <v>1.921783566061595</v>
      </c>
      <c r="AD75">
        <v>3.3551596873555828E-2</v>
      </c>
      <c r="AE75">
        <v>0.95518619644263003</v>
      </c>
      <c r="AF75">
        <v>0.74351176007073716</v>
      </c>
      <c r="AG75">
        <v>-0.123882738279459</v>
      </c>
    </row>
    <row r="76" spans="1:33" x14ac:dyDescent="0.2">
      <c r="A76" s="1" t="s">
        <v>107</v>
      </c>
      <c r="B76">
        <v>1216079.5</v>
      </c>
      <c r="C76">
        <v>763480.4</v>
      </c>
      <c r="D76">
        <v>293426</v>
      </c>
      <c r="E76">
        <v>319914.5</v>
      </c>
      <c r="F76">
        <v>-26488.5</v>
      </c>
      <c r="G76">
        <v>265715.90000000002</v>
      </c>
      <c r="H76">
        <v>14.011142717660659</v>
      </c>
      <c r="I76">
        <v>-1.2224684507184951E-3</v>
      </c>
      <c r="J76">
        <v>14.012365186111371</v>
      </c>
      <c r="K76">
        <v>13.54564273206049</v>
      </c>
      <c r="L76">
        <v>1.931347573272468E-2</v>
      </c>
      <c r="M76">
        <v>13.52632925632777</v>
      </c>
      <c r="N76">
        <v>12.589380756988421</v>
      </c>
      <c r="O76">
        <v>-2.234397784255826E-2</v>
      </c>
      <c r="P76">
        <v>12.611724734830981</v>
      </c>
      <c r="Q76">
        <v>12.675809051574969</v>
      </c>
      <c r="R76">
        <v>5.1753611426983433E-2</v>
      </c>
      <c r="S76">
        <v>12.624055440147989</v>
      </c>
      <c r="T76">
        <v>12.49018297188443</v>
      </c>
      <c r="U76">
        <v>2.1884490767643431E-2</v>
      </c>
      <c r="V76">
        <v>12.46829848111679</v>
      </c>
      <c r="W76">
        <v>-2.1781881858875179E-2</v>
      </c>
      <c r="X76">
        <v>2.3177912600447929E-2</v>
      </c>
      <c r="Y76">
        <v>2.091618162780965E-2</v>
      </c>
      <c r="Z76">
        <v>0.59148152588979563</v>
      </c>
      <c r="AA76">
        <v>-0.26224098801394818</v>
      </c>
      <c r="AB76">
        <v>1.116658815428256</v>
      </c>
      <c r="AC76">
        <v>1.921783566061595</v>
      </c>
      <c r="AD76">
        <v>3.3551596873555828E-2</v>
      </c>
      <c r="AE76">
        <v>0.95518619644263003</v>
      </c>
      <c r="AF76">
        <v>0.74351176007073716</v>
      </c>
      <c r="AG76">
        <v>-0.123882738279459</v>
      </c>
    </row>
    <row r="77" spans="1:33" x14ac:dyDescent="0.2">
      <c r="A77" s="1" t="s">
        <v>108</v>
      </c>
      <c r="B77">
        <v>1228282.8</v>
      </c>
      <c r="C77">
        <v>752017.3</v>
      </c>
      <c r="D77">
        <v>307735.3</v>
      </c>
      <c r="E77">
        <v>315846.8</v>
      </c>
      <c r="F77">
        <v>-8111.5</v>
      </c>
      <c r="G77">
        <v>265691.8</v>
      </c>
      <c r="H77">
        <v>14.021127654335441</v>
      </c>
      <c r="I77">
        <v>-1.65743941506058E-3</v>
      </c>
      <c r="J77">
        <v>14.0227850937505</v>
      </c>
      <c r="K77">
        <v>13.530514607986509</v>
      </c>
      <c r="L77">
        <v>-5.7018331308569259E-3</v>
      </c>
      <c r="M77">
        <v>13.536216441117361</v>
      </c>
      <c r="N77">
        <v>12.636995276862001</v>
      </c>
      <c r="O77">
        <v>4.6157991234405671E-3</v>
      </c>
      <c r="P77">
        <v>12.63237947773856</v>
      </c>
      <c r="Q77">
        <v>12.66301256488404</v>
      </c>
      <c r="R77">
        <v>1.340564671165367E-2</v>
      </c>
      <c r="S77">
        <v>12.64960691817239</v>
      </c>
      <c r="T77">
        <v>12.490092269397371</v>
      </c>
      <c r="U77">
        <v>2.8840090609953961E-3</v>
      </c>
      <c r="V77">
        <v>12.487208260336381</v>
      </c>
      <c r="W77">
        <v>-6.6039351849590333E-3</v>
      </c>
      <c r="X77">
        <v>2.3177912600447929E-2</v>
      </c>
      <c r="Y77">
        <v>2.091618162780965E-2</v>
      </c>
      <c r="Z77">
        <v>0.59148152588979563</v>
      </c>
      <c r="AA77">
        <v>-0.26224098801394818</v>
      </c>
      <c r="AB77">
        <v>1.116658815428256</v>
      </c>
      <c r="AC77">
        <v>1.921783566061595</v>
      </c>
      <c r="AD77">
        <v>3.3551596873555828E-2</v>
      </c>
      <c r="AE77">
        <v>0.95518619644263003</v>
      </c>
      <c r="AF77">
        <v>0.74351176007073716</v>
      </c>
      <c r="AG77">
        <v>-0.123882738279459</v>
      </c>
    </row>
    <row r="78" spans="1:33" x14ac:dyDescent="0.2">
      <c r="A78" s="1" t="s">
        <v>109</v>
      </c>
      <c r="B78">
        <v>1242929.2</v>
      </c>
      <c r="C78">
        <v>766404.9</v>
      </c>
      <c r="D78">
        <v>310052</v>
      </c>
      <c r="E78">
        <v>333164.79999999999</v>
      </c>
      <c r="F78">
        <v>-23112.799999999988</v>
      </c>
      <c r="G78">
        <v>279441.59999999998</v>
      </c>
      <c r="H78">
        <v>14.03298140990039</v>
      </c>
      <c r="I78">
        <v>-2.9814377784376228E-4</v>
      </c>
      <c r="J78">
        <v>14.033279553678231</v>
      </c>
      <c r="K78">
        <v>13.549465899146529</v>
      </c>
      <c r="L78">
        <v>3.239317218959314E-3</v>
      </c>
      <c r="M78">
        <v>13.54622658192757</v>
      </c>
      <c r="N78">
        <v>12.644495304329711</v>
      </c>
      <c r="O78">
        <v>-7.7285339924308971E-3</v>
      </c>
      <c r="P78">
        <v>12.65222383832214</v>
      </c>
      <c r="Q78">
        <v>12.71639254143739</v>
      </c>
      <c r="R78">
        <v>4.1873029173871153E-2</v>
      </c>
      <c r="S78">
        <v>12.674519512263521</v>
      </c>
      <c r="T78">
        <v>12.54054860520151</v>
      </c>
      <c r="U78">
        <v>3.4437925189386931E-2</v>
      </c>
      <c r="V78">
        <v>12.506110680012119</v>
      </c>
      <c r="W78">
        <v>-1.8595427639804419E-2</v>
      </c>
      <c r="X78">
        <v>2.3177912600447929E-2</v>
      </c>
      <c r="Y78">
        <v>2.091618162780965E-2</v>
      </c>
      <c r="Z78">
        <v>0.59148152588979563</v>
      </c>
      <c r="AA78">
        <v>-0.26224098801394818</v>
      </c>
      <c r="AB78">
        <v>1.116658815428256</v>
      </c>
      <c r="AC78">
        <v>1.921783566061595</v>
      </c>
      <c r="AD78">
        <v>3.3551596873555828E-2</v>
      </c>
      <c r="AE78">
        <v>0.95518619644263003</v>
      </c>
      <c r="AF78">
        <v>0.74351176007073716</v>
      </c>
      <c r="AG78">
        <v>-0.123882738279459</v>
      </c>
    </row>
    <row r="79" spans="1:33" x14ac:dyDescent="0.2">
      <c r="A79" s="1" t="s">
        <v>110</v>
      </c>
      <c r="B79">
        <v>1259465</v>
      </c>
      <c r="C79">
        <v>776754.8</v>
      </c>
      <c r="D79">
        <v>318332</v>
      </c>
      <c r="E79">
        <v>340048.7</v>
      </c>
      <c r="F79">
        <v>-21716.700000000012</v>
      </c>
      <c r="G79">
        <v>284261.5</v>
      </c>
      <c r="H79">
        <v>14.046197585583601</v>
      </c>
      <c r="I79">
        <v>2.3878412520836889E-3</v>
      </c>
      <c r="J79">
        <v>14.04380974433152</v>
      </c>
      <c r="K79">
        <v>13.56288000683066</v>
      </c>
      <c r="L79">
        <v>6.5660841652395163E-3</v>
      </c>
      <c r="M79">
        <v>13.556313922665421</v>
      </c>
      <c r="N79">
        <v>12.67085014230431</v>
      </c>
      <c r="O79">
        <v>-3.842082571630101E-4</v>
      </c>
      <c r="P79">
        <v>12.67123435056147</v>
      </c>
      <c r="Q79">
        <v>12.73684412162927</v>
      </c>
      <c r="R79">
        <v>3.8150683418644249E-2</v>
      </c>
      <c r="S79">
        <v>12.69869343821062</v>
      </c>
      <c r="T79">
        <v>12.55764986813829</v>
      </c>
      <c r="U79">
        <v>3.2753992884215322E-2</v>
      </c>
      <c r="V79">
        <v>12.52489587525408</v>
      </c>
      <c r="W79">
        <v>-1.7242797537049472E-2</v>
      </c>
      <c r="X79">
        <v>2.3177912600447929E-2</v>
      </c>
      <c r="Y79">
        <v>2.091618162780965E-2</v>
      </c>
      <c r="Z79">
        <v>0.59148152588979563</v>
      </c>
      <c r="AA79">
        <v>-0.26224098801394818</v>
      </c>
      <c r="AB79">
        <v>1.116658815428256</v>
      </c>
      <c r="AC79">
        <v>1.921783566061595</v>
      </c>
      <c r="AD79">
        <v>3.3551596873555828E-2</v>
      </c>
      <c r="AE79">
        <v>0.95518619644263003</v>
      </c>
      <c r="AF79">
        <v>0.74351176007073716</v>
      </c>
      <c r="AG79">
        <v>-0.123882738279459</v>
      </c>
    </row>
    <row r="80" spans="1:33" x14ac:dyDescent="0.2">
      <c r="A80" s="1" t="s">
        <v>111</v>
      </c>
      <c r="B80">
        <v>1273593.8</v>
      </c>
      <c r="C80">
        <v>791930.6</v>
      </c>
      <c r="D80">
        <v>324866.90000000002</v>
      </c>
      <c r="E80">
        <v>356265.6</v>
      </c>
      <c r="F80">
        <v>-31398.69999999995</v>
      </c>
      <c r="G80">
        <v>291464.3</v>
      </c>
      <c r="H80">
        <v>14.057353225969949</v>
      </c>
      <c r="I80">
        <v>3.0165681625184959E-3</v>
      </c>
      <c r="J80">
        <v>14.05433665780744</v>
      </c>
      <c r="K80">
        <v>13.58222904069453</v>
      </c>
      <c r="L80">
        <v>1.579430888332567E-2</v>
      </c>
      <c r="M80">
        <v>13.56643473181121</v>
      </c>
      <c r="N80">
        <v>12.69117083896656</v>
      </c>
      <c r="O80">
        <v>1.7881208639760619E-3</v>
      </c>
      <c r="P80">
        <v>12.68938271810258</v>
      </c>
      <c r="Q80">
        <v>12.783431799079951</v>
      </c>
      <c r="R80">
        <v>6.1376716633757773E-2</v>
      </c>
      <c r="S80">
        <v>12.72205508244619</v>
      </c>
      <c r="T80">
        <v>12.58267280728978</v>
      </c>
      <c r="U80">
        <v>3.919730241423558E-2</v>
      </c>
      <c r="V80">
        <v>12.54347550487554</v>
      </c>
      <c r="W80">
        <v>-2.4653621900483459E-2</v>
      </c>
      <c r="X80">
        <v>2.3177912600447929E-2</v>
      </c>
      <c r="Y80">
        <v>2.091618162780965E-2</v>
      </c>
      <c r="Z80">
        <v>0.59148152588979563</v>
      </c>
      <c r="AA80">
        <v>-0.26224098801394818</v>
      </c>
      <c r="AB80">
        <v>1.116658815428256</v>
      </c>
      <c r="AC80">
        <v>1.921783566061595</v>
      </c>
      <c r="AD80">
        <v>3.3551596873555828E-2</v>
      </c>
      <c r="AE80">
        <v>0.95518619644263003</v>
      </c>
      <c r="AF80">
        <v>0.74351176007073716</v>
      </c>
      <c r="AG80">
        <v>-0.123882738279459</v>
      </c>
    </row>
    <row r="81" spans="1:33" x14ac:dyDescent="0.2">
      <c r="A81" s="1" t="s">
        <v>112</v>
      </c>
      <c r="B81">
        <v>1294034.8999999999</v>
      </c>
      <c r="C81">
        <v>802455.1</v>
      </c>
      <c r="D81">
        <v>334988.09999999998</v>
      </c>
      <c r="E81">
        <v>360092.7</v>
      </c>
      <c r="F81">
        <v>-25104.600000000031</v>
      </c>
      <c r="G81">
        <v>291699</v>
      </c>
      <c r="H81">
        <v>14.07327572431298</v>
      </c>
      <c r="I81">
        <v>8.452945709125359E-3</v>
      </c>
      <c r="J81">
        <v>14.064822778603849</v>
      </c>
      <c r="K81">
        <v>13.59543118226528</v>
      </c>
      <c r="L81">
        <v>1.8881800617453589E-2</v>
      </c>
      <c r="M81">
        <v>13.576549381647821</v>
      </c>
      <c r="N81">
        <v>12.721850287788209</v>
      </c>
      <c r="O81">
        <v>1.520988332688411E-2</v>
      </c>
      <c r="P81">
        <v>12.70664040446133</v>
      </c>
      <c r="Q81">
        <v>12.794116777284859</v>
      </c>
      <c r="R81">
        <v>4.9562101705001638E-2</v>
      </c>
      <c r="S81">
        <v>12.74455467557986</v>
      </c>
      <c r="T81">
        <v>12.583477727670299</v>
      </c>
      <c r="U81">
        <v>2.1696028734933041E-2</v>
      </c>
      <c r="V81">
        <v>12.56178169893537</v>
      </c>
      <c r="W81">
        <v>-1.9400249560502611E-2</v>
      </c>
      <c r="X81">
        <v>2.3177912600447929E-2</v>
      </c>
      <c r="Y81">
        <v>2.091618162780965E-2</v>
      </c>
      <c r="Z81">
        <v>0.59148152588979563</v>
      </c>
      <c r="AA81">
        <v>-0.26224098801394818</v>
      </c>
      <c r="AB81">
        <v>1.116658815428256</v>
      </c>
      <c r="AC81">
        <v>1.921783566061595</v>
      </c>
      <c r="AD81">
        <v>3.3551596873555828E-2</v>
      </c>
      <c r="AE81">
        <v>0.95518619644263003</v>
      </c>
      <c r="AF81">
        <v>0.74351176007073716</v>
      </c>
      <c r="AG81">
        <v>-0.123882738279459</v>
      </c>
    </row>
    <row r="82" spans="1:33" x14ac:dyDescent="0.2">
      <c r="A82" s="1" t="s">
        <v>113</v>
      </c>
      <c r="B82">
        <v>1310318</v>
      </c>
      <c r="C82">
        <v>801269.6</v>
      </c>
      <c r="D82">
        <v>349225.2</v>
      </c>
      <c r="E82">
        <v>367770.8</v>
      </c>
      <c r="F82">
        <v>-18545.59999999998</v>
      </c>
      <c r="G82">
        <v>299503.59999999998</v>
      </c>
      <c r="H82">
        <v>14.08578041381039</v>
      </c>
      <c r="I82">
        <v>1.054793723665526E-2</v>
      </c>
      <c r="J82">
        <v>14.07523247657373</v>
      </c>
      <c r="K82">
        <v>13.593952748696299</v>
      </c>
      <c r="L82">
        <v>7.3246327950755594E-3</v>
      </c>
      <c r="M82">
        <v>13.586628115901229</v>
      </c>
      <c r="N82">
        <v>12.76347226529227</v>
      </c>
      <c r="O82">
        <v>4.0492274563165509E-2</v>
      </c>
      <c r="P82">
        <v>12.72297999072911</v>
      </c>
      <c r="Q82">
        <v>12.815215197027371</v>
      </c>
      <c r="R82">
        <v>4.9034388358235148E-2</v>
      </c>
      <c r="S82">
        <v>12.766180808669141</v>
      </c>
      <c r="T82">
        <v>12.609881716498791</v>
      </c>
      <c r="U82">
        <v>3.011063069236997E-2</v>
      </c>
      <c r="V82">
        <v>12.579771085806421</v>
      </c>
      <c r="W82">
        <v>-1.415351082714271E-2</v>
      </c>
      <c r="X82">
        <v>2.3177912600447929E-2</v>
      </c>
      <c r="Y82">
        <v>2.091618162780965E-2</v>
      </c>
      <c r="Z82">
        <v>0.59148152588979563</v>
      </c>
      <c r="AA82">
        <v>-0.26224098801394818</v>
      </c>
      <c r="AB82">
        <v>1.116658815428256</v>
      </c>
      <c r="AC82">
        <v>1.921783566061595</v>
      </c>
      <c r="AD82">
        <v>3.3551596873555828E-2</v>
      </c>
      <c r="AE82">
        <v>0.95518619644263003</v>
      </c>
      <c r="AF82">
        <v>0.74351176007073716</v>
      </c>
      <c r="AG82">
        <v>-0.123882738279459</v>
      </c>
    </row>
    <row r="83" spans="1:33" x14ac:dyDescent="0.2">
      <c r="A83" s="1" t="s">
        <v>114</v>
      </c>
      <c r="B83">
        <v>1324470.8999999999</v>
      </c>
      <c r="C83">
        <v>807557.8</v>
      </c>
      <c r="D83">
        <v>349670.5</v>
      </c>
      <c r="E83">
        <v>370581</v>
      </c>
      <c r="F83">
        <v>-20910.5</v>
      </c>
      <c r="G83">
        <v>304816.90000000002</v>
      </c>
      <c r="H83">
        <v>14.096523616897979</v>
      </c>
      <c r="I83">
        <v>1.098821223686741E-2</v>
      </c>
      <c r="J83">
        <v>14.08553540466111</v>
      </c>
      <c r="K83">
        <v>13.60176991046467</v>
      </c>
      <c r="L83">
        <v>5.1169310419076908E-3</v>
      </c>
      <c r="M83">
        <v>13.59665297942276</v>
      </c>
      <c r="N83">
        <v>12.76474656147197</v>
      </c>
      <c r="O83">
        <v>2.6362997297560749E-2</v>
      </c>
      <c r="P83">
        <v>12.738383564174409</v>
      </c>
      <c r="Q83">
        <v>12.822827323305431</v>
      </c>
      <c r="R83">
        <v>3.5874274220304869E-2</v>
      </c>
      <c r="S83">
        <v>12.78695304908512</v>
      </c>
      <c r="T83">
        <v>12.627466547451769</v>
      </c>
      <c r="U83">
        <v>3.0052693572251599E-2</v>
      </c>
      <c r="V83">
        <v>12.59741385387952</v>
      </c>
      <c r="W83">
        <v>-1.578781383569847E-2</v>
      </c>
      <c r="X83">
        <v>2.3177912600447929E-2</v>
      </c>
      <c r="Y83">
        <v>2.091618162780965E-2</v>
      </c>
      <c r="Z83">
        <v>0.59148152588979563</v>
      </c>
      <c r="AA83">
        <v>-0.26224098801394818</v>
      </c>
      <c r="AB83">
        <v>1.116658815428256</v>
      </c>
      <c r="AC83">
        <v>1.921783566061595</v>
      </c>
      <c r="AD83">
        <v>3.3551596873555828E-2</v>
      </c>
      <c r="AE83">
        <v>0.95518619644263003</v>
      </c>
      <c r="AF83">
        <v>0.74351176007073716</v>
      </c>
      <c r="AG83">
        <v>-0.123882738279459</v>
      </c>
    </row>
    <row r="84" spans="1:33" x14ac:dyDescent="0.2">
      <c r="A84" s="1" t="s">
        <v>115</v>
      </c>
      <c r="B84">
        <v>1337961.8999999999</v>
      </c>
      <c r="C84">
        <v>812780.9</v>
      </c>
      <c r="D84">
        <v>358732.7</v>
      </c>
      <c r="E84">
        <v>375641.59999999998</v>
      </c>
      <c r="F84">
        <v>-16908.899999999969</v>
      </c>
      <c r="G84">
        <v>309185.5</v>
      </c>
      <c r="H84">
        <v>14.10665804392856</v>
      </c>
      <c r="I84">
        <v>1.095023565775932E-2</v>
      </c>
      <c r="J84">
        <v>14.0957078082708</v>
      </c>
      <c r="K84">
        <v>13.608216856514501</v>
      </c>
      <c r="L84">
        <v>1.6062615552545621E-3</v>
      </c>
      <c r="M84">
        <v>13.60661059495925</v>
      </c>
      <c r="N84">
        <v>12.790332821896691</v>
      </c>
      <c r="O84">
        <v>3.7474302159381523E-2</v>
      </c>
      <c r="P84">
        <v>12.752858519737311</v>
      </c>
      <c r="Q84">
        <v>12.83639077630677</v>
      </c>
      <c r="R84">
        <v>2.9469165615145339E-2</v>
      </c>
      <c r="S84">
        <v>12.80692161069163</v>
      </c>
      <c r="T84">
        <v>12.641696699382329</v>
      </c>
      <c r="U84">
        <v>2.6997688692661729E-2</v>
      </c>
      <c r="V84">
        <v>12.614699010689669</v>
      </c>
      <c r="W84">
        <v>-1.2637803811902239E-2</v>
      </c>
      <c r="X84">
        <v>2.3177912600447929E-2</v>
      </c>
      <c r="Y84">
        <v>2.091618162780965E-2</v>
      </c>
      <c r="Z84">
        <v>0.59148152588979563</v>
      </c>
      <c r="AA84">
        <v>-0.26224098801394818</v>
      </c>
      <c r="AB84">
        <v>1.116658815428256</v>
      </c>
      <c r="AC84">
        <v>1.921783566061595</v>
      </c>
      <c r="AD84">
        <v>3.3551596873555828E-2</v>
      </c>
      <c r="AE84">
        <v>0.95518619644263003</v>
      </c>
      <c r="AF84">
        <v>0.74351176007073716</v>
      </c>
      <c r="AG84">
        <v>-0.123882738279459</v>
      </c>
    </row>
    <row r="85" spans="1:33" x14ac:dyDescent="0.2">
      <c r="A85" s="1" t="s">
        <v>116</v>
      </c>
      <c r="B85">
        <v>1352235.2</v>
      </c>
      <c r="C85">
        <v>825044.3</v>
      </c>
      <c r="D85">
        <v>365514.3</v>
      </c>
      <c r="E85">
        <v>382808.3</v>
      </c>
      <c r="F85">
        <v>-17294</v>
      </c>
      <c r="G85">
        <v>310395</v>
      </c>
      <c r="H85">
        <v>14.11726948495202</v>
      </c>
      <c r="I85">
        <v>1.1536684511771259E-2</v>
      </c>
      <c r="J85">
        <v>14.105732800440251</v>
      </c>
      <c r="K85">
        <v>13.623192360844881</v>
      </c>
      <c r="L85">
        <v>6.7015775054581894E-3</v>
      </c>
      <c r="M85">
        <v>13.61649078333943</v>
      </c>
      <c r="N85">
        <v>12.80906068189363</v>
      </c>
      <c r="O85">
        <v>4.2631952662434358E-2</v>
      </c>
      <c r="P85">
        <v>12.766428729231199</v>
      </c>
      <c r="Q85">
        <v>12.855289620666531</v>
      </c>
      <c r="R85">
        <v>2.913049189267625E-2</v>
      </c>
      <c r="S85">
        <v>12.826159128773851</v>
      </c>
      <c r="T85">
        <v>12.64560095891404</v>
      </c>
      <c r="U85">
        <v>1.3966612208673009E-2</v>
      </c>
      <c r="V85">
        <v>12.63163434670537</v>
      </c>
      <c r="W85">
        <v>-1.278919525242354E-2</v>
      </c>
      <c r="X85">
        <v>2.3177912600447929E-2</v>
      </c>
      <c r="Y85">
        <v>2.091618162780965E-2</v>
      </c>
      <c r="Z85">
        <v>0.59148152588979563</v>
      </c>
      <c r="AA85">
        <v>-0.26224098801394818</v>
      </c>
      <c r="AB85">
        <v>1.116658815428256</v>
      </c>
      <c r="AC85">
        <v>1.921783566061595</v>
      </c>
      <c r="AD85">
        <v>3.3551596873555828E-2</v>
      </c>
      <c r="AE85">
        <v>0.95518619644263003</v>
      </c>
      <c r="AF85">
        <v>0.74351176007073716</v>
      </c>
      <c r="AG85">
        <v>-0.123882738279459</v>
      </c>
    </row>
    <row r="86" spans="1:33" x14ac:dyDescent="0.2">
      <c r="A86" s="1" t="s">
        <v>117</v>
      </c>
      <c r="B86">
        <v>1362314.3</v>
      </c>
      <c r="C86">
        <v>833131.7</v>
      </c>
      <c r="D86">
        <v>363504.5</v>
      </c>
      <c r="E86">
        <v>385522.1</v>
      </c>
      <c r="F86">
        <v>-22017.59999999998</v>
      </c>
      <c r="G86">
        <v>314059.59999999998</v>
      </c>
      <c r="H86">
        <v>14.12469550265274</v>
      </c>
      <c r="I86">
        <v>9.0951645485333188E-3</v>
      </c>
      <c r="J86">
        <v>14.11560033810421</v>
      </c>
      <c r="K86">
        <v>13.632947011893281</v>
      </c>
      <c r="L86">
        <v>6.6626425877700513E-3</v>
      </c>
      <c r="M86">
        <v>13.626284369305511</v>
      </c>
      <c r="N86">
        <v>12.803546955521449</v>
      </c>
      <c r="O86">
        <v>2.4405469613123291E-2</v>
      </c>
      <c r="P86">
        <v>12.77914148590833</v>
      </c>
      <c r="Q86">
        <v>12.86235379848759</v>
      </c>
      <c r="R86">
        <v>1.759714164209392E-2</v>
      </c>
      <c r="S86">
        <v>12.844756656845499</v>
      </c>
      <c r="T86">
        <v>12.657338055796149</v>
      </c>
      <c r="U86">
        <v>9.0935298456340519E-3</v>
      </c>
      <c r="V86">
        <v>12.648244525950521</v>
      </c>
      <c r="W86">
        <v>-1.6161909186448369E-2</v>
      </c>
      <c r="X86">
        <v>2.3177912600447929E-2</v>
      </c>
      <c r="Y86">
        <v>2.091618162780965E-2</v>
      </c>
      <c r="Z86">
        <v>0.59148152588979563</v>
      </c>
      <c r="AA86">
        <v>-0.26224098801394818</v>
      </c>
      <c r="AB86">
        <v>1.116658815428256</v>
      </c>
      <c r="AC86">
        <v>1.921783566061595</v>
      </c>
      <c r="AD86">
        <v>3.3551596873555828E-2</v>
      </c>
      <c r="AE86">
        <v>0.95518619644263003</v>
      </c>
      <c r="AF86">
        <v>0.74351176007073716</v>
      </c>
      <c r="AG86">
        <v>-0.123882738279459</v>
      </c>
    </row>
    <row r="87" spans="1:33" x14ac:dyDescent="0.2">
      <c r="A87" s="1" t="s">
        <v>118</v>
      </c>
      <c r="B87">
        <v>1375011</v>
      </c>
      <c r="C87">
        <v>843078.5</v>
      </c>
      <c r="D87">
        <v>362451.5</v>
      </c>
      <c r="E87">
        <v>382296.8</v>
      </c>
      <c r="F87">
        <v>-19845.299999999988</v>
      </c>
      <c r="G87">
        <v>314288.3</v>
      </c>
      <c r="H87">
        <v>14.13397228905081</v>
      </c>
      <c r="I87">
        <v>8.6647004255606674E-3</v>
      </c>
      <c r="J87">
        <v>14.125307588625249</v>
      </c>
      <c r="K87">
        <v>13.64481535245881</v>
      </c>
      <c r="L87">
        <v>8.8289863731709772E-3</v>
      </c>
      <c r="M87">
        <v>13.635986366085641</v>
      </c>
      <c r="N87">
        <v>12.80064595122232</v>
      </c>
      <c r="O87">
        <v>9.5752232309695984E-3</v>
      </c>
      <c r="P87">
        <v>12.79107072799135</v>
      </c>
      <c r="Q87">
        <v>12.853952549259731</v>
      </c>
      <c r="R87">
        <v>-8.8709057179965356E-3</v>
      </c>
      <c r="S87">
        <v>12.86282345497772</v>
      </c>
      <c r="T87">
        <v>12.658065996512111</v>
      </c>
      <c r="U87">
        <v>-6.4969450695784303E-3</v>
      </c>
      <c r="V87">
        <v>12.664562941581689</v>
      </c>
      <c r="W87">
        <v>-1.443282999190551E-2</v>
      </c>
      <c r="X87">
        <v>2.3177912600447929E-2</v>
      </c>
      <c r="Y87">
        <v>2.091618162780965E-2</v>
      </c>
      <c r="Z87">
        <v>0.59148152588979563</v>
      </c>
      <c r="AA87">
        <v>-0.26224098801394818</v>
      </c>
      <c r="AB87">
        <v>1.116658815428256</v>
      </c>
      <c r="AC87">
        <v>1.921783566061595</v>
      </c>
      <c r="AD87">
        <v>3.3551596873555828E-2</v>
      </c>
      <c r="AE87">
        <v>0.95518619644263003</v>
      </c>
      <c r="AF87">
        <v>0.74351176007073716</v>
      </c>
      <c r="AG87">
        <v>-0.123882738279459</v>
      </c>
    </row>
    <row r="88" spans="1:33" x14ac:dyDescent="0.2">
      <c r="A88" s="1" t="s">
        <v>119</v>
      </c>
      <c r="B88">
        <v>1384368</v>
      </c>
      <c r="C88">
        <v>847760</v>
      </c>
      <c r="D88">
        <v>356036.9</v>
      </c>
      <c r="E88">
        <v>377344.5</v>
      </c>
      <c r="F88">
        <v>-21307.59999999998</v>
      </c>
      <c r="G88">
        <v>316851.7</v>
      </c>
      <c r="H88">
        <v>14.140754275769449</v>
      </c>
      <c r="I88">
        <v>5.8968719256711211E-3</v>
      </c>
      <c r="J88">
        <v>14.134857403843769</v>
      </c>
      <c r="K88">
        <v>13.65035285584872</v>
      </c>
      <c r="L88">
        <v>4.7569047891062874E-3</v>
      </c>
      <c r="M88">
        <v>13.64559595105961</v>
      </c>
      <c r="N88">
        <v>12.7827896561481</v>
      </c>
      <c r="O88">
        <v>-1.9515990973353329E-2</v>
      </c>
      <c r="P88">
        <v>12.80230564712145</v>
      </c>
      <c r="Q88">
        <v>12.84091384227885</v>
      </c>
      <c r="R88">
        <v>-3.9565939176345211E-2</v>
      </c>
      <c r="S88">
        <v>12.88047978145519</v>
      </c>
      <c r="T88">
        <v>12.66618912005209</v>
      </c>
      <c r="U88">
        <v>-1.4439550159504931E-2</v>
      </c>
      <c r="V88">
        <v>12.68062867021159</v>
      </c>
      <c r="W88">
        <v>-1.539157218311892E-2</v>
      </c>
      <c r="X88">
        <v>2.3177912600447929E-2</v>
      </c>
      <c r="Y88">
        <v>2.091618162780965E-2</v>
      </c>
      <c r="Z88">
        <v>0.59148152588979563</v>
      </c>
      <c r="AA88">
        <v>-0.26224098801394818</v>
      </c>
      <c r="AB88">
        <v>1.116658815428256</v>
      </c>
      <c r="AC88">
        <v>1.921783566061595</v>
      </c>
      <c r="AD88">
        <v>3.3551596873555828E-2</v>
      </c>
      <c r="AE88">
        <v>0.95518619644263003</v>
      </c>
      <c r="AF88">
        <v>0.74351176007073716</v>
      </c>
      <c r="AG88">
        <v>-0.123882738279459</v>
      </c>
    </row>
    <row r="89" spans="1:33" x14ac:dyDescent="0.2">
      <c r="A89" s="1" t="s">
        <v>120</v>
      </c>
      <c r="B89">
        <v>1390331.3</v>
      </c>
      <c r="C89">
        <v>854661.9</v>
      </c>
      <c r="D89">
        <v>362144.6</v>
      </c>
      <c r="E89">
        <v>390125.4</v>
      </c>
      <c r="F89">
        <v>-27980.80000000005</v>
      </c>
      <c r="G89">
        <v>322977.40000000002</v>
      </c>
      <c r="H89">
        <v>14.14505262203088</v>
      </c>
      <c r="I89">
        <v>7.9457099291957434E-4</v>
      </c>
      <c r="J89">
        <v>14.14425805103796</v>
      </c>
      <c r="K89">
        <v>13.65846123111595</v>
      </c>
      <c r="L89">
        <v>3.3434113922812259E-3</v>
      </c>
      <c r="M89">
        <v>13.655117819723669</v>
      </c>
      <c r="N89">
        <v>12.799798858563801</v>
      </c>
      <c r="O89">
        <v>-1.3142560890502249E-2</v>
      </c>
      <c r="P89">
        <v>12.812941419454299</v>
      </c>
      <c r="Q89">
        <v>12.87422350488495</v>
      </c>
      <c r="R89">
        <v>-2.3616845361553729E-2</v>
      </c>
      <c r="S89">
        <v>12.89784035024651</v>
      </c>
      <c r="T89">
        <v>12.685337630716599</v>
      </c>
      <c r="U89">
        <v>-1.113909714566041E-2</v>
      </c>
      <c r="V89">
        <v>12.69647672786226</v>
      </c>
      <c r="W89">
        <v>-2.0125275177218589E-2</v>
      </c>
      <c r="X89">
        <v>2.3177912600447929E-2</v>
      </c>
      <c r="Y89">
        <v>2.091618162780965E-2</v>
      </c>
      <c r="Z89">
        <v>0.59148152588979563</v>
      </c>
      <c r="AA89">
        <v>-0.26224098801394818</v>
      </c>
      <c r="AB89">
        <v>1.116658815428256</v>
      </c>
      <c r="AC89">
        <v>1.921783566061595</v>
      </c>
      <c r="AD89">
        <v>3.3551596873555828E-2</v>
      </c>
      <c r="AE89">
        <v>0.95518619644263003</v>
      </c>
      <c r="AF89">
        <v>0.74351176007073716</v>
      </c>
      <c r="AG89">
        <v>-0.123882738279459</v>
      </c>
    </row>
    <row r="90" spans="1:33" x14ac:dyDescent="0.2">
      <c r="A90" s="1" t="s">
        <v>121</v>
      </c>
      <c r="B90">
        <v>1401746.3</v>
      </c>
      <c r="C90">
        <v>860017.4</v>
      </c>
      <c r="D90">
        <v>362102.5</v>
      </c>
      <c r="E90">
        <v>386563.2</v>
      </c>
      <c r="F90">
        <v>-24460.700000000012</v>
      </c>
      <c r="G90">
        <v>322923.2</v>
      </c>
      <c r="H90">
        <v>14.15322937442474</v>
      </c>
      <c r="I90">
        <v>-2.9210860619599538E-4</v>
      </c>
      <c r="J90">
        <v>14.153521483030939</v>
      </c>
      <c r="K90">
        <v>13.664707900583149</v>
      </c>
      <c r="L90">
        <v>1.4825994359846109E-4</v>
      </c>
      <c r="M90">
        <v>13.66455964063956</v>
      </c>
      <c r="N90">
        <v>12.79968259990002</v>
      </c>
      <c r="O90">
        <v>-2.3378423751220009E-2</v>
      </c>
      <c r="P90">
        <v>12.82306102365124</v>
      </c>
      <c r="Q90">
        <v>12.86505065239996</v>
      </c>
      <c r="R90">
        <v>-4.9944494208325807E-2</v>
      </c>
      <c r="S90">
        <v>12.914995146608289</v>
      </c>
      <c r="T90">
        <v>12.685169803034981</v>
      </c>
      <c r="U90">
        <v>-2.6963302801901179E-2</v>
      </c>
      <c r="V90">
        <v>12.71213310583688</v>
      </c>
      <c r="W90">
        <v>-1.745016198722979E-2</v>
      </c>
      <c r="X90">
        <v>2.3177912600447929E-2</v>
      </c>
      <c r="Y90">
        <v>2.091618162780965E-2</v>
      </c>
      <c r="Z90">
        <v>0.59148152588979563</v>
      </c>
      <c r="AA90">
        <v>-0.26224098801394818</v>
      </c>
      <c r="AB90">
        <v>1.116658815428256</v>
      </c>
      <c r="AC90">
        <v>1.921783566061595</v>
      </c>
      <c r="AD90">
        <v>3.3551596873555828E-2</v>
      </c>
      <c r="AE90">
        <v>0.95518619644263003</v>
      </c>
      <c r="AF90">
        <v>0.74351176007073716</v>
      </c>
      <c r="AG90">
        <v>-0.123882738279459</v>
      </c>
    </row>
    <row r="91" spans="1:33" x14ac:dyDescent="0.2">
      <c r="A91" s="1" t="s">
        <v>122</v>
      </c>
      <c r="B91">
        <v>1410393.3</v>
      </c>
      <c r="C91">
        <v>864428.2</v>
      </c>
      <c r="D91">
        <v>367494</v>
      </c>
      <c r="E91">
        <v>396112.7</v>
      </c>
      <c r="F91">
        <v>-28618.700000000012</v>
      </c>
      <c r="G91">
        <v>328140.3</v>
      </c>
      <c r="H91">
        <v>14.159379159629101</v>
      </c>
      <c r="I91">
        <v>-3.2809896235921339E-3</v>
      </c>
      <c r="J91">
        <v>14.162660149252689</v>
      </c>
      <c r="K91">
        <v>13.66982352686801</v>
      </c>
      <c r="L91">
        <v>-4.1076451331427677E-3</v>
      </c>
      <c r="M91">
        <v>13.673931172001151</v>
      </c>
      <c r="N91">
        <v>12.81446227097114</v>
      </c>
      <c r="O91">
        <v>-1.8276953301892721E-2</v>
      </c>
      <c r="P91">
        <v>12.83273922427303</v>
      </c>
      <c r="Q91">
        <v>12.88945404570647</v>
      </c>
      <c r="R91">
        <v>-4.2565349562330823E-2</v>
      </c>
      <c r="S91">
        <v>12.932019395268799</v>
      </c>
      <c r="T91">
        <v>12.701196539812379</v>
      </c>
      <c r="U91">
        <v>-2.642029369055798E-2</v>
      </c>
      <c r="V91">
        <v>12.72761683350293</v>
      </c>
      <c r="W91">
        <v>-2.029129037978273E-2</v>
      </c>
      <c r="X91">
        <v>2.3177912600447929E-2</v>
      </c>
      <c r="Y91">
        <v>2.091618162780965E-2</v>
      </c>
      <c r="Z91">
        <v>0.59148152588979563</v>
      </c>
      <c r="AA91">
        <v>-0.26224098801394818</v>
      </c>
      <c r="AB91">
        <v>1.116658815428256</v>
      </c>
      <c r="AC91">
        <v>1.921783566061595</v>
      </c>
      <c r="AD91">
        <v>3.3551596873555828E-2</v>
      </c>
      <c r="AE91">
        <v>0.95518619644263003</v>
      </c>
      <c r="AF91">
        <v>0.74351176007073716</v>
      </c>
      <c r="AG91">
        <v>-0.123882738279459</v>
      </c>
    </row>
    <row r="92" spans="1:33" x14ac:dyDescent="0.2">
      <c r="A92" s="1" t="s">
        <v>123</v>
      </c>
      <c r="B92">
        <v>1420947.8</v>
      </c>
      <c r="C92">
        <v>872942.8</v>
      </c>
      <c r="D92">
        <v>376363.7</v>
      </c>
      <c r="E92">
        <v>411360.8</v>
      </c>
      <c r="F92">
        <v>-34997.099999999977</v>
      </c>
      <c r="G92">
        <v>332508.90000000002</v>
      </c>
      <c r="H92">
        <v>14.166834671710619</v>
      </c>
      <c r="I92">
        <v>-4.85164485473355E-3</v>
      </c>
      <c r="J92">
        <v>14.17168631656536</v>
      </c>
      <c r="K92">
        <v>13.679625311483839</v>
      </c>
      <c r="L92">
        <v>-3.6169531809555622E-3</v>
      </c>
      <c r="M92">
        <v>13.68324226466479</v>
      </c>
      <c r="N92">
        <v>12.83831124208524</v>
      </c>
      <c r="O92">
        <v>-3.7249322803631908E-3</v>
      </c>
      <c r="P92">
        <v>12.8420361743656</v>
      </c>
      <c r="Q92">
        <v>12.9272259672664</v>
      </c>
      <c r="R92">
        <v>-2.1731138381014151E-2</v>
      </c>
      <c r="S92">
        <v>12.948957105647411</v>
      </c>
      <c r="T92">
        <v>12.71442190563711</v>
      </c>
      <c r="U92">
        <v>-2.850818252653475E-2</v>
      </c>
      <c r="V92">
        <v>12.74293008816365</v>
      </c>
      <c r="W92">
        <v>-2.4629405809277419E-2</v>
      </c>
      <c r="X92">
        <v>2.3177912600447929E-2</v>
      </c>
      <c r="Y92">
        <v>2.091618162780965E-2</v>
      </c>
      <c r="Z92">
        <v>0.59148152588979563</v>
      </c>
      <c r="AA92">
        <v>-0.26224098801394818</v>
      </c>
      <c r="AB92">
        <v>1.116658815428256</v>
      </c>
      <c r="AC92">
        <v>1.921783566061595</v>
      </c>
      <c r="AD92">
        <v>3.3551596873555828E-2</v>
      </c>
      <c r="AE92">
        <v>0.95518619644263003</v>
      </c>
      <c r="AF92">
        <v>0.74351176007073716</v>
      </c>
      <c r="AG92">
        <v>-0.123882738279459</v>
      </c>
    </row>
    <row r="93" spans="1:33" x14ac:dyDescent="0.2">
      <c r="A93" s="1" t="s">
        <v>124</v>
      </c>
      <c r="B93">
        <v>1434258.3</v>
      </c>
      <c r="C93">
        <v>869705.4</v>
      </c>
      <c r="D93">
        <v>375352.8</v>
      </c>
      <c r="E93">
        <v>401907.5</v>
      </c>
      <c r="F93">
        <v>-26554.700000000012</v>
      </c>
      <c r="G93">
        <v>337467.3</v>
      </c>
      <c r="H93">
        <v>14.17615840944406</v>
      </c>
      <c r="I93">
        <v>-4.4517917684725461E-3</v>
      </c>
      <c r="J93">
        <v>14.180610201212531</v>
      </c>
      <c r="K93">
        <v>13.67590981259618</v>
      </c>
      <c r="L93">
        <v>-1.659038961243731E-2</v>
      </c>
      <c r="M93">
        <v>13.69250020220862</v>
      </c>
      <c r="N93">
        <v>12.8356216626776</v>
      </c>
      <c r="O93">
        <v>-1.53789412014671E-2</v>
      </c>
      <c r="P93">
        <v>12.85100060387907</v>
      </c>
      <c r="Q93">
        <v>12.903977241621719</v>
      </c>
      <c r="R93">
        <v>-6.1848442198327191E-2</v>
      </c>
      <c r="S93">
        <v>12.965825683820039</v>
      </c>
      <c r="T93">
        <v>12.729223895711799</v>
      </c>
      <c r="U93">
        <v>-2.8834638726891629E-2</v>
      </c>
      <c r="V93">
        <v>12.758058534438691</v>
      </c>
      <c r="W93">
        <v>-1.8514586947134981E-2</v>
      </c>
      <c r="X93">
        <v>2.3177912600447929E-2</v>
      </c>
      <c r="Y93">
        <v>2.091618162780965E-2</v>
      </c>
      <c r="Z93">
        <v>0.59148152588979563</v>
      </c>
      <c r="AA93">
        <v>-0.26224098801394818</v>
      </c>
      <c r="AB93">
        <v>1.116658815428256</v>
      </c>
      <c r="AC93">
        <v>1.921783566061595</v>
      </c>
      <c r="AD93">
        <v>3.3551596873555828E-2</v>
      </c>
      <c r="AE93">
        <v>0.95518619644263003</v>
      </c>
      <c r="AF93">
        <v>0.74351176007073716</v>
      </c>
      <c r="AG93">
        <v>-0.123882738279459</v>
      </c>
    </row>
    <row r="94" spans="1:33" x14ac:dyDescent="0.2">
      <c r="A94" s="1" t="s">
        <v>125</v>
      </c>
      <c r="B94">
        <v>1441816.1</v>
      </c>
      <c r="C94">
        <v>878208</v>
      </c>
      <c r="D94">
        <v>379402.5</v>
      </c>
      <c r="E94">
        <v>415302.2</v>
      </c>
      <c r="F94">
        <v>-35899.700000000012</v>
      </c>
      <c r="G94">
        <v>345079.3</v>
      </c>
      <c r="H94">
        <v>14.181414057487579</v>
      </c>
      <c r="I94">
        <v>-8.0249296722012531E-3</v>
      </c>
      <c r="J94">
        <v>14.189438987159781</v>
      </c>
      <c r="K94">
        <v>13.685638746610509</v>
      </c>
      <c r="L94">
        <v>-1.6071261004501739E-2</v>
      </c>
      <c r="M94">
        <v>13.701710007615009</v>
      </c>
      <c r="N94">
        <v>12.846352925812949</v>
      </c>
      <c r="O94">
        <v>-1.3325988867910249E-2</v>
      </c>
      <c r="P94">
        <v>12.85967891468086</v>
      </c>
      <c r="Q94">
        <v>12.936761726980199</v>
      </c>
      <c r="R94">
        <v>-4.5867226920893962E-2</v>
      </c>
      <c r="S94">
        <v>12.9826289539011</v>
      </c>
      <c r="T94">
        <v>12.75152952467333</v>
      </c>
      <c r="U94">
        <v>-2.1440494660319939E-2</v>
      </c>
      <c r="V94">
        <v>12.77297001933365</v>
      </c>
      <c r="W94">
        <v>-2.4898945156736709E-2</v>
      </c>
      <c r="X94">
        <v>2.3177912600447929E-2</v>
      </c>
      <c r="Y94">
        <v>2.091618162780965E-2</v>
      </c>
      <c r="Z94">
        <v>0.59148152588979563</v>
      </c>
      <c r="AA94">
        <v>-0.26224098801394818</v>
      </c>
      <c r="AB94">
        <v>1.116658815428256</v>
      </c>
      <c r="AC94">
        <v>1.921783566061595</v>
      </c>
      <c r="AD94">
        <v>3.3551596873555828E-2</v>
      </c>
      <c r="AE94">
        <v>0.95518619644263003</v>
      </c>
      <c r="AF94">
        <v>0.74351176007073716</v>
      </c>
      <c r="AG94">
        <v>-0.123882738279459</v>
      </c>
    </row>
    <row r="95" spans="1:33" x14ac:dyDescent="0.2">
      <c r="A95" s="1" t="s">
        <v>126</v>
      </c>
      <c r="B95">
        <v>1451329.6</v>
      </c>
      <c r="C95">
        <v>887155.8</v>
      </c>
      <c r="D95">
        <v>380395.3</v>
      </c>
      <c r="E95">
        <v>425170.7</v>
      </c>
      <c r="F95">
        <v>-44775.400000000023</v>
      </c>
      <c r="G95">
        <v>350849.9</v>
      </c>
      <c r="H95">
        <v>14.187990659757951</v>
      </c>
      <c r="I95">
        <v>-1.0186416244854611E-2</v>
      </c>
      <c r="J95">
        <v>14.1981770760028</v>
      </c>
      <c r="K95">
        <v>13.695775894119899</v>
      </c>
      <c r="L95">
        <v>-1.509044075294597E-2</v>
      </c>
      <c r="M95">
        <v>13.710866334872851</v>
      </c>
      <c r="N95">
        <v>12.84896625416169</v>
      </c>
      <c r="O95">
        <v>-1.914164263847162E-2</v>
      </c>
      <c r="P95">
        <v>12.86810789680016</v>
      </c>
      <c r="Q95">
        <v>12.96024601432679</v>
      </c>
      <c r="R95">
        <v>-3.9086070401822333E-2</v>
      </c>
      <c r="S95">
        <v>12.999332084728611</v>
      </c>
      <c r="T95">
        <v>12.768113775658311</v>
      </c>
      <c r="U95">
        <v>-1.9500592546593861E-2</v>
      </c>
      <c r="V95">
        <v>12.787614368204901</v>
      </c>
      <c r="W95">
        <v>-3.0851296631723091E-2</v>
      </c>
      <c r="X95">
        <v>2.3177912600447929E-2</v>
      </c>
      <c r="Y95">
        <v>2.091618162780965E-2</v>
      </c>
      <c r="Z95">
        <v>0.59148152588979563</v>
      </c>
      <c r="AA95">
        <v>-0.26224098801394818</v>
      </c>
      <c r="AB95">
        <v>1.116658815428256</v>
      </c>
      <c r="AC95">
        <v>1.921783566061595</v>
      </c>
      <c r="AD95">
        <v>3.3551596873555828E-2</v>
      </c>
      <c r="AE95">
        <v>0.95518619644263003</v>
      </c>
      <c r="AF95">
        <v>0.74351176007073716</v>
      </c>
      <c r="AG95">
        <v>-0.123882738279459</v>
      </c>
    </row>
    <row r="96" spans="1:33" x14ac:dyDescent="0.2">
      <c r="A96" s="1" t="s">
        <v>127</v>
      </c>
      <c r="B96">
        <v>1463701.4</v>
      </c>
      <c r="C96">
        <v>898655.1</v>
      </c>
      <c r="D96">
        <v>385335.6</v>
      </c>
      <c r="E96">
        <v>437349.9</v>
      </c>
      <c r="F96">
        <v>-52014.300000000047</v>
      </c>
      <c r="G96">
        <v>358510.1</v>
      </c>
      <c r="H96">
        <v>14.19647899095173</v>
      </c>
      <c r="I96">
        <v>-1.0344862804522849E-2</v>
      </c>
      <c r="J96">
        <v>14.20682385375626</v>
      </c>
      <c r="K96">
        <v>13.70865459134351</v>
      </c>
      <c r="L96">
        <v>-1.129920208938096E-2</v>
      </c>
      <c r="M96">
        <v>13.719953793432889</v>
      </c>
      <c r="N96">
        <v>12.86186992188199</v>
      </c>
      <c r="O96">
        <v>-1.444608964112604E-2</v>
      </c>
      <c r="P96">
        <v>12.876316011523119</v>
      </c>
      <c r="Q96">
        <v>12.98848884019815</v>
      </c>
      <c r="R96">
        <v>-2.738273792563994E-2</v>
      </c>
      <c r="S96">
        <v>13.015871578123789</v>
      </c>
      <c r="T96">
        <v>12.789712111567781</v>
      </c>
      <c r="U96">
        <v>-1.221589453187377E-2</v>
      </c>
      <c r="V96">
        <v>12.801928006099651</v>
      </c>
      <c r="W96">
        <v>-3.5536141456174078E-2</v>
      </c>
      <c r="X96">
        <v>2.3177912600447929E-2</v>
      </c>
      <c r="Y96">
        <v>2.091618162780965E-2</v>
      </c>
      <c r="Z96">
        <v>0.59148152588979563</v>
      </c>
      <c r="AA96">
        <v>-0.26224098801394818</v>
      </c>
      <c r="AB96">
        <v>1.116658815428256</v>
      </c>
      <c r="AC96">
        <v>1.921783566061595</v>
      </c>
      <c r="AD96">
        <v>3.3551596873555828E-2</v>
      </c>
      <c r="AE96">
        <v>0.95518619644263003</v>
      </c>
      <c r="AF96">
        <v>0.74351176007073716</v>
      </c>
      <c r="AG96">
        <v>-0.123882738279459</v>
      </c>
    </row>
    <row r="97" spans="1:33" x14ac:dyDescent="0.2">
      <c r="A97" s="1" t="s">
        <v>128</v>
      </c>
      <c r="B97">
        <v>1472607.1</v>
      </c>
      <c r="C97">
        <v>908439.4</v>
      </c>
      <c r="D97">
        <v>392526.4</v>
      </c>
      <c r="E97">
        <v>449727.7</v>
      </c>
      <c r="F97">
        <v>-57201.299999999988</v>
      </c>
      <c r="G97">
        <v>356548.4</v>
      </c>
      <c r="H97">
        <v>14.20254492530945</v>
      </c>
      <c r="I97">
        <v>-1.282741461520409E-2</v>
      </c>
      <c r="J97">
        <v>14.215372339924651</v>
      </c>
      <c r="K97">
        <v>13.719483461236409</v>
      </c>
      <c r="L97">
        <v>-9.4640999840027717E-3</v>
      </c>
      <c r="M97">
        <v>13.728947561220419</v>
      </c>
      <c r="N97">
        <v>12.880359075089171</v>
      </c>
      <c r="O97">
        <v>-3.9606815200361467E-3</v>
      </c>
      <c r="P97">
        <v>12.8843197566092</v>
      </c>
      <c r="Q97">
        <v>13.01639756748177</v>
      </c>
      <c r="R97">
        <v>-1.5761939632071179E-2</v>
      </c>
      <c r="S97">
        <v>13.032159507113841</v>
      </c>
      <c r="T97">
        <v>12.784225273997221</v>
      </c>
      <c r="U97">
        <v>-3.1609896197569043E-2</v>
      </c>
      <c r="V97">
        <v>12.815835170194781</v>
      </c>
      <c r="W97">
        <v>-3.8843558475305448E-2</v>
      </c>
      <c r="X97">
        <v>2.3177912600447929E-2</v>
      </c>
      <c r="Y97">
        <v>2.091618162780965E-2</v>
      </c>
      <c r="Z97">
        <v>0.59148152588979563</v>
      </c>
      <c r="AA97">
        <v>-0.26224098801394818</v>
      </c>
      <c r="AB97">
        <v>1.116658815428256</v>
      </c>
      <c r="AC97">
        <v>1.921783566061595</v>
      </c>
      <c r="AD97">
        <v>3.3551596873555828E-2</v>
      </c>
      <c r="AE97">
        <v>0.95518619644263003</v>
      </c>
      <c r="AF97">
        <v>0.74351176007073716</v>
      </c>
      <c r="AG97">
        <v>-0.123882738279459</v>
      </c>
    </row>
    <row r="98" spans="1:33" x14ac:dyDescent="0.2">
      <c r="A98" s="1" t="s">
        <v>129</v>
      </c>
      <c r="B98">
        <v>1487085</v>
      </c>
      <c r="C98">
        <v>912759.8</v>
      </c>
      <c r="D98">
        <v>397845.8</v>
      </c>
      <c r="E98">
        <v>456822.2</v>
      </c>
      <c r="F98">
        <v>-58976.400000000023</v>
      </c>
      <c r="G98">
        <v>360670.3</v>
      </c>
      <c r="H98">
        <v>14.212328385879889</v>
      </c>
      <c r="I98">
        <v>-1.148070259335476E-2</v>
      </c>
      <c r="J98">
        <v>14.22380908847324</v>
      </c>
      <c r="K98">
        <v>13.724228036244689</v>
      </c>
      <c r="L98">
        <v>-1.358771791470836E-2</v>
      </c>
      <c r="M98">
        <v>13.737815754159399</v>
      </c>
      <c r="N98">
        <v>12.89381977200747</v>
      </c>
      <c r="O98">
        <v>1.693170995578086E-3</v>
      </c>
      <c r="P98">
        <v>12.89212660101189</v>
      </c>
      <c r="Q98">
        <v>13.032049535092259</v>
      </c>
      <c r="R98">
        <v>-1.6041295422517979E-2</v>
      </c>
      <c r="S98">
        <v>13.048090830514781</v>
      </c>
      <c r="T98">
        <v>12.79571952360687</v>
      </c>
      <c r="U98">
        <v>-3.3532939126217798E-2</v>
      </c>
      <c r="V98">
        <v>12.829252462733081</v>
      </c>
      <c r="W98">
        <v>-3.965906454573883E-2</v>
      </c>
      <c r="X98">
        <v>2.3177912600447929E-2</v>
      </c>
      <c r="Y98">
        <v>2.091618162780965E-2</v>
      </c>
      <c r="Z98">
        <v>0.59148152588979563</v>
      </c>
      <c r="AA98">
        <v>-0.26224098801394818</v>
      </c>
      <c r="AB98">
        <v>1.116658815428256</v>
      </c>
      <c r="AC98">
        <v>1.921783566061595</v>
      </c>
      <c r="AD98">
        <v>3.3551596873555828E-2</v>
      </c>
      <c r="AE98">
        <v>0.95518619644263003</v>
      </c>
      <c r="AF98">
        <v>0.74351176007073716</v>
      </c>
      <c r="AG98">
        <v>-0.123882738279459</v>
      </c>
    </row>
    <row r="99" spans="1:33" x14ac:dyDescent="0.2">
      <c r="A99" s="1" t="s">
        <v>130</v>
      </c>
      <c r="B99">
        <v>1501081.5</v>
      </c>
      <c r="C99">
        <v>922748.7</v>
      </c>
      <c r="D99">
        <v>396834.8</v>
      </c>
      <c r="E99">
        <v>462929.8</v>
      </c>
      <c r="F99">
        <v>-66095</v>
      </c>
      <c r="G99">
        <v>367066.8</v>
      </c>
      <c r="H99">
        <v>14.221696406276809</v>
      </c>
      <c r="I99">
        <v>-1.0416229956334179E-2</v>
      </c>
      <c r="J99">
        <v>14.23211263623314</v>
      </c>
      <c r="K99">
        <v>13.73511221205896</v>
      </c>
      <c r="L99">
        <v>-1.1408361052357209E-2</v>
      </c>
      <c r="M99">
        <v>13.74652057311132</v>
      </c>
      <c r="N99">
        <v>12.8912753521602</v>
      </c>
      <c r="O99">
        <v>-8.4661860984915904E-3</v>
      </c>
      <c r="P99">
        <v>12.89974153825869</v>
      </c>
      <c r="Q99">
        <v>13.045330701702509</v>
      </c>
      <c r="R99">
        <v>-1.8219954227809861E-2</v>
      </c>
      <c r="S99">
        <v>13.063550655930319</v>
      </c>
      <c r="T99">
        <v>12.813299126822519</v>
      </c>
      <c r="U99">
        <v>-2.8777602949704221E-2</v>
      </c>
      <c r="V99">
        <v>12.84207672977222</v>
      </c>
      <c r="W99">
        <v>-4.4031586559423991E-2</v>
      </c>
      <c r="X99">
        <v>2.3177912600447929E-2</v>
      </c>
      <c r="Y99">
        <v>2.091618162780965E-2</v>
      </c>
      <c r="Z99">
        <v>0.59148152588979563</v>
      </c>
      <c r="AA99">
        <v>-0.26224098801394818</v>
      </c>
      <c r="AB99">
        <v>1.116658815428256</v>
      </c>
      <c r="AC99">
        <v>1.921783566061595</v>
      </c>
      <c r="AD99">
        <v>3.3551596873555828E-2</v>
      </c>
      <c r="AE99">
        <v>0.95518619644263003</v>
      </c>
      <c r="AF99">
        <v>0.74351176007073716</v>
      </c>
      <c r="AG99">
        <v>-0.123882738279459</v>
      </c>
    </row>
    <row r="100" spans="1:33" x14ac:dyDescent="0.2">
      <c r="A100" s="1" t="s">
        <v>131</v>
      </c>
      <c r="B100">
        <v>1511166.6</v>
      </c>
      <c r="C100">
        <v>933146.8</v>
      </c>
      <c r="D100">
        <v>398730.3</v>
      </c>
      <c r="E100">
        <v>472641.9</v>
      </c>
      <c r="F100">
        <v>-73911.600000000035</v>
      </c>
      <c r="G100">
        <v>371266.9</v>
      </c>
      <c r="H100">
        <v>14.22839249328411</v>
      </c>
      <c r="I100">
        <v>-1.186185131222928E-2</v>
      </c>
      <c r="J100">
        <v>14.240254344596339</v>
      </c>
      <c r="K100">
        <v>13.74631780936036</v>
      </c>
      <c r="L100">
        <v>-8.6979172535972538E-3</v>
      </c>
      <c r="M100">
        <v>13.75501572661396</v>
      </c>
      <c r="N100">
        <v>12.89604052747204</v>
      </c>
      <c r="O100">
        <v>-1.113009263694487E-2</v>
      </c>
      <c r="P100">
        <v>12.907170620108991</v>
      </c>
      <c r="Q100">
        <v>13.06609329828999</v>
      </c>
      <c r="R100">
        <v>-1.2320766864570841E-2</v>
      </c>
      <c r="S100">
        <v>13.07841406515456</v>
      </c>
      <c r="T100">
        <v>12.82467648994848</v>
      </c>
      <c r="U100">
        <v>-2.9507369334430319E-2</v>
      </c>
      <c r="V100">
        <v>12.854183859282911</v>
      </c>
      <c r="W100">
        <v>-4.8910292220593038E-2</v>
      </c>
      <c r="X100">
        <v>2.3177912600447929E-2</v>
      </c>
      <c r="Y100">
        <v>2.091618162780965E-2</v>
      </c>
      <c r="Z100">
        <v>0.59148152588979563</v>
      </c>
      <c r="AA100">
        <v>-0.26224098801394818</v>
      </c>
      <c r="AB100">
        <v>1.116658815428256</v>
      </c>
      <c r="AC100">
        <v>1.921783566061595</v>
      </c>
      <c r="AD100">
        <v>3.3551596873555828E-2</v>
      </c>
      <c r="AE100">
        <v>0.95518619644263003</v>
      </c>
      <c r="AF100">
        <v>0.74351176007073716</v>
      </c>
      <c r="AG100">
        <v>-0.123882738279459</v>
      </c>
    </row>
    <row r="101" spans="1:33" x14ac:dyDescent="0.2">
      <c r="A101" s="1" t="s">
        <v>132</v>
      </c>
      <c r="B101">
        <v>1525999.5</v>
      </c>
      <c r="C101">
        <v>939657.6</v>
      </c>
      <c r="D101">
        <v>398164.7</v>
      </c>
      <c r="E101">
        <v>476908.2</v>
      </c>
      <c r="F101">
        <v>-78743.5</v>
      </c>
      <c r="G101">
        <v>379895.9</v>
      </c>
      <c r="H101">
        <v>14.238160163172489</v>
      </c>
      <c r="I101">
        <v>-1.00389016386373E-2</v>
      </c>
      <c r="J101">
        <v>14.24819906481112</v>
      </c>
      <c r="K101">
        <v>13.75327083256995</v>
      </c>
      <c r="L101">
        <v>-9.976960409519009E-3</v>
      </c>
      <c r="M101">
        <v>13.76324779297947</v>
      </c>
      <c r="N101">
        <v>12.894621017762541</v>
      </c>
      <c r="O101">
        <v>-1.9793589193318081E-2</v>
      </c>
      <c r="P101">
        <v>12.914414606955861</v>
      </c>
      <c r="Q101">
        <v>13.075079298518871</v>
      </c>
      <c r="R101">
        <v>-1.7465453991349019E-2</v>
      </c>
      <c r="S101">
        <v>13.09254475251022</v>
      </c>
      <c r="T101">
        <v>12.84765254680371</v>
      </c>
      <c r="U101">
        <v>-1.7779206430303059E-2</v>
      </c>
      <c r="V101">
        <v>12.86543175323402</v>
      </c>
      <c r="W101">
        <v>-5.1601261992549802E-2</v>
      </c>
      <c r="X101">
        <v>2.3177912600447929E-2</v>
      </c>
      <c r="Y101">
        <v>2.091618162780965E-2</v>
      </c>
      <c r="Z101">
        <v>0.59148152588979563</v>
      </c>
      <c r="AA101">
        <v>-0.26224098801394818</v>
      </c>
      <c r="AB101">
        <v>1.116658815428256</v>
      </c>
      <c r="AC101">
        <v>1.921783566061595</v>
      </c>
      <c r="AD101">
        <v>3.3551596873555828E-2</v>
      </c>
      <c r="AE101">
        <v>0.95518619644263003</v>
      </c>
      <c r="AF101">
        <v>0.74351176007073716</v>
      </c>
      <c r="AG101">
        <v>-0.123882738279459</v>
      </c>
    </row>
    <row r="102" spans="1:33" x14ac:dyDescent="0.2">
      <c r="A102" s="1" t="s">
        <v>133</v>
      </c>
      <c r="B102">
        <v>1539562.7</v>
      </c>
      <c r="C102">
        <v>956566.4</v>
      </c>
      <c r="D102">
        <v>404489</v>
      </c>
      <c r="E102">
        <v>496585.1</v>
      </c>
      <c r="F102">
        <v>-92096.099999999977</v>
      </c>
      <c r="G102">
        <v>386852</v>
      </c>
      <c r="H102">
        <v>14.247008973026279</v>
      </c>
      <c r="I102">
        <v>-8.895261442411595E-3</v>
      </c>
      <c r="J102">
        <v>14.255904234468691</v>
      </c>
      <c r="K102">
        <v>13.771105485212541</v>
      </c>
      <c r="L102">
        <v>-5.2429109148377513E-5</v>
      </c>
      <c r="M102">
        <v>13.771157914321689</v>
      </c>
      <c r="N102">
        <v>12.91037982104417</v>
      </c>
      <c r="O102">
        <v>-1.1087481840318599E-2</v>
      </c>
      <c r="P102">
        <v>12.921467302884491</v>
      </c>
      <c r="Q102">
        <v>13.115510147578689</v>
      </c>
      <c r="R102">
        <v>9.7114357379961547E-3</v>
      </c>
      <c r="S102">
        <v>13.10579871184069</v>
      </c>
      <c r="T102">
        <v>12.865797469926751</v>
      </c>
      <c r="U102">
        <v>-9.8624015618309357E-3</v>
      </c>
      <c r="V102">
        <v>12.87565987148859</v>
      </c>
      <c r="W102">
        <v>-5.9819648787282242E-2</v>
      </c>
      <c r="X102">
        <v>2.3177912600447929E-2</v>
      </c>
      <c r="Y102">
        <v>2.091618162780965E-2</v>
      </c>
      <c r="Z102">
        <v>0.59148152588979563</v>
      </c>
      <c r="AA102">
        <v>-0.26224098801394818</v>
      </c>
      <c r="AB102">
        <v>1.116658815428256</v>
      </c>
      <c r="AC102">
        <v>1.921783566061595</v>
      </c>
      <c r="AD102">
        <v>3.3551596873555828E-2</v>
      </c>
      <c r="AE102">
        <v>0.95518619644263003</v>
      </c>
      <c r="AF102">
        <v>0.74351176007073716</v>
      </c>
      <c r="AG102">
        <v>-0.123882738279459</v>
      </c>
    </row>
    <row r="103" spans="1:33" x14ac:dyDescent="0.2">
      <c r="A103" s="1" t="s">
        <v>134</v>
      </c>
      <c r="B103">
        <v>1554455.8</v>
      </c>
      <c r="C103">
        <v>961615</v>
      </c>
      <c r="D103">
        <v>404771.8</v>
      </c>
      <c r="E103">
        <v>497210.9</v>
      </c>
      <c r="F103">
        <v>-92439.100000000035</v>
      </c>
      <c r="G103">
        <v>394572.3</v>
      </c>
      <c r="H103">
        <v>14.256636074496781</v>
      </c>
      <c r="I103">
        <v>-6.684942349945544E-3</v>
      </c>
      <c r="J103">
        <v>14.263321016846721</v>
      </c>
      <c r="K103">
        <v>13.77636944164308</v>
      </c>
      <c r="L103">
        <v>-2.3115555111310471E-3</v>
      </c>
      <c r="M103">
        <v>13.778680997154209</v>
      </c>
      <c r="N103">
        <v>12.91107873049712</v>
      </c>
      <c r="O103">
        <v>-1.7231410489674911E-2</v>
      </c>
      <c r="P103">
        <v>12.928310140986801</v>
      </c>
      <c r="Q103">
        <v>13.11676956114589</v>
      </c>
      <c r="R103">
        <v>-1.2514599347621671E-3</v>
      </c>
      <c r="S103">
        <v>13.118021021080651</v>
      </c>
      <c r="T103">
        <v>12.885557672438161</v>
      </c>
      <c r="U103">
        <v>8.611105325257995E-4</v>
      </c>
      <c r="V103">
        <v>12.88469656190563</v>
      </c>
      <c r="W103">
        <v>-5.9467178159713537E-2</v>
      </c>
      <c r="X103">
        <v>2.3177912600447929E-2</v>
      </c>
      <c r="Y103">
        <v>2.091618162780965E-2</v>
      </c>
      <c r="Z103">
        <v>0.59148152588979563</v>
      </c>
      <c r="AA103">
        <v>-0.26224098801394818</v>
      </c>
      <c r="AB103">
        <v>1.116658815428256</v>
      </c>
      <c r="AC103">
        <v>1.921783566061595</v>
      </c>
      <c r="AD103">
        <v>3.3551596873555828E-2</v>
      </c>
      <c r="AE103">
        <v>0.95518619644263003</v>
      </c>
      <c r="AF103">
        <v>0.74351176007073716</v>
      </c>
      <c r="AG103">
        <v>-0.123882738279459</v>
      </c>
    </row>
    <row r="104" spans="1:33" x14ac:dyDescent="0.2">
      <c r="A104" s="1" t="s">
        <v>135</v>
      </c>
      <c r="B104">
        <v>1570022.8</v>
      </c>
      <c r="C104">
        <v>971236.8</v>
      </c>
      <c r="D104">
        <v>408496.5</v>
      </c>
      <c r="E104">
        <v>499623.9</v>
      </c>
      <c r="F104">
        <v>-91127.400000000023</v>
      </c>
      <c r="G104">
        <v>395649.4</v>
      </c>
      <c r="H104">
        <v>14.26660069951204</v>
      </c>
      <c r="I104">
        <v>-3.7943161724562908E-3</v>
      </c>
      <c r="J104">
        <v>14.270395015684491</v>
      </c>
      <c r="K104">
        <v>13.78632558983805</v>
      </c>
      <c r="L104">
        <v>5.7367461561774746E-4</v>
      </c>
      <c r="M104">
        <v>13.785751915222431</v>
      </c>
      <c r="N104">
        <v>12.920238625314029</v>
      </c>
      <c r="O104">
        <v>-1.467899936453243E-2</v>
      </c>
      <c r="P104">
        <v>12.934917624678571</v>
      </c>
      <c r="Q104">
        <v>13.121610894359961</v>
      </c>
      <c r="R104">
        <v>-7.4519334521419012E-3</v>
      </c>
      <c r="S104">
        <v>13.129062827812101</v>
      </c>
      <c r="T104">
        <v>12.88828374454434</v>
      </c>
      <c r="U104">
        <v>-4.0802637988530677E-3</v>
      </c>
      <c r="V104">
        <v>12.89236400834319</v>
      </c>
      <c r="W104">
        <v>-5.8042087032111903E-2</v>
      </c>
      <c r="X104">
        <v>2.3177912600447929E-2</v>
      </c>
      <c r="Y104">
        <v>2.091618162780965E-2</v>
      </c>
      <c r="Z104">
        <v>0.59148152588979563</v>
      </c>
      <c r="AA104">
        <v>-0.26224098801394818</v>
      </c>
      <c r="AB104">
        <v>1.116658815428256</v>
      </c>
      <c r="AC104">
        <v>1.921783566061595</v>
      </c>
      <c r="AD104">
        <v>3.3551596873555828E-2</v>
      </c>
      <c r="AE104">
        <v>0.95518619644263003</v>
      </c>
      <c r="AF104">
        <v>0.74351176007073716</v>
      </c>
      <c r="AG104">
        <v>-0.123882738279459</v>
      </c>
    </row>
    <row r="105" spans="1:33" x14ac:dyDescent="0.2">
      <c r="A105" s="1" t="s">
        <v>136</v>
      </c>
      <c r="B105">
        <v>1588087</v>
      </c>
      <c r="C105">
        <v>980557.8</v>
      </c>
      <c r="D105">
        <v>413190.1</v>
      </c>
      <c r="E105">
        <v>516069.4</v>
      </c>
      <c r="F105">
        <v>-102879.3</v>
      </c>
      <c r="G105">
        <v>408316</v>
      </c>
      <c r="H105">
        <v>14.278040705182731</v>
      </c>
      <c r="I105">
        <v>9.7304855041535632E-4</v>
      </c>
      <c r="J105">
        <v>14.277067656632321</v>
      </c>
      <c r="K105">
        <v>13.79587687239664</v>
      </c>
      <c r="L105">
        <v>3.572774847077298E-3</v>
      </c>
      <c r="M105">
        <v>13.792304097549559</v>
      </c>
      <c r="N105">
        <v>12.93166305659887</v>
      </c>
      <c r="O105">
        <v>-9.5904311451509017E-3</v>
      </c>
      <c r="P105">
        <v>12.941253487744021</v>
      </c>
      <c r="Q105">
        <v>13.153996531543941</v>
      </c>
      <c r="R105">
        <v>1.522203408934431E-2</v>
      </c>
      <c r="S105">
        <v>13.138774497454589</v>
      </c>
      <c r="T105">
        <v>12.91979666341228</v>
      </c>
      <c r="U105">
        <v>2.1311730558876359E-2</v>
      </c>
      <c r="V105">
        <v>12.8984849328534</v>
      </c>
      <c r="W105">
        <v>-6.4781904265950194E-2</v>
      </c>
      <c r="X105">
        <v>2.3177912600447929E-2</v>
      </c>
      <c r="Y105">
        <v>2.091618162780965E-2</v>
      </c>
      <c r="Z105">
        <v>0.59148152588979563</v>
      </c>
      <c r="AA105">
        <v>-0.26224098801394818</v>
      </c>
      <c r="AB105">
        <v>1.116658815428256</v>
      </c>
      <c r="AC105">
        <v>1.921783566061595</v>
      </c>
      <c r="AD105">
        <v>3.3551596873555828E-2</v>
      </c>
      <c r="AE105">
        <v>0.95518619644263003</v>
      </c>
      <c r="AF105">
        <v>0.74351176007073716</v>
      </c>
      <c r="AG105">
        <v>-0.123882738279459</v>
      </c>
    </row>
    <row r="106" spans="1:33" x14ac:dyDescent="0.2">
      <c r="A106" s="1" t="s">
        <v>137</v>
      </c>
      <c r="B106">
        <v>1603581.8</v>
      </c>
      <c r="C106">
        <v>990925.7</v>
      </c>
      <c r="D106">
        <v>422300.4</v>
      </c>
      <c r="E106">
        <v>530023.69999999995</v>
      </c>
      <c r="F106">
        <v>-107723.2999999999</v>
      </c>
      <c r="G106">
        <v>415771.6</v>
      </c>
      <c r="H106">
        <v>14.28775031022238</v>
      </c>
      <c r="I106">
        <v>4.4723163294779766E-3</v>
      </c>
      <c r="J106">
        <v>14.2832779938929</v>
      </c>
      <c r="K106">
        <v>13.806394835728421</v>
      </c>
      <c r="L106">
        <v>8.123504022982786E-3</v>
      </c>
      <c r="M106">
        <v>13.79827133170544</v>
      </c>
      <c r="N106">
        <v>12.953472188115519</v>
      </c>
      <c r="O106">
        <v>6.1998985227429424E-3</v>
      </c>
      <c r="P106">
        <v>12.94727228959278</v>
      </c>
      <c r="Q106">
        <v>13.180677001509659</v>
      </c>
      <c r="R106">
        <v>3.3675263540404288E-2</v>
      </c>
      <c r="S106">
        <v>13.14700173796926</v>
      </c>
      <c r="T106">
        <v>12.937891350005049</v>
      </c>
      <c r="U106">
        <v>3.5011842681539562E-2</v>
      </c>
      <c r="V106">
        <v>12.902879507323521</v>
      </c>
      <c r="W106">
        <v>-6.7176679106734638E-2</v>
      </c>
      <c r="X106">
        <v>2.3177912600447929E-2</v>
      </c>
      <c r="Y106">
        <v>2.091618162780965E-2</v>
      </c>
      <c r="Z106">
        <v>0.59148152588979563</v>
      </c>
      <c r="AA106">
        <v>-0.26224098801394818</v>
      </c>
      <c r="AB106">
        <v>1.116658815428256</v>
      </c>
      <c r="AC106">
        <v>1.921783566061595</v>
      </c>
      <c r="AD106">
        <v>3.3551596873555828E-2</v>
      </c>
      <c r="AE106">
        <v>0.95518619644263003</v>
      </c>
      <c r="AF106">
        <v>0.74351176007073716</v>
      </c>
      <c r="AG106">
        <v>-0.123882738279459</v>
      </c>
    </row>
    <row r="107" spans="1:33" x14ac:dyDescent="0.2">
      <c r="A107" s="1" t="s">
        <v>138</v>
      </c>
      <c r="B107">
        <v>1618492.9</v>
      </c>
      <c r="C107">
        <v>1000330.9</v>
      </c>
      <c r="D107">
        <v>420326.7</v>
      </c>
      <c r="E107">
        <v>531576.19999999995</v>
      </c>
      <c r="F107">
        <v>-111249.4999999999</v>
      </c>
      <c r="G107">
        <v>419899.5</v>
      </c>
      <c r="H107">
        <v>14.297005965560929</v>
      </c>
      <c r="I107">
        <v>8.040275736657776E-3</v>
      </c>
      <c r="J107">
        <v>14.288965689824281</v>
      </c>
      <c r="K107">
        <v>13.815841403228941</v>
      </c>
      <c r="L107">
        <v>1.225176498477154E-2</v>
      </c>
      <c r="M107">
        <v>13.803589638244169</v>
      </c>
      <c r="N107">
        <v>12.948787545028329</v>
      </c>
      <c r="O107">
        <v>-4.1350505866635254E-3</v>
      </c>
      <c r="P107">
        <v>12.952922595615</v>
      </c>
      <c r="Q107">
        <v>13.18360183431486</v>
      </c>
      <c r="R107">
        <v>3.0002063226330481E-2</v>
      </c>
      <c r="S107">
        <v>13.15359977108853</v>
      </c>
      <c r="T107">
        <v>12.947770675911871</v>
      </c>
      <c r="U107">
        <v>4.2389452439499209E-2</v>
      </c>
      <c r="V107">
        <v>12.90538122347237</v>
      </c>
      <c r="W107">
        <v>-6.873647700277212E-2</v>
      </c>
      <c r="X107">
        <v>2.3177912600447929E-2</v>
      </c>
      <c r="Y107">
        <v>2.091618162780965E-2</v>
      </c>
      <c r="Z107">
        <v>0.59148152588979563</v>
      </c>
      <c r="AA107">
        <v>-0.26224098801394818</v>
      </c>
      <c r="AB107">
        <v>1.116658815428256</v>
      </c>
      <c r="AC107">
        <v>1.921783566061595</v>
      </c>
      <c r="AD107">
        <v>3.3551596873555828E-2</v>
      </c>
      <c r="AE107">
        <v>0.95518619644263003</v>
      </c>
      <c r="AF107">
        <v>0.74351176007073716</v>
      </c>
      <c r="AG107">
        <v>-0.123882738279459</v>
      </c>
    </row>
    <row r="108" spans="1:33" x14ac:dyDescent="0.2">
      <c r="A108" s="1" t="s">
        <v>139</v>
      </c>
      <c r="B108">
        <v>1633849.3</v>
      </c>
      <c r="C108">
        <v>1009838.4</v>
      </c>
      <c r="D108">
        <v>436519.5</v>
      </c>
      <c r="E108">
        <v>554490.5</v>
      </c>
      <c r="F108">
        <v>-117971</v>
      </c>
      <c r="G108">
        <v>425363.3</v>
      </c>
      <c r="H108">
        <v>14.306449322486669</v>
      </c>
      <c r="I108">
        <v>1.237612050448433E-2</v>
      </c>
      <c r="J108">
        <v>14.29407320198219</v>
      </c>
      <c r="K108">
        <v>13.82530087601608</v>
      </c>
      <c r="L108">
        <v>1.710076110618175E-2</v>
      </c>
      <c r="M108">
        <v>13.808200114909891</v>
      </c>
      <c r="N108">
        <v>12.98658832680348</v>
      </c>
      <c r="O108">
        <v>2.8431480666094799E-2</v>
      </c>
      <c r="P108">
        <v>12.95815684613738</v>
      </c>
      <c r="Q108">
        <v>13.225804953073951</v>
      </c>
      <c r="R108">
        <v>6.7360087489390708E-2</v>
      </c>
      <c r="S108">
        <v>13.15844486558456</v>
      </c>
      <c r="T108">
        <v>12.96069890628241</v>
      </c>
      <c r="U108">
        <v>5.4853450861921622E-2</v>
      </c>
      <c r="V108">
        <v>12.90584545542049</v>
      </c>
      <c r="W108">
        <v>-7.2204333655496861E-2</v>
      </c>
      <c r="X108">
        <v>2.3177912600447929E-2</v>
      </c>
      <c r="Y108">
        <v>2.091618162780965E-2</v>
      </c>
      <c r="Z108">
        <v>0.59148152588979563</v>
      </c>
      <c r="AA108">
        <v>-0.26224098801394818</v>
      </c>
      <c r="AB108">
        <v>1.116658815428256</v>
      </c>
      <c r="AC108">
        <v>1.921783566061595</v>
      </c>
      <c r="AD108">
        <v>3.3551596873555828E-2</v>
      </c>
      <c r="AE108">
        <v>0.95518619644263003</v>
      </c>
      <c r="AF108">
        <v>0.74351176007073716</v>
      </c>
      <c r="AG108">
        <v>-0.123882738279459</v>
      </c>
    </row>
    <row r="109" spans="1:33" x14ac:dyDescent="0.2">
      <c r="A109" s="1" t="s">
        <v>140</v>
      </c>
      <c r="B109">
        <v>1648886.7</v>
      </c>
      <c r="C109">
        <v>1017528.6</v>
      </c>
      <c r="D109">
        <v>448795</v>
      </c>
      <c r="E109">
        <v>569299.30000000005</v>
      </c>
      <c r="F109">
        <v>-120504.3</v>
      </c>
      <c r="G109">
        <v>431711.6</v>
      </c>
      <c r="H109">
        <v>14.315610890873151</v>
      </c>
      <c r="I109">
        <v>1.7062877778432291E-2</v>
      </c>
      <c r="J109">
        <v>14.29854801309471</v>
      </c>
      <c r="K109">
        <v>13.832887304011971</v>
      </c>
      <c r="L109">
        <v>2.0835787212133638E-2</v>
      </c>
      <c r="M109">
        <v>13.812051516799841</v>
      </c>
      <c r="N109">
        <v>13.0143214923086</v>
      </c>
      <c r="O109">
        <v>5.1396595228554887E-2</v>
      </c>
      <c r="P109">
        <v>12.96292489708005</v>
      </c>
      <c r="Q109">
        <v>13.25216158535823</v>
      </c>
      <c r="R109">
        <v>9.0729543839236371E-2</v>
      </c>
      <c r="S109">
        <v>13.16143204151899</v>
      </c>
      <c r="T109">
        <v>12.97551305169449</v>
      </c>
      <c r="U109">
        <v>7.1358980998335042E-2</v>
      </c>
      <c r="V109">
        <v>12.90415407069616</v>
      </c>
      <c r="W109">
        <v>-7.3082219657663594E-2</v>
      </c>
      <c r="X109">
        <v>2.3177912600447929E-2</v>
      </c>
      <c r="Y109">
        <v>2.091618162780965E-2</v>
      </c>
      <c r="Z109">
        <v>0.59148152588979563</v>
      </c>
      <c r="AA109">
        <v>-0.26224098801394818</v>
      </c>
      <c r="AB109">
        <v>1.116658815428256</v>
      </c>
      <c r="AC109">
        <v>1.921783566061595</v>
      </c>
      <c r="AD109">
        <v>3.3551596873555828E-2</v>
      </c>
      <c r="AE109">
        <v>0.95518619644263003</v>
      </c>
      <c r="AF109">
        <v>0.74351176007073716</v>
      </c>
      <c r="AG109">
        <v>-0.123882738279459</v>
      </c>
    </row>
    <row r="110" spans="1:33" x14ac:dyDescent="0.2">
      <c r="A110" s="1" t="s">
        <v>141</v>
      </c>
      <c r="B110">
        <v>1663767.8</v>
      </c>
      <c r="C110">
        <v>1025694.2</v>
      </c>
      <c r="D110">
        <v>452748.4</v>
      </c>
      <c r="E110">
        <v>574371.9</v>
      </c>
      <c r="F110">
        <v>-121623.5</v>
      </c>
      <c r="G110">
        <v>434335.2</v>
      </c>
      <c r="H110">
        <v>14.32459534735699</v>
      </c>
      <c r="I110">
        <v>2.2250006391750791E-2</v>
      </c>
      <c r="J110">
        <v>14.302345340965241</v>
      </c>
      <c r="K110">
        <v>13.840880209604659</v>
      </c>
      <c r="L110">
        <v>2.5776922617733788E-2</v>
      </c>
      <c r="M110">
        <v>13.815103286986931</v>
      </c>
      <c r="N110">
        <v>13.02309184178028</v>
      </c>
      <c r="O110">
        <v>5.5897467741777618E-2</v>
      </c>
      <c r="P110">
        <v>12.967194374038501</v>
      </c>
      <c r="Q110">
        <v>13.261032374906691</v>
      </c>
      <c r="R110">
        <v>9.8533955898496117E-2</v>
      </c>
      <c r="S110">
        <v>13.162498419008189</v>
      </c>
      <c r="T110">
        <v>12.981571865204</v>
      </c>
      <c r="U110">
        <v>8.1348644969541084E-2</v>
      </c>
      <c r="V110">
        <v>12.90022322023446</v>
      </c>
      <c r="W110">
        <v>-7.3101246459992789E-2</v>
      </c>
      <c r="X110">
        <v>2.3177912600447929E-2</v>
      </c>
      <c r="Y110">
        <v>2.091618162780965E-2</v>
      </c>
      <c r="Z110">
        <v>0.59148152588979563</v>
      </c>
      <c r="AA110">
        <v>-0.26224098801394818</v>
      </c>
      <c r="AB110">
        <v>1.116658815428256</v>
      </c>
      <c r="AC110">
        <v>1.921783566061595</v>
      </c>
      <c r="AD110">
        <v>3.3551596873555828E-2</v>
      </c>
      <c r="AE110">
        <v>0.95518619644263003</v>
      </c>
      <c r="AF110">
        <v>0.74351176007073716</v>
      </c>
      <c r="AG110">
        <v>-0.123882738279459</v>
      </c>
    </row>
    <row r="111" spans="1:33" x14ac:dyDescent="0.2">
      <c r="A111" s="1" t="s">
        <v>142</v>
      </c>
      <c r="B111">
        <v>1676536.7</v>
      </c>
      <c r="C111">
        <v>1032229.1</v>
      </c>
      <c r="D111">
        <v>460553</v>
      </c>
      <c r="E111">
        <v>581550.69999999995</v>
      </c>
      <c r="F111">
        <v>-120997.7</v>
      </c>
      <c r="G111">
        <v>433595.1</v>
      </c>
      <c r="H111">
        <v>14.33224073549284</v>
      </c>
      <c r="I111">
        <v>2.680966779705507E-2</v>
      </c>
      <c r="J111">
        <v>14.30543106769578</v>
      </c>
      <c r="K111">
        <v>13.84723119651018</v>
      </c>
      <c r="L111">
        <v>2.9903305599072279E-2</v>
      </c>
      <c r="M111">
        <v>13.817327890911111</v>
      </c>
      <c r="N111">
        <v>13.040183220345879</v>
      </c>
      <c r="O111">
        <v>6.9218194865589666E-2</v>
      </c>
      <c r="P111">
        <v>12.97096502548029</v>
      </c>
      <c r="Q111">
        <v>13.27345343544628</v>
      </c>
      <c r="R111">
        <v>0.1118156113128812</v>
      </c>
      <c r="S111">
        <v>13.1616378241334</v>
      </c>
      <c r="T111">
        <v>12.97986642830571</v>
      </c>
      <c r="U111">
        <v>8.5852773972098007E-2</v>
      </c>
      <c r="V111">
        <v>12.894013654333611</v>
      </c>
      <c r="W111">
        <v>-7.2171220588251928E-2</v>
      </c>
      <c r="X111">
        <v>2.3177912600447929E-2</v>
      </c>
      <c r="Y111">
        <v>2.091618162780965E-2</v>
      </c>
      <c r="Z111">
        <v>0.59148152588979563</v>
      </c>
      <c r="AA111">
        <v>-0.26224098801394818</v>
      </c>
      <c r="AB111">
        <v>1.116658815428256</v>
      </c>
      <c r="AC111">
        <v>1.921783566061595</v>
      </c>
      <c r="AD111">
        <v>3.3551596873555828E-2</v>
      </c>
      <c r="AE111">
        <v>0.95518619644263003</v>
      </c>
      <c r="AF111">
        <v>0.74351176007073716</v>
      </c>
      <c r="AG111">
        <v>-0.123882738279459</v>
      </c>
    </row>
    <row r="112" spans="1:33" x14ac:dyDescent="0.2">
      <c r="A112" s="1" t="s">
        <v>143</v>
      </c>
      <c r="B112">
        <v>1687103.2</v>
      </c>
      <c r="C112">
        <v>1041357.5</v>
      </c>
      <c r="D112">
        <v>458807.9</v>
      </c>
      <c r="E112">
        <v>582633.80000000005</v>
      </c>
      <c r="F112">
        <v>-123825.9</v>
      </c>
      <c r="G112">
        <v>435388.3</v>
      </c>
      <c r="H112">
        <v>14.33852353333816</v>
      </c>
      <c r="I112">
        <v>3.073855169581741E-2</v>
      </c>
      <c r="J112">
        <v>14.307784981642349</v>
      </c>
      <c r="K112">
        <v>13.85603570843069</v>
      </c>
      <c r="L112">
        <v>3.7321803841717127E-2</v>
      </c>
      <c r="M112">
        <v>13.81871390458898</v>
      </c>
      <c r="N112">
        <v>13.03638688292085</v>
      </c>
      <c r="O112">
        <v>6.2115347130552223E-2</v>
      </c>
      <c r="P112">
        <v>12.97427153579029</v>
      </c>
      <c r="Q112">
        <v>13.275314137615901</v>
      </c>
      <c r="R112">
        <v>0.11640847091758739</v>
      </c>
      <c r="S112">
        <v>13.15890566669831</v>
      </c>
      <c r="T112">
        <v>12.98399355557954</v>
      </c>
      <c r="U112">
        <v>9.8456589384605664E-2</v>
      </c>
      <c r="V112">
        <v>12.885536966194939</v>
      </c>
      <c r="W112">
        <v>-7.3395569399666849E-2</v>
      </c>
      <c r="X112">
        <v>2.3177912600447929E-2</v>
      </c>
      <c r="Y112">
        <v>2.091618162780965E-2</v>
      </c>
      <c r="Z112">
        <v>0.59148152588979563</v>
      </c>
      <c r="AA112">
        <v>-0.26224098801394818</v>
      </c>
      <c r="AB112">
        <v>1.116658815428256</v>
      </c>
      <c r="AC112">
        <v>1.921783566061595</v>
      </c>
      <c r="AD112">
        <v>3.3551596873555828E-2</v>
      </c>
      <c r="AE112">
        <v>0.95518619644263003</v>
      </c>
      <c r="AF112">
        <v>0.74351176007073716</v>
      </c>
      <c r="AG112">
        <v>-0.123882738279459</v>
      </c>
    </row>
    <row r="113" spans="1:33" x14ac:dyDescent="0.2">
      <c r="A113" s="1" t="s">
        <v>144</v>
      </c>
      <c r="B113">
        <v>1690834</v>
      </c>
      <c r="C113">
        <v>1040864.1</v>
      </c>
      <c r="D113">
        <v>462821.5</v>
      </c>
      <c r="E113">
        <v>580178.69999999995</v>
      </c>
      <c r="F113">
        <v>-117357.2</v>
      </c>
      <c r="G113">
        <v>429918.4</v>
      </c>
      <c r="H113">
        <v>14.34073245629682</v>
      </c>
      <c r="I113">
        <v>3.1328829093512311E-2</v>
      </c>
      <c r="J113">
        <v>14.309403627203309</v>
      </c>
      <c r="K113">
        <v>13.8555617915246</v>
      </c>
      <c r="L113">
        <v>3.6293197921503761E-2</v>
      </c>
      <c r="M113">
        <v>13.8192685936031</v>
      </c>
      <c r="N113">
        <v>13.04509672957523</v>
      </c>
      <c r="O113">
        <v>6.7904878850043815E-2</v>
      </c>
      <c r="P113">
        <v>12.977191850725189</v>
      </c>
      <c r="Q113">
        <v>13.271091438516761</v>
      </c>
      <c r="R113">
        <v>0.1166641972530726</v>
      </c>
      <c r="S113">
        <v>13.154427241263679</v>
      </c>
      <c r="T113">
        <v>12.97135070221977</v>
      </c>
      <c r="U113">
        <v>9.6492295216275892E-2</v>
      </c>
      <c r="V113">
        <v>12.87485840700349</v>
      </c>
      <c r="W113">
        <v>-6.9407878005765172E-2</v>
      </c>
      <c r="X113">
        <v>2.3177912600447929E-2</v>
      </c>
      <c r="Y113">
        <v>2.091618162780965E-2</v>
      </c>
      <c r="Z113">
        <v>0.59148152588979563</v>
      </c>
      <c r="AA113">
        <v>-0.26224098801394818</v>
      </c>
      <c r="AB113">
        <v>1.116658815428256</v>
      </c>
      <c r="AC113">
        <v>1.921783566061595</v>
      </c>
      <c r="AD113">
        <v>3.3551596873555828E-2</v>
      </c>
      <c r="AE113">
        <v>0.95518619644263003</v>
      </c>
      <c r="AF113">
        <v>0.74351176007073716</v>
      </c>
      <c r="AG113">
        <v>-0.123882738279459</v>
      </c>
    </row>
    <row r="114" spans="1:33" x14ac:dyDescent="0.2">
      <c r="A114" s="1" t="s">
        <v>145</v>
      </c>
      <c r="B114">
        <v>1692789.7</v>
      </c>
      <c r="C114">
        <v>1031489</v>
      </c>
      <c r="D114">
        <v>454649.9</v>
      </c>
      <c r="E114">
        <v>560959.1</v>
      </c>
      <c r="F114">
        <v>-106309.2</v>
      </c>
      <c r="G114">
        <v>425086.5</v>
      </c>
      <c r="H114">
        <v>14.341888436034029</v>
      </c>
      <c r="I114">
        <v>3.1585675662183732E-2</v>
      </c>
      <c r="J114">
        <v>14.310302760371849</v>
      </c>
      <c r="K114">
        <v>13.846513947355151</v>
      </c>
      <c r="L114">
        <v>2.7491397691688849E-2</v>
      </c>
      <c r="M114">
        <v>13.81902254966346</v>
      </c>
      <c r="N114">
        <v>13.02728295120462</v>
      </c>
      <c r="O114">
        <v>4.7440213071027422E-2</v>
      </c>
      <c r="P114">
        <v>12.9798427381336</v>
      </c>
      <c r="Q114">
        <v>13.237403276321251</v>
      </c>
      <c r="R114">
        <v>8.9002678636651567E-2</v>
      </c>
      <c r="S114">
        <v>13.148400597684599</v>
      </c>
      <c r="T114">
        <v>12.960047956609021</v>
      </c>
      <c r="U114">
        <v>9.7943193296330833E-2</v>
      </c>
      <c r="V114">
        <v>12.86210476331269</v>
      </c>
      <c r="W114">
        <v>-6.2801185522336267E-2</v>
      </c>
      <c r="X114">
        <v>2.3177912600447929E-2</v>
      </c>
      <c r="Y114">
        <v>2.091618162780965E-2</v>
      </c>
      <c r="Z114">
        <v>0.59148152588979563</v>
      </c>
      <c r="AA114">
        <v>-0.26224098801394818</v>
      </c>
      <c r="AB114">
        <v>1.116658815428256</v>
      </c>
      <c r="AC114">
        <v>1.921783566061595</v>
      </c>
      <c r="AD114">
        <v>3.3551596873555828E-2</v>
      </c>
      <c r="AE114">
        <v>0.95518619644263003</v>
      </c>
      <c r="AF114">
        <v>0.74351176007073716</v>
      </c>
      <c r="AG114">
        <v>-0.123882738279459</v>
      </c>
    </row>
    <row r="115" spans="1:33" x14ac:dyDescent="0.2">
      <c r="A115" s="1" t="s">
        <v>146</v>
      </c>
      <c r="B115">
        <v>1689696.7</v>
      </c>
      <c r="C115">
        <v>1016168.7</v>
      </c>
      <c r="D115">
        <v>459909.1</v>
      </c>
      <c r="E115">
        <v>540187.1</v>
      </c>
      <c r="F115">
        <v>-80278</v>
      </c>
      <c r="G115">
        <v>412407.8</v>
      </c>
      <c r="H115">
        <v>14.340059603337419</v>
      </c>
      <c r="I115">
        <v>2.954188567807314E-2</v>
      </c>
      <c r="J115">
        <v>14.31051771765935</v>
      </c>
      <c r="K115">
        <v>13.83154993664399</v>
      </c>
      <c r="L115">
        <v>1.3520888915239841E-2</v>
      </c>
      <c r="M115">
        <v>13.81802904772875</v>
      </c>
      <c r="N115">
        <v>13.03878414024245</v>
      </c>
      <c r="O115">
        <v>5.6400733829027772E-2</v>
      </c>
      <c r="P115">
        <v>12.98238340641343</v>
      </c>
      <c r="Q115">
        <v>13.199670840011089</v>
      </c>
      <c r="R115">
        <v>5.8574139071673408E-2</v>
      </c>
      <c r="S115">
        <v>13.14109670093942</v>
      </c>
      <c r="T115">
        <v>12.929767944622119</v>
      </c>
      <c r="U115">
        <v>8.2304815261664999E-2</v>
      </c>
      <c r="V115">
        <v>12.84746312936046</v>
      </c>
      <c r="W115">
        <v>-4.7510301700891051E-2</v>
      </c>
      <c r="X115">
        <v>2.3177912600447929E-2</v>
      </c>
      <c r="Y115">
        <v>2.091618162780965E-2</v>
      </c>
      <c r="Z115">
        <v>0.59148152588979563</v>
      </c>
      <c r="AA115">
        <v>-0.26224098801394818</v>
      </c>
      <c r="AB115">
        <v>1.116658815428256</v>
      </c>
      <c r="AC115">
        <v>1.921783566061595</v>
      </c>
      <c r="AD115">
        <v>3.3551596873555828E-2</v>
      </c>
      <c r="AE115">
        <v>0.95518619644263003</v>
      </c>
      <c r="AF115">
        <v>0.74351176007073716</v>
      </c>
      <c r="AG115">
        <v>-0.123882738279459</v>
      </c>
    </row>
    <row r="116" spans="1:33" x14ac:dyDescent="0.2">
      <c r="A116" s="1" t="s">
        <v>147</v>
      </c>
      <c r="B116">
        <v>1662203.2</v>
      </c>
      <c r="C116">
        <v>999380.2</v>
      </c>
      <c r="D116">
        <v>427012</v>
      </c>
      <c r="E116">
        <v>499407.3</v>
      </c>
      <c r="F116">
        <v>-72395.299999999988</v>
      </c>
      <c r="G116">
        <v>393128.1</v>
      </c>
      <c r="H116">
        <v>14.32365450925864</v>
      </c>
      <c r="I116">
        <v>1.355093263416229E-2</v>
      </c>
      <c r="J116">
        <v>14.310103576624471</v>
      </c>
      <c r="K116">
        <v>13.814890565808851</v>
      </c>
      <c r="L116">
        <v>-1.467979072353742E-3</v>
      </c>
      <c r="M116">
        <v>13.816358544881201</v>
      </c>
      <c r="N116">
        <v>12.964567394860371</v>
      </c>
      <c r="O116">
        <v>-2.043531923538389E-2</v>
      </c>
      <c r="P116">
        <v>12.98500271409576</v>
      </c>
      <c r="Q116">
        <v>13.121177274262021</v>
      </c>
      <c r="R116">
        <v>-1.1664868418634461E-2</v>
      </c>
      <c r="S116">
        <v>13.13284214268066</v>
      </c>
      <c r="T116">
        <v>12.881890791938339</v>
      </c>
      <c r="U116">
        <v>5.0708978057798497E-2</v>
      </c>
      <c r="V116">
        <v>12.831181813880541</v>
      </c>
      <c r="W116">
        <v>-4.3553820615915062E-2</v>
      </c>
      <c r="X116">
        <v>2.3177912600447929E-2</v>
      </c>
      <c r="Y116">
        <v>2.091618162780965E-2</v>
      </c>
      <c r="Z116">
        <v>0.59148152588979563</v>
      </c>
      <c r="AA116">
        <v>-0.26224098801394818</v>
      </c>
      <c r="AB116">
        <v>1.116658815428256</v>
      </c>
      <c r="AC116">
        <v>1.921783566061595</v>
      </c>
      <c r="AD116">
        <v>3.3551596873555828E-2</v>
      </c>
      <c r="AE116">
        <v>0.95518619644263003</v>
      </c>
      <c r="AF116">
        <v>0.74351176007073716</v>
      </c>
      <c r="AG116">
        <v>-0.123882738279459</v>
      </c>
    </row>
    <row r="117" spans="1:33" x14ac:dyDescent="0.2">
      <c r="A117" s="1" t="s">
        <v>148</v>
      </c>
      <c r="B117">
        <v>1618980.3</v>
      </c>
      <c r="C117">
        <v>988849.7</v>
      </c>
      <c r="D117">
        <v>385522.1</v>
      </c>
      <c r="E117">
        <v>429334.8</v>
      </c>
      <c r="F117">
        <v>-43812.700000000012</v>
      </c>
      <c r="G117">
        <v>362451.5</v>
      </c>
      <c r="H117">
        <v>14.297307064580799</v>
      </c>
      <c r="I117">
        <v>-1.1826813923626389E-2</v>
      </c>
      <c r="J117">
        <v>14.309133878504429</v>
      </c>
      <c r="K117">
        <v>13.80429762736741</v>
      </c>
      <c r="L117">
        <v>-9.7923213912380902E-3</v>
      </c>
      <c r="M117">
        <v>13.814089948758649</v>
      </c>
      <c r="N117">
        <v>12.86235379848759</v>
      </c>
      <c r="O117">
        <v>-0.125570971682718</v>
      </c>
      <c r="P117">
        <v>12.987924770170309</v>
      </c>
      <c r="Q117">
        <v>12.96999231312156</v>
      </c>
      <c r="R117">
        <v>-0.15400781027619281</v>
      </c>
      <c r="S117">
        <v>13.124000123397749</v>
      </c>
      <c r="T117">
        <v>12.80064595122232</v>
      </c>
      <c r="U117">
        <v>-1.2914614893899669E-2</v>
      </c>
      <c r="V117">
        <v>12.81356056611622</v>
      </c>
      <c r="W117">
        <v>-2.7061910512437989E-2</v>
      </c>
      <c r="X117">
        <v>2.3177912600447929E-2</v>
      </c>
      <c r="Y117">
        <v>2.091618162780965E-2</v>
      </c>
      <c r="Z117">
        <v>0.59148152588979563</v>
      </c>
      <c r="AA117">
        <v>-0.26224098801394818</v>
      </c>
      <c r="AB117">
        <v>1.116658815428256</v>
      </c>
      <c r="AC117">
        <v>1.921783566061595</v>
      </c>
      <c r="AD117">
        <v>3.3551596873555828E-2</v>
      </c>
      <c r="AE117">
        <v>0.95518619644263003</v>
      </c>
      <c r="AF117">
        <v>0.74351176007073716</v>
      </c>
      <c r="AG117">
        <v>-0.123882738279459</v>
      </c>
    </row>
    <row r="118" spans="1:33" x14ac:dyDescent="0.2">
      <c r="A118" s="1" t="s">
        <v>149</v>
      </c>
      <c r="B118">
        <v>1618908.1</v>
      </c>
      <c r="C118">
        <v>980973</v>
      </c>
      <c r="D118">
        <v>394644.5</v>
      </c>
      <c r="E118">
        <v>434287.1</v>
      </c>
      <c r="F118">
        <v>-39642.599999999977</v>
      </c>
      <c r="G118">
        <v>338201.4</v>
      </c>
      <c r="H118">
        <v>14.29726246761445</v>
      </c>
      <c r="I118">
        <v>-1.0428166254859759E-2</v>
      </c>
      <c r="J118">
        <v>14.30769063386931</v>
      </c>
      <c r="K118">
        <v>13.796300215232961</v>
      </c>
      <c r="L118">
        <v>-1.500103427899901E-2</v>
      </c>
      <c r="M118">
        <v>13.81130124951196</v>
      </c>
      <c r="N118">
        <v>12.88574063864009</v>
      </c>
      <c r="O118">
        <v>-0.10562027291218</v>
      </c>
      <c r="P118">
        <v>12.99136091155227</v>
      </c>
      <c r="Q118">
        <v>12.98146111511147</v>
      </c>
      <c r="R118">
        <v>-0.13346543792589041</v>
      </c>
      <c r="S118">
        <v>13.11492655303736</v>
      </c>
      <c r="T118">
        <v>12.73139685500044</v>
      </c>
      <c r="U118">
        <v>-6.3533973421614931E-2</v>
      </c>
      <c r="V118">
        <v>12.79493082842205</v>
      </c>
      <c r="W118">
        <v>-2.4487245446483331E-2</v>
      </c>
      <c r="X118">
        <v>2.3177912600447929E-2</v>
      </c>
      <c r="Y118">
        <v>2.091618162780965E-2</v>
      </c>
      <c r="Z118">
        <v>0.59148152588979563</v>
      </c>
      <c r="AA118">
        <v>-0.26224098801394818</v>
      </c>
      <c r="AB118">
        <v>1.116658815428256</v>
      </c>
      <c r="AC118">
        <v>1.921783566061595</v>
      </c>
      <c r="AD118">
        <v>3.3551596873555828E-2</v>
      </c>
      <c r="AE118">
        <v>0.95518619644263003</v>
      </c>
      <c r="AF118">
        <v>0.74351176007073716</v>
      </c>
      <c r="AG118">
        <v>-0.123882738279459</v>
      </c>
    </row>
    <row r="119" spans="1:33" x14ac:dyDescent="0.2">
      <c r="A119" s="1" t="s">
        <v>150</v>
      </c>
      <c r="B119">
        <v>1622368.1</v>
      </c>
      <c r="C119">
        <v>985762.8</v>
      </c>
      <c r="D119">
        <v>413063.7</v>
      </c>
      <c r="E119">
        <v>459445.8</v>
      </c>
      <c r="F119">
        <v>-46382.099999999977</v>
      </c>
      <c r="G119">
        <v>338351.8</v>
      </c>
      <c r="H119">
        <v>14.299397429956899</v>
      </c>
      <c r="I119">
        <v>-6.4510315736168167E-3</v>
      </c>
      <c r="J119">
        <v>14.30584846153052</v>
      </c>
      <c r="K119">
        <v>13.80117103669234</v>
      </c>
      <c r="L119">
        <v>-6.893280398811541E-3</v>
      </c>
      <c r="M119">
        <v>13.80806431709116</v>
      </c>
      <c r="N119">
        <v>12.93135709733796</v>
      </c>
      <c r="O119">
        <v>-6.4086895961583679E-2</v>
      </c>
      <c r="P119">
        <v>12.99544399329954</v>
      </c>
      <c r="Q119">
        <v>13.03777625952257</v>
      </c>
      <c r="R119">
        <v>-6.8104827142164481E-2</v>
      </c>
      <c r="S119">
        <v>13.105881086664739</v>
      </c>
      <c r="T119">
        <v>12.731841461581199</v>
      </c>
      <c r="U119">
        <v>-4.3774509937087203E-2</v>
      </c>
      <c r="V119">
        <v>12.77561597151829</v>
      </c>
      <c r="W119">
        <v>-2.8589134611312919E-2</v>
      </c>
      <c r="X119">
        <v>2.3177912600447929E-2</v>
      </c>
      <c r="Y119">
        <v>2.091618162780965E-2</v>
      </c>
      <c r="Z119">
        <v>0.59148152588979563</v>
      </c>
      <c r="AA119">
        <v>-0.26224098801394818</v>
      </c>
      <c r="AB119">
        <v>1.116658815428256</v>
      </c>
      <c r="AC119">
        <v>1.921783566061595</v>
      </c>
      <c r="AD119">
        <v>3.3551596873555828E-2</v>
      </c>
      <c r="AE119">
        <v>0.95518619644263003</v>
      </c>
      <c r="AF119">
        <v>0.74351176007073716</v>
      </c>
      <c r="AG119">
        <v>-0.123882738279459</v>
      </c>
    </row>
    <row r="120" spans="1:33" x14ac:dyDescent="0.2">
      <c r="A120" s="1" t="s">
        <v>151</v>
      </c>
      <c r="B120">
        <v>1621796.4</v>
      </c>
      <c r="C120">
        <v>985449.9</v>
      </c>
      <c r="D120">
        <v>415609.1</v>
      </c>
      <c r="E120">
        <v>458537.2</v>
      </c>
      <c r="F120">
        <v>-42928.100000000028</v>
      </c>
      <c r="G120">
        <v>334500.7</v>
      </c>
      <c r="H120">
        <v>14.299044981734299</v>
      </c>
      <c r="I120">
        <v>-4.6304809612376374E-3</v>
      </c>
      <c r="J120">
        <v>14.303675462695541</v>
      </c>
      <c r="K120">
        <v>13.80085356714415</v>
      </c>
      <c r="L120">
        <v>-3.588078655688776E-3</v>
      </c>
      <c r="M120">
        <v>13.804441645799839</v>
      </c>
      <c r="N120">
        <v>12.937500434021389</v>
      </c>
      <c r="O120">
        <v>-6.2740423778043564E-2</v>
      </c>
      <c r="P120">
        <v>13.00024085779944</v>
      </c>
      <c r="Q120">
        <v>13.0357967015205</v>
      </c>
      <c r="R120">
        <v>-6.1243261925907788E-2</v>
      </c>
      <c r="S120">
        <v>13.097039963446409</v>
      </c>
      <c r="T120">
        <v>12.720394251223871</v>
      </c>
      <c r="U120">
        <v>-3.5505406167917641E-2</v>
      </c>
      <c r="V120">
        <v>12.75589965739178</v>
      </c>
      <c r="W120">
        <v>-2.6469475453269001E-2</v>
      </c>
      <c r="X120">
        <v>2.3177912600447929E-2</v>
      </c>
      <c r="Y120">
        <v>2.091618162780965E-2</v>
      </c>
      <c r="Z120">
        <v>0.59148152588979563</v>
      </c>
      <c r="AA120">
        <v>-0.26224098801394818</v>
      </c>
      <c r="AB120">
        <v>1.116658815428256</v>
      </c>
      <c r="AC120">
        <v>1.921783566061595</v>
      </c>
      <c r="AD120">
        <v>3.3551596873555828E-2</v>
      </c>
      <c r="AE120">
        <v>0.95518619644263003</v>
      </c>
      <c r="AF120">
        <v>0.74351176007073716</v>
      </c>
      <c r="AG120">
        <v>-0.123882738279459</v>
      </c>
    </row>
    <row r="121" spans="1:33" x14ac:dyDescent="0.2">
      <c r="A121" s="1" t="s">
        <v>152</v>
      </c>
      <c r="B121">
        <v>1621435.4</v>
      </c>
      <c r="C121">
        <v>990967.9</v>
      </c>
      <c r="D121">
        <v>419809.2</v>
      </c>
      <c r="E121">
        <v>460252.1</v>
      </c>
      <c r="F121">
        <v>-40442.899999999972</v>
      </c>
      <c r="G121">
        <v>327767.2</v>
      </c>
      <c r="H121">
        <v>14.29882236428125</v>
      </c>
      <c r="I121">
        <v>-2.4133423958936362E-3</v>
      </c>
      <c r="J121">
        <v>14.30123570667714</v>
      </c>
      <c r="K121">
        <v>13.806437421263791</v>
      </c>
      <c r="L121">
        <v>5.9459996224280331E-3</v>
      </c>
      <c r="M121">
        <v>13.80049142164137</v>
      </c>
      <c r="N121">
        <v>12.94755560132625</v>
      </c>
      <c r="O121">
        <v>-5.8222691803061721E-2</v>
      </c>
      <c r="P121">
        <v>13.00577829312931</v>
      </c>
      <c r="Q121">
        <v>13.039529661822559</v>
      </c>
      <c r="R121">
        <v>-4.9007195209407328E-2</v>
      </c>
      <c r="S121">
        <v>13.08853685703196</v>
      </c>
      <c r="T121">
        <v>12.700058879272619</v>
      </c>
      <c r="U121">
        <v>-3.59793096880896E-2</v>
      </c>
      <c r="V121">
        <v>12.736038188960711</v>
      </c>
      <c r="W121">
        <v>-2.494265266442312E-2</v>
      </c>
      <c r="X121">
        <v>2.3177912600447929E-2</v>
      </c>
      <c r="Y121">
        <v>2.091618162780965E-2</v>
      </c>
      <c r="Z121">
        <v>0.59148152588979563</v>
      </c>
      <c r="AA121">
        <v>-0.26224098801394818</v>
      </c>
      <c r="AB121">
        <v>1.116658815428256</v>
      </c>
      <c r="AC121">
        <v>1.921783566061595</v>
      </c>
      <c r="AD121">
        <v>3.3551596873555828E-2</v>
      </c>
      <c r="AE121">
        <v>0.95518619644263003</v>
      </c>
      <c r="AF121">
        <v>0.74351176007073716</v>
      </c>
      <c r="AG121">
        <v>-0.123882738279459</v>
      </c>
    </row>
    <row r="122" spans="1:33" x14ac:dyDescent="0.2">
      <c r="A122" s="1" t="s">
        <v>153</v>
      </c>
      <c r="B122">
        <v>1623968.7</v>
      </c>
      <c r="C122">
        <v>994102.9</v>
      </c>
      <c r="D122">
        <v>430213.3</v>
      </c>
      <c r="E122">
        <v>473207.6</v>
      </c>
      <c r="F122">
        <v>-42994.299999999988</v>
      </c>
      <c r="G122">
        <v>328230.59999999998</v>
      </c>
      <c r="H122">
        <v>14.30038352611901</v>
      </c>
      <c r="I122">
        <v>1.793157381531074E-3</v>
      </c>
      <c r="J122">
        <v>14.29859036873748</v>
      </c>
      <c r="K122">
        <v>13.809596001407529</v>
      </c>
      <c r="L122">
        <v>1.332641333761408E-2</v>
      </c>
      <c r="M122">
        <v>13.79626958806992</v>
      </c>
      <c r="N122">
        <v>12.97203641119097</v>
      </c>
      <c r="O122">
        <v>-4.0007463410677957E-2</v>
      </c>
      <c r="P122">
        <v>13.01204387460165</v>
      </c>
      <c r="Q122">
        <v>13.06728947181961</v>
      </c>
      <c r="R122">
        <v>-1.317769221266829E-2</v>
      </c>
      <c r="S122">
        <v>13.08046716403228</v>
      </c>
      <c r="T122">
        <v>12.70147168912375</v>
      </c>
      <c r="U122">
        <v>-1.479398914060326E-2</v>
      </c>
      <c r="V122">
        <v>12.71626567826435</v>
      </c>
      <c r="W122">
        <v>-2.647483292011724E-2</v>
      </c>
      <c r="X122">
        <v>2.3177912600447929E-2</v>
      </c>
      <c r="Y122">
        <v>2.091618162780965E-2</v>
      </c>
      <c r="Z122">
        <v>0.59148152588979563</v>
      </c>
      <c r="AA122">
        <v>-0.26224098801394818</v>
      </c>
      <c r="AB122">
        <v>1.116658815428256</v>
      </c>
      <c r="AC122">
        <v>1.921783566061595</v>
      </c>
      <c r="AD122">
        <v>3.3551596873555828E-2</v>
      </c>
      <c r="AE122">
        <v>0.95518619644263003</v>
      </c>
      <c r="AF122">
        <v>0.74351176007073716</v>
      </c>
      <c r="AG122">
        <v>-0.123882738279459</v>
      </c>
    </row>
    <row r="123" spans="1:33" x14ac:dyDescent="0.2">
      <c r="A123" s="1" t="s">
        <v>154</v>
      </c>
      <c r="B123">
        <v>1623180.4</v>
      </c>
      <c r="C123">
        <v>984595.4</v>
      </c>
      <c r="D123">
        <v>444035.2</v>
      </c>
      <c r="E123">
        <v>473568.6</v>
      </c>
      <c r="F123">
        <v>-29533.399999999969</v>
      </c>
      <c r="G123">
        <v>324180.90000000002</v>
      </c>
      <c r="H123">
        <v>14.299897992507089</v>
      </c>
      <c r="I123">
        <v>4.0988767073795174E-3</v>
      </c>
      <c r="J123">
        <v>14.29579911579971</v>
      </c>
      <c r="K123">
        <v>13.799986074347331</v>
      </c>
      <c r="L123">
        <v>8.1502695578876683E-3</v>
      </c>
      <c r="M123">
        <v>13.791835804789439</v>
      </c>
      <c r="N123">
        <v>13.00365911755121</v>
      </c>
      <c r="O123">
        <v>-1.532967079536007E-2</v>
      </c>
      <c r="P123">
        <v>13.01898878834657</v>
      </c>
      <c r="Q123">
        <v>13.068052059678269</v>
      </c>
      <c r="R123">
        <v>-4.8435918829401459E-3</v>
      </c>
      <c r="S123">
        <v>13.072895651561209</v>
      </c>
      <c r="T123">
        <v>12.68905697229774</v>
      </c>
      <c r="U123">
        <v>-7.7367779757224753E-3</v>
      </c>
      <c r="V123">
        <v>12.696793750273461</v>
      </c>
      <c r="W123">
        <v>-1.819477366779439E-2</v>
      </c>
      <c r="X123">
        <v>2.3177912600447929E-2</v>
      </c>
      <c r="Y123">
        <v>2.091618162780965E-2</v>
      </c>
      <c r="Z123">
        <v>0.59148152588979563</v>
      </c>
      <c r="AA123">
        <v>-0.26224098801394818</v>
      </c>
      <c r="AB123">
        <v>1.116658815428256</v>
      </c>
      <c r="AC123">
        <v>1.921783566061595</v>
      </c>
      <c r="AD123">
        <v>3.3551596873555828E-2</v>
      </c>
      <c r="AE123">
        <v>0.95518619644263003</v>
      </c>
      <c r="AF123">
        <v>0.74351176007073716</v>
      </c>
      <c r="AG123">
        <v>-0.123882738279459</v>
      </c>
    </row>
    <row r="124" spans="1:33" x14ac:dyDescent="0.2">
      <c r="A124" s="1" t="s">
        <v>155</v>
      </c>
      <c r="B124">
        <v>1624028.9</v>
      </c>
      <c r="C124">
        <v>985931.3</v>
      </c>
      <c r="D124">
        <v>460595.1</v>
      </c>
      <c r="E124">
        <v>485013.7</v>
      </c>
      <c r="F124">
        <v>-24418.600000000031</v>
      </c>
      <c r="G124">
        <v>319463.2</v>
      </c>
      <c r="H124">
        <v>14.30042059511192</v>
      </c>
      <c r="I124">
        <v>7.4978596015782273E-3</v>
      </c>
      <c r="J124">
        <v>14.29292273551034</v>
      </c>
      <c r="K124">
        <v>13.80134195570094</v>
      </c>
      <c r="L124">
        <v>1.40838951887261E-2</v>
      </c>
      <c r="M124">
        <v>13.78725806051221</v>
      </c>
      <c r="N124">
        <v>13.040274628014259</v>
      </c>
      <c r="O124">
        <v>1.373541218474017E-2</v>
      </c>
      <c r="P124">
        <v>13.026539215829519</v>
      </c>
      <c r="Q124">
        <v>13.091932416943351</v>
      </c>
      <c r="R124">
        <v>2.6053566268361191E-2</v>
      </c>
      <c r="S124">
        <v>13.06587885067499</v>
      </c>
      <c r="T124">
        <v>12.674397366197301</v>
      </c>
      <c r="U124">
        <v>-3.4274175182495981E-3</v>
      </c>
      <c r="V124">
        <v>12.67782478371555</v>
      </c>
      <c r="W124">
        <v>-1.5035816172975759E-2</v>
      </c>
      <c r="X124">
        <v>2.3177912600447929E-2</v>
      </c>
      <c r="Y124">
        <v>2.091618162780965E-2</v>
      </c>
      <c r="Z124">
        <v>0.59148152588979563</v>
      </c>
      <c r="AA124">
        <v>-0.26224098801394818</v>
      </c>
      <c r="AB124">
        <v>1.116658815428256</v>
      </c>
      <c r="AC124">
        <v>1.921783566061595</v>
      </c>
      <c r="AD124">
        <v>3.3551596873555828E-2</v>
      </c>
      <c r="AE124">
        <v>0.95518619644263003</v>
      </c>
      <c r="AF124">
        <v>0.74351176007073716</v>
      </c>
      <c r="AG124">
        <v>-0.123882738279459</v>
      </c>
    </row>
    <row r="125" spans="1:33" x14ac:dyDescent="0.2">
      <c r="A125" s="1" t="s">
        <v>156</v>
      </c>
      <c r="B125">
        <v>1621591.8</v>
      </c>
      <c r="C125">
        <v>976225.3</v>
      </c>
      <c r="D125">
        <v>473454.3</v>
      </c>
      <c r="E125">
        <v>484213.4</v>
      </c>
      <c r="F125">
        <v>-10759.100000000029</v>
      </c>
      <c r="G125">
        <v>308770.3</v>
      </c>
      <c r="H125">
        <v>14.29891881737305</v>
      </c>
      <c r="I125">
        <v>8.8942400592042503E-3</v>
      </c>
      <c r="J125">
        <v>14.290024577313851</v>
      </c>
      <c r="K125">
        <v>13.79144867891967</v>
      </c>
      <c r="L125">
        <v>8.8392410506887842E-3</v>
      </c>
      <c r="M125">
        <v>13.782609437868979</v>
      </c>
      <c r="N125">
        <v>13.06781067163886</v>
      </c>
      <c r="O125">
        <v>3.3198914167114069E-2</v>
      </c>
      <c r="P125">
        <v>13.03461175747174</v>
      </c>
      <c r="Q125">
        <v>13.09028099761783</v>
      </c>
      <c r="R125">
        <v>3.0810732432916769E-2</v>
      </c>
      <c r="S125">
        <v>13.05947026518491</v>
      </c>
      <c r="T125">
        <v>12.64035291375081</v>
      </c>
      <c r="U125">
        <v>-1.9203408081112979E-2</v>
      </c>
      <c r="V125">
        <v>12.65955632183192</v>
      </c>
      <c r="W125">
        <v>-6.6349003491507751E-3</v>
      </c>
      <c r="X125">
        <v>2.3177912600447929E-2</v>
      </c>
      <c r="Y125">
        <v>2.091618162780965E-2</v>
      </c>
      <c r="Z125">
        <v>0.59148152588979563</v>
      </c>
      <c r="AA125">
        <v>-0.26224098801394818</v>
      </c>
      <c r="AB125">
        <v>1.116658815428256</v>
      </c>
      <c r="AC125">
        <v>1.921783566061595</v>
      </c>
      <c r="AD125">
        <v>3.3551596873555828E-2</v>
      </c>
      <c r="AE125">
        <v>0.95518619644263003</v>
      </c>
      <c r="AF125">
        <v>0.74351176007073716</v>
      </c>
      <c r="AG125">
        <v>-0.123882738279459</v>
      </c>
    </row>
    <row r="126" spans="1:33" x14ac:dyDescent="0.2">
      <c r="A126" s="1" t="s">
        <v>157</v>
      </c>
      <c r="B126">
        <v>1616561.3</v>
      </c>
      <c r="C126">
        <v>966422.9</v>
      </c>
      <c r="D126">
        <v>473622.8</v>
      </c>
      <c r="E126">
        <v>468748.7</v>
      </c>
      <c r="F126">
        <v>4874.0999999999767</v>
      </c>
      <c r="G126">
        <v>302024.8</v>
      </c>
      <c r="H126">
        <v>14.295811796863831</v>
      </c>
      <c r="I126">
        <v>8.6391200468902696E-3</v>
      </c>
      <c r="J126">
        <v>14.28717267681693</v>
      </c>
      <c r="K126">
        <v>13.78135680207399</v>
      </c>
      <c r="L126">
        <v>3.3849801489793658E-3</v>
      </c>
      <c r="M126">
        <v>13.777971821925011</v>
      </c>
      <c r="N126">
        <v>13.06816650328504</v>
      </c>
      <c r="O126">
        <v>2.5034904957969669E-2</v>
      </c>
      <c r="P126">
        <v>13.04313159832707</v>
      </c>
      <c r="Q126">
        <v>13.057822082929579</v>
      </c>
      <c r="R126">
        <v>4.0824005483806047E-3</v>
      </c>
      <c r="S126">
        <v>13.053739682381201</v>
      </c>
      <c r="T126">
        <v>12.61826441219071</v>
      </c>
      <c r="U126">
        <v>-2.391935353719532E-2</v>
      </c>
      <c r="V126">
        <v>12.6421837657279</v>
      </c>
      <c r="W126">
        <v>3.015103726657305E-3</v>
      </c>
      <c r="X126">
        <v>2.3177912600447929E-2</v>
      </c>
      <c r="Y126">
        <v>2.091618162780965E-2</v>
      </c>
      <c r="Z126">
        <v>0.59148152588979563</v>
      </c>
      <c r="AA126">
        <v>-0.26224098801394818</v>
      </c>
      <c r="AB126">
        <v>1.116658815428256</v>
      </c>
      <c r="AC126">
        <v>1.921783566061595</v>
      </c>
      <c r="AD126">
        <v>3.3551596873555828E-2</v>
      </c>
      <c r="AE126">
        <v>0.95518619644263003</v>
      </c>
      <c r="AF126">
        <v>0.74351176007073716</v>
      </c>
      <c r="AG126">
        <v>-0.123882738279459</v>
      </c>
    </row>
    <row r="127" spans="1:33" x14ac:dyDescent="0.2">
      <c r="A127" s="1" t="s">
        <v>158</v>
      </c>
      <c r="B127">
        <v>1606121.1</v>
      </c>
      <c r="C127">
        <v>962547.7</v>
      </c>
      <c r="D127">
        <v>474254.6</v>
      </c>
      <c r="E127">
        <v>469879.9</v>
      </c>
      <c r="F127">
        <v>4374.6999999999534</v>
      </c>
      <c r="G127">
        <v>299972.90000000002</v>
      </c>
      <c r="H127">
        <v>14.2893325753783</v>
      </c>
      <c r="I127">
        <v>4.8919468519397213E-3</v>
      </c>
      <c r="J127">
        <v>14.284440628526371</v>
      </c>
      <c r="K127">
        <v>13.777338902357659</v>
      </c>
      <c r="L127">
        <v>3.9062800864595459E-3</v>
      </c>
      <c r="M127">
        <v>13.7734326222712</v>
      </c>
      <c r="N127">
        <v>13.069499587275789</v>
      </c>
      <c r="O127">
        <v>1.7454914505083959E-2</v>
      </c>
      <c r="P127">
        <v>13.0520446727707</v>
      </c>
      <c r="Q127">
        <v>13.060232409117511</v>
      </c>
      <c r="R127">
        <v>1.145626285565271E-2</v>
      </c>
      <c r="S127">
        <v>13.048776146261851</v>
      </c>
      <c r="T127">
        <v>12.611447416224699</v>
      </c>
      <c r="U127">
        <v>-1.444309815409461E-2</v>
      </c>
      <c r="V127">
        <v>12.625890514378799</v>
      </c>
      <c r="W127">
        <v>2.723767217801916E-3</v>
      </c>
      <c r="X127">
        <v>2.3177912600447929E-2</v>
      </c>
      <c r="Y127">
        <v>2.091618162780965E-2</v>
      </c>
      <c r="Z127">
        <v>0.59148152588979563</v>
      </c>
      <c r="AA127">
        <v>-0.26224098801394818</v>
      </c>
      <c r="AB127">
        <v>1.116658815428256</v>
      </c>
      <c r="AC127">
        <v>1.921783566061595</v>
      </c>
      <c r="AD127">
        <v>3.3551596873555828E-2</v>
      </c>
      <c r="AE127">
        <v>0.95518619644263003</v>
      </c>
      <c r="AF127">
        <v>0.74351176007073716</v>
      </c>
      <c r="AG127">
        <v>-0.123882738279459</v>
      </c>
    </row>
    <row r="128" spans="1:33" x14ac:dyDescent="0.2">
      <c r="A128" s="1" t="s">
        <v>159</v>
      </c>
      <c r="B128">
        <v>1595470.3</v>
      </c>
      <c r="C128">
        <v>953016.2</v>
      </c>
      <c r="D128">
        <v>476739.8</v>
      </c>
      <c r="E128">
        <v>458025.7</v>
      </c>
      <c r="F128">
        <v>18714.09999999998</v>
      </c>
      <c r="G128">
        <v>290597.8</v>
      </c>
      <c r="H128">
        <v>14.2826791096729</v>
      </c>
      <c r="I128">
        <v>7.7168327397281189E-4</v>
      </c>
      <c r="J128">
        <v>14.281907426398931</v>
      </c>
      <c r="K128">
        <v>13.76738718144254</v>
      </c>
      <c r="L128">
        <v>-1.694182668503075E-3</v>
      </c>
      <c r="M128">
        <v>13.76908136411104</v>
      </c>
      <c r="N128">
        <v>13.074726128372751</v>
      </c>
      <c r="O128">
        <v>1.3413566379314901E-2</v>
      </c>
      <c r="P128">
        <v>13.061312561993439</v>
      </c>
      <c r="Q128">
        <v>13.034680575059131</v>
      </c>
      <c r="R128">
        <v>-9.9906772660744991E-3</v>
      </c>
      <c r="S128">
        <v>13.044671252325211</v>
      </c>
      <c r="T128">
        <v>12.57969545954596</v>
      </c>
      <c r="U128">
        <v>-3.114955761797944E-2</v>
      </c>
      <c r="V128">
        <v>12.610845017163941</v>
      </c>
      <c r="W128">
        <v>1.1729519502807401E-2</v>
      </c>
      <c r="X128">
        <v>2.3177912600447929E-2</v>
      </c>
      <c r="Y128">
        <v>2.091618162780965E-2</v>
      </c>
      <c r="Z128">
        <v>0.59148152588979563</v>
      </c>
      <c r="AA128">
        <v>-0.26224098801394818</v>
      </c>
      <c r="AB128">
        <v>1.116658815428256</v>
      </c>
      <c r="AC128">
        <v>1.921783566061595</v>
      </c>
      <c r="AD128">
        <v>3.3551596873555828E-2</v>
      </c>
      <c r="AE128">
        <v>0.95518619644263003</v>
      </c>
      <c r="AF128">
        <v>0.74351176007073716</v>
      </c>
      <c r="AG128">
        <v>-0.123882738279459</v>
      </c>
    </row>
    <row r="129" spans="1:33" x14ac:dyDescent="0.2">
      <c r="A129" s="1" t="s">
        <v>160</v>
      </c>
      <c r="B129">
        <v>1580613.4</v>
      </c>
      <c r="C129">
        <v>953311</v>
      </c>
      <c r="D129">
        <v>467912.2</v>
      </c>
      <c r="E129">
        <v>453067.3</v>
      </c>
      <c r="F129">
        <v>14844.90000000002</v>
      </c>
      <c r="G129">
        <v>288738.40000000002</v>
      </c>
      <c r="H129">
        <v>14.27332355751032</v>
      </c>
      <c r="I129">
        <v>-6.3315643478745187E-3</v>
      </c>
      <c r="J129">
        <v>14.279655121858189</v>
      </c>
      <c r="K129">
        <v>13.767696467280089</v>
      </c>
      <c r="L129">
        <v>2.6864532069730269E-3</v>
      </c>
      <c r="M129">
        <v>13.76501001407312</v>
      </c>
      <c r="N129">
        <v>13.05603595046181</v>
      </c>
      <c r="O129">
        <v>-1.487180604584282E-2</v>
      </c>
      <c r="P129">
        <v>13.07090775650766</v>
      </c>
      <c r="Q129">
        <v>13.023795958551879</v>
      </c>
      <c r="R129">
        <v>-1.772779768202426E-2</v>
      </c>
      <c r="S129">
        <v>13.0415237562339</v>
      </c>
      <c r="T129">
        <v>12.573276366850999</v>
      </c>
      <c r="U129">
        <v>-2.3930329675327041E-2</v>
      </c>
      <c r="V129">
        <v>12.59720669652633</v>
      </c>
      <c r="W129">
        <v>9.3918601474592238E-3</v>
      </c>
      <c r="X129">
        <v>2.3177912600447929E-2</v>
      </c>
      <c r="Y129">
        <v>2.091618162780965E-2</v>
      </c>
      <c r="Z129">
        <v>0.59148152588979563</v>
      </c>
      <c r="AA129">
        <v>-0.26224098801394818</v>
      </c>
      <c r="AB129">
        <v>1.116658815428256</v>
      </c>
      <c r="AC129">
        <v>1.921783566061595</v>
      </c>
      <c r="AD129">
        <v>3.3551596873555828E-2</v>
      </c>
      <c r="AE129">
        <v>0.95518619644263003</v>
      </c>
      <c r="AF129">
        <v>0.74351176007073716</v>
      </c>
      <c r="AG129">
        <v>-0.123882738279459</v>
      </c>
    </row>
    <row r="130" spans="1:33" x14ac:dyDescent="0.2">
      <c r="A130" s="1" t="s">
        <v>161</v>
      </c>
      <c r="B130">
        <v>1565461.6</v>
      </c>
      <c r="C130">
        <v>938875.3</v>
      </c>
      <c r="D130">
        <v>471974</v>
      </c>
      <c r="E130">
        <v>443156.7</v>
      </c>
      <c r="F130">
        <v>28817.299999999988</v>
      </c>
      <c r="G130">
        <v>281246.8</v>
      </c>
      <c r="H130">
        <v>14.26369129054325</v>
      </c>
      <c r="I130">
        <v>-1.40749580865478E-2</v>
      </c>
      <c r="J130">
        <v>14.277766248629799</v>
      </c>
      <c r="K130">
        <v>13.752437948519621</v>
      </c>
      <c r="L130">
        <v>-8.871531402212085E-3</v>
      </c>
      <c r="M130">
        <v>13.761309479921829</v>
      </c>
      <c r="N130">
        <v>13.06467917830471</v>
      </c>
      <c r="O130">
        <v>-1.613195200001449E-2</v>
      </c>
      <c r="P130">
        <v>13.080811130304721</v>
      </c>
      <c r="Q130">
        <v>13.00167871108644</v>
      </c>
      <c r="R130">
        <v>-3.7747458390846589E-2</v>
      </c>
      <c r="S130">
        <v>13.03942616947729</v>
      </c>
      <c r="T130">
        <v>12.54698785465826</v>
      </c>
      <c r="U130">
        <v>-3.8127651777207561E-2</v>
      </c>
      <c r="V130">
        <v>12.58511550643547</v>
      </c>
      <c r="W130">
        <v>1.8408180692519059E-2</v>
      </c>
      <c r="X130">
        <v>2.3177912600447929E-2</v>
      </c>
      <c r="Y130">
        <v>2.091618162780965E-2</v>
      </c>
      <c r="Z130">
        <v>0.59148152588979563</v>
      </c>
      <c r="AA130">
        <v>-0.26224098801394818</v>
      </c>
      <c r="AB130">
        <v>1.116658815428256</v>
      </c>
      <c r="AC130">
        <v>1.921783566061595</v>
      </c>
      <c r="AD130">
        <v>3.3551596873555828E-2</v>
      </c>
      <c r="AE130">
        <v>0.95518619644263003</v>
      </c>
      <c r="AF130">
        <v>0.74351176007073716</v>
      </c>
      <c r="AG130">
        <v>-0.123882738279459</v>
      </c>
    </row>
    <row r="131" spans="1:33" x14ac:dyDescent="0.2">
      <c r="A131" s="1" t="s">
        <v>162</v>
      </c>
      <c r="B131">
        <v>1557326</v>
      </c>
      <c r="C131">
        <v>923934.1</v>
      </c>
      <c r="D131">
        <v>490020.1</v>
      </c>
      <c r="E131">
        <v>441820.8</v>
      </c>
      <c r="F131">
        <v>48199.299999999988</v>
      </c>
      <c r="G131">
        <v>272997</v>
      </c>
      <c r="H131">
        <v>14.25848080590689</v>
      </c>
      <c r="I131">
        <v>-1.7838577304777559E-2</v>
      </c>
      <c r="J131">
        <v>14.276319383211669</v>
      </c>
      <c r="K131">
        <v>13.736396027734081</v>
      </c>
      <c r="L131">
        <v>-2.167632072072934E-2</v>
      </c>
      <c r="M131">
        <v>13.75807234845481</v>
      </c>
      <c r="N131">
        <v>13.102201689653659</v>
      </c>
      <c r="O131">
        <v>1.1207427156426419E-2</v>
      </c>
      <c r="P131">
        <v>13.09099426249723</v>
      </c>
      <c r="Q131">
        <v>12.998659648986671</v>
      </c>
      <c r="R131">
        <v>-3.9800274684473891E-2</v>
      </c>
      <c r="S131">
        <v>13.03845992367115</v>
      </c>
      <c r="T131">
        <v>12.517216085095731</v>
      </c>
      <c r="U131">
        <v>-5.7480359309066031E-2</v>
      </c>
      <c r="V131">
        <v>12.5746964444048</v>
      </c>
      <c r="W131">
        <v>3.095003872021657E-2</v>
      </c>
      <c r="X131">
        <v>2.3177912600447929E-2</v>
      </c>
      <c r="Y131">
        <v>2.091618162780965E-2</v>
      </c>
      <c r="Z131">
        <v>0.59148152588979563</v>
      </c>
      <c r="AA131">
        <v>-0.26224098801394818</v>
      </c>
      <c r="AB131">
        <v>1.116658815428256</v>
      </c>
      <c r="AC131">
        <v>1.921783566061595</v>
      </c>
      <c r="AD131">
        <v>3.3551596873555828E-2</v>
      </c>
      <c r="AE131">
        <v>0.95518619644263003</v>
      </c>
      <c r="AF131">
        <v>0.74351176007073716</v>
      </c>
      <c r="AG131">
        <v>-0.123882738279459</v>
      </c>
    </row>
    <row r="132" spans="1:33" x14ac:dyDescent="0.2">
      <c r="A132" s="1" t="s">
        <v>163</v>
      </c>
      <c r="B132">
        <v>1545790.7</v>
      </c>
      <c r="C132">
        <v>914065.6</v>
      </c>
      <c r="D132">
        <v>485922.3</v>
      </c>
      <c r="E132">
        <v>433065.5</v>
      </c>
      <c r="F132">
        <v>52856.799999999988</v>
      </c>
      <c r="G132">
        <v>269296.3</v>
      </c>
      <c r="H132">
        <v>14.251046117334569</v>
      </c>
      <c r="I132">
        <v>-2.4338187918335311E-2</v>
      </c>
      <c r="J132">
        <v>14.27538430525291</v>
      </c>
      <c r="K132">
        <v>13.725657620289651</v>
      </c>
      <c r="L132">
        <v>-2.9728041472939282E-2</v>
      </c>
      <c r="M132">
        <v>13.75538566176259</v>
      </c>
      <c r="N132">
        <v>13.093804013557801</v>
      </c>
      <c r="O132">
        <v>-7.6146361699667153E-3</v>
      </c>
      <c r="P132">
        <v>13.101418649727769</v>
      </c>
      <c r="Q132">
        <v>12.97864426575229</v>
      </c>
      <c r="R132">
        <v>-6.003859251749688E-2</v>
      </c>
      <c r="S132">
        <v>13.038682858269789</v>
      </c>
      <c r="T132">
        <v>12.50356753938113</v>
      </c>
      <c r="U132">
        <v>-6.2483138784257257E-2</v>
      </c>
      <c r="V132">
        <v>12.566050678165389</v>
      </c>
      <c r="W132">
        <v>3.41940212216311E-2</v>
      </c>
      <c r="X132">
        <v>2.3177912600447929E-2</v>
      </c>
      <c r="Y132">
        <v>2.091618162780965E-2</v>
      </c>
      <c r="Z132">
        <v>0.59148152588979563</v>
      </c>
      <c r="AA132">
        <v>-0.26224098801394818</v>
      </c>
      <c r="AB132">
        <v>1.116658815428256</v>
      </c>
      <c r="AC132">
        <v>1.921783566061595</v>
      </c>
      <c r="AD132">
        <v>3.3551596873555828E-2</v>
      </c>
      <c r="AE132">
        <v>0.95518619644263003</v>
      </c>
      <c r="AF132">
        <v>0.74351176007073716</v>
      </c>
      <c r="AG132">
        <v>-0.123882738279459</v>
      </c>
    </row>
    <row r="133" spans="1:33" x14ac:dyDescent="0.2">
      <c r="A133" s="1" t="s">
        <v>164</v>
      </c>
      <c r="B133">
        <v>1541037</v>
      </c>
      <c r="C133">
        <v>902518.2</v>
      </c>
      <c r="D133">
        <v>490357.1</v>
      </c>
      <c r="E133">
        <v>430333.6</v>
      </c>
      <c r="F133">
        <v>60023.5</v>
      </c>
      <c r="G133">
        <v>269025.5</v>
      </c>
      <c r="H133">
        <v>14.24796612439688</v>
      </c>
      <c r="I133">
        <v>-2.705352089492763E-2</v>
      </c>
      <c r="J133">
        <v>14.275019645291801</v>
      </c>
      <c r="K133">
        <v>13.712944135190821</v>
      </c>
      <c r="L133">
        <v>-4.0378779044413449E-2</v>
      </c>
      <c r="M133">
        <v>13.753322914235239</v>
      </c>
      <c r="N133">
        <v>13.10288918016909</v>
      </c>
      <c r="O133">
        <v>-9.1636131118217889E-3</v>
      </c>
      <c r="P133">
        <v>13.11205279328091</v>
      </c>
      <c r="Q133">
        <v>12.97231600083515</v>
      </c>
      <c r="R133">
        <v>-6.781193672068575E-2</v>
      </c>
      <c r="S133">
        <v>13.04012793755583</v>
      </c>
      <c r="T133">
        <v>12.5025614496302</v>
      </c>
      <c r="U133">
        <v>-5.6682000593561099E-2</v>
      </c>
      <c r="V133">
        <v>12.559243450223761</v>
      </c>
      <c r="W133">
        <v>3.8950070634254728E-2</v>
      </c>
      <c r="X133">
        <v>2.3177912600447929E-2</v>
      </c>
      <c r="Y133">
        <v>2.091618162780965E-2</v>
      </c>
      <c r="Z133">
        <v>0.59148152588979563</v>
      </c>
      <c r="AA133">
        <v>-0.26224098801394818</v>
      </c>
      <c r="AB133">
        <v>1.116658815428256</v>
      </c>
      <c r="AC133">
        <v>1.921783566061595</v>
      </c>
      <c r="AD133">
        <v>3.3551596873555828E-2</v>
      </c>
      <c r="AE133">
        <v>0.95518619644263003</v>
      </c>
      <c r="AF133">
        <v>0.74351176007073716</v>
      </c>
      <c r="AG133">
        <v>-0.123882738279459</v>
      </c>
    </row>
    <row r="134" spans="1:33" x14ac:dyDescent="0.2">
      <c r="A134" s="1" t="s">
        <v>165</v>
      </c>
      <c r="B134">
        <v>1539677</v>
      </c>
      <c r="C134">
        <v>904371.6</v>
      </c>
      <c r="D134">
        <v>500063.2</v>
      </c>
      <c r="E134">
        <v>438114.1</v>
      </c>
      <c r="F134">
        <v>61949.100000000028</v>
      </c>
      <c r="G134">
        <v>264181.5</v>
      </c>
      <c r="H134">
        <v>14.247083212131511</v>
      </c>
      <c r="I134">
        <v>-2.8185610367701841E-2</v>
      </c>
      <c r="J134">
        <v>14.275268822499211</v>
      </c>
      <c r="K134">
        <v>13.714995616858401</v>
      </c>
      <c r="L134">
        <v>-3.6943403378483453E-2</v>
      </c>
      <c r="M134">
        <v>13.751939020236881</v>
      </c>
      <c r="N134">
        <v>13.12248976941652</v>
      </c>
      <c r="O134">
        <v>-3.706658770923354E-4</v>
      </c>
      <c r="P134">
        <v>13.12286043529361</v>
      </c>
      <c r="Q134">
        <v>12.99023465771686</v>
      </c>
      <c r="R134">
        <v>-5.2555943974711639E-2</v>
      </c>
      <c r="S134">
        <v>13.04279060169157</v>
      </c>
      <c r="T134">
        <v>12.484391645908589</v>
      </c>
      <c r="U134">
        <v>-6.9909305216084405E-2</v>
      </c>
      <c r="V134">
        <v>12.55430095112467</v>
      </c>
      <c r="W134">
        <v>4.0235127237725862E-2</v>
      </c>
      <c r="X134">
        <v>2.3177912600447929E-2</v>
      </c>
      <c r="Y134">
        <v>2.091618162780965E-2</v>
      </c>
      <c r="Z134">
        <v>0.59148152588979563</v>
      </c>
      <c r="AA134">
        <v>-0.26224098801394818</v>
      </c>
      <c r="AB134">
        <v>1.116658815428256</v>
      </c>
      <c r="AC134">
        <v>1.921783566061595</v>
      </c>
      <c r="AD134">
        <v>3.3551596873555828E-2</v>
      </c>
      <c r="AE134">
        <v>0.95518619644263003</v>
      </c>
      <c r="AF134">
        <v>0.74351176007073716</v>
      </c>
      <c r="AG134">
        <v>-0.123882738279459</v>
      </c>
    </row>
    <row r="135" spans="1:33" x14ac:dyDescent="0.2">
      <c r="A135" s="1" t="s">
        <v>166</v>
      </c>
      <c r="B135">
        <v>1539111.4</v>
      </c>
      <c r="C135">
        <v>904443.8</v>
      </c>
      <c r="D135">
        <v>504642.4</v>
      </c>
      <c r="E135">
        <v>446424.1</v>
      </c>
      <c r="F135">
        <v>58218.300000000047</v>
      </c>
      <c r="G135">
        <v>267196.2</v>
      </c>
      <c r="H135">
        <v>14.24671579486674</v>
      </c>
      <c r="I135">
        <v>-2.9442552728671249E-2</v>
      </c>
      <c r="J135">
        <v>14.276158347595411</v>
      </c>
      <c r="K135">
        <v>13.71507544811154</v>
      </c>
      <c r="L135">
        <v>-3.6188209283238848E-2</v>
      </c>
      <c r="M135">
        <v>13.75126365739478</v>
      </c>
      <c r="N135">
        <v>13.13160533861107</v>
      </c>
      <c r="O135">
        <v>-2.194252033573818E-3</v>
      </c>
      <c r="P135">
        <v>13.133799590644641</v>
      </c>
      <c r="Q135">
        <v>13.00902467604717</v>
      </c>
      <c r="R135">
        <v>-3.7599232331690047E-2</v>
      </c>
      <c r="S135">
        <v>13.04662390837886</v>
      </c>
      <c r="T135">
        <v>12.49573849898661</v>
      </c>
      <c r="U135">
        <v>-5.5475446175920602E-2</v>
      </c>
      <c r="V135">
        <v>12.551213945162541</v>
      </c>
      <c r="W135">
        <v>3.7825916954419322E-2</v>
      </c>
      <c r="X135">
        <v>2.3177912600447929E-2</v>
      </c>
      <c r="Y135">
        <v>2.091618162780965E-2</v>
      </c>
      <c r="Z135">
        <v>0.59148152588979563</v>
      </c>
      <c r="AA135">
        <v>-0.26224098801394818</v>
      </c>
      <c r="AB135">
        <v>1.116658815428256</v>
      </c>
      <c r="AC135">
        <v>1.921783566061595</v>
      </c>
      <c r="AD135">
        <v>3.3551596873555828E-2</v>
      </c>
      <c r="AE135">
        <v>0.95518619644263003</v>
      </c>
      <c r="AF135">
        <v>0.74351176007073716</v>
      </c>
      <c r="AG135">
        <v>-0.123882738279459</v>
      </c>
    </row>
    <row r="136" spans="1:33" x14ac:dyDescent="0.2">
      <c r="A136" s="1" t="s">
        <v>167</v>
      </c>
      <c r="B136">
        <v>1541668.8</v>
      </c>
      <c r="C136">
        <v>911129.1</v>
      </c>
      <c r="D136">
        <v>504642.4</v>
      </c>
      <c r="E136">
        <v>452447.6</v>
      </c>
      <c r="F136">
        <v>52194.800000000047</v>
      </c>
      <c r="G136">
        <v>269807.7</v>
      </c>
      <c r="H136">
        <v>14.248376024043379</v>
      </c>
      <c r="I136">
        <v>-2.932109125083571E-2</v>
      </c>
      <c r="J136">
        <v>14.27769711529421</v>
      </c>
      <c r="K136">
        <v>13.72243987860579</v>
      </c>
      <c r="L136">
        <v>-2.8863535103257121E-2</v>
      </c>
      <c r="M136">
        <v>13.751303413709049</v>
      </c>
      <c r="N136">
        <v>13.13160533861107</v>
      </c>
      <c r="O136">
        <v>-1.322270393552394E-2</v>
      </c>
      <c r="P136">
        <v>13.144828042546591</v>
      </c>
      <c r="Q136">
        <v>13.02242723431168</v>
      </c>
      <c r="R136">
        <v>-2.912083354286743E-2</v>
      </c>
      <c r="S136">
        <v>13.051548067854551</v>
      </c>
      <c r="T136">
        <v>12.50546476200755</v>
      </c>
      <c r="U136">
        <v>-4.4464741308434703E-2</v>
      </c>
      <c r="V136">
        <v>12.54992950331599</v>
      </c>
      <c r="W136">
        <v>3.3856039637047877E-2</v>
      </c>
      <c r="X136">
        <v>2.3177912600447929E-2</v>
      </c>
      <c r="Y136">
        <v>2.091618162780965E-2</v>
      </c>
      <c r="Z136">
        <v>0.59148152588979563</v>
      </c>
      <c r="AA136">
        <v>-0.26224098801394818</v>
      </c>
      <c r="AB136">
        <v>1.116658815428256</v>
      </c>
      <c r="AC136">
        <v>1.921783566061595</v>
      </c>
      <c r="AD136">
        <v>3.3551596873555828E-2</v>
      </c>
      <c r="AE136">
        <v>0.95518619644263003</v>
      </c>
      <c r="AF136">
        <v>0.74351176007073716</v>
      </c>
      <c r="AG136">
        <v>-0.123882738279459</v>
      </c>
    </row>
    <row r="137" spans="1:33" x14ac:dyDescent="0.2">
      <c r="A137" s="1" t="s">
        <v>168</v>
      </c>
      <c r="B137">
        <v>1547331.2</v>
      </c>
      <c r="C137">
        <v>912416.8</v>
      </c>
      <c r="D137">
        <v>509486.4</v>
      </c>
      <c r="E137">
        <v>462171.7</v>
      </c>
      <c r="F137">
        <v>47314.700000000012</v>
      </c>
      <c r="G137">
        <v>279249</v>
      </c>
      <c r="H137">
        <v>14.25204219843139</v>
      </c>
      <c r="I137">
        <v>-2.7833420282588509E-2</v>
      </c>
      <c r="J137">
        <v>14.27987561871398</v>
      </c>
      <c r="K137">
        <v>13.72385218219962</v>
      </c>
      <c r="L137">
        <v>-2.819007734941081E-2</v>
      </c>
      <c r="M137">
        <v>13.752042259549031</v>
      </c>
      <c r="N137">
        <v>13.141158438452541</v>
      </c>
      <c r="O137">
        <v>-1.474376435199432E-2</v>
      </c>
      <c r="P137">
        <v>13.15590220280454</v>
      </c>
      <c r="Q137">
        <v>13.04369174604262</v>
      </c>
      <c r="R137">
        <v>-1.376804479268934E-2</v>
      </c>
      <c r="S137">
        <v>13.057459790835299</v>
      </c>
      <c r="T137">
        <v>12.53985913590444</v>
      </c>
      <c r="U137">
        <v>-1.05008885053568E-2</v>
      </c>
      <c r="V137">
        <v>12.5503600244098</v>
      </c>
      <c r="W137">
        <v>3.057826275331358E-2</v>
      </c>
      <c r="X137">
        <v>2.3177912600447929E-2</v>
      </c>
      <c r="Y137">
        <v>2.091618162780965E-2</v>
      </c>
      <c r="Z137">
        <v>0.59148152588979563</v>
      </c>
      <c r="AA137">
        <v>-0.26224098801394818</v>
      </c>
      <c r="AB137">
        <v>1.116658815428256</v>
      </c>
      <c r="AC137">
        <v>1.921783566061595</v>
      </c>
      <c r="AD137">
        <v>3.3551596873555828E-2</v>
      </c>
      <c r="AE137">
        <v>0.95518619644263003</v>
      </c>
      <c r="AF137">
        <v>0.74351176007073716</v>
      </c>
      <c r="AG137">
        <v>-0.123882738279459</v>
      </c>
    </row>
    <row r="138" spans="1:33" x14ac:dyDescent="0.2">
      <c r="A138" s="1" t="s">
        <v>169</v>
      </c>
      <c r="B138">
        <v>1554624.2</v>
      </c>
      <c r="C138">
        <v>918392.1</v>
      </c>
      <c r="D138">
        <v>516436.5</v>
      </c>
      <c r="E138">
        <v>468760.7</v>
      </c>
      <c r="F138">
        <v>47675.799999999988</v>
      </c>
      <c r="G138">
        <v>278755.59999999998</v>
      </c>
      <c r="H138">
        <v>14.25674440236236</v>
      </c>
      <c r="I138">
        <v>-2.5921622928660071E-2</v>
      </c>
      <c r="J138">
        <v>14.28266602529102</v>
      </c>
      <c r="K138">
        <v>13.730379702594069</v>
      </c>
      <c r="L138">
        <v>-2.306642298054307E-2</v>
      </c>
      <c r="M138">
        <v>13.753446125574611</v>
      </c>
      <c r="N138">
        <v>13.15470761709893</v>
      </c>
      <c r="O138">
        <v>-1.226260193466544E-2</v>
      </c>
      <c r="P138">
        <v>13.166970219033599</v>
      </c>
      <c r="Q138">
        <v>13.0578476826729</v>
      </c>
      <c r="R138">
        <v>-6.3899048439246542E-3</v>
      </c>
      <c r="S138">
        <v>13.06423758751682</v>
      </c>
      <c r="T138">
        <v>12.53809069124077</v>
      </c>
      <c r="U138">
        <v>-1.4299425564683331E-2</v>
      </c>
      <c r="V138">
        <v>12.55239011680545</v>
      </c>
      <c r="W138">
        <v>3.0667089834314931E-2</v>
      </c>
      <c r="X138">
        <v>2.3177912600447929E-2</v>
      </c>
      <c r="Y138">
        <v>2.091618162780965E-2</v>
      </c>
      <c r="Z138">
        <v>0.59148152588979563</v>
      </c>
      <c r="AA138">
        <v>-0.26224098801394818</v>
      </c>
      <c r="AB138">
        <v>1.116658815428256</v>
      </c>
      <c r="AC138">
        <v>1.921783566061595</v>
      </c>
      <c r="AD138">
        <v>3.3551596873555828E-2</v>
      </c>
      <c r="AE138">
        <v>0.95518619644263003</v>
      </c>
      <c r="AF138">
        <v>0.74351176007073716</v>
      </c>
      <c r="AG138">
        <v>-0.123882738279459</v>
      </c>
    </row>
    <row r="139" spans="1:33" x14ac:dyDescent="0.2">
      <c r="A139" s="1" t="s">
        <v>170</v>
      </c>
      <c r="B139">
        <v>1566039.2</v>
      </c>
      <c r="C139">
        <v>923771.7</v>
      </c>
      <c r="D139">
        <v>531070.80000000005</v>
      </c>
      <c r="E139">
        <v>478256.1</v>
      </c>
      <c r="F139">
        <v>52814.70000000007</v>
      </c>
      <c r="G139">
        <v>277437.8</v>
      </c>
      <c r="H139">
        <v>14.26406018714807</v>
      </c>
      <c r="I139">
        <v>-2.1962919425913441E-2</v>
      </c>
      <c r="J139">
        <v>14.286023106573991</v>
      </c>
      <c r="K139">
        <v>13.736220242172971</v>
      </c>
      <c r="L139">
        <v>-1.9243081474371589E-2</v>
      </c>
      <c r="M139">
        <v>13.755463323647341</v>
      </c>
      <c r="N139">
        <v>13.182650624669311</v>
      </c>
      <c r="O139">
        <v>4.6796006731462114E-3</v>
      </c>
      <c r="P139">
        <v>13.177971023996159</v>
      </c>
      <c r="Q139">
        <v>13.07790164205649</v>
      </c>
      <c r="R139">
        <v>6.1502789896934473E-3</v>
      </c>
      <c r="S139">
        <v>13.071751363066801</v>
      </c>
      <c r="T139">
        <v>12.533352042900431</v>
      </c>
      <c r="U139">
        <v>-2.2545782908654392E-2</v>
      </c>
      <c r="V139">
        <v>12.55589782580908</v>
      </c>
      <c r="W139">
        <v>3.3725017866730329E-2</v>
      </c>
      <c r="X139">
        <v>2.3177912600447929E-2</v>
      </c>
      <c r="Y139">
        <v>2.091618162780965E-2</v>
      </c>
      <c r="Z139">
        <v>0.59148152588979563</v>
      </c>
      <c r="AA139">
        <v>-0.26224098801394818</v>
      </c>
      <c r="AB139">
        <v>1.116658815428256</v>
      </c>
      <c r="AC139">
        <v>1.921783566061595</v>
      </c>
      <c r="AD139">
        <v>3.3551596873555828E-2</v>
      </c>
      <c r="AE139">
        <v>0.95518619644263003</v>
      </c>
      <c r="AF139">
        <v>0.74351176007073716</v>
      </c>
      <c r="AG139">
        <v>-0.123882738279459</v>
      </c>
    </row>
    <row r="140" spans="1:33" x14ac:dyDescent="0.2">
      <c r="A140" s="1" t="s">
        <v>171</v>
      </c>
      <c r="B140">
        <v>1579494.1</v>
      </c>
      <c r="C140">
        <v>929085</v>
      </c>
      <c r="D140">
        <v>533219</v>
      </c>
      <c r="E140">
        <v>478304.3</v>
      </c>
      <c r="F140">
        <v>54914.700000000012</v>
      </c>
      <c r="G140">
        <v>278430.7</v>
      </c>
      <c r="H140">
        <v>14.27261516385801</v>
      </c>
      <c r="I140">
        <v>-1.7270269239176631E-2</v>
      </c>
      <c r="J140">
        <v>14.28988543309719</v>
      </c>
      <c r="K140">
        <v>13.74195550984296</v>
      </c>
      <c r="L140">
        <v>-1.6072239271434089E-2</v>
      </c>
      <c r="M140">
        <v>13.75802774911439</v>
      </c>
      <c r="N140">
        <v>13.186687500560289</v>
      </c>
      <c r="O140">
        <v>-2.148385768125038E-3</v>
      </c>
      <c r="P140">
        <v>13.18883588632842</v>
      </c>
      <c r="Q140">
        <v>13.078002419801511</v>
      </c>
      <c r="R140">
        <v>-1.8646091608918169E-3</v>
      </c>
      <c r="S140">
        <v>13.079867028962401</v>
      </c>
      <c r="T140">
        <v>12.53692447435129</v>
      </c>
      <c r="U140">
        <v>-2.3827785234569632E-2</v>
      </c>
      <c r="V140">
        <v>12.560752259585859</v>
      </c>
      <c r="W140">
        <v>3.4767271368724963E-2</v>
      </c>
      <c r="X140">
        <v>2.3177912600447929E-2</v>
      </c>
      <c r="Y140">
        <v>2.091618162780965E-2</v>
      </c>
      <c r="Z140">
        <v>0.59148152588979563</v>
      </c>
      <c r="AA140">
        <v>-0.26224098801394818</v>
      </c>
      <c r="AB140">
        <v>1.116658815428256</v>
      </c>
      <c r="AC140">
        <v>1.921783566061595</v>
      </c>
      <c r="AD140">
        <v>3.3551596873555828E-2</v>
      </c>
      <c r="AE140">
        <v>0.95518619644263003</v>
      </c>
      <c r="AF140">
        <v>0.74351176007073716</v>
      </c>
      <c r="AG140">
        <v>-0.123882738279459</v>
      </c>
    </row>
    <row r="141" spans="1:33" x14ac:dyDescent="0.2">
      <c r="A141" s="1" t="s">
        <v>172</v>
      </c>
      <c r="B141">
        <v>1597618.5</v>
      </c>
      <c r="C141">
        <v>937232.6</v>
      </c>
      <c r="D141">
        <v>536089.30000000005</v>
      </c>
      <c r="E141">
        <v>486963.3</v>
      </c>
      <c r="F141">
        <v>49126.000000000058</v>
      </c>
      <c r="G141">
        <v>286403.7</v>
      </c>
      <c r="H141">
        <v>14.2840246408865</v>
      </c>
      <c r="I141">
        <v>-1.015320768379269E-2</v>
      </c>
      <c r="J141">
        <v>14.294177848570291</v>
      </c>
      <c r="K141">
        <v>13.75068676947517</v>
      </c>
      <c r="L141">
        <v>-1.037450092186276E-2</v>
      </c>
      <c r="M141">
        <v>13.76106127039704</v>
      </c>
      <c r="N141">
        <v>13.192056030653569</v>
      </c>
      <c r="O141">
        <v>-7.442968763399449E-3</v>
      </c>
      <c r="P141">
        <v>13.199498999416971</v>
      </c>
      <c r="Q141">
        <v>13.09594403988215</v>
      </c>
      <c r="R141">
        <v>7.4896992769950543E-3</v>
      </c>
      <c r="S141">
        <v>13.088454340605161</v>
      </c>
      <c r="T141">
        <v>12.56515763297959</v>
      </c>
      <c r="U141">
        <v>-1.650802207038282E-3</v>
      </c>
      <c r="V141">
        <v>12.56680843518663</v>
      </c>
      <c r="W141">
        <v>3.074951873679483E-2</v>
      </c>
      <c r="X141">
        <v>2.3177912600447929E-2</v>
      </c>
      <c r="Y141">
        <v>2.091618162780965E-2</v>
      </c>
      <c r="Z141">
        <v>0.59148152588979563</v>
      </c>
      <c r="AA141">
        <v>-0.26224098801394818</v>
      </c>
      <c r="AB141">
        <v>1.116658815428256</v>
      </c>
      <c r="AC141">
        <v>1.921783566061595</v>
      </c>
      <c r="AD141">
        <v>3.3551596873555828E-2</v>
      </c>
      <c r="AE141">
        <v>0.95518619644263003</v>
      </c>
      <c r="AF141">
        <v>0.74351176007073716</v>
      </c>
      <c r="AG141">
        <v>-0.123882738279459</v>
      </c>
    </row>
    <row r="142" spans="1:33" x14ac:dyDescent="0.2">
      <c r="A142" s="1" t="s">
        <v>173</v>
      </c>
      <c r="B142">
        <v>1614858.4</v>
      </c>
      <c r="C142">
        <v>942961.1</v>
      </c>
      <c r="D142">
        <v>538761</v>
      </c>
      <c r="E142">
        <v>490844.5</v>
      </c>
      <c r="F142">
        <v>47916.5</v>
      </c>
      <c r="G142">
        <v>292872.40000000002</v>
      </c>
      <c r="H142">
        <v>14.29475783277638</v>
      </c>
      <c r="I142">
        <v>-4.0565700083394773E-3</v>
      </c>
      <c r="J142">
        <v>14.298814402784719</v>
      </c>
      <c r="K142">
        <v>13.756780309439179</v>
      </c>
      <c r="L142">
        <v>-7.6954013278154321E-3</v>
      </c>
      <c r="M142">
        <v>13.764475710766989</v>
      </c>
      <c r="N142">
        <v>13.19702733782507</v>
      </c>
      <c r="O142">
        <v>-1.2865876082242879E-2</v>
      </c>
      <c r="P142">
        <v>13.209893213907311</v>
      </c>
      <c r="Q142">
        <v>13.10388265600543</v>
      </c>
      <c r="R142">
        <v>6.5007679895376924E-3</v>
      </c>
      <c r="S142">
        <v>13.097381888015891</v>
      </c>
      <c r="T142">
        <v>12.58749229826322</v>
      </c>
      <c r="U142">
        <v>1.3585820966740769E-2</v>
      </c>
      <c r="V142">
        <v>12.573906477296481</v>
      </c>
      <c r="W142">
        <v>2.9672261047779799E-2</v>
      </c>
      <c r="X142">
        <v>2.3177912600447929E-2</v>
      </c>
      <c r="Y142">
        <v>2.091618162780965E-2</v>
      </c>
      <c r="Z142">
        <v>0.59148152588979563</v>
      </c>
      <c r="AA142">
        <v>-0.26224098801394818</v>
      </c>
      <c r="AB142">
        <v>1.116658815428256</v>
      </c>
      <c r="AC142">
        <v>1.921783566061595</v>
      </c>
      <c r="AD142">
        <v>3.3551596873555828E-2</v>
      </c>
      <c r="AE142">
        <v>0.95518619644263003</v>
      </c>
      <c r="AF142">
        <v>0.74351176007073716</v>
      </c>
      <c r="AG142">
        <v>-0.123882738279459</v>
      </c>
    </row>
    <row r="143" spans="1:33" x14ac:dyDescent="0.2">
      <c r="A143" s="1" t="s">
        <v>174</v>
      </c>
      <c r="B143">
        <v>1629486.7</v>
      </c>
      <c r="C143">
        <v>954334</v>
      </c>
      <c r="D143">
        <v>550717.6</v>
      </c>
      <c r="E143">
        <v>504251.3</v>
      </c>
      <c r="F143">
        <v>46466.299999999988</v>
      </c>
      <c r="G143">
        <v>293197.3</v>
      </c>
      <c r="H143">
        <v>14.30377561521356</v>
      </c>
      <c r="I143">
        <v>7.2815436501727504E-5</v>
      </c>
      <c r="J143">
        <v>14.303702799777049</v>
      </c>
      <c r="K143">
        <v>13.76876899397984</v>
      </c>
      <c r="L143">
        <v>5.9258454692034945E-4</v>
      </c>
      <c r="M143">
        <v>13.768176409432909</v>
      </c>
      <c r="N143">
        <v>13.21897743406438</v>
      </c>
      <c r="O143">
        <v>-9.6929452510785552E-4</v>
      </c>
      <c r="P143">
        <v>13.219946728589489</v>
      </c>
      <c r="Q143">
        <v>13.1308300338994</v>
      </c>
      <c r="R143">
        <v>2.4307091621937001E-2</v>
      </c>
      <c r="S143">
        <v>13.10652294227746</v>
      </c>
      <c r="T143">
        <v>12.58860104022099</v>
      </c>
      <c r="U143">
        <v>6.7155613718643536E-3</v>
      </c>
      <c r="V143">
        <v>12.581885478849131</v>
      </c>
      <c r="W143">
        <v>2.8515912403580829E-2</v>
      </c>
      <c r="X143">
        <v>2.3177912600447929E-2</v>
      </c>
      <c r="Y143">
        <v>2.091618162780965E-2</v>
      </c>
      <c r="Z143">
        <v>0.59148152588979563</v>
      </c>
      <c r="AA143">
        <v>-0.26224098801394818</v>
      </c>
      <c r="AB143">
        <v>1.116658815428256</v>
      </c>
      <c r="AC143">
        <v>1.921783566061595</v>
      </c>
      <c r="AD143">
        <v>3.3551596873555828E-2</v>
      </c>
      <c r="AE143">
        <v>0.95518619644263003</v>
      </c>
      <c r="AF143">
        <v>0.74351176007073716</v>
      </c>
      <c r="AG143">
        <v>-0.123882738279459</v>
      </c>
    </row>
    <row r="144" spans="1:33" x14ac:dyDescent="0.2">
      <c r="A144" s="1" t="s">
        <v>175</v>
      </c>
      <c r="B144">
        <v>1645342.5</v>
      </c>
      <c r="C144">
        <v>957721.8</v>
      </c>
      <c r="D144">
        <v>554869.6</v>
      </c>
      <c r="E144">
        <v>501260.6</v>
      </c>
      <c r="F144">
        <v>53609</v>
      </c>
      <c r="G144">
        <v>295628.40000000002</v>
      </c>
      <c r="H144">
        <v>14.313459127196539</v>
      </c>
      <c r="I144">
        <v>4.7109189688736564E-3</v>
      </c>
      <c r="J144">
        <v>14.30874820822766</v>
      </c>
      <c r="K144">
        <v>13.77231261812002</v>
      </c>
      <c r="L144">
        <v>2.4872214239479717E-4</v>
      </c>
      <c r="M144">
        <v>13.77206389597762</v>
      </c>
      <c r="N144">
        <v>13.226488410167381</v>
      </c>
      <c r="O144">
        <v>-3.0912909135984989E-3</v>
      </c>
      <c r="P144">
        <v>13.229579701080979</v>
      </c>
      <c r="Q144">
        <v>13.124881404511489</v>
      </c>
      <c r="R144">
        <v>9.1265670587503678E-3</v>
      </c>
      <c r="S144">
        <v>13.115754837452741</v>
      </c>
      <c r="T144">
        <v>12.59685853921928</v>
      </c>
      <c r="U144">
        <v>6.2655153029052002E-3</v>
      </c>
      <c r="V144">
        <v>12.590593023916369</v>
      </c>
      <c r="W144">
        <v>3.258227390345779E-2</v>
      </c>
      <c r="X144">
        <v>2.3177912600447929E-2</v>
      </c>
      <c r="Y144">
        <v>2.091618162780965E-2</v>
      </c>
      <c r="Z144">
        <v>0.59148152588979563</v>
      </c>
      <c r="AA144">
        <v>-0.26224098801394818</v>
      </c>
      <c r="AB144">
        <v>1.116658815428256</v>
      </c>
      <c r="AC144">
        <v>1.921783566061595</v>
      </c>
      <c r="AD144">
        <v>3.3551596873555828E-2</v>
      </c>
      <c r="AE144">
        <v>0.95518619644263003</v>
      </c>
      <c r="AF144">
        <v>0.74351176007073716</v>
      </c>
      <c r="AG144">
        <v>-0.123882738279459</v>
      </c>
    </row>
    <row r="145" spans="1:33" x14ac:dyDescent="0.2">
      <c r="A145" s="1" t="s">
        <v>176</v>
      </c>
      <c r="B145">
        <v>1656534.9</v>
      </c>
      <c r="C145">
        <v>961705.3</v>
      </c>
      <c r="D145">
        <v>561254</v>
      </c>
      <c r="E145">
        <v>499479.5</v>
      </c>
      <c r="F145">
        <v>61774.5</v>
      </c>
      <c r="G145">
        <v>296212</v>
      </c>
      <c r="H145">
        <v>14.320238569018111</v>
      </c>
      <c r="I145">
        <v>6.3827266915694736E-3</v>
      </c>
      <c r="J145">
        <v>14.313855842326539</v>
      </c>
      <c r="K145">
        <v>13.776463341759531</v>
      </c>
      <c r="L145">
        <v>4.2427141025314091E-4</v>
      </c>
      <c r="M145">
        <v>13.77603907034927</v>
      </c>
      <c r="N145">
        <v>13.23792884496198</v>
      </c>
      <c r="O145">
        <v>-7.8283822819535942E-4</v>
      </c>
      <c r="P145">
        <v>13.23871168319017</v>
      </c>
      <c r="Q145">
        <v>13.1213218351875</v>
      </c>
      <c r="R145">
        <v>-3.6482643493336302E-3</v>
      </c>
      <c r="S145">
        <v>13.12497009953683</v>
      </c>
      <c r="T145">
        <v>12.598830693161981</v>
      </c>
      <c r="U145">
        <v>-1.050200633919474E-3</v>
      </c>
      <c r="V145">
        <v>12.5998808937959</v>
      </c>
      <c r="W145">
        <v>3.7291396637644039E-2</v>
      </c>
      <c r="X145">
        <v>2.3177912600447929E-2</v>
      </c>
      <c r="Y145">
        <v>2.091618162780965E-2</v>
      </c>
      <c r="Z145">
        <v>0.59148152588979563</v>
      </c>
      <c r="AA145">
        <v>-0.26224098801394818</v>
      </c>
      <c r="AB145">
        <v>1.116658815428256</v>
      </c>
      <c r="AC145">
        <v>1.921783566061595</v>
      </c>
      <c r="AD145">
        <v>3.3551596873555828E-2</v>
      </c>
      <c r="AE145">
        <v>0.95518619644263003</v>
      </c>
      <c r="AF145">
        <v>0.74351176007073716</v>
      </c>
      <c r="AG145">
        <v>-0.123882738279459</v>
      </c>
    </row>
    <row r="146" spans="1:33" x14ac:dyDescent="0.2">
      <c r="A146" s="1" t="s">
        <v>177</v>
      </c>
      <c r="B146">
        <v>1663406.7</v>
      </c>
      <c r="C146">
        <v>972145.5</v>
      </c>
      <c r="D146">
        <v>571333.1</v>
      </c>
      <c r="E146">
        <v>511351.8</v>
      </c>
      <c r="F146">
        <v>59981.299999999988</v>
      </c>
      <c r="G146">
        <v>298258</v>
      </c>
      <c r="H146">
        <v>14.32437828630329</v>
      </c>
      <c r="I146">
        <v>5.4444257152468367E-3</v>
      </c>
      <c r="J146">
        <v>14.318933860588039</v>
      </c>
      <c r="K146">
        <v>13.78726076359797</v>
      </c>
      <c r="L146">
        <v>7.2577756505864954E-3</v>
      </c>
      <c r="M146">
        <v>13.78000298794738</v>
      </c>
      <c r="N146">
        <v>13.255727681070271</v>
      </c>
      <c r="O146">
        <v>8.4673864016036049E-3</v>
      </c>
      <c r="P146">
        <v>13.247260294668671</v>
      </c>
      <c r="Q146">
        <v>13.144813086321831</v>
      </c>
      <c r="R146">
        <v>1.074612769254912E-2</v>
      </c>
      <c r="S146">
        <v>13.13406695862928</v>
      </c>
      <c r="T146">
        <v>12.60571416273538</v>
      </c>
      <c r="U146">
        <v>-3.8906229970496749E-3</v>
      </c>
      <c r="V146">
        <v>12.609604785732429</v>
      </c>
      <c r="W146">
        <v>3.6059311291700327E-2</v>
      </c>
      <c r="X146">
        <v>2.3177912600447929E-2</v>
      </c>
      <c r="Y146">
        <v>2.091618162780965E-2</v>
      </c>
      <c r="Z146">
        <v>0.59148152588979563</v>
      </c>
      <c r="AA146">
        <v>-0.26224098801394818</v>
      </c>
      <c r="AB146">
        <v>1.116658815428256</v>
      </c>
      <c r="AC146">
        <v>1.921783566061595</v>
      </c>
      <c r="AD146">
        <v>3.3551596873555828E-2</v>
      </c>
      <c r="AE146">
        <v>0.95518619644263003</v>
      </c>
      <c r="AF146">
        <v>0.74351176007073716</v>
      </c>
      <c r="AG146">
        <v>-0.123882738279459</v>
      </c>
    </row>
    <row r="147" spans="1:33" x14ac:dyDescent="0.2">
      <c r="A147" s="1" t="s">
        <v>178</v>
      </c>
      <c r="B147">
        <v>1677655.9</v>
      </c>
      <c r="C147">
        <v>979149.7</v>
      </c>
      <c r="D147">
        <v>576700.6</v>
      </c>
      <c r="E147">
        <v>507187.8</v>
      </c>
      <c r="F147">
        <v>69512.799999999988</v>
      </c>
      <c r="G147">
        <v>297572</v>
      </c>
      <c r="H147">
        <v>14.33290807942624</v>
      </c>
      <c r="I147">
        <v>9.0136686955535339E-3</v>
      </c>
      <c r="J147">
        <v>14.32389441073069</v>
      </c>
      <c r="K147">
        <v>13.79443982095674</v>
      </c>
      <c r="L147">
        <v>1.058285161567518E-2</v>
      </c>
      <c r="M147">
        <v>13.78385696934107</v>
      </c>
      <c r="N147">
        <v>13.26507852000525</v>
      </c>
      <c r="O147">
        <v>9.9358540111218474E-3</v>
      </c>
      <c r="P147">
        <v>13.25514266599413</v>
      </c>
      <c r="Q147">
        <v>13.1366366281881</v>
      </c>
      <c r="R147">
        <v>-6.3047364763058056E-3</v>
      </c>
      <c r="S147">
        <v>13.142941364664409</v>
      </c>
      <c r="T147">
        <v>12.603411491493199</v>
      </c>
      <c r="U147">
        <v>-1.6208249102113829E-2</v>
      </c>
      <c r="V147">
        <v>12.61961974059531</v>
      </c>
      <c r="W147">
        <v>4.1434480098094008E-2</v>
      </c>
      <c r="X147">
        <v>2.3177912600447929E-2</v>
      </c>
      <c r="Y147">
        <v>2.091618162780965E-2</v>
      </c>
      <c r="Z147">
        <v>0.59148152588979563</v>
      </c>
      <c r="AA147">
        <v>-0.26224098801394818</v>
      </c>
      <c r="AB147">
        <v>1.116658815428256</v>
      </c>
      <c r="AC147">
        <v>1.921783566061595</v>
      </c>
      <c r="AD147">
        <v>3.3551596873555828E-2</v>
      </c>
      <c r="AE147">
        <v>0.95518619644263003</v>
      </c>
      <c r="AF147">
        <v>0.74351176007073716</v>
      </c>
      <c r="AG147">
        <v>-0.123882738279459</v>
      </c>
    </row>
    <row r="148" spans="1:33" x14ac:dyDescent="0.2">
      <c r="A148" s="1" t="s">
        <v>179</v>
      </c>
      <c r="B148">
        <v>1686778.3</v>
      </c>
      <c r="C148">
        <v>981388.2</v>
      </c>
      <c r="D148">
        <v>588266.1</v>
      </c>
      <c r="E148">
        <v>517844.5</v>
      </c>
      <c r="F148">
        <v>70421.599999999977</v>
      </c>
      <c r="G148">
        <v>303583.3</v>
      </c>
      <c r="H148">
        <v>14.33833093617611</v>
      </c>
      <c r="I148">
        <v>9.6778929370184841E-3</v>
      </c>
      <c r="J148">
        <v>14.32865304323909</v>
      </c>
      <c r="K148">
        <v>13.796723378925959</v>
      </c>
      <c r="L148">
        <v>9.2165077167116749E-3</v>
      </c>
      <c r="M148">
        <v>13.787506871209249</v>
      </c>
      <c r="N148">
        <v>13.28493467553084</v>
      </c>
      <c r="O148">
        <v>2.2653455770088371E-2</v>
      </c>
      <c r="P148">
        <v>13.26228121976076</v>
      </c>
      <c r="Q148">
        <v>13.157430283124469</v>
      </c>
      <c r="R148">
        <v>5.9342992181612431E-3</v>
      </c>
      <c r="S148">
        <v>13.15149598390631</v>
      </c>
      <c r="T148">
        <v>12.623411316403081</v>
      </c>
      <c r="U148">
        <v>-6.3670512114271114E-3</v>
      </c>
      <c r="V148">
        <v>12.629778367614509</v>
      </c>
      <c r="W148">
        <v>4.1749173557663138E-2</v>
      </c>
      <c r="X148">
        <v>2.3177912600447929E-2</v>
      </c>
      <c r="Y148">
        <v>2.091618162780965E-2</v>
      </c>
      <c r="Z148">
        <v>0.59148152588979563</v>
      </c>
      <c r="AA148">
        <v>-0.26224098801394818</v>
      </c>
      <c r="AB148">
        <v>1.116658815428256</v>
      </c>
      <c r="AC148">
        <v>1.921783566061595</v>
      </c>
      <c r="AD148">
        <v>3.3551596873555828E-2</v>
      </c>
      <c r="AE148">
        <v>0.95518619644263003</v>
      </c>
      <c r="AF148">
        <v>0.74351176007073716</v>
      </c>
      <c r="AG148">
        <v>-0.123882738279459</v>
      </c>
    </row>
    <row r="149" spans="1:33" x14ac:dyDescent="0.2">
      <c r="A149" s="1" t="s">
        <v>180</v>
      </c>
      <c r="B149">
        <v>1700022.6</v>
      </c>
      <c r="C149">
        <v>991738.1</v>
      </c>
      <c r="D149">
        <v>596612.19999999995</v>
      </c>
      <c r="E149">
        <v>532623.30000000005</v>
      </c>
      <c r="F149">
        <v>63988.899999999907</v>
      </c>
      <c r="G149">
        <v>311773</v>
      </c>
      <c r="H149">
        <v>14.346152103055729</v>
      </c>
      <c r="I149">
        <v>1.302116091494732E-2</v>
      </c>
      <c r="J149">
        <v>14.33313094214078</v>
      </c>
      <c r="K149">
        <v>13.80721433931291</v>
      </c>
      <c r="L149">
        <v>1.6349174799827889E-2</v>
      </c>
      <c r="M149">
        <v>13.790865164513081</v>
      </c>
      <c r="N149">
        <v>13.299022600065911</v>
      </c>
      <c r="O149">
        <v>3.0418011594436582E-2</v>
      </c>
      <c r="P149">
        <v>13.268604588471471</v>
      </c>
      <c r="Q149">
        <v>13.185569699058091</v>
      </c>
      <c r="R149">
        <v>2.594015689927431E-2</v>
      </c>
      <c r="S149">
        <v>13.15962954215882</v>
      </c>
      <c r="T149">
        <v>12.650030637885839</v>
      </c>
      <c r="U149">
        <v>1.0107492021576899E-2</v>
      </c>
      <c r="V149">
        <v>12.63992314586427</v>
      </c>
      <c r="W149">
        <v>3.7640029020790611E-2</v>
      </c>
      <c r="X149">
        <v>2.3177912600447929E-2</v>
      </c>
      <c r="Y149">
        <v>2.091618162780965E-2</v>
      </c>
      <c r="Z149">
        <v>0.59148152588979563</v>
      </c>
      <c r="AA149">
        <v>-0.26224098801394818</v>
      </c>
      <c r="AB149">
        <v>1.116658815428256</v>
      </c>
      <c r="AC149">
        <v>1.921783566061595</v>
      </c>
      <c r="AD149">
        <v>3.3551596873555828E-2</v>
      </c>
      <c r="AE149">
        <v>0.95518619644263003</v>
      </c>
      <c r="AF149">
        <v>0.74351176007073716</v>
      </c>
      <c r="AG149">
        <v>-0.123882738279459</v>
      </c>
    </row>
    <row r="150" spans="1:33" x14ac:dyDescent="0.2">
      <c r="A150" s="1" t="s">
        <v>181</v>
      </c>
      <c r="B150">
        <v>1717436.9</v>
      </c>
      <c r="C150">
        <v>999632.9</v>
      </c>
      <c r="D150">
        <v>602755.9</v>
      </c>
      <c r="E150">
        <v>533303.19999999995</v>
      </c>
      <c r="F150">
        <v>69452.70000000007</v>
      </c>
      <c r="G150">
        <v>314071.7</v>
      </c>
      <c r="H150">
        <v>14.356343562956861</v>
      </c>
      <c r="I150">
        <v>1.9088222810490049E-2</v>
      </c>
      <c r="J150">
        <v>14.33725534014637</v>
      </c>
      <c r="K150">
        <v>13.81514339056657</v>
      </c>
      <c r="L150">
        <v>2.1293310035515489E-2</v>
      </c>
      <c r="M150">
        <v>13.79385008053106</v>
      </c>
      <c r="N150">
        <v>13.309267584465029</v>
      </c>
      <c r="O150">
        <v>3.5212021425964579E-2</v>
      </c>
      <c r="P150">
        <v>13.27405556303906</v>
      </c>
      <c r="Q150">
        <v>13.186845396945721</v>
      </c>
      <c r="R150">
        <v>1.9600922782979421E-2</v>
      </c>
      <c r="S150">
        <v>13.167244474162739</v>
      </c>
      <c r="T150">
        <v>12.657376582772921</v>
      </c>
      <c r="U150">
        <v>7.4840077610680567E-3</v>
      </c>
      <c r="V150">
        <v>12.64989257501186</v>
      </c>
      <c r="W150">
        <v>4.0439739008751981E-2</v>
      </c>
      <c r="X150">
        <v>2.3177912600447929E-2</v>
      </c>
      <c r="Y150">
        <v>2.091618162780965E-2</v>
      </c>
      <c r="Z150">
        <v>0.59148152588979563</v>
      </c>
      <c r="AA150">
        <v>-0.26224098801394818</v>
      </c>
      <c r="AB150">
        <v>1.116658815428256</v>
      </c>
      <c r="AC150">
        <v>1.921783566061595</v>
      </c>
      <c r="AD150">
        <v>3.3551596873555828E-2</v>
      </c>
      <c r="AE150">
        <v>0.95518619644263003</v>
      </c>
      <c r="AF150">
        <v>0.74351176007073716</v>
      </c>
      <c r="AG150">
        <v>-0.123882738279459</v>
      </c>
    </row>
    <row r="151" spans="1:33" x14ac:dyDescent="0.2">
      <c r="A151" s="1" t="s">
        <v>182</v>
      </c>
      <c r="B151">
        <v>1728250.2</v>
      </c>
      <c r="C151">
        <v>1007202.8</v>
      </c>
      <c r="D151">
        <v>608376.19999999995</v>
      </c>
      <c r="E151">
        <v>547666.69999999995</v>
      </c>
      <c r="F151">
        <v>60709.5</v>
      </c>
      <c r="G151">
        <v>322562.2</v>
      </c>
      <c r="H151">
        <v>14.362620009531501</v>
      </c>
      <c r="I151">
        <v>2.1658401339449181E-2</v>
      </c>
      <c r="J151">
        <v>14.34096160819205</v>
      </c>
      <c r="K151">
        <v>13.82268754169252</v>
      </c>
      <c r="L151">
        <v>2.6297472916606779E-2</v>
      </c>
      <c r="M151">
        <v>13.796390068775921</v>
      </c>
      <c r="N151">
        <v>13.31854871960145</v>
      </c>
      <c r="O151">
        <v>3.9952773967883097E-2</v>
      </c>
      <c r="P151">
        <v>13.278595945633571</v>
      </c>
      <c r="Q151">
        <v>13.213422169215569</v>
      </c>
      <c r="R151">
        <v>3.9162741958605807E-2</v>
      </c>
      <c r="S151">
        <v>13.17425942725696</v>
      </c>
      <c r="T151">
        <v>12.684051264838329</v>
      </c>
      <c r="U151">
        <v>2.4519792931300799E-2</v>
      </c>
      <c r="V151">
        <v>12.65953147190703</v>
      </c>
      <c r="W151">
        <v>3.5127726297963111E-2</v>
      </c>
      <c r="X151">
        <v>2.3177912600447929E-2</v>
      </c>
      <c r="Y151">
        <v>2.091618162780965E-2</v>
      </c>
      <c r="Z151">
        <v>0.59148152588979563</v>
      </c>
      <c r="AA151">
        <v>-0.26224098801394818</v>
      </c>
      <c r="AB151">
        <v>1.116658815428256</v>
      </c>
      <c r="AC151">
        <v>1.921783566061595</v>
      </c>
      <c r="AD151">
        <v>3.3551596873555828E-2</v>
      </c>
      <c r="AE151">
        <v>0.95518619644263003</v>
      </c>
      <c r="AF151">
        <v>0.74351176007073716</v>
      </c>
      <c r="AG151">
        <v>-0.123882738279459</v>
      </c>
    </row>
    <row r="152" spans="1:33" x14ac:dyDescent="0.2">
      <c r="A152" s="1" t="s">
        <v>183</v>
      </c>
      <c r="B152">
        <v>1737571.1</v>
      </c>
      <c r="C152">
        <v>1013587.2</v>
      </c>
      <c r="D152">
        <v>616439.5</v>
      </c>
      <c r="E152">
        <v>560453.69999999995</v>
      </c>
      <c r="F152">
        <v>55985.800000000047</v>
      </c>
      <c r="G152">
        <v>328724</v>
      </c>
      <c r="H152">
        <v>14.367998776447161</v>
      </c>
      <c r="I152">
        <v>2.380172909388811E-2</v>
      </c>
      <c r="J152">
        <v>14.344197047353269</v>
      </c>
      <c r="K152">
        <v>13.82900627965361</v>
      </c>
      <c r="L152">
        <v>3.057939257443465E-2</v>
      </c>
      <c r="M152">
        <v>13.79842688707917</v>
      </c>
      <c r="N152">
        <v>13.331715462140041</v>
      </c>
      <c r="O152">
        <v>4.9505916201633582E-2</v>
      </c>
      <c r="P152">
        <v>13.2822095459384</v>
      </c>
      <c r="Q152">
        <v>13.236501913265259</v>
      </c>
      <c r="R152">
        <v>5.5896613908146257E-2</v>
      </c>
      <c r="S152">
        <v>13.18060529935711</v>
      </c>
      <c r="T152">
        <v>12.70297377189406</v>
      </c>
      <c r="U152">
        <v>3.4284440989640792E-2</v>
      </c>
      <c r="V152">
        <v>12.668689330904421</v>
      </c>
      <c r="W152">
        <v>3.2220724665597882E-2</v>
      </c>
      <c r="X152">
        <v>2.3177912600447929E-2</v>
      </c>
      <c r="Y152">
        <v>2.091618162780965E-2</v>
      </c>
      <c r="Z152">
        <v>0.59148152588979563</v>
      </c>
      <c r="AA152">
        <v>-0.26224098801394818</v>
      </c>
      <c r="AB152">
        <v>1.116658815428256</v>
      </c>
      <c r="AC152">
        <v>1.921783566061595</v>
      </c>
      <c r="AD152">
        <v>3.3551596873555828E-2</v>
      </c>
      <c r="AE152">
        <v>0.95518619644263003</v>
      </c>
      <c r="AF152">
        <v>0.74351176007073716</v>
      </c>
      <c r="AG152">
        <v>-0.123882738279459</v>
      </c>
    </row>
    <row r="153" spans="1:33" x14ac:dyDescent="0.2">
      <c r="A153" s="1" t="s">
        <v>184</v>
      </c>
      <c r="B153">
        <v>1744990.6</v>
      </c>
      <c r="C153">
        <v>1017281.9</v>
      </c>
      <c r="D153">
        <v>617300</v>
      </c>
      <c r="E153">
        <v>562914.80000000005</v>
      </c>
      <c r="F153">
        <v>54385.199999999953</v>
      </c>
      <c r="G153">
        <v>328976.7</v>
      </c>
      <c r="H153">
        <v>14.372259726784669</v>
      </c>
      <c r="I153">
        <v>2.5337231578371089E-2</v>
      </c>
      <c r="J153">
        <v>14.3469224952063</v>
      </c>
      <c r="K153">
        <v>13.832644824428529</v>
      </c>
      <c r="L153">
        <v>3.2726095235624093E-2</v>
      </c>
      <c r="M153">
        <v>13.79991872919291</v>
      </c>
      <c r="N153">
        <v>13.333110408381989</v>
      </c>
      <c r="O153">
        <v>4.8205264261254037E-2</v>
      </c>
      <c r="P153">
        <v>13.28490514412073</v>
      </c>
      <c r="Q153">
        <v>13.240883563520759</v>
      </c>
      <c r="R153">
        <v>5.4646098428218437E-2</v>
      </c>
      <c r="S153">
        <v>13.186237465092541</v>
      </c>
      <c r="T153">
        <v>12.70374220657091</v>
      </c>
      <c r="U153">
        <v>2.6511235341697411E-2</v>
      </c>
      <c r="V153">
        <v>12.677230971229219</v>
      </c>
      <c r="W153">
        <v>3.1166471613084879E-2</v>
      </c>
      <c r="X153">
        <v>2.3177912600447929E-2</v>
      </c>
      <c r="Y153">
        <v>2.091618162780965E-2</v>
      </c>
      <c r="Z153">
        <v>0.59148152588979563</v>
      </c>
      <c r="AA153">
        <v>-0.26224098801394818</v>
      </c>
      <c r="AB153">
        <v>1.116658815428256</v>
      </c>
      <c r="AC153">
        <v>1.921783566061595</v>
      </c>
      <c r="AD153">
        <v>3.3551596873555828E-2</v>
      </c>
      <c r="AE153">
        <v>0.95518619644263003</v>
      </c>
      <c r="AF153">
        <v>0.74351176007073716</v>
      </c>
      <c r="AG153">
        <v>-0.123882738279459</v>
      </c>
    </row>
    <row r="154" spans="1:33" x14ac:dyDescent="0.2">
      <c r="A154" s="1" t="s">
        <v>185</v>
      </c>
      <c r="B154">
        <v>1755214.1</v>
      </c>
      <c r="C154">
        <v>1020952.5</v>
      </c>
      <c r="D154">
        <v>614080.69999999995</v>
      </c>
      <c r="E154">
        <v>568769.69999999995</v>
      </c>
      <c r="F154">
        <v>45311</v>
      </c>
      <c r="G154">
        <v>341703.5</v>
      </c>
      <c r="H154">
        <v>14.3781014017434</v>
      </c>
      <c r="I154">
        <v>2.8987736335279731E-2</v>
      </c>
      <c r="J154">
        <v>14.349113665408121</v>
      </c>
      <c r="K154">
        <v>13.836246573047919</v>
      </c>
      <c r="L154">
        <v>3.5403672058354367E-2</v>
      </c>
      <c r="M154">
        <v>13.80084290098957</v>
      </c>
      <c r="N154">
        <v>13.32788163171745</v>
      </c>
      <c r="O154">
        <v>4.1159170172107913E-2</v>
      </c>
      <c r="P154">
        <v>13.28672246154534</v>
      </c>
      <c r="Q154">
        <v>13.251230886010079</v>
      </c>
      <c r="R154">
        <v>6.0084651533772522E-2</v>
      </c>
      <c r="S154">
        <v>13.1911462344763</v>
      </c>
      <c r="T154">
        <v>12.741698680954061</v>
      </c>
      <c r="U154">
        <v>5.6656041071818208E-2</v>
      </c>
      <c r="V154">
        <v>12.685042639882241</v>
      </c>
      <c r="W154">
        <v>2.5815084325040458E-2</v>
      </c>
      <c r="X154">
        <v>2.3177912600447929E-2</v>
      </c>
      <c r="Y154">
        <v>2.091618162780965E-2</v>
      </c>
      <c r="Z154">
        <v>0.59148152588979563</v>
      </c>
      <c r="AA154">
        <v>-0.26224098801394818</v>
      </c>
      <c r="AB154">
        <v>1.116658815428256</v>
      </c>
      <c r="AC154">
        <v>1.921783566061595</v>
      </c>
      <c r="AD154">
        <v>3.3551596873555828E-2</v>
      </c>
      <c r="AE154">
        <v>0.95518619644263003</v>
      </c>
      <c r="AF154">
        <v>0.74351176007073716</v>
      </c>
      <c r="AG154">
        <v>-0.123882738279459</v>
      </c>
    </row>
    <row r="155" spans="1:33" x14ac:dyDescent="0.2">
      <c r="A155" s="1" t="s">
        <v>186</v>
      </c>
      <c r="B155">
        <v>1764348.5</v>
      </c>
      <c r="C155">
        <v>1020164.2</v>
      </c>
      <c r="D155">
        <v>613852</v>
      </c>
      <c r="E155">
        <v>563516.5</v>
      </c>
      <c r="F155">
        <v>50335.5</v>
      </c>
      <c r="G155">
        <v>343021.3</v>
      </c>
      <c r="H155">
        <v>14.38329205839428</v>
      </c>
      <c r="I155">
        <v>3.2529951008841707E-2</v>
      </c>
      <c r="J155">
        <v>14.350762107385441</v>
      </c>
      <c r="K155">
        <v>13.83547415269666</v>
      </c>
      <c r="L155">
        <v>3.4276990545519581E-2</v>
      </c>
      <c r="M155">
        <v>13.801197162151141</v>
      </c>
      <c r="N155">
        <v>13.327509135728629</v>
      </c>
      <c r="O155">
        <v>3.9777787861455138E-2</v>
      </c>
      <c r="P155">
        <v>13.287731347867171</v>
      </c>
      <c r="Q155">
        <v>13.241951893311009</v>
      </c>
      <c r="R155">
        <v>4.6595821978044683E-2</v>
      </c>
      <c r="S155">
        <v>13.195356071332959</v>
      </c>
      <c r="T155">
        <v>12.745547823345371</v>
      </c>
      <c r="U155">
        <v>5.3520669958963651E-2</v>
      </c>
      <c r="V155">
        <v>12.692027153386411</v>
      </c>
      <c r="W155">
        <v>2.852922764408505E-2</v>
      </c>
      <c r="X155">
        <v>2.3177912600447929E-2</v>
      </c>
      <c r="Y155">
        <v>2.091618162780965E-2</v>
      </c>
      <c r="Z155">
        <v>0.59148152588979563</v>
      </c>
      <c r="AA155">
        <v>-0.26224098801394818</v>
      </c>
      <c r="AB155">
        <v>1.116658815428256</v>
      </c>
      <c r="AC155">
        <v>1.921783566061595</v>
      </c>
      <c r="AD155">
        <v>3.3551596873555828E-2</v>
      </c>
      <c r="AE155">
        <v>0.95518619644263003</v>
      </c>
      <c r="AF155">
        <v>0.74351176007073716</v>
      </c>
      <c r="AG155">
        <v>-0.123882738279459</v>
      </c>
    </row>
    <row r="156" spans="1:33" x14ac:dyDescent="0.2">
      <c r="A156" s="1" t="s">
        <v>187</v>
      </c>
      <c r="B156">
        <v>1775980.2</v>
      </c>
      <c r="C156">
        <v>1021764.9</v>
      </c>
      <c r="D156">
        <v>620832.19999999995</v>
      </c>
      <c r="E156">
        <v>564082.19999999995</v>
      </c>
      <c r="F156">
        <v>56750</v>
      </c>
      <c r="G156">
        <v>344236.79999999999</v>
      </c>
      <c r="H156">
        <v>14.38986305382346</v>
      </c>
      <c r="I156">
        <v>3.7985565923275288E-2</v>
      </c>
      <c r="J156">
        <v>14.351877487900181</v>
      </c>
      <c r="K156">
        <v>13.837041984143781</v>
      </c>
      <c r="L156">
        <v>3.6040584489144933E-2</v>
      </c>
      <c r="M156">
        <v>13.801001399654639</v>
      </c>
      <c r="N156">
        <v>13.33881611506272</v>
      </c>
      <c r="O156">
        <v>5.0788737840155918E-2</v>
      </c>
      <c r="P156">
        <v>13.28802737722256</v>
      </c>
      <c r="Q156">
        <v>13.242955264541321</v>
      </c>
      <c r="R156">
        <v>4.4026272147007717E-2</v>
      </c>
      <c r="S156">
        <v>13.198928992394309</v>
      </c>
      <c r="T156">
        <v>12.74908507162916</v>
      </c>
      <c r="U156">
        <v>5.0962333338848247E-2</v>
      </c>
      <c r="V156">
        <v>12.698122738290319</v>
      </c>
      <c r="W156">
        <v>3.1954185074811077E-2</v>
      </c>
      <c r="X156">
        <v>2.3177912600447929E-2</v>
      </c>
      <c r="Y156">
        <v>2.091618162780965E-2</v>
      </c>
      <c r="Z156">
        <v>0.59148152588979563</v>
      </c>
      <c r="AA156">
        <v>-0.26224098801394818</v>
      </c>
      <c r="AB156">
        <v>1.116658815428256</v>
      </c>
      <c r="AC156">
        <v>1.921783566061595</v>
      </c>
      <c r="AD156">
        <v>3.3551596873555828E-2</v>
      </c>
      <c r="AE156">
        <v>0.95518619644263003</v>
      </c>
      <c r="AF156">
        <v>0.74351176007073716</v>
      </c>
      <c r="AG156">
        <v>-0.123882738279459</v>
      </c>
    </row>
    <row r="157" spans="1:33" x14ac:dyDescent="0.2">
      <c r="A157" s="1" t="s">
        <v>188</v>
      </c>
      <c r="B157">
        <v>1786793.4</v>
      </c>
      <c r="C157">
        <v>1020453.1</v>
      </c>
      <c r="D157">
        <v>630809</v>
      </c>
      <c r="E157">
        <v>569931.1</v>
      </c>
      <c r="F157">
        <v>60877.900000000023</v>
      </c>
      <c r="G157">
        <v>353148.6</v>
      </c>
      <c r="H157">
        <v>14.39593317469908</v>
      </c>
      <c r="I157">
        <v>4.3443369765405748E-2</v>
      </c>
      <c r="J157">
        <v>14.352489804933681</v>
      </c>
      <c r="K157">
        <v>13.83575730231215</v>
      </c>
      <c r="L157">
        <v>3.5460378715967522E-2</v>
      </c>
      <c r="M157">
        <v>13.80029692359618</v>
      </c>
      <c r="N157">
        <v>13.35475840156594</v>
      </c>
      <c r="O157">
        <v>6.7027416700700115E-2</v>
      </c>
      <c r="P157">
        <v>13.28773098486524</v>
      </c>
      <c r="Q157">
        <v>13.25327075531151</v>
      </c>
      <c r="R157">
        <v>5.1314618530630803E-2</v>
      </c>
      <c r="S157">
        <v>13.201956136780881</v>
      </c>
      <c r="T157">
        <v>12.7746442105081</v>
      </c>
      <c r="U157">
        <v>7.1343138946817319E-2</v>
      </c>
      <c r="V157">
        <v>12.703301071561279</v>
      </c>
      <c r="W157">
        <v>3.4071034737424052E-2</v>
      </c>
      <c r="X157">
        <v>2.3177912600447929E-2</v>
      </c>
      <c r="Y157">
        <v>2.091618162780965E-2</v>
      </c>
      <c r="Z157">
        <v>0.59148152588979563</v>
      </c>
      <c r="AA157">
        <v>-0.26224098801394818</v>
      </c>
      <c r="AB157">
        <v>1.116658815428256</v>
      </c>
      <c r="AC157">
        <v>1.921783566061595</v>
      </c>
      <c r="AD157">
        <v>3.3551596873555828E-2</v>
      </c>
      <c r="AE157">
        <v>0.95518619644263003</v>
      </c>
      <c r="AF157">
        <v>0.74351176007073716</v>
      </c>
      <c r="AG157">
        <v>-0.123882738279459</v>
      </c>
    </row>
    <row r="158" spans="1:33" x14ac:dyDescent="0.2">
      <c r="A158" s="1" t="s">
        <v>189</v>
      </c>
      <c r="B158">
        <v>1792979.3</v>
      </c>
      <c r="C158">
        <v>1012245.3</v>
      </c>
      <c r="D158">
        <v>644721.19999999995</v>
      </c>
      <c r="E158">
        <v>570009.30000000005</v>
      </c>
      <c r="F158">
        <v>74711.899999999907</v>
      </c>
      <c r="G158">
        <v>353455.5</v>
      </c>
      <c r="H158">
        <v>14.399389207623811</v>
      </c>
      <c r="I158">
        <v>4.6736410177881993E-2</v>
      </c>
      <c r="J158">
        <v>14.35265279744592</v>
      </c>
      <c r="K158">
        <v>13.82768149076187</v>
      </c>
      <c r="L158">
        <v>2.8533921324688901E-2</v>
      </c>
      <c r="M158">
        <v>13.79914756943718</v>
      </c>
      <c r="N158">
        <v>13.37657325426977</v>
      </c>
      <c r="O158">
        <v>8.9578905259685371E-2</v>
      </c>
      <c r="P158">
        <v>13.28699434901009</v>
      </c>
      <c r="Q158">
        <v>13.253407955467109</v>
      </c>
      <c r="R158">
        <v>4.8851795433824563E-2</v>
      </c>
      <c r="S158">
        <v>13.204556160033279</v>
      </c>
      <c r="T158">
        <v>12.77551287237773</v>
      </c>
      <c r="U158">
        <v>6.7947190752772002E-2</v>
      </c>
      <c r="V158">
        <v>12.70756568162496</v>
      </c>
      <c r="W158">
        <v>4.1669136949879962E-2</v>
      </c>
      <c r="X158">
        <v>2.3177912600447929E-2</v>
      </c>
      <c r="Y158">
        <v>2.091618162780965E-2</v>
      </c>
      <c r="Z158">
        <v>0.59148152588979563</v>
      </c>
      <c r="AA158">
        <v>-0.26224098801394818</v>
      </c>
      <c r="AB158">
        <v>1.116658815428256</v>
      </c>
      <c r="AC158">
        <v>1.921783566061595</v>
      </c>
      <c r="AD158">
        <v>3.3551596873555828E-2</v>
      </c>
      <c r="AE158">
        <v>0.95518619644263003</v>
      </c>
      <c r="AF158">
        <v>0.74351176007073716</v>
      </c>
      <c r="AG158">
        <v>-0.123882738279459</v>
      </c>
    </row>
    <row r="159" spans="1:33" x14ac:dyDescent="0.2">
      <c r="A159" s="1" t="s">
        <v>190</v>
      </c>
      <c r="B159">
        <v>1798268.6</v>
      </c>
      <c r="C159">
        <v>1049131.8999999999</v>
      </c>
      <c r="D159">
        <v>623082.69999999995</v>
      </c>
      <c r="E159">
        <v>582597.69999999995</v>
      </c>
      <c r="F159">
        <v>40485</v>
      </c>
      <c r="G159">
        <v>357788</v>
      </c>
      <c r="H159">
        <v>14.40233487106552</v>
      </c>
      <c r="I159">
        <v>4.9887514562477968E-2</v>
      </c>
      <c r="J159">
        <v>14.35244735650304</v>
      </c>
      <c r="K159">
        <v>13.863473618272829</v>
      </c>
      <c r="L159">
        <v>6.5834282897078822E-2</v>
      </c>
      <c r="M159">
        <v>13.79763933537575</v>
      </c>
      <c r="N159">
        <v>13.34243453374309</v>
      </c>
      <c r="O159">
        <v>5.6422993735667497E-2</v>
      </c>
      <c r="P159">
        <v>13.28601154000742</v>
      </c>
      <c r="Q159">
        <v>13.27525217567956</v>
      </c>
      <c r="R159">
        <v>6.8372386350862513E-2</v>
      </c>
      <c r="S159">
        <v>13.206879789328701</v>
      </c>
      <c r="T159">
        <v>12.787695911204789</v>
      </c>
      <c r="U159">
        <v>7.673122483594419E-2</v>
      </c>
      <c r="V159">
        <v>12.71096468636884</v>
      </c>
      <c r="W159">
        <v>2.2513321980932099E-2</v>
      </c>
      <c r="X159">
        <v>2.3177912600447929E-2</v>
      </c>
      <c r="Y159">
        <v>2.091618162780965E-2</v>
      </c>
      <c r="Z159">
        <v>0.59148152588979563</v>
      </c>
      <c r="AA159">
        <v>-0.26224098801394818</v>
      </c>
      <c r="AB159">
        <v>1.116658815428256</v>
      </c>
      <c r="AC159">
        <v>1.921783566061595</v>
      </c>
      <c r="AD159">
        <v>3.3551596873555828E-2</v>
      </c>
      <c r="AE159">
        <v>0.95518619644263003</v>
      </c>
      <c r="AF159">
        <v>0.74351176007073716</v>
      </c>
      <c r="AG159">
        <v>-0.123882738279459</v>
      </c>
    </row>
    <row r="160" spans="1:33" x14ac:dyDescent="0.2">
      <c r="A160" s="1" t="s">
        <v>191</v>
      </c>
      <c r="B160">
        <v>1802173.9</v>
      </c>
      <c r="C160">
        <v>1042458.7</v>
      </c>
      <c r="D160">
        <v>622041.69999999995</v>
      </c>
      <c r="E160">
        <v>565851.30000000005</v>
      </c>
      <c r="F160">
        <v>56190.399999999907</v>
      </c>
      <c r="G160">
        <v>354683</v>
      </c>
      <c r="H160">
        <v>14.40450421637879</v>
      </c>
      <c r="I160">
        <v>5.2520632951296158E-2</v>
      </c>
      <c r="J160">
        <v>14.351983583427501</v>
      </c>
      <c r="K160">
        <v>13.85709261556339</v>
      </c>
      <c r="L160">
        <v>6.1216562252557338E-2</v>
      </c>
      <c r="M160">
        <v>13.795876053310829</v>
      </c>
      <c r="N160">
        <v>13.34076241127476</v>
      </c>
      <c r="O160">
        <v>5.5729796251410953E-2</v>
      </c>
      <c r="P160">
        <v>13.285032615023351</v>
      </c>
      <c r="Q160">
        <v>13.2460866018201</v>
      </c>
      <c r="R160">
        <v>3.6978317603610478E-2</v>
      </c>
      <c r="S160">
        <v>13.209108284216491</v>
      </c>
      <c r="T160">
        <v>12.77897971178681</v>
      </c>
      <c r="U160">
        <v>6.5391041112164316E-2</v>
      </c>
      <c r="V160">
        <v>12.713588670674641</v>
      </c>
      <c r="W160">
        <v>3.1179233036279081E-2</v>
      </c>
      <c r="X160">
        <v>2.3177912600447929E-2</v>
      </c>
      <c r="Y160">
        <v>2.091618162780965E-2</v>
      </c>
      <c r="Z160">
        <v>0.59148152588979563</v>
      </c>
      <c r="AA160">
        <v>-0.26224098801394818</v>
      </c>
      <c r="AB160">
        <v>1.116658815428256</v>
      </c>
      <c r="AC160">
        <v>1.921783566061595</v>
      </c>
      <c r="AD160">
        <v>3.3551596873555828E-2</v>
      </c>
      <c r="AE160">
        <v>0.95518619644263003</v>
      </c>
      <c r="AF160">
        <v>0.74351176007073716</v>
      </c>
      <c r="AG160">
        <v>-0.123882738279459</v>
      </c>
    </row>
    <row r="161" spans="1:33" x14ac:dyDescent="0.2">
      <c r="A161" s="1" t="s">
        <v>192</v>
      </c>
      <c r="B161">
        <v>1703284</v>
      </c>
      <c r="C161">
        <v>976772.8</v>
      </c>
      <c r="D161">
        <v>579282.1</v>
      </c>
      <c r="E161">
        <v>541113.80000000005</v>
      </c>
      <c r="F161">
        <v>38168.29999999993</v>
      </c>
      <c r="G161">
        <v>343015.3</v>
      </c>
      <c r="H161">
        <v>14.34806871027434</v>
      </c>
      <c r="I161">
        <v>-3.3340489640245612E-3</v>
      </c>
      <c r="J161">
        <v>14.35140275923837</v>
      </c>
      <c r="K161">
        <v>13.79200935536308</v>
      </c>
      <c r="L161">
        <v>-1.9933462051007211E-3</v>
      </c>
      <c r="M161">
        <v>13.79400270156818</v>
      </c>
      <c r="N161">
        <v>13.26954485724602</v>
      </c>
      <c r="O161">
        <v>-1.4798038349033151E-2</v>
      </c>
      <c r="P161">
        <v>13.284342895595049</v>
      </c>
      <c r="Q161">
        <v>13.201384886909389</v>
      </c>
      <c r="R161">
        <v>-1.0080750078058641E-2</v>
      </c>
      <c r="S161">
        <v>13.211465636987439</v>
      </c>
      <c r="T161">
        <v>12.745530331567229</v>
      </c>
      <c r="U161">
        <v>2.995415512764232E-2</v>
      </c>
      <c r="V161">
        <v>12.71557617643959</v>
      </c>
      <c r="W161">
        <v>2.240865293163086E-2</v>
      </c>
      <c r="X161">
        <v>2.3177912600447929E-2</v>
      </c>
      <c r="Y161">
        <v>2.091618162780965E-2</v>
      </c>
      <c r="Z161">
        <v>0.59148152588979563</v>
      </c>
      <c r="AA161">
        <v>-0.26224098801394818</v>
      </c>
      <c r="AB161">
        <v>1.116658815428256</v>
      </c>
      <c r="AC161">
        <v>1.921783566061595</v>
      </c>
      <c r="AD161">
        <v>3.3551596873555828E-2</v>
      </c>
      <c r="AE161">
        <v>0.95518619644263003</v>
      </c>
      <c r="AF161">
        <v>0.74351176007073716</v>
      </c>
      <c r="AG161">
        <v>-0.123882738279459</v>
      </c>
    </row>
    <row r="162" spans="1:33" x14ac:dyDescent="0.2">
      <c r="A162" s="1" t="s">
        <v>193</v>
      </c>
      <c r="B162">
        <v>1399652.2</v>
      </c>
      <c r="C162">
        <v>772807.4</v>
      </c>
      <c r="D162">
        <v>395787.8</v>
      </c>
      <c r="E162">
        <v>392454.2</v>
      </c>
      <c r="F162">
        <v>3333.5999999999772</v>
      </c>
      <c r="G162">
        <v>277004.5</v>
      </c>
      <c r="H162">
        <v>14.15173433515057</v>
      </c>
      <c r="I162">
        <v>-0.19914465519974561</v>
      </c>
      <c r="J162">
        <v>14.350878990350321</v>
      </c>
      <c r="K162">
        <v>13.557785137403959</v>
      </c>
      <c r="L162">
        <v>-0.23441738142097529</v>
      </c>
      <c r="M162">
        <v>13.792202518824929</v>
      </c>
      <c r="N162">
        <v>12.88863348802724</v>
      </c>
      <c r="O162">
        <v>-0.39562904635514512</v>
      </c>
      <c r="P162">
        <v>13.28426253438238</v>
      </c>
      <c r="Q162">
        <v>12.880175121497951</v>
      </c>
      <c r="R162">
        <v>-0.33402382988293061</v>
      </c>
      <c r="S162">
        <v>13.21419895138088</v>
      </c>
      <c r="T162">
        <v>12.53178903052488</v>
      </c>
      <c r="U162">
        <v>-0.18531758443673141</v>
      </c>
      <c r="V162">
        <v>12.717106614961621</v>
      </c>
      <c r="W162">
        <v>2.3817345480541359E-3</v>
      </c>
      <c r="X162">
        <v>2.3177912600447929E-2</v>
      </c>
      <c r="Y162">
        <v>2.091618162780965E-2</v>
      </c>
      <c r="Z162">
        <v>0.59148152588979563</v>
      </c>
      <c r="AA162">
        <v>-0.26224098801394818</v>
      </c>
      <c r="AB162">
        <v>1.116658815428256</v>
      </c>
      <c r="AC162">
        <v>1.921783566061595</v>
      </c>
      <c r="AD162">
        <v>3.3551596873555828E-2</v>
      </c>
      <c r="AE162">
        <v>0.95518619644263003</v>
      </c>
      <c r="AF162">
        <v>0.74351176007073716</v>
      </c>
      <c r="AG162">
        <v>-0.123882738279459</v>
      </c>
    </row>
    <row r="163" spans="1:33" x14ac:dyDescent="0.2">
      <c r="A163" s="1" t="s">
        <v>194</v>
      </c>
      <c r="B163">
        <v>1632525.4</v>
      </c>
      <c r="C163">
        <v>935830.5</v>
      </c>
      <c r="D163">
        <v>510184.4</v>
      </c>
      <c r="E163">
        <v>496482.8</v>
      </c>
      <c r="F163">
        <v>13701.600000000029</v>
      </c>
      <c r="G163">
        <v>333098.59999999998</v>
      </c>
      <c r="H163">
        <v>14.305638698970339</v>
      </c>
      <c r="I163">
        <v>-4.4945600427062971E-2</v>
      </c>
      <c r="J163">
        <v>14.350584299397401</v>
      </c>
      <c r="K163">
        <v>13.74918964931741</v>
      </c>
      <c r="L163">
        <v>-4.1467848599463508E-2</v>
      </c>
      <c r="M163">
        <v>13.790657497916881</v>
      </c>
      <c r="N163">
        <v>13.142527507977769</v>
      </c>
      <c r="O163">
        <v>-0.142574927293424</v>
      </c>
      <c r="P163">
        <v>13.285102435271201</v>
      </c>
      <c r="Q163">
        <v>13.115304119369821</v>
      </c>
      <c r="R163">
        <v>-0.1022449112974826</v>
      </c>
      <c r="S163">
        <v>13.2175490306673</v>
      </c>
      <c r="T163">
        <v>12.716193821230879</v>
      </c>
      <c r="U163">
        <v>-2.1842976547059578E-3</v>
      </c>
      <c r="V163">
        <v>12.718378118885591</v>
      </c>
      <c r="W163">
        <v>8.3928862607589669E-3</v>
      </c>
      <c r="X163">
        <v>2.3177912600447929E-2</v>
      </c>
      <c r="Y163">
        <v>2.091618162780965E-2</v>
      </c>
      <c r="Z163">
        <v>0.59148152588979563</v>
      </c>
      <c r="AA163">
        <v>-0.26224098801394818</v>
      </c>
      <c r="AB163">
        <v>1.116658815428256</v>
      </c>
      <c r="AC163">
        <v>1.921783566061595</v>
      </c>
      <c r="AD163">
        <v>3.3551596873555828E-2</v>
      </c>
      <c r="AE163">
        <v>0.95518619644263003</v>
      </c>
      <c r="AF163">
        <v>0.74351176007073716</v>
      </c>
      <c r="AG163">
        <v>-0.123882738279459</v>
      </c>
    </row>
    <row r="164" spans="1:33" x14ac:dyDescent="0.2">
      <c r="A164" s="1" t="s">
        <v>195</v>
      </c>
      <c r="B164">
        <v>1631562.7</v>
      </c>
      <c r="C164">
        <v>934139.6</v>
      </c>
      <c r="D164">
        <v>532731.6</v>
      </c>
      <c r="E164">
        <v>518440.3</v>
      </c>
      <c r="F164">
        <v>14291.29999999999</v>
      </c>
      <c r="G164">
        <v>328224.59999999998</v>
      </c>
      <c r="H164">
        <v>14.30504882516888</v>
      </c>
      <c r="I164">
        <v>-4.5517418435295547E-2</v>
      </c>
      <c r="J164">
        <v>14.350566243604179</v>
      </c>
      <c r="K164">
        <v>13.747381170710341</v>
      </c>
      <c r="L164">
        <v>-4.2021950106052593E-2</v>
      </c>
      <c r="M164">
        <v>13.789403120816401</v>
      </c>
      <c r="N164">
        <v>13.185773011588729</v>
      </c>
      <c r="O164">
        <v>-0.1011532224046743</v>
      </c>
      <c r="P164">
        <v>13.2869262339934</v>
      </c>
      <c r="Q164">
        <v>13.1585801601962</v>
      </c>
      <c r="R164">
        <v>-6.2967753027336926E-2</v>
      </c>
      <c r="S164">
        <v>13.221547913223541</v>
      </c>
      <c r="T164">
        <v>12.701453409125349</v>
      </c>
      <c r="U164">
        <v>-1.8019588240749229E-2</v>
      </c>
      <c r="V164">
        <v>12.7194729973661</v>
      </c>
      <c r="W164">
        <v>8.7592710963544269E-3</v>
      </c>
      <c r="X164">
        <v>2.3177912600447929E-2</v>
      </c>
      <c r="Y164">
        <v>2.091618162780965E-2</v>
      </c>
      <c r="Z164">
        <v>0.59148152588979563</v>
      </c>
      <c r="AA164">
        <v>-0.26224098801394818</v>
      </c>
      <c r="AB164">
        <v>1.116658815428256</v>
      </c>
      <c r="AC164">
        <v>1.921783566061595</v>
      </c>
      <c r="AD164">
        <v>3.3551596873555828E-2</v>
      </c>
      <c r="AE164">
        <v>0.95518619644263003</v>
      </c>
      <c r="AF164">
        <v>0.74351176007073716</v>
      </c>
      <c r="AG164">
        <v>-0.123882738279459</v>
      </c>
    </row>
    <row r="165" spans="1:33" x14ac:dyDescent="0.2">
      <c r="A165" s="1" t="s">
        <v>196</v>
      </c>
      <c r="B165">
        <v>1627831.9</v>
      </c>
      <c r="C165">
        <v>933080.6</v>
      </c>
      <c r="D165">
        <v>544303</v>
      </c>
      <c r="E165">
        <v>521057.8</v>
      </c>
      <c r="F165">
        <v>23245.200000000012</v>
      </c>
      <c r="G165">
        <v>322002.59999999998</v>
      </c>
      <c r="H165">
        <v>14.30275956468515</v>
      </c>
      <c r="I165">
        <v>-4.8084724509802612E-2</v>
      </c>
      <c r="J165">
        <v>14.350844289194949</v>
      </c>
      <c r="K165">
        <v>13.746246864093971</v>
      </c>
      <c r="L165">
        <v>-4.220208799654479E-2</v>
      </c>
      <c r="M165">
        <v>13.78844895209051</v>
      </c>
      <c r="N165">
        <v>13.20726135607346</v>
      </c>
      <c r="O165">
        <v>-8.2447100877882207E-2</v>
      </c>
      <c r="P165">
        <v>13.289708456951351</v>
      </c>
      <c r="Q165">
        <v>13.1636162550811</v>
      </c>
      <c r="R165">
        <v>-6.2547479275755435E-2</v>
      </c>
      <c r="S165">
        <v>13.226163734356859</v>
      </c>
      <c r="T165">
        <v>12.68231489902811</v>
      </c>
      <c r="U165">
        <v>-3.8157295343639319E-2</v>
      </c>
      <c r="V165">
        <v>12.72047219437175</v>
      </c>
      <c r="W165">
        <v>1.4279852852128039E-2</v>
      </c>
      <c r="X165">
        <v>2.3177912600447929E-2</v>
      </c>
      <c r="Y165">
        <v>2.091618162780965E-2</v>
      </c>
      <c r="Z165">
        <v>0.59148152588979563</v>
      </c>
      <c r="AA165">
        <v>-0.26224098801394818</v>
      </c>
      <c r="AB165">
        <v>1.116658815428256</v>
      </c>
      <c r="AC165">
        <v>1.921783566061595</v>
      </c>
      <c r="AD165">
        <v>3.3551596873555828E-2</v>
      </c>
      <c r="AE165">
        <v>0.95518619644263003</v>
      </c>
      <c r="AF165">
        <v>0.74351176007073716</v>
      </c>
      <c r="AG165">
        <v>-0.123882738279459</v>
      </c>
    </row>
    <row r="166" spans="1:33" x14ac:dyDescent="0.2">
      <c r="A166" s="1" t="s">
        <v>197</v>
      </c>
      <c r="B166">
        <v>1649843.5</v>
      </c>
      <c r="C166">
        <v>953256.9</v>
      </c>
      <c r="D166">
        <v>556145.19999999995</v>
      </c>
      <c r="E166">
        <v>552522.80000000005</v>
      </c>
      <c r="F166">
        <v>3622.3999999999069</v>
      </c>
      <c r="G166">
        <v>325510.7</v>
      </c>
      <c r="H166">
        <v>14.31619099289351</v>
      </c>
      <c r="I166">
        <v>-3.5218461113981192E-2</v>
      </c>
      <c r="J166">
        <v>14.35140945400749</v>
      </c>
      <c r="K166">
        <v>13.76763971608858</v>
      </c>
      <c r="L166">
        <v>-2.0138576498855091E-2</v>
      </c>
      <c r="M166">
        <v>13.787778292587429</v>
      </c>
      <c r="N166">
        <v>13.22878469021785</v>
      </c>
      <c r="O166">
        <v>-6.4575719565524992E-2</v>
      </c>
      <c r="P166">
        <v>13.29336040978337</v>
      </c>
      <c r="Q166">
        <v>13.222249978490909</v>
      </c>
      <c r="R166">
        <v>-9.075296037995173E-3</v>
      </c>
      <c r="S166">
        <v>13.23132527452891</v>
      </c>
      <c r="T166">
        <v>12.693150612594311</v>
      </c>
      <c r="U166">
        <v>-2.829477903413391E-2</v>
      </c>
      <c r="V166">
        <v>12.72144539162845</v>
      </c>
      <c r="W166">
        <v>2.195602188934834E-3</v>
      </c>
      <c r="X166">
        <v>2.3177912600447929E-2</v>
      </c>
      <c r="Y166">
        <v>2.091618162780965E-2</v>
      </c>
      <c r="Z166">
        <v>0.59148152588979563</v>
      </c>
      <c r="AA166">
        <v>-0.26224098801394818</v>
      </c>
      <c r="AB166">
        <v>1.116658815428256</v>
      </c>
      <c r="AC166">
        <v>1.921783566061595</v>
      </c>
      <c r="AD166">
        <v>3.3551596873555828E-2</v>
      </c>
      <c r="AE166">
        <v>0.95518619644263003</v>
      </c>
      <c r="AF166">
        <v>0.74351176007073716</v>
      </c>
      <c r="AG166">
        <v>-0.123882738279459</v>
      </c>
    </row>
    <row r="167" spans="1:33" x14ac:dyDescent="0.2">
      <c r="A167" s="1" t="s">
        <v>198</v>
      </c>
      <c r="B167">
        <v>1701123.8</v>
      </c>
      <c r="C167">
        <v>973228.6</v>
      </c>
      <c r="D167">
        <v>587724.5</v>
      </c>
      <c r="E167">
        <v>567686.6</v>
      </c>
      <c r="F167">
        <v>20037.90000000002</v>
      </c>
      <c r="G167">
        <v>322983.40000000002</v>
      </c>
      <c r="H167">
        <v>14.34679964944684</v>
      </c>
      <c r="I167">
        <v>-5.4230534799373231E-3</v>
      </c>
      <c r="J167">
        <v>14.35222270292677</v>
      </c>
      <c r="K167">
        <v>13.788374277047041</v>
      </c>
      <c r="L167">
        <v>1.026210196656052E-3</v>
      </c>
      <c r="M167">
        <v>13.787348066850379</v>
      </c>
      <c r="N167">
        <v>13.28401357966785</v>
      </c>
      <c r="O167">
        <v>-1.3728289021948109E-2</v>
      </c>
      <c r="P167">
        <v>13.297741868689791</v>
      </c>
      <c r="Q167">
        <v>13.249324784864029</v>
      </c>
      <c r="R167">
        <v>1.2402562837250389E-2</v>
      </c>
      <c r="S167">
        <v>13.236922222026781</v>
      </c>
      <c r="T167">
        <v>12.685356207695261</v>
      </c>
      <c r="U167">
        <v>-3.7082214857276703E-2</v>
      </c>
      <c r="V167">
        <v>12.722438422552541</v>
      </c>
      <c r="W167">
        <v>1.177921324714875E-2</v>
      </c>
      <c r="X167">
        <v>2.3177912600447929E-2</v>
      </c>
      <c r="Y167">
        <v>2.091618162780965E-2</v>
      </c>
      <c r="Z167">
        <v>0.59148152588979563</v>
      </c>
      <c r="AA167">
        <v>-0.26224098801394818</v>
      </c>
      <c r="AB167">
        <v>1.116658815428256</v>
      </c>
      <c r="AC167">
        <v>1.921783566061595</v>
      </c>
      <c r="AD167">
        <v>3.3551596873555828E-2</v>
      </c>
      <c r="AE167">
        <v>0.95518619644263003</v>
      </c>
      <c r="AF167">
        <v>0.74351176007073716</v>
      </c>
      <c r="AG167">
        <v>-0.123882738279459</v>
      </c>
    </row>
    <row r="168" spans="1:33" x14ac:dyDescent="0.2">
      <c r="A168" s="1" t="s">
        <v>199</v>
      </c>
      <c r="B168">
        <v>1739659.2</v>
      </c>
      <c r="C168">
        <v>976147</v>
      </c>
      <c r="D168">
        <v>619965.69999999995</v>
      </c>
      <c r="E168">
        <v>578535.9</v>
      </c>
      <c r="F168">
        <v>41429.79999999993</v>
      </c>
      <c r="G168">
        <v>322634.40000000002</v>
      </c>
      <c r="H168">
        <v>14.36919978993827</v>
      </c>
      <c r="I168">
        <v>1.5976800638698659E-2</v>
      </c>
      <c r="J168">
        <v>14.353222989299571</v>
      </c>
      <c r="K168">
        <v>13.791368468808059</v>
      </c>
      <c r="L168">
        <v>4.2658559957917666E-3</v>
      </c>
      <c r="M168">
        <v>13.787102612812269</v>
      </c>
      <c r="N168">
        <v>13.337419432910281</v>
      </c>
      <c r="O168">
        <v>3.4747182864093062E-2</v>
      </c>
      <c r="P168">
        <v>13.302672250046189</v>
      </c>
      <c r="Q168">
        <v>13.26825588073449</v>
      </c>
      <c r="R168">
        <v>2.5417287656932071E-2</v>
      </c>
      <c r="S168">
        <v>13.242838593077559</v>
      </c>
      <c r="T168">
        <v>12.684275072590269</v>
      </c>
      <c r="U168">
        <v>-3.9204363733210457E-2</v>
      </c>
      <c r="V168">
        <v>12.72347943632348</v>
      </c>
      <c r="W168">
        <v>2.3814894319531051E-2</v>
      </c>
      <c r="X168">
        <v>2.3177912600447929E-2</v>
      </c>
      <c r="Y168">
        <v>2.091618162780965E-2</v>
      </c>
      <c r="Z168">
        <v>0.59148152588979563</v>
      </c>
      <c r="AA168">
        <v>-0.26224098801394818</v>
      </c>
      <c r="AB168">
        <v>1.116658815428256</v>
      </c>
      <c r="AC168">
        <v>1.921783566061595</v>
      </c>
      <c r="AD168">
        <v>3.3551596873555828E-2</v>
      </c>
      <c r="AE168">
        <v>0.95518619644263003</v>
      </c>
      <c r="AF168">
        <v>0.74351176007073716</v>
      </c>
      <c r="AG168">
        <v>-0.123882738279459</v>
      </c>
    </row>
    <row r="169" spans="1:33" x14ac:dyDescent="0.2">
      <c r="A169" s="1" t="s">
        <v>200</v>
      </c>
      <c r="B169">
        <v>1739454.6</v>
      </c>
      <c r="C169">
        <v>978692.4</v>
      </c>
      <c r="D169">
        <v>640689.6</v>
      </c>
      <c r="E169">
        <v>584240.4</v>
      </c>
      <c r="F169">
        <v>56449.199999999953</v>
      </c>
      <c r="G169">
        <v>333622.2</v>
      </c>
      <c r="H169">
        <v>14.36908217377967</v>
      </c>
      <c r="I169">
        <v>1.47362967154443E-2</v>
      </c>
      <c r="J169">
        <v>14.35434587706423</v>
      </c>
      <c r="K169">
        <v>13.793972673980671</v>
      </c>
      <c r="L169">
        <v>6.9857641932866699E-3</v>
      </c>
      <c r="M169">
        <v>13.786986909787389</v>
      </c>
      <c r="N169">
        <v>13.370300375249389</v>
      </c>
      <c r="O169">
        <v>6.2337985201894597E-2</v>
      </c>
      <c r="P169">
        <v>13.307962390047489</v>
      </c>
      <c r="Q169">
        <v>13.2780678209439</v>
      </c>
      <c r="R169">
        <v>2.9101665433822529E-2</v>
      </c>
      <c r="S169">
        <v>13.248966155510081</v>
      </c>
      <c r="T169">
        <v>12.71776449401518</v>
      </c>
      <c r="U169">
        <v>-6.8089117212473127E-3</v>
      </c>
      <c r="V169">
        <v>12.724573405736431</v>
      </c>
      <c r="W169">
        <v>3.2452241064526752E-2</v>
      </c>
      <c r="X169">
        <v>2.3177912600447929E-2</v>
      </c>
      <c r="Y169">
        <v>2.091618162780965E-2</v>
      </c>
      <c r="Z169">
        <v>0.59148152588979563</v>
      </c>
      <c r="AA169">
        <v>-0.26224098801394818</v>
      </c>
      <c r="AB169">
        <v>1.116658815428256</v>
      </c>
      <c r="AC169">
        <v>1.921783566061595</v>
      </c>
      <c r="AD169">
        <v>3.3551596873555828E-2</v>
      </c>
      <c r="AE169">
        <v>0.95518619644263003</v>
      </c>
      <c r="AF169">
        <v>0.74351176007073716</v>
      </c>
      <c r="AG169">
        <v>-0.123882738279459</v>
      </c>
    </row>
    <row r="170" spans="1:33" x14ac:dyDescent="0.2">
      <c r="A170" s="1" t="s">
        <v>201</v>
      </c>
      <c r="B170">
        <v>1778471.4</v>
      </c>
      <c r="C170">
        <v>1001167.3</v>
      </c>
      <c r="D170">
        <v>671251.9</v>
      </c>
      <c r="E170">
        <v>598610</v>
      </c>
      <c r="F170">
        <v>72641.900000000023</v>
      </c>
      <c r="G170">
        <v>343978.1</v>
      </c>
      <c r="H170">
        <v>14.39126478927424</v>
      </c>
      <c r="I170">
        <v>3.5727873614737497E-2</v>
      </c>
      <c r="J170">
        <v>14.355536915659499</v>
      </c>
      <c r="K170">
        <v>13.816677177199351</v>
      </c>
      <c r="L170">
        <v>2.972857394934536E-2</v>
      </c>
      <c r="M170">
        <v>13.78694860325</v>
      </c>
      <c r="N170">
        <v>13.416899755341239</v>
      </c>
      <c r="O170">
        <v>0.10345491346329889</v>
      </c>
      <c r="P170">
        <v>13.31344484187794</v>
      </c>
      <c r="Q170">
        <v>13.302365579907709</v>
      </c>
      <c r="R170">
        <v>4.7153016949726727E-2</v>
      </c>
      <c r="S170">
        <v>13.255212562957979</v>
      </c>
      <c r="T170">
        <v>12.74833327153828</v>
      </c>
      <c r="U170">
        <v>2.2632470679063491E-2</v>
      </c>
      <c r="V170">
        <v>12.72570080085921</v>
      </c>
      <c r="W170">
        <v>4.0845132510986697E-2</v>
      </c>
      <c r="X170">
        <v>2.3177912600447929E-2</v>
      </c>
      <c r="Y170">
        <v>2.091618162780965E-2</v>
      </c>
      <c r="Z170">
        <v>0.59148152588979563</v>
      </c>
      <c r="AA170">
        <v>-0.26224098801394818</v>
      </c>
      <c r="AB170">
        <v>1.116658815428256</v>
      </c>
      <c r="AC170">
        <v>1.921783566061595</v>
      </c>
      <c r="AD170">
        <v>3.3551596873555828E-2</v>
      </c>
      <c r="AE170">
        <v>0.95518619644263003</v>
      </c>
      <c r="AF170">
        <v>0.74351176007073716</v>
      </c>
      <c r="AG170">
        <v>-0.123882738279459</v>
      </c>
    </row>
    <row r="171" spans="1:33" x14ac:dyDescent="0.2">
      <c r="A171" s="1" t="s">
        <v>202</v>
      </c>
      <c r="B171">
        <v>1782286.4</v>
      </c>
      <c r="C171">
        <v>1018653.9</v>
      </c>
      <c r="D171">
        <v>674086.1</v>
      </c>
      <c r="E171">
        <v>617233.80000000005</v>
      </c>
      <c r="F171">
        <v>56852.29999999993</v>
      </c>
      <c r="G171">
        <v>341896.1</v>
      </c>
      <c r="H171">
        <v>14.393407592393141</v>
      </c>
      <c r="I171">
        <v>3.6656727683556767E-2</v>
      </c>
      <c r="J171">
        <v>14.356750864709589</v>
      </c>
      <c r="K171">
        <v>13.83399260779939</v>
      </c>
      <c r="L171">
        <v>4.7052903022382957E-2</v>
      </c>
      <c r="M171">
        <v>13.78693970477701</v>
      </c>
      <c r="N171">
        <v>13.42111312654289</v>
      </c>
      <c r="O171">
        <v>0.1021220065803856</v>
      </c>
      <c r="P171">
        <v>13.31899111996251</v>
      </c>
      <c r="Q171">
        <v>13.33300316141951</v>
      </c>
      <c r="R171">
        <v>7.1499503823741151E-2</v>
      </c>
      <c r="S171">
        <v>13.261503657595769</v>
      </c>
      <c r="T171">
        <v>12.742262168718231</v>
      </c>
      <c r="U171">
        <v>1.542433252839359E-2</v>
      </c>
      <c r="V171">
        <v>12.72683783618983</v>
      </c>
      <c r="W171">
        <v>3.1898520911117278E-2</v>
      </c>
      <c r="X171">
        <v>2.3177912600447929E-2</v>
      </c>
      <c r="Y171">
        <v>2.091618162780965E-2</v>
      </c>
      <c r="Z171">
        <v>0.59148152588979563</v>
      </c>
      <c r="AA171">
        <v>-0.26224098801394818</v>
      </c>
      <c r="AB171">
        <v>1.116658815428256</v>
      </c>
      <c r="AC171">
        <v>1.921783566061595</v>
      </c>
      <c r="AD171">
        <v>3.3551596873555828E-2</v>
      </c>
      <c r="AE171">
        <v>0.95518619644263003</v>
      </c>
      <c r="AF171">
        <v>0.74351176007073716</v>
      </c>
      <c r="AG171">
        <v>-0.123882738279459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64409.599999999999</v>
      </c>
      <c r="C2">
        <v>37366.699999999997</v>
      </c>
      <c r="D2">
        <v>11551.7</v>
      </c>
      <c r="E2">
        <v>7814.4</v>
      </c>
      <c r="F2">
        <v>3737.3000000000011</v>
      </c>
      <c r="G2">
        <v>8659.2999999999993</v>
      </c>
      <c r="H2">
        <v>11.07301796930585</v>
      </c>
      <c r="I2">
        <v>4.354052178474177E-3</v>
      </c>
      <c r="J2">
        <v>11.06866391712737</v>
      </c>
      <c r="K2">
        <v>10.5285352124524</v>
      </c>
      <c r="L2">
        <v>8.9745493086841321E-3</v>
      </c>
      <c r="M2">
        <v>10.51956066314372</v>
      </c>
      <c r="N2">
        <v>9.3545878912663074</v>
      </c>
      <c r="O2">
        <v>2.0875674482107701E-2</v>
      </c>
      <c r="P2">
        <v>9.3337122167841997</v>
      </c>
      <c r="Q2">
        <v>8.9637234644763311</v>
      </c>
      <c r="R2">
        <v>-2.259656043571923E-2</v>
      </c>
      <c r="S2">
        <v>8.9863200249120503</v>
      </c>
      <c r="T2">
        <v>9.0663891668806702</v>
      </c>
      <c r="U2">
        <v>-8.1073432319472616E-2</v>
      </c>
      <c r="V2">
        <v>9.1474625992001428</v>
      </c>
      <c r="W2">
        <v>5.8023959161367267E-2</v>
      </c>
      <c r="X2">
        <v>1.8397735669221722E-2</v>
      </c>
      <c r="Y2">
        <v>2.1154219172013541E-2</v>
      </c>
      <c r="Z2">
        <v>0.34168896444705432</v>
      </c>
      <c r="AA2">
        <v>-0.36117639514948391</v>
      </c>
      <c r="AB2">
        <v>1.0908203585397791</v>
      </c>
      <c r="AC2">
        <v>3.0578127612217472</v>
      </c>
      <c r="AD2">
        <v>3.2792198288686458E-2</v>
      </c>
      <c r="AE2">
        <v>0.73098125470708397</v>
      </c>
      <c r="AF2">
        <v>0.64321184088140004</v>
      </c>
      <c r="AG2">
        <v>-9.1692749813414909E-2</v>
      </c>
    </row>
    <row r="3" spans="1:33" x14ac:dyDescent="0.2">
      <c r="A3" s="1" t="s">
        <v>34</v>
      </c>
      <c r="B3">
        <v>64731.199999999997</v>
      </c>
      <c r="C3">
        <v>37513.300000000003</v>
      </c>
      <c r="D3">
        <v>11630.6</v>
      </c>
      <c r="E3">
        <v>7816.6</v>
      </c>
      <c r="F3">
        <v>3814</v>
      </c>
      <c r="G3">
        <v>8911.6</v>
      </c>
      <c r="H3">
        <v>11.07799858991244</v>
      </c>
      <c r="I3">
        <v>-9.7316023927973561E-4</v>
      </c>
      <c r="J3">
        <v>11.07897175015172</v>
      </c>
      <c r="K3">
        <v>10.532450815745809</v>
      </c>
      <c r="L3">
        <v>8.2109640029841557E-3</v>
      </c>
      <c r="M3">
        <v>10.524239851742831</v>
      </c>
      <c r="N3">
        <v>9.3613948348956271</v>
      </c>
      <c r="O3">
        <v>1.7364244183454499E-2</v>
      </c>
      <c r="P3">
        <v>9.3440305907121726</v>
      </c>
      <c r="Q3">
        <v>8.9640049563852973</v>
      </c>
      <c r="R3">
        <v>-3.532514867864478E-2</v>
      </c>
      <c r="S3">
        <v>8.999330105063942</v>
      </c>
      <c r="T3">
        <v>9.0951090778563692</v>
      </c>
      <c r="U3">
        <v>-7.6900547687317911E-2</v>
      </c>
      <c r="V3">
        <v>9.1720096255436872</v>
      </c>
      <c r="W3">
        <v>5.8920582346689079E-2</v>
      </c>
      <c r="X3">
        <v>1.8397735669221722E-2</v>
      </c>
      <c r="Y3">
        <v>2.1154219172013541E-2</v>
      </c>
      <c r="Z3">
        <v>0.34168896444705432</v>
      </c>
      <c r="AA3">
        <v>-0.36117639514948391</v>
      </c>
      <c r="AB3">
        <v>1.0908203585397791</v>
      </c>
      <c r="AC3">
        <v>3.0578127612217472</v>
      </c>
      <c r="AD3">
        <v>3.2792198288686458E-2</v>
      </c>
      <c r="AE3">
        <v>0.73098125470708397</v>
      </c>
      <c r="AF3">
        <v>0.64321184088140004</v>
      </c>
      <c r="AG3">
        <v>-9.1692749813414909E-2</v>
      </c>
    </row>
    <row r="4" spans="1:33" x14ac:dyDescent="0.2">
      <c r="A4" s="1" t="s">
        <v>35</v>
      </c>
      <c r="B4">
        <v>65163.199999999997</v>
      </c>
      <c r="C4">
        <v>37778.199999999997</v>
      </c>
      <c r="D4">
        <v>11708.1</v>
      </c>
      <c r="E4">
        <v>8024.9</v>
      </c>
      <c r="F4">
        <v>3683.2000000000012</v>
      </c>
      <c r="G4">
        <v>9386.2999999999993</v>
      </c>
      <c r="H4">
        <v>11.08465017139349</v>
      </c>
      <c r="I4">
        <v>-4.6321330651899473E-3</v>
      </c>
      <c r="J4">
        <v>11.089282304458679</v>
      </c>
      <c r="K4">
        <v>10.539487495664259</v>
      </c>
      <c r="L4">
        <v>1.0562846229001719E-2</v>
      </c>
      <c r="M4">
        <v>10.528924649435259</v>
      </c>
      <c r="N4">
        <v>9.3680361889437336</v>
      </c>
      <c r="O4">
        <v>1.3674177007036549E-2</v>
      </c>
      <c r="P4">
        <v>9.354362011936697</v>
      </c>
      <c r="Q4">
        <v>8.9903044868613868</v>
      </c>
      <c r="R4">
        <v>-2.202157550417283E-2</v>
      </c>
      <c r="S4">
        <v>9.0123260623655597</v>
      </c>
      <c r="T4">
        <v>9.1470064583409094</v>
      </c>
      <c r="U4">
        <v>-4.9499522651121453E-2</v>
      </c>
      <c r="V4">
        <v>9.1965059809920309</v>
      </c>
      <c r="W4">
        <v>5.6522699928794183E-2</v>
      </c>
      <c r="X4">
        <v>1.8397735669221722E-2</v>
      </c>
      <c r="Y4">
        <v>2.1154219172013541E-2</v>
      </c>
      <c r="Z4">
        <v>0.34168896444705432</v>
      </c>
      <c r="AA4">
        <v>-0.36117639514948391</v>
      </c>
      <c r="AB4">
        <v>1.0908203585397791</v>
      </c>
      <c r="AC4">
        <v>3.0578127612217472</v>
      </c>
      <c r="AD4">
        <v>3.2792198288686458E-2</v>
      </c>
      <c r="AE4">
        <v>0.73098125470708397</v>
      </c>
      <c r="AF4">
        <v>0.64321184088140004</v>
      </c>
      <c r="AG4">
        <v>-9.1692749813414909E-2</v>
      </c>
    </row>
    <row r="5" spans="1:33" x14ac:dyDescent="0.2">
      <c r="A5" s="1" t="s">
        <v>36</v>
      </c>
      <c r="B5">
        <v>65705.7</v>
      </c>
      <c r="C5">
        <v>38161.599999999999</v>
      </c>
      <c r="D5">
        <v>11784.4</v>
      </c>
      <c r="E5">
        <v>8439.2000000000007</v>
      </c>
      <c r="F5">
        <v>3345.1999999999989</v>
      </c>
      <c r="G5">
        <v>10083.6</v>
      </c>
      <c r="H5">
        <v>11.092940958700311</v>
      </c>
      <c r="I5">
        <v>-6.6567344054053734E-3</v>
      </c>
      <c r="J5">
        <v>11.09959769310572</v>
      </c>
      <c r="K5">
        <v>10.54958505340441</v>
      </c>
      <c r="L5">
        <v>1.5959256237593419E-2</v>
      </c>
      <c r="M5">
        <v>10.53362579716682</v>
      </c>
      <c r="N5">
        <v>9.3745319018976669</v>
      </c>
      <c r="O5">
        <v>9.8015214907292147E-3</v>
      </c>
      <c r="P5">
        <v>9.3647303804069377</v>
      </c>
      <c r="Q5">
        <v>9.0406427963675995</v>
      </c>
      <c r="R5">
        <v>1.53711006188928E-2</v>
      </c>
      <c r="S5">
        <v>9.0252716957487067</v>
      </c>
      <c r="T5">
        <v>9.218665620722172</v>
      </c>
      <c r="U5">
        <v>-2.1873110854961908E-3</v>
      </c>
      <c r="V5">
        <v>9.2208529318076682</v>
      </c>
      <c r="W5">
        <v>5.0911869137685153E-2</v>
      </c>
      <c r="X5">
        <v>1.8397735669221722E-2</v>
      </c>
      <c r="Y5">
        <v>2.1154219172013541E-2</v>
      </c>
      <c r="Z5">
        <v>0.34168896444705432</v>
      </c>
      <c r="AA5">
        <v>-0.36117639514948391</v>
      </c>
      <c r="AB5">
        <v>1.0908203585397791</v>
      </c>
      <c r="AC5">
        <v>3.0578127612217472</v>
      </c>
      <c r="AD5">
        <v>3.2792198288686458E-2</v>
      </c>
      <c r="AE5">
        <v>0.73098125470708397</v>
      </c>
      <c r="AF5">
        <v>0.64321184088140004</v>
      </c>
      <c r="AG5">
        <v>-9.1692749813414909E-2</v>
      </c>
    </row>
    <row r="6" spans="1:33" x14ac:dyDescent="0.2">
      <c r="A6" s="1" t="s">
        <v>37</v>
      </c>
      <c r="B6">
        <v>66331.600000000006</v>
      </c>
      <c r="C6">
        <v>38356.300000000003</v>
      </c>
      <c r="D6">
        <v>11844.2</v>
      </c>
      <c r="E6">
        <v>8744.2999999999993</v>
      </c>
      <c r="F6">
        <v>3099.900000000001</v>
      </c>
      <c r="G6">
        <v>10622.6</v>
      </c>
      <c r="H6">
        <v>11.10242168404384</v>
      </c>
      <c r="I6">
        <v>-7.4954500232777832E-3</v>
      </c>
      <c r="J6">
        <v>11.109917134067119</v>
      </c>
      <c r="K6">
        <v>10.554674069705079</v>
      </c>
      <c r="L6">
        <v>1.6313432042846191E-2</v>
      </c>
      <c r="M6">
        <v>10.53836063766223</v>
      </c>
      <c r="N6">
        <v>9.3795935752660107</v>
      </c>
      <c r="O6">
        <v>4.425432833322418E-3</v>
      </c>
      <c r="P6">
        <v>9.3751681424326883</v>
      </c>
      <c r="Q6">
        <v>9.0761573385084482</v>
      </c>
      <c r="R6">
        <v>3.8040297847951272E-2</v>
      </c>
      <c r="S6">
        <v>9.0381170406604969</v>
      </c>
      <c r="T6">
        <v>9.270739085924415</v>
      </c>
      <c r="U6">
        <v>2.5818278872975501E-2</v>
      </c>
      <c r="V6">
        <v>9.2449208070514395</v>
      </c>
      <c r="W6">
        <v>4.6733381977820537E-2</v>
      </c>
      <c r="X6">
        <v>1.8397735669221722E-2</v>
      </c>
      <c r="Y6">
        <v>2.1154219172013541E-2</v>
      </c>
      <c r="Z6">
        <v>0.34168896444705432</v>
      </c>
      <c r="AA6">
        <v>-0.36117639514948391</v>
      </c>
      <c r="AB6">
        <v>1.0908203585397791</v>
      </c>
      <c r="AC6">
        <v>3.0578127612217472</v>
      </c>
      <c r="AD6">
        <v>3.2792198288686458E-2</v>
      </c>
      <c r="AE6">
        <v>0.73098125470708397</v>
      </c>
      <c r="AF6">
        <v>0.64321184088140004</v>
      </c>
      <c r="AG6">
        <v>-9.1692749813414909E-2</v>
      </c>
    </row>
    <row r="7" spans="1:33" x14ac:dyDescent="0.2">
      <c r="A7" s="1" t="s">
        <v>38</v>
      </c>
      <c r="B7">
        <v>67040.899999999994</v>
      </c>
      <c r="C7">
        <v>38362.400000000001</v>
      </c>
      <c r="D7">
        <v>11887.4</v>
      </c>
      <c r="E7">
        <v>8940.2000000000007</v>
      </c>
      <c r="F7">
        <v>2947.1999999999989</v>
      </c>
      <c r="G7">
        <v>11003.6</v>
      </c>
      <c r="H7">
        <v>11.113058159886849</v>
      </c>
      <c r="I7">
        <v>-7.177524971321958E-3</v>
      </c>
      <c r="J7">
        <v>11.12023568485818</v>
      </c>
      <c r="K7">
        <v>10.554833092212309</v>
      </c>
      <c r="L7">
        <v>1.1676604030961711E-2</v>
      </c>
      <c r="M7">
        <v>10.543156488181349</v>
      </c>
      <c r="N7">
        <v>9.3832342946205767</v>
      </c>
      <c r="O7">
        <v>-2.4795756540960672E-3</v>
      </c>
      <c r="P7">
        <v>9.3857138702746727</v>
      </c>
      <c r="Q7">
        <v>9.0983132392819783</v>
      </c>
      <c r="R7">
        <v>4.7491499796050718E-2</v>
      </c>
      <c r="S7">
        <v>9.0508217394859276</v>
      </c>
      <c r="T7">
        <v>9.3059777709657432</v>
      </c>
      <c r="U7">
        <v>3.7399202250991692E-2</v>
      </c>
      <c r="V7">
        <v>9.2685785687147515</v>
      </c>
      <c r="W7">
        <v>4.3961223670923262E-2</v>
      </c>
      <c r="X7">
        <v>1.8397735669221722E-2</v>
      </c>
      <c r="Y7">
        <v>2.1154219172013541E-2</v>
      </c>
      <c r="Z7">
        <v>0.34168896444705432</v>
      </c>
      <c r="AA7">
        <v>-0.36117639514948391</v>
      </c>
      <c r="AB7">
        <v>1.0908203585397791</v>
      </c>
      <c r="AC7">
        <v>3.0578127612217472</v>
      </c>
      <c r="AD7">
        <v>3.2792198288686458E-2</v>
      </c>
      <c r="AE7">
        <v>0.73098125470708397</v>
      </c>
      <c r="AF7">
        <v>0.64321184088140004</v>
      </c>
      <c r="AG7">
        <v>-9.1692749813414909E-2</v>
      </c>
    </row>
    <row r="8" spans="1:33" x14ac:dyDescent="0.2">
      <c r="A8" s="1" t="s">
        <v>39</v>
      </c>
      <c r="B8">
        <v>67833.600000000006</v>
      </c>
      <c r="C8">
        <v>38179.9</v>
      </c>
      <c r="D8">
        <v>11914.2</v>
      </c>
      <c r="E8">
        <v>9026.9</v>
      </c>
      <c r="F8">
        <v>2887.3000000000011</v>
      </c>
      <c r="G8">
        <v>11226.4</v>
      </c>
      <c r="H8">
        <v>11.124812926392879</v>
      </c>
      <c r="I8">
        <v>-5.7307919450231282E-3</v>
      </c>
      <c r="J8">
        <v>11.130543718337901</v>
      </c>
      <c r="K8">
        <v>10.55006447810397</v>
      </c>
      <c r="L8">
        <v>2.0136162249198009E-3</v>
      </c>
      <c r="M8">
        <v>10.54805086187905</v>
      </c>
      <c r="N8">
        <v>9.3854862450210419</v>
      </c>
      <c r="O8">
        <v>-1.0922657068087821E-2</v>
      </c>
      <c r="P8">
        <v>9.3964089020891297</v>
      </c>
      <c r="Q8">
        <v>9.1079642873593158</v>
      </c>
      <c r="R8">
        <v>4.4595077563172943E-2</v>
      </c>
      <c r="S8">
        <v>9.0633692097961429</v>
      </c>
      <c r="T8">
        <v>9.3260234264369259</v>
      </c>
      <c r="U8">
        <v>3.4312111223629323E-2</v>
      </c>
      <c r="V8">
        <v>9.2917113152132966</v>
      </c>
      <c r="W8">
        <v>4.2564451835078787E-2</v>
      </c>
      <c r="X8">
        <v>1.8397735669221722E-2</v>
      </c>
      <c r="Y8">
        <v>2.1154219172013541E-2</v>
      </c>
      <c r="Z8">
        <v>0.34168896444705432</v>
      </c>
      <c r="AA8">
        <v>-0.36117639514948391</v>
      </c>
      <c r="AB8">
        <v>1.0908203585397791</v>
      </c>
      <c r="AC8">
        <v>3.0578127612217472</v>
      </c>
      <c r="AD8">
        <v>3.2792198288686458E-2</v>
      </c>
      <c r="AE8">
        <v>0.73098125470708397</v>
      </c>
      <c r="AF8">
        <v>0.64321184088140004</v>
      </c>
      <c r="AG8">
        <v>-9.1692749813414909E-2</v>
      </c>
    </row>
    <row r="9" spans="1:33" x14ac:dyDescent="0.2">
      <c r="A9" s="1" t="s">
        <v>40</v>
      </c>
      <c r="B9">
        <v>68709.8</v>
      </c>
      <c r="C9">
        <v>37808.9</v>
      </c>
      <c r="D9">
        <v>11924.4</v>
      </c>
      <c r="E9">
        <v>9004.2999999999993</v>
      </c>
      <c r="F9">
        <v>2920.1</v>
      </c>
      <c r="G9">
        <v>11291.1</v>
      </c>
      <c r="H9">
        <v>11.13764711723643</v>
      </c>
      <c r="I9">
        <v>-3.180004175783679E-3</v>
      </c>
      <c r="J9">
        <v>11.14082712141221</v>
      </c>
      <c r="K9">
        <v>10.540299803629191</v>
      </c>
      <c r="L9">
        <v>-1.2788766158537969E-2</v>
      </c>
      <c r="M9">
        <v>10.553088569787731</v>
      </c>
      <c r="N9">
        <v>9.3863420000253175</v>
      </c>
      <c r="O9">
        <v>-2.095102627219347E-2</v>
      </c>
      <c r="P9">
        <v>9.407293026297511</v>
      </c>
      <c r="Q9">
        <v>9.1054575199966727</v>
      </c>
      <c r="R9">
        <v>2.9684968647012869E-2</v>
      </c>
      <c r="S9">
        <v>9.0757725513496599</v>
      </c>
      <c r="T9">
        <v>9.3317700837527635</v>
      </c>
      <c r="U9">
        <v>1.7542564288582699E-2</v>
      </c>
      <c r="V9">
        <v>9.3142275194641808</v>
      </c>
      <c r="W9">
        <v>4.2499032161351077E-2</v>
      </c>
      <c r="X9">
        <v>1.8397735669221722E-2</v>
      </c>
      <c r="Y9">
        <v>2.1154219172013541E-2</v>
      </c>
      <c r="Z9">
        <v>0.34168896444705432</v>
      </c>
      <c r="AA9">
        <v>-0.36117639514948391</v>
      </c>
      <c r="AB9">
        <v>1.0908203585397791</v>
      </c>
      <c r="AC9">
        <v>3.0578127612217472</v>
      </c>
      <c r="AD9">
        <v>3.2792198288686458E-2</v>
      </c>
      <c r="AE9">
        <v>0.73098125470708397</v>
      </c>
      <c r="AF9">
        <v>0.64321184088140004</v>
      </c>
      <c r="AG9">
        <v>-9.1692749813414909E-2</v>
      </c>
    </row>
    <row r="10" spans="1:33" x14ac:dyDescent="0.2">
      <c r="A10" s="1" t="s">
        <v>41</v>
      </c>
      <c r="B10">
        <v>69420.3</v>
      </c>
      <c r="C10">
        <v>37631.800000000003</v>
      </c>
      <c r="D10">
        <v>11975.7</v>
      </c>
      <c r="E10">
        <v>8959.7999999999993</v>
      </c>
      <c r="F10">
        <v>3015.900000000001</v>
      </c>
      <c r="G10">
        <v>11392.3</v>
      </c>
      <c r="H10">
        <v>11.147934610927621</v>
      </c>
      <c r="I10">
        <v>-3.1335883144318899E-3</v>
      </c>
      <c r="J10">
        <v>11.151068199242051</v>
      </c>
      <c r="K10">
        <v>10.53560471661833</v>
      </c>
      <c r="L10">
        <v>-2.2710964831594179E-2</v>
      </c>
      <c r="M10">
        <v>10.558315681449921</v>
      </c>
      <c r="N10">
        <v>9.3906348756855049</v>
      </c>
      <c r="O10">
        <v>-2.7764328975099058E-2</v>
      </c>
      <c r="P10">
        <v>9.418399204660604</v>
      </c>
      <c r="Q10">
        <v>9.1005031842912771</v>
      </c>
      <c r="R10">
        <v>1.243044846280306E-2</v>
      </c>
      <c r="S10">
        <v>9.0880727358284741</v>
      </c>
      <c r="T10">
        <v>9.3406929675746788</v>
      </c>
      <c r="U10">
        <v>4.6358681206584151E-3</v>
      </c>
      <c r="V10">
        <v>9.3360570994540204</v>
      </c>
      <c r="W10">
        <v>4.3444064632391408E-2</v>
      </c>
      <c r="X10">
        <v>1.8397735669221722E-2</v>
      </c>
      <c r="Y10">
        <v>2.1154219172013541E-2</v>
      </c>
      <c r="Z10">
        <v>0.34168896444705432</v>
      </c>
      <c r="AA10">
        <v>-0.36117639514948391</v>
      </c>
      <c r="AB10">
        <v>1.0908203585397791</v>
      </c>
      <c r="AC10">
        <v>3.0578127612217472</v>
      </c>
      <c r="AD10">
        <v>3.2792198288686458E-2</v>
      </c>
      <c r="AE10">
        <v>0.73098125470708397</v>
      </c>
      <c r="AF10">
        <v>0.64321184088140004</v>
      </c>
      <c r="AG10">
        <v>-9.1692749813414909E-2</v>
      </c>
    </row>
    <row r="11" spans="1:33" x14ac:dyDescent="0.2">
      <c r="A11" s="1" t="s">
        <v>42</v>
      </c>
      <c r="B11">
        <v>69965.2</v>
      </c>
      <c r="C11">
        <v>37648.800000000003</v>
      </c>
      <c r="D11">
        <v>12068</v>
      </c>
      <c r="E11">
        <v>8893.2000000000007</v>
      </c>
      <c r="F11">
        <v>3174.7999999999988</v>
      </c>
      <c r="G11">
        <v>11530.1</v>
      </c>
      <c r="H11">
        <v>11.155753254557871</v>
      </c>
      <c r="I11">
        <v>-5.4940149278728256E-3</v>
      </c>
      <c r="J11">
        <v>11.16124726948574</v>
      </c>
      <c r="K11">
        <v>10.536056360210139</v>
      </c>
      <c r="L11">
        <v>-2.7713913219177041E-2</v>
      </c>
      <c r="M11">
        <v>10.56377027342932</v>
      </c>
      <c r="N11">
        <v>9.3983126002789525</v>
      </c>
      <c r="O11">
        <v>-3.1434704268825442E-2</v>
      </c>
      <c r="P11">
        <v>9.429747304547778</v>
      </c>
      <c r="Q11">
        <v>9.0930422187453139</v>
      </c>
      <c r="R11">
        <v>-7.2870692746729304E-3</v>
      </c>
      <c r="S11">
        <v>9.1003292880199869</v>
      </c>
      <c r="T11">
        <v>9.3527162862523809</v>
      </c>
      <c r="U11">
        <v>-4.4246510197361033E-3</v>
      </c>
      <c r="V11">
        <v>9.357140937272117</v>
      </c>
      <c r="W11">
        <v>4.5376844488402797E-2</v>
      </c>
      <c r="X11">
        <v>1.8397735669221722E-2</v>
      </c>
      <c r="Y11">
        <v>2.1154219172013541E-2</v>
      </c>
      <c r="Z11">
        <v>0.34168896444705432</v>
      </c>
      <c r="AA11">
        <v>-0.36117639514948391</v>
      </c>
      <c r="AB11">
        <v>1.0908203585397791</v>
      </c>
      <c r="AC11">
        <v>3.0578127612217472</v>
      </c>
      <c r="AD11">
        <v>3.2792198288686458E-2</v>
      </c>
      <c r="AE11">
        <v>0.73098125470708397</v>
      </c>
      <c r="AF11">
        <v>0.64321184088140004</v>
      </c>
      <c r="AG11">
        <v>-9.1692749813414909E-2</v>
      </c>
    </row>
    <row r="12" spans="1:33" x14ac:dyDescent="0.2">
      <c r="A12" s="1" t="s">
        <v>43</v>
      </c>
      <c r="B12">
        <v>70344.5</v>
      </c>
      <c r="C12">
        <v>37859.9</v>
      </c>
      <c r="D12">
        <v>12201.3</v>
      </c>
      <c r="E12">
        <v>8804.7000000000007</v>
      </c>
      <c r="F12">
        <v>3396.599999999999</v>
      </c>
      <c r="G12">
        <v>11704.4</v>
      </c>
      <c r="H12">
        <v>11.161159878960341</v>
      </c>
      <c r="I12">
        <v>-1.0182812348608289E-2</v>
      </c>
      <c r="J12">
        <v>11.171342691308951</v>
      </c>
      <c r="K12">
        <v>10.54164778344974</v>
      </c>
      <c r="L12">
        <v>-2.7828444486861059E-2</v>
      </c>
      <c r="M12">
        <v>10.569476227936599</v>
      </c>
      <c r="N12">
        <v>9.4092977824215627</v>
      </c>
      <c r="O12">
        <v>-3.2042058201232848E-2</v>
      </c>
      <c r="P12">
        <v>9.4413398406227955</v>
      </c>
      <c r="Q12">
        <v>9.0830409487996029</v>
      </c>
      <c r="R12">
        <v>-2.9568552942292211E-2</v>
      </c>
      <c r="S12">
        <v>9.1126095017418951</v>
      </c>
      <c r="T12">
        <v>9.3677201184659271</v>
      </c>
      <c r="U12">
        <v>-9.7026939594222483E-3</v>
      </c>
      <c r="V12">
        <v>9.3774228124253494</v>
      </c>
      <c r="W12">
        <v>4.828522485766476E-2</v>
      </c>
      <c r="X12">
        <v>1.8397735669221722E-2</v>
      </c>
      <c r="Y12">
        <v>2.1154219172013541E-2</v>
      </c>
      <c r="Z12">
        <v>0.34168896444705432</v>
      </c>
      <c r="AA12">
        <v>-0.36117639514948391</v>
      </c>
      <c r="AB12">
        <v>1.0908203585397791</v>
      </c>
      <c r="AC12">
        <v>3.0578127612217472</v>
      </c>
      <c r="AD12">
        <v>3.2792198288686458E-2</v>
      </c>
      <c r="AE12">
        <v>0.73098125470708397</v>
      </c>
      <c r="AF12">
        <v>0.64321184088140004</v>
      </c>
      <c r="AG12">
        <v>-9.1692749813414909E-2</v>
      </c>
    </row>
    <row r="13" spans="1:33" x14ac:dyDescent="0.2">
      <c r="A13" s="1" t="s">
        <v>44</v>
      </c>
      <c r="B13">
        <v>68733.2</v>
      </c>
      <c r="C13">
        <v>38308.400000000001</v>
      </c>
      <c r="D13">
        <v>12662</v>
      </c>
      <c r="E13">
        <v>8484.5</v>
      </c>
      <c r="F13">
        <v>4177.5</v>
      </c>
      <c r="G13">
        <v>11766.8</v>
      </c>
      <c r="H13">
        <v>11.137987622030799</v>
      </c>
      <c r="I13">
        <v>-4.334176808716883E-2</v>
      </c>
      <c r="J13">
        <v>11.181329390117959</v>
      </c>
      <c r="K13">
        <v>10.5534244722702</v>
      </c>
      <c r="L13">
        <v>-2.2015633716470969E-2</v>
      </c>
      <c r="M13">
        <v>10.575440105986671</v>
      </c>
      <c r="N13">
        <v>9.4463606611040714</v>
      </c>
      <c r="O13">
        <v>-6.7990197551779366E-3</v>
      </c>
      <c r="P13">
        <v>9.4531596808592493</v>
      </c>
      <c r="Q13">
        <v>9.0459962484128802</v>
      </c>
      <c r="R13">
        <v>-7.8979867980713436E-2</v>
      </c>
      <c r="S13">
        <v>9.1249761163935936</v>
      </c>
      <c r="T13">
        <v>9.3730372856338366</v>
      </c>
      <c r="U13">
        <v>-2.380645337987097E-2</v>
      </c>
      <c r="V13">
        <v>9.3968437390137076</v>
      </c>
      <c r="W13">
        <v>6.0778488416078413E-2</v>
      </c>
      <c r="X13">
        <v>1.8397735669221722E-2</v>
      </c>
      <c r="Y13">
        <v>2.1154219172013541E-2</v>
      </c>
      <c r="Z13">
        <v>0.34168896444705432</v>
      </c>
      <c r="AA13">
        <v>-0.36117639514948391</v>
      </c>
      <c r="AB13">
        <v>1.0908203585397791</v>
      </c>
      <c r="AC13">
        <v>3.0578127612217472</v>
      </c>
      <c r="AD13">
        <v>3.2792198288686458E-2</v>
      </c>
      <c r="AE13">
        <v>0.73098125470708397</v>
      </c>
      <c r="AF13">
        <v>0.64321184088140004</v>
      </c>
      <c r="AG13">
        <v>-9.1692749813414909E-2</v>
      </c>
    </row>
    <row r="14" spans="1:33" x14ac:dyDescent="0.2">
      <c r="A14" s="1" t="s">
        <v>45</v>
      </c>
      <c r="B14">
        <v>71555.3</v>
      </c>
      <c r="C14">
        <v>38583.599999999999</v>
      </c>
      <c r="D14">
        <v>12586.9</v>
      </c>
      <c r="E14">
        <v>8466</v>
      </c>
      <c r="F14">
        <v>4120.8999999999996</v>
      </c>
      <c r="G14">
        <v>12512.3</v>
      </c>
      <c r="H14">
        <v>11.17822585631532</v>
      </c>
      <c r="I14">
        <v>-1.2950070746079231E-2</v>
      </c>
      <c r="J14">
        <v>11.1911759270614</v>
      </c>
      <c r="K14">
        <v>10.56058259470357</v>
      </c>
      <c r="L14">
        <v>-2.106848111306725E-2</v>
      </c>
      <c r="M14">
        <v>10.581651075816641</v>
      </c>
      <c r="N14">
        <v>9.440411869555092</v>
      </c>
      <c r="O14">
        <v>-2.4757797389270308E-2</v>
      </c>
      <c r="P14">
        <v>9.4651696669443623</v>
      </c>
      <c r="Q14">
        <v>9.0438134210808698</v>
      </c>
      <c r="R14">
        <v>-9.3659969948021171E-2</v>
      </c>
      <c r="S14">
        <v>9.137473391028891</v>
      </c>
      <c r="T14">
        <v>9.4344674394797465</v>
      </c>
      <c r="U14">
        <v>1.912877252628498E-2</v>
      </c>
      <c r="V14">
        <v>9.4153386669534616</v>
      </c>
      <c r="W14">
        <v>5.7590423071386738E-2</v>
      </c>
      <c r="X14">
        <v>1.8397735669221722E-2</v>
      </c>
      <c r="Y14">
        <v>2.1154219172013541E-2</v>
      </c>
      <c r="Z14">
        <v>0.34168896444705432</v>
      </c>
      <c r="AA14">
        <v>-0.36117639514948391</v>
      </c>
      <c r="AB14">
        <v>1.0908203585397791</v>
      </c>
      <c r="AC14">
        <v>3.0578127612217472</v>
      </c>
      <c r="AD14">
        <v>3.2792198288686458E-2</v>
      </c>
      <c r="AE14">
        <v>0.73098125470708397</v>
      </c>
      <c r="AF14">
        <v>0.64321184088140004</v>
      </c>
      <c r="AG14">
        <v>-9.1692749813414909E-2</v>
      </c>
    </row>
    <row r="15" spans="1:33" x14ac:dyDescent="0.2">
      <c r="A15" s="1" t="s">
        <v>46</v>
      </c>
      <c r="B15">
        <v>72629.100000000006</v>
      </c>
      <c r="C15">
        <v>39098.9</v>
      </c>
      <c r="D15">
        <v>13013.9</v>
      </c>
      <c r="E15">
        <v>9194.7999999999993</v>
      </c>
      <c r="F15">
        <v>3819.1</v>
      </c>
      <c r="G15">
        <v>12096.4</v>
      </c>
      <c r="H15">
        <v>11.19312094694971</v>
      </c>
      <c r="I15">
        <v>-7.7028277330892791E-3</v>
      </c>
      <c r="J15">
        <v>11.200823774682799</v>
      </c>
      <c r="K15">
        <v>10.57384961258539</v>
      </c>
      <c r="L15">
        <v>-1.4234933307161411E-2</v>
      </c>
      <c r="M15">
        <v>10.588084545892549</v>
      </c>
      <c r="N15">
        <v>9.4737732959928262</v>
      </c>
      <c r="O15">
        <v>-3.5550951851828221E-3</v>
      </c>
      <c r="P15">
        <v>9.4773283911780091</v>
      </c>
      <c r="Q15">
        <v>9.1263933858502622</v>
      </c>
      <c r="R15">
        <v>-2.370283643385207E-2</v>
      </c>
      <c r="S15">
        <v>9.1500962222841142</v>
      </c>
      <c r="T15">
        <v>9.4006631666556224</v>
      </c>
      <c r="U15">
        <v>-3.216450047189845E-2</v>
      </c>
      <c r="V15">
        <v>9.4328276671275209</v>
      </c>
      <c r="W15">
        <v>5.2583606295548202E-2</v>
      </c>
      <c r="X15">
        <v>1.8397735669221722E-2</v>
      </c>
      <c r="Y15">
        <v>2.1154219172013541E-2</v>
      </c>
      <c r="Z15">
        <v>0.34168896444705432</v>
      </c>
      <c r="AA15">
        <v>-0.36117639514948391</v>
      </c>
      <c r="AB15">
        <v>1.0908203585397791</v>
      </c>
      <c r="AC15">
        <v>3.0578127612217472</v>
      </c>
      <c r="AD15">
        <v>3.2792198288686458E-2</v>
      </c>
      <c r="AE15">
        <v>0.73098125470708397</v>
      </c>
      <c r="AF15">
        <v>0.64321184088140004</v>
      </c>
      <c r="AG15">
        <v>-9.1692749813414909E-2</v>
      </c>
    </row>
    <row r="16" spans="1:33" x14ac:dyDescent="0.2">
      <c r="A16" s="1" t="s">
        <v>47</v>
      </c>
      <c r="B16">
        <v>73148.3</v>
      </c>
      <c r="C16">
        <v>39633.699999999997</v>
      </c>
      <c r="D16">
        <v>12839.7</v>
      </c>
      <c r="E16">
        <v>9234.4</v>
      </c>
      <c r="F16">
        <v>3605.3000000000011</v>
      </c>
      <c r="G16">
        <v>12528</v>
      </c>
      <c r="H16">
        <v>11.200244166260241</v>
      </c>
      <c r="I16">
        <v>-9.9621454712437441E-3</v>
      </c>
      <c r="J16">
        <v>11.21020631173149</v>
      </c>
      <c r="K16">
        <v>10.58743504543979</v>
      </c>
      <c r="L16">
        <v>-7.2677114399564147E-3</v>
      </c>
      <c r="M16">
        <v>10.59470275687975</v>
      </c>
      <c r="N16">
        <v>9.4602972124850169</v>
      </c>
      <c r="O16">
        <v>-2.9281759751679459E-2</v>
      </c>
      <c r="P16">
        <v>9.4895789722366963</v>
      </c>
      <c r="Q16">
        <v>9.1306909203007027</v>
      </c>
      <c r="R16">
        <v>-3.2090049013664412E-2</v>
      </c>
      <c r="S16">
        <v>9.1627809693143671</v>
      </c>
      <c r="T16">
        <v>9.4357214182305835</v>
      </c>
      <c r="U16">
        <v>-1.352134767104118E-2</v>
      </c>
      <c r="V16">
        <v>9.4492427659016247</v>
      </c>
      <c r="W16">
        <v>4.9287543251176048E-2</v>
      </c>
      <c r="X16">
        <v>1.8397735669221722E-2</v>
      </c>
      <c r="Y16">
        <v>2.1154219172013541E-2</v>
      </c>
      <c r="Z16">
        <v>0.34168896444705432</v>
      </c>
      <c r="AA16">
        <v>-0.36117639514948391</v>
      </c>
      <c r="AB16">
        <v>1.0908203585397791</v>
      </c>
      <c r="AC16">
        <v>3.0578127612217472</v>
      </c>
      <c r="AD16">
        <v>3.2792198288686458E-2</v>
      </c>
      <c r="AE16">
        <v>0.73098125470708397</v>
      </c>
      <c r="AF16">
        <v>0.64321184088140004</v>
      </c>
      <c r="AG16">
        <v>-9.1692749813414909E-2</v>
      </c>
    </row>
    <row r="17" spans="1:33" x14ac:dyDescent="0.2">
      <c r="A17" s="1" t="s">
        <v>48</v>
      </c>
      <c r="B17">
        <v>78952.2</v>
      </c>
      <c r="C17">
        <v>41044.199999999997</v>
      </c>
      <c r="D17">
        <v>13417.1</v>
      </c>
      <c r="E17">
        <v>10235.299999999999</v>
      </c>
      <c r="F17">
        <v>3181.8000000000011</v>
      </c>
      <c r="G17">
        <v>14211.2</v>
      </c>
      <c r="H17">
        <v>11.27659788503335</v>
      </c>
      <c r="I17">
        <v>5.7345782343888978E-2</v>
      </c>
      <c r="J17">
        <v>11.21925210268946</v>
      </c>
      <c r="K17">
        <v>10.62240481378964</v>
      </c>
      <c r="L17">
        <v>2.0945761179374859E-2</v>
      </c>
      <c r="M17">
        <v>10.60145905261027</v>
      </c>
      <c r="N17">
        <v>9.5042852917936713</v>
      </c>
      <c r="O17">
        <v>2.4229849312273899E-3</v>
      </c>
      <c r="P17">
        <v>9.5018623068624439</v>
      </c>
      <c r="Q17">
        <v>9.2335978088529291</v>
      </c>
      <c r="R17">
        <v>5.814863185093877E-2</v>
      </c>
      <c r="S17">
        <v>9.1754491770019904</v>
      </c>
      <c r="T17">
        <v>9.5617856650977835</v>
      </c>
      <c r="U17">
        <v>9.7289778269066929E-2</v>
      </c>
      <c r="V17">
        <v>9.4644958868287166</v>
      </c>
      <c r="W17">
        <v>4.0300333619582497E-2</v>
      </c>
      <c r="X17">
        <v>1.8397735669221722E-2</v>
      </c>
      <c r="Y17">
        <v>2.1154219172013541E-2</v>
      </c>
      <c r="Z17">
        <v>0.34168896444705432</v>
      </c>
      <c r="AA17">
        <v>-0.36117639514948391</v>
      </c>
      <c r="AB17">
        <v>1.0908203585397791</v>
      </c>
      <c r="AC17">
        <v>3.0578127612217472</v>
      </c>
      <c r="AD17">
        <v>3.2792198288686458E-2</v>
      </c>
      <c r="AE17">
        <v>0.73098125470708397</v>
      </c>
      <c r="AF17">
        <v>0.64321184088140004</v>
      </c>
      <c r="AG17">
        <v>-9.1692749813414909E-2</v>
      </c>
    </row>
    <row r="18" spans="1:33" x14ac:dyDescent="0.2">
      <c r="A18" s="1" t="s">
        <v>49</v>
      </c>
      <c r="B18">
        <v>76476.2</v>
      </c>
      <c r="C18">
        <v>41059.699999999997</v>
      </c>
      <c r="D18">
        <v>13622.1</v>
      </c>
      <c r="E18">
        <v>10702.7</v>
      </c>
      <c r="F18">
        <v>2919.4</v>
      </c>
      <c r="G18">
        <v>12783</v>
      </c>
      <c r="H18">
        <v>11.24473486029841</v>
      </c>
      <c r="I18">
        <v>1.6851374600609152E-2</v>
      </c>
      <c r="J18">
        <v>11.227883485697809</v>
      </c>
      <c r="K18">
        <v>10.62278238416533</v>
      </c>
      <c r="L18">
        <v>1.4480149568850459E-2</v>
      </c>
      <c r="M18">
        <v>10.608302234596479</v>
      </c>
      <c r="N18">
        <v>9.5194487528402405</v>
      </c>
      <c r="O18">
        <v>5.3477621428150712E-3</v>
      </c>
      <c r="P18">
        <v>9.5141009906974254</v>
      </c>
      <c r="Q18">
        <v>9.2782513250671084</v>
      </c>
      <c r="R18">
        <v>9.0248991118420108E-2</v>
      </c>
      <c r="S18">
        <v>9.1880023339486883</v>
      </c>
      <c r="T18">
        <v>9.4558714421680214</v>
      </c>
      <c r="U18">
        <v>-2.2619060451429359E-2</v>
      </c>
      <c r="V18">
        <v>9.4784905026194508</v>
      </c>
      <c r="W18">
        <v>3.817396784882094E-2</v>
      </c>
      <c r="X18">
        <v>1.8397735669221722E-2</v>
      </c>
      <c r="Y18">
        <v>2.1154219172013541E-2</v>
      </c>
      <c r="Z18">
        <v>0.34168896444705432</v>
      </c>
      <c r="AA18">
        <v>-0.36117639514948391</v>
      </c>
      <c r="AB18">
        <v>1.0908203585397791</v>
      </c>
      <c r="AC18">
        <v>3.0578127612217472</v>
      </c>
      <c r="AD18">
        <v>3.2792198288686458E-2</v>
      </c>
      <c r="AE18">
        <v>0.73098125470708397</v>
      </c>
      <c r="AF18">
        <v>0.64321184088140004</v>
      </c>
      <c r="AG18">
        <v>-9.1692749813414909E-2</v>
      </c>
    </row>
    <row r="19" spans="1:33" x14ac:dyDescent="0.2">
      <c r="A19" s="1" t="s">
        <v>50</v>
      </c>
      <c r="B19">
        <v>76986.5</v>
      </c>
      <c r="C19">
        <v>41117.800000000003</v>
      </c>
      <c r="D19">
        <v>14120.9</v>
      </c>
      <c r="E19">
        <v>10385.799999999999</v>
      </c>
      <c r="F19">
        <v>3735.1</v>
      </c>
      <c r="G19">
        <v>13512.8</v>
      </c>
      <c r="H19">
        <v>11.25138536078933</v>
      </c>
      <c r="I19">
        <v>1.532672077777519E-2</v>
      </c>
      <c r="J19">
        <v>11.236058640011549</v>
      </c>
      <c r="K19">
        <v>10.624196396752239</v>
      </c>
      <c r="L19">
        <v>9.0022013007562407E-3</v>
      </c>
      <c r="M19">
        <v>10.61519419545149</v>
      </c>
      <c r="N19">
        <v>9.5554112483927351</v>
      </c>
      <c r="O19">
        <v>2.9192114643349139E-2</v>
      </c>
      <c r="P19">
        <v>9.526219133749386</v>
      </c>
      <c r="Q19">
        <v>9.248194767527151</v>
      </c>
      <c r="R19">
        <v>4.7816495876086051E-2</v>
      </c>
      <c r="S19">
        <v>9.2003782716510649</v>
      </c>
      <c r="T19">
        <v>9.5113926633661361</v>
      </c>
      <c r="U19">
        <v>2.020177127024958E-2</v>
      </c>
      <c r="V19">
        <v>9.4911908920958865</v>
      </c>
      <c r="W19">
        <v>4.8516298312041732E-2</v>
      </c>
      <c r="X19">
        <v>1.8397735669221722E-2</v>
      </c>
      <c r="Y19">
        <v>2.1154219172013541E-2</v>
      </c>
      <c r="Z19">
        <v>0.34168896444705432</v>
      </c>
      <c r="AA19">
        <v>-0.36117639514948391</v>
      </c>
      <c r="AB19">
        <v>1.0908203585397791</v>
      </c>
      <c r="AC19">
        <v>3.0578127612217472</v>
      </c>
      <c r="AD19">
        <v>3.2792198288686458E-2</v>
      </c>
      <c r="AE19">
        <v>0.73098125470708397</v>
      </c>
      <c r="AF19">
        <v>0.64321184088140004</v>
      </c>
      <c r="AG19">
        <v>-9.1692749813414909E-2</v>
      </c>
    </row>
    <row r="20" spans="1:33" x14ac:dyDescent="0.2">
      <c r="A20" s="1" t="s">
        <v>51</v>
      </c>
      <c r="B20">
        <v>78504.100000000006</v>
      </c>
      <c r="C20">
        <v>41117.800000000003</v>
      </c>
      <c r="D20">
        <v>14032.1</v>
      </c>
      <c r="E20">
        <v>9857.6</v>
      </c>
      <c r="F20">
        <v>4174.5</v>
      </c>
      <c r="G20">
        <v>14101.4</v>
      </c>
      <c r="H20">
        <v>11.27090613170596</v>
      </c>
      <c r="I20">
        <v>2.7159854711083401E-2</v>
      </c>
      <c r="J20">
        <v>11.24374627699488</v>
      </c>
      <c r="K20">
        <v>10.624196396752239</v>
      </c>
      <c r="L20">
        <v>2.090518870355496E-3</v>
      </c>
      <c r="M20">
        <v>10.622105877881889</v>
      </c>
      <c r="N20">
        <v>9.549102841154415</v>
      </c>
      <c r="O20">
        <v>1.095865277699914E-2</v>
      </c>
      <c r="P20">
        <v>9.5381441883774158</v>
      </c>
      <c r="Q20">
        <v>9.1959980102603058</v>
      </c>
      <c r="R20">
        <v>-1.6573216964880899E-2</v>
      </c>
      <c r="S20">
        <v>9.2125712272251867</v>
      </c>
      <c r="T20">
        <v>9.5540293622173991</v>
      </c>
      <c r="U20">
        <v>5.148216505008385E-2</v>
      </c>
      <c r="V20">
        <v>9.5025471971673152</v>
      </c>
      <c r="W20">
        <v>5.317556662645645E-2</v>
      </c>
      <c r="X20">
        <v>1.8397735669221722E-2</v>
      </c>
      <c r="Y20">
        <v>2.1154219172013541E-2</v>
      </c>
      <c r="Z20">
        <v>0.34168896444705432</v>
      </c>
      <c r="AA20">
        <v>-0.36117639514948391</v>
      </c>
      <c r="AB20">
        <v>1.0908203585397791</v>
      </c>
      <c r="AC20">
        <v>3.0578127612217472</v>
      </c>
      <c r="AD20">
        <v>3.2792198288686458E-2</v>
      </c>
      <c r="AE20">
        <v>0.73098125470708397</v>
      </c>
      <c r="AF20">
        <v>0.64321184088140004</v>
      </c>
      <c r="AG20">
        <v>-9.1692749813414909E-2</v>
      </c>
    </row>
    <row r="21" spans="1:33" x14ac:dyDescent="0.2">
      <c r="A21" s="1" t="s">
        <v>52</v>
      </c>
      <c r="B21">
        <v>79702.100000000006</v>
      </c>
      <c r="C21">
        <v>40842.699999999997</v>
      </c>
      <c r="D21">
        <v>15193.7</v>
      </c>
      <c r="E21">
        <v>10383.1</v>
      </c>
      <c r="F21">
        <v>4810.6000000000004</v>
      </c>
      <c r="G21">
        <v>13673.7</v>
      </c>
      <c r="H21">
        <v>11.28605121323921</v>
      </c>
      <c r="I21">
        <v>3.5126526026777682E-2</v>
      </c>
      <c r="J21">
        <v>11.250924687212439</v>
      </c>
      <c r="K21">
        <v>10.61748338174856</v>
      </c>
      <c r="L21">
        <v>-1.153046922151901E-2</v>
      </c>
      <c r="M21">
        <v>10.629013850970081</v>
      </c>
      <c r="N21">
        <v>9.6286361472321982</v>
      </c>
      <c r="O21">
        <v>7.8814295219945762E-2</v>
      </c>
      <c r="P21">
        <v>9.5498218520122524</v>
      </c>
      <c r="Q21">
        <v>9.2479347633848796</v>
      </c>
      <c r="R21">
        <v>2.332944028783324E-2</v>
      </c>
      <c r="S21">
        <v>9.2246053230970464</v>
      </c>
      <c r="T21">
        <v>9.5232295587859408</v>
      </c>
      <c r="U21">
        <v>1.070737293587065E-2</v>
      </c>
      <c r="V21">
        <v>9.5125221858500701</v>
      </c>
      <c r="W21">
        <v>6.0357255329533351E-2</v>
      </c>
      <c r="X21">
        <v>1.8397735669221722E-2</v>
      </c>
      <c r="Y21">
        <v>2.1154219172013541E-2</v>
      </c>
      <c r="Z21">
        <v>0.34168896444705432</v>
      </c>
      <c r="AA21">
        <v>-0.36117639514948391</v>
      </c>
      <c r="AB21">
        <v>1.0908203585397791</v>
      </c>
      <c r="AC21">
        <v>3.0578127612217472</v>
      </c>
      <c r="AD21">
        <v>3.2792198288686458E-2</v>
      </c>
      <c r="AE21">
        <v>0.73098125470708397</v>
      </c>
      <c r="AF21">
        <v>0.64321184088140004</v>
      </c>
      <c r="AG21">
        <v>-9.1692749813414909E-2</v>
      </c>
    </row>
    <row r="22" spans="1:33" x14ac:dyDescent="0.2">
      <c r="A22" s="1" t="s">
        <v>53</v>
      </c>
      <c r="B22">
        <v>78934.5</v>
      </c>
      <c r="C22">
        <v>41505.300000000003</v>
      </c>
      <c r="D22">
        <v>15299.7</v>
      </c>
      <c r="E22">
        <v>10570.6</v>
      </c>
      <c r="F22">
        <v>4729.1000000000004</v>
      </c>
      <c r="G22">
        <v>13991.5</v>
      </c>
      <c r="H22">
        <v>11.27637367362005</v>
      </c>
      <c r="I22">
        <v>1.878453748196485E-2</v>
      </c>
      <c r="J22">
        <v>11.25758913613809</v>
      </c>
      <c r="K22">
        <v>10.63357640890783</v>
      </c>
      <c r="L22">
        <v>-2.3195814649472619E-3</v>
      </c>
      <c r="M22">
        <v>10.635895990372781</v>
      </c>
      <c r="N22">
        <v>9.6355884993451539</v>
      </c>
      <c r="O22">
        <v>7.4383828102529748E-2</v>
      </c>
      <c r="P22">
        <v>9.5612046712426242</v>
      </c>
      <c r="Q22">
        <v>9.2658318416808694</v>
      </c>
      <c r="R22">
        <v>2.9337518248841121E-2</v>
      </c>
      <c r="S22">
        <v>9.2364943234320283</v>
      </c>
      <c r="T22">
        <v>9.5462052813543927</v>
      </c>
      <c r="U22">
        <v>2.5094478840751219E-2</v>
      </c>
      <c r="V22">
        <v>9.5211108025136415</v>
      </c>
      <c r="W22">
        <v>5.9911698940260598E-2</v>
      </c>
      <c r="X22">
        <v>1.8397735669221722E-2</v>
      </c>
      <c r="Y22">
        <v>2.1154219172013541E-2</v>
      </c>
      <c r="Z22">
        <v>0.34168896444705432</v>
      </c>
      <c r="AA22">
        <v>-0.36117639514948391</v>
      </c>
      <c r="AB22">
        <v>1.0908203585397791</v>
      </c>
      <c r="AC22">
        <v>3.0578127612217472</v>
      </c>
      <c r="AD22">
        <v>3.2792198288686458E-2</v>
      </c>
      <c r="AE22">
        <v>0.73098125470708397</v>
      </c>
      <c r="AF22">
        <v>0.64321184088140004</v>
      </c>
      <c r="AG22">
        <v>-9.1692749813414909E-2</v>
      </c>
    </row>
    <row r="23" spans="1:33" x14ac:dyDescent="0.2">
      <c r="A23" s="1" t="s">
        <v>54</v>
      </c>
      <c r="B23">
        <v>77780.800000000003</v>
      </c>
      <c r="C23">
        <v>41191.4</v>
      </c>
      <c r="D23">
        <v>14155.1</v>
      </c>
      <c r="E23">
        <v>10187.700000000001</v>
      </c>
      <c r="F23">
        <v>3967.4</v>
      </c>
      <c r="G23">
        <v>14544.7</v>
      </c>
      <c r="H23">
        <v>11.26164989307726</v>
      </c>
      <c r="I23">
        <v>-2.1069502471995349E-3</v>
      </c>
      <c r="J23">
        <v>11.26375684332446</v>
      </c>
      <c r="K23">
        <v>10.62598477568476</v>
      </c>
      <c r="L23">
        <v>-1.6738189518646251E-2</v>
      </c>
      <c r="M23">
        <v>10.64272296520341</v>
      </c>
      <c r="N23">
        <v>9.5578302621625149</v>
      </c>
      <c r="O23">
        <v>-1.4464189429256541E-2</v>
      </c>
      <c r="P23">
        <v>9.5722944515917714</v>
      </c>
      <c r="Q23">
        <v>9.228936389258255</v>
      </c>
      <c r="R23">
        <v>-1.9330184037450241E-2</v>
      </c>
      <c r="S23">
        <v>9.2482665732957052</v>
      </c>
      <c r="T23">
        <v>9.5849819450720393</v>
      </c>
      <c r="U23">
        <v>5.6667261436432532E-2</v>
      </c>
      <c r="V23">
        <v>9.5283146836356067</v>
      </c>
      <c r="W23">
        <v>5.10074465677905E-2</v>
      </c>
      <c r="X23">
        <v>1.8397735669221722E-2</v>
      </c>
      <c r="Y23">
        <v>2.1154219172013541E-2</v>
      </c>
      <c r="Z23">
        <v>0.34168896444705432</v>
      </c>
      <c r="AA23">
        <v>-0.36117639514948391</v>
      </c>
      <c r="AB23">
        <v>1.0908203585397791</v>
      </c>
      <c r="AC23">
        <v>3.0578127612217472</v>
      </c>
      <c r="AD23">
        <v>3.2792198288686458E-2</v>
      </c>
      <c r="AE23">
        <v>0.73098125470708397</v>
      </c>
      <c r="AF23">
        <v>0.64321184088140004</v>
      </c>
      <c r="AG23">
        <v>-9.1692749813414909E-2</v>
      </c>
    </row>
    <row r="24" spans="1:33" x14ac:dyDescent="0.2">
      <c r="A24" s="1" t="s">
        <v>55</v>
      </c>
      <c r="B24">
        <v>79360.5</v>
      </c>
      <c r="C24">
        <v>41989.7</v>
      </c>
      <c r="D24">
        <v>14701.8</v>
      </c>
      <c r="E24">
        <v>10285.4</v>
      </c>
      <c r="F24">
        <v>4416.3999999999996</v>
      </c>
      <c r="G24">
        <v>14497.6</v>
      </c>
      <c r="H24">
        <v>11.281756042342129</v>
      </c>
      <c r="I24">
        <v>1.229927368203754E-2</v>
      </c>
      <c r="J24">
        <v>11.269456768660101</v>
      </c>
      <c r="K24">
        <v>10.645179629094489</v>
      </c>
      <c r="L24">
        <v>-4.2843657425049031E-3</v>
      </c>
      <c r="M24">
        <v>10.64946399483699</v>
      </c>
      <c r="N24">
        <v>9.5957252142501552</v>
      </c>
      <c r="O24">
        <v>1.2585725774656E-2</v>
      </c>
      <c r="P24">
        <v>9.5831394884754992</v>
      </c>
      <c r="Q24">
        <v>9.2384806929204935</v>
      </c>
      <c r="R24">
        <v>-2.1488060782054671E-2</v>
      </c>
      <c r="S24">
        <v>9.2599687537025481</v>
      </c>
      <c r="T24">
        <v>9.581738397467797</v>
      </c>
      <c r="U24">
        <v>4.7587247724980131E-2</v>
      </c>
      <c r="V24">
        <v>9.5341511497428169</v>
      </c>
      <c r="W24">
        <v>5.5649850996402489E-2</v>
      </c>
      <c r="X24">
        <v>1.8397735669221722E-2</v>
      </c>
      <c r="Y24">
        <v>2.1154219172013541E-2</v>
      </c>
      <c r="Z24">
        <v>0.34168896444705432</v>
      </c>
      <c r="AA24">
        <v>-0.36117639514948391</v>
      </c>
      <c r="AB24">
        <v>1.0908203585397791</v>
      </c>
      <c r="AC24">
        <v>3.0578127612217472</v>
      </c>
      <c r="AD24">
        <v>3.2792198288686458E-2</v>
      </c>
      <c r="AE24">
        <v>0.73098125470708397</v>
      </c>
      <c r="AF24">
        <v>0.64321184088140004</v>
      </c>
      <c r="AG24">
        <v>-9.1692749813414909E-2</v>
      </c>
    </row>
    <row r="25" spans="1:33" x14ac:dyDescent="0.2">
      <c r="A25" s="1" t="s">
        <v>56</v>
      </c>
      <c r="B25">
        <v>75038.600000000006</v>
      </c>
      <c r="C25">
        <v>42264.800000000003</v>
      </c>
      <c r="D25">
        <v>13632.3</v>
      </c>
      <c r="E25">
        <v>11003.7</v>
      </c>
      <c r="F25">
        <v>2628.599999999999</v>
      </c>
      <c r="G25">
        <v>14823.3</v>
      </c>
      <c r="H25">
        <v>11.225757926789649</v>
      </c>
      <c r="I25">
        <v>-4.895862839999765E-2</v>
      </c>
      <c r="J25">
        <v>11.27471655518965</v>
      </c>
      <c r="K25">
        <v>10.65170986730404</v>
      </c>
      <c r="L25">
        <v>-4.3679699760748036E-3</v>
      </c>
      <c r="M25">
        <v>10.65607783728011</v>
      </c>
      <c r="N25">
        <v>9.5201972558691992</v>
      </c>
      <c r="O25">
        <v>-7.3581781322019424E-2</v>
      </c>
      <c r="P25">
        <v>9.5937790371912186</v>
      </c>
      <c r="Q25">
        <v>9.3059868588593062</v>
      </c>
      <c r="R25">
        <v>3.4351394557301518E-2</v>
      </c>
      <c r="S25">
        <v>9.2716354643020047</v>
      </c>
      <c r="T25">
        <v>9.6039555461271107</v>
      </c>
      <c r="U25">
        <v>6.5282607726590669E-2</v>
      </c>
      <c r="V25">
        <v>9.53867293840052</v>
      </c>
      <c r="W25">
        <v>3.50299712414677E-2</v>
      </c>
      <c r="X25">
        <v>1.8397735669221722E-2</v>
      </c>
      <c r="Y25">
        <v>2.1154219172013541E-2</v>
      </c>
      <c r="Z25">
        <v>0.34168896444705432</v>
      </c>
      <c r="AA25">
        <v>-0.36117639514948391</v>
      </c>
      <c r="AB25">
        <v>1.0908203585397791</v>
      </c>
      <c r="AC25">
        <v>3.0578127612217472</v>
      </c>
      <c r="AD25">
        <v>3.2792198288686458E-2</v>
      </c>
      <c r="AE25">
        <v>0.73098125470708397</v>
      </c>
      <c r="AF25">
        <v>0.64321184088140004</v>
      </c>
      <c r="AG25">
        <v>-9.1692749813414909E-2</v>
      </c>
    </row>
    <row r="26" spans="1:33" x14ac:dyDescent="0.2">
      <c r="A26" s="1" t="s">
        <v>57</v>
      </c>
      <c r="B26">
        <v>80949</v>
      </c>
      <c r="C26">
        <v>43578.5</v>
      </c>
      <c r="D26">
        <v>14729.1</v>
      </c>
      <c r="E26">
        <v>10338.299999999999</v>
      </c>
      <c r="F26">
        <v>4390.8000000000011</v>
      </c>
      <c r="G26">
        <v>13300.9</v>
      </c>
      <c r="H26">
        <v>11.301574605724969</v>
      </c>
      <c r="I26">
        <v>2.200307272116753E-2</v>
      </c>
      <c r="J26">
        <v>11.2795715330038</v>
      </c>
      <c r="K26">
        <v>10.68231918844778</v>
      </c>
      <c r="L26">
        <v>1.9798615637034441E-2</v>
      </c>
      <c r="M26">
        <v>10.662520572810751</v>
      </c>
      <c r="N26">
        <v>9.5975804077936733</v>
      </c>
      <c r="O26">
        <v>-6.6798113212716004E-3</v>
      </c>
      <c r="P26">
        <v>9.6042602191149449</v>
      </c>
      <c r="Q26">
        <v>9.2436107244875778</v>
      </c>
      <c r="R26">
        <v>-3.9677150217958257E-2</v>
      </c>
      <c r="S26">
        <v>9.2832878747055361</v>
      </c>
      <c r="T26">
        <v>9.4955869810933216</v>
      </c>
      <c r="U26">
        <v>-4.6375548110468401E-2</v>
      </c>
      <c r="V26">
        <v>9.54196252920379</v>
      </c>
      <c r="W26">
        <v>5.4241559500426209E-2</v>
      </c>
      <c r="X26">
        <v>1.8397735669221722E-2</v>
      </c>
      <c r="Y26">
        <v>2.1154219172013541E-2</v>
      </c>
      <c r="Z26">
        <v>0.34168896444705432</v>
      </c>
      <c r="AA26">
        <v>-0.36117639514948391</v>
      </c>
      <c r="AB26">
        <v>1.0908203585397791</v>
      </c>
      <c r="AC26">
        <v>3.0578127612217472</v>
      </c>
      <c r="AD26">
        <v>3.2792198288686458E-2</v>
      </c>
      <c r="AE26">
        <v>0.73098125470708397</v>
      </c>
      <c r="AF26">
        <v>0.64321184088140004</v>
      </c>
      <c r="AG26">
        <v>-9.1692749813414909E-2</v>
      </c>
    </row>
    <row r="27" spans="1:33" x14ac:dyDescent="0.2">
      <c r="A27" s="1" t="s">
        <v>58</v>
      </c>
      <c r="B27">
        <v>84489.9</v>
      </c>
      <c r="C27">
        <v>45589.599999999999</v>
      </c>
      <c r="D27">
        <v>15921.5</v>
      </c>
      <c r="E27">
        <v>10723.8</v>
      </c>
      <c r="F27">
        <v>5197.7000000000007</v>
      </c>
      <c r="G27">
        <v>14344.6</v>
      </c>
      <c r="H27">
        <v>11.344387279574169</v>
      </c>
      <c r="I27">
        <v>6.0360846523668243E-2</v>
      </c>
      <c r="J27">
        <v>11.284026433050499</v>
      </c>
      <c r="K27">
        <v>10.72743489931508</v>
      </c>
      <c r="L27">
        <v>5.8689347589453433E-2</v>
      </c>
      <c r="M27">
        <v>10.66874555172563</v>
      </c>
      <c r="N27">
        <v>9.6754256760653714</v>
      </c>
      <c r="O27">
        <v>6.0841509056007943E-2</v>
      </c>
      <c r="P27">
        <v>9.6145841670093635</v>
      </c>
      <c r="Q27">
        <v>9.2802208494243885</v>
      </c>
      <c r="R27">
        <v>-1.474777472180477E-2</v>
      </c>
      <c r="S27">
        <v>9.2949686241461933</v>
      </c>
      <c r="T27">
        <v>9.5711288437464539</v>
      </c>
      <c r="U27">
        <v>2.698564036893103E-2</v>
      </c>
      <c r="V27">
        <v>9.5441432033775229</v>
      </c>
      <c r="W27">
        <v>6.1518595713807217E-2</v>
      </c>
      <c r="X27">
        <v>1.8397735669221722E-2</v>
      </c>
      <c r="Y27">
        <v>2.1154219172013541E-2</v>
      </c>
      <c r="Z27">
        <v>0.34168896444705432</v>
      </c>
      <c r="AA27">
        <v>-0.36117639514948391</v>
      </c>
      <c r="AB27">
        <v>1.0908203585397791</v>
      </c>
      <c r="AC27">
        <v>3.0578127612217472</v>
      </c>
      <c r="AD27">
        <v>3.2792198288686458E-2</v>
      </c>
      <c r="AE27">
        <v>0.73098125470708397</v>
      </c>
      <c r="AF27">
        <v>0.64321184088140004</v>
      </c>
      <c r="AG27">
        <v>-9.1692749813414909E-2</v>
      </c>
    </row>
    <row r="28" spans="1:33" x14ac:dyDescent="0.2">
      <c r="A28" s="1" t="s">
        <v>59</v>
      </c>
      <c r="B28">
        <v>78042.600000000006</v>
      </c>
      <c r="C28">
        <v>41575.1</v>
      </c>
      <c r="D28">
        <v>15262.1</v>
      </c>
      <c r="E28">
        <v>10396.299999999999</v>
      </c>
      <c r="F28">
        <v>4865.8000000000011</v>
      </c>
      <c r="G28">
        <v>13344.1</v>
      </c>
      <c r="H28">
        <v>11.265010110430151</v>
      </c>
      <c r="I28">
        <v>-2.3089627767982179E-2</v>
      </c>
      <c r="J28">
        <v>11.288099738198129</v>
      </c>
      <c r="K28">
        <v>10.63525670934988</v>
      </c>
      <c r="L28">
        <v>-3.9461789106400857E-2</v>
      </c>
      <c r="M28">
        <v>10.674718498456279</v>
      </c>
      <c r="N28">
        <v>9.6331279100493159</v>
      </c>
      <c r="O28">
        <v>8.3800712942281308E-3</v>
      </c>
      <c r="P28">
        <v>9.6247478387550878</v>
      </c>
      <c r="Q28">
        <v>9.2492052525978075</v>
      </c>
      <c r="R28">
        <v>-5.7490301040333591E-2</v>
      </c>
      <c r="S28">
        <v>9.306695553638141</v>
      </c>
      <c r="T28">
        <v>9.498829618575245</v>
      </c>
      <c r="U28">
        <v>-4.6479638853805127E-2</v>
      </c>
      <c r="V28">
        <v>9.5453092574290501</v>
      </c>
      <c r="W28">
        <v>6.2347999682224847E-2</v>
      </c>
      <c r="X28">
        <v>1.8397735669221722E-2</v>
      </c>
      <c r="Y28">
        <v>2.1154219172013541E-2</v>
      </c>
      <c r="Z28">
        <v>0.34168896444705432</v>
      </c>
      <c r="AA28">
        <v>-0.36117639514948391</v>
      </c>
      <c r="AB28">
        <v>1.0908203585397791</v>
      </c>
      <c r="AC28">
        <v>3.0578127612217472</v>
      </c>
      <c r="AD28">
        <v>3.2792198288686458E-2</v>
      </c>
      <c r="AE28">
        <v>0.73098125470708397</v>
      </c>
      <c r="AF28">
        <v>0.64321184088140004</v>
      </c>
      <c r="AG28">
        <v>-9.1692749813414909E-2</v>
      </c>
    </row>
    <row r="29" spans="1:33" x14ac:dyDescent="0.2">
      <c r="A29" s="1" t="s">
        <v>60</v>
      </c>
      <c r="B29">
        <v>78171.3</v>
      </c>
      <c r="C29">
        <v>43330.5</v>
      </c>
      <c r="D29">
        <v>14667.6</v>
      </c>
      <c r="E29">
        <v>11423.6</v>
      </c>
      <c r="F29">
        <v>3244</v>
      </c>
      <c r="G29">
        <v>13489.3</v>
      </c>
      <c r="H29">
        <v>11.266657851496969</v>
      </c>
      <c r="I29">
        <v>-2.5189805347205049E-2</v>
      </c>
      <c r="J29">
        <v>11.291847656844171</v>
      </c>
      <c r="K29">
        <v>10.676612054016561</v>
      </c>
      <c r="L29">
        <v>-3.8297642598941199E-3</v>
      </c>
      <c r="M29">
        <v>10.680441818276449</v>
      </c>
      <c r="N29">
        <v>9.593396258571218</v>
      </c>
      <c r="O29">
        <v>-4.1389959604675397E-2</v>
      </c>
      <c r="P29">
        <v>9.6347862181758934</v>
      </c>
      <c r="Q29">
        <v>9.3434366699607594</v>
      </c>
      <c r="R29">
        <v>2.4959383124407711E-2</v>
      </c>
      <c r="S29">
        <v>9.3184772868363517</v>
      </c>
      <c r="T29">
        <v>9.5096520575663508</v>
      </c>
      <c r="U29">
        <v>-3.5919796324586528E-2</v>
      </c>
      <c r="V29">
        <v>9.5455718538909373</v>
      </c>
      <c r="W29">
        <v>4.1498606265982528E-2</v>
      </c>
      <c r="X29">
        <v>1.8397735669221722E-2</v>
      </c>
      <c r="Y29">
        <v>2.1154219172013541E-2</v>
      </c>
      <c r="Z29">
        <v>0.34168896444705432</v>
      </c>
      <c r="AA29">
        <v>-0.36117639514948391</v>
      </c>
      <c r="AB29">
        <v>1.0908203585397791</v>
      </c>
      <c r="AC29">
        <v>3.0578127612217472</v>
      </c>
      <c r="AD29">
        <v>3.2792198288686458E-2</v>
      </c>
      <c r="AE29">
        <v>0.73098125470708397</v>
      </c>
      <c r="AF29">
        <v>0.64321184088140004</v>
      </c>
      <c r="AG29">
        <v>-9.1692749813414909E-2</v>
      </c>
    </row>
    <row r="30" spans="1:33" x14ac:dyDescent="0.2">
      <c r="A30" s="1" t="s">
        <v>61</v>
      </c>
      <c r="B30">
        <v>80252.399999999994</v>
      </c>
      <c r="C30">
        <v>43985.3</v>
      </c>
      <c r="D30">
        <v>15825.8</v>
      </c>
      <c r="E30">
        <v>11539.8</v>
      </c>
      <c r="F30">
        <v>4286</v>
      </c>
      <c r="G30">
        <v>14195.5</v>
      </c>
      <c r="H30">
        <v>11.29293194708713</v>
      </c>
      <c r="I30">
        <v>-2.3800192816132442E-3</v>
      </c>
      <c r="J30">
        <v>11.29531196636874</v>
      </c>
      <c r="K30">
        <v>10.691610766170511</v>
      </c>
      <c r="L30">
        <v>5.7175133287845634E-3</v>
      </c>
      <c r="M30">
        <v>10.685893252841719</v>
      </c>
      <c r="N30">
        <v>9.6693967986572122</v>
      </c>
      <c r="O30">
        <v>2.4657272017098109E-2</v>
      </c>
      <c r="P30">
        <v>9.6447395266401141</v>
      </c>
      <c r="Q30">
        <v>9.3535572088893755</v>
      </c>
      <c r="R30">
        <v>2.3270692931728121E-2</v>
      </c>
      <c r="S30">
        <v>9.3302865159576474</v>
      </c>
      <c r="T30">
        <v>9.5606802919570395</v>
      </c>
      <c r="U30">
        <v>1.566718643556975E-2</v>
      </c>
      <c r="V30">
        <v>9.5450131055214698</v>
      </c>
      <c r="W30">
        <v>5.3406502484660903E-2</v>
      </c>
      <c r="X30">
        <v>1.8397735669221722E-2</v>
      </c>
      <c r="Y30">
        <v>2.1154219172013541E-2</v>
      </c>
      <c r="Z30">
        <v>0.34168896444705432</v>
      </c>
      <c r="AA30">
        <v>-0.36117639514948391</v>
      </c>
      <c r="AB30">
        <v>1.0908203585397791</v>
      </c>
      <c r="AC30">
        <v>3.0578127612217472</v>
      </c>
      <c r="AD30">
        <v>3.2792198288686458E-2</v>
      </c>
      <c r="AE30">
        <v>0.73098125470708397</v>
      </c>
      <c r="AF30">
        <v>0.64321184088140004</v>
      </c>
      <c r="AG30">
        <v>-9.1692749813414909E-2</v>
      </c>
    </row>
    <row r="31" spans="1:33" x14ac:dyDescent="0.2">
      <c r="A31" s="1" t="s">
        <v>62</v>
      </c>
      <c r="B31">
        <v>81122.100000000006</v>
      </c>
      <c r="C31">
        <v>44210.1</v>
      </c>
      <c r="D31">
        <v>15938.6</v>
      </c>
      <c r="E31">
        <v>11122.5</v>
      </c>
      <c r="F31">
        <v>4816.1000000000004</v>
      </c>
      <c r="G31">
        <v>14270.1</v>
      </c>
      <c r="H31">
        <v>11.303710706063899</v>
      </c>
      <c r="I31">
        <v>5.1920055402927554E-3</v>
      </c>
      <c r="J31">
        <v>11.2985187005236</v>
      </c>
      <c r="K31">
        <v>10.69670854874942</v>
      </c>
      <c r="L31">
        <v>5.660398544424794E-3</v>
      </c>
      <c r="M31">
        <v>10.691048150205001</v>
      </c>
      <c r="N31">
        <v>9.6764991191268823</v>
      </c>
      <c r="O31">
        <v>2.187700233555212E-2</v>
      </c>
      <c r="P31">
        <v>9.6546221167913302</v>
      </c>
      <c r="Q31">
        <v>9.3167253626801969</v>
      </c>
      <c r="R31">
        <v>-2.5386170153099741E-2</v>
      </c>
      <c r="S31">
        <v>9.3421115328332966</v>
      </c>
      <c r="T31">
        <v>9.565921718154808</v>
      </c>
      <c r="U31">
        <v>2.2229042948582741E-2</v>
      </c>
      <c r="V31">
        <v>9.5436926752062252</v>
      </c>
      <c r="W31">
        <v>5.9368532126263987E-2</v>
      </c>
      <c r="X31">
        <v>1.8397735669221722E-2</v>
      </c>
      <c r="Y31">
        <v>2.1154219172013541E-2</v>
      </c>
      <c r="Z31">
        <v>0.34168896444705432</v>
      </c>
      <c r="AA31">
        <v>-0.36117639514948391</v>
      </c>
      <c r="AB31">
        <v>1.0908203585397791</v>
      </c>
      <c r="AC31">
        <v>3.0578127612217472</v>
      </c>
      <c r="AD31">
        <v>3.2792198288686458E-2</v>
      </c>
      <c r="AE31">
        <v>0.73098125470708397</v>
      </c>
      <c r="AF31">
        <v>0.64321184088140004</v>
      </c>
      <c r="AG31">
        <v>-9.1692749813414909E-2</v>
      </c>
    </row>
    <row r="32" spans="1:33" x14ac:dyDescent="0.2">
      <c r="A32" s="1" t="s">
        <v>63</v>
      </c>
      <c r="B32">
        <v>79928.399999999994</v>
      </c>
      <c r="C32">
        <v>44799.1</v>
      </c>
      <c r="D32">
        <v>16003.5</v>
      </c>
      <c r="E32">
        <v>12152.4</v>
      </c>
      <c r="F32">
        <v>3851.1</v>
      </c>
      <c r="G32">
        <v>13787.5</v>
      </c>
      <c r="H32">
        <v>11.288886512904391</v>
      </c>
      <c r="I32">
        <v>-1.2605892644115709E-2</v>
      </c>
      <c r="J32">
        <v>11.301492405548499</v>
      </c>
      <c r="K32">
        <v>10.709943328915569</v>
      </c>
      <c r="L32">
        <v>1.405789705055582E-2</v>
      </c>
      <c r="M32">
        <v>10.69588543186501</v>
      </c>
      <c r="N32">
        <v>9.6805627272996251</v>
      </c>
      <c r="O32">
        <v>1.6098975231489732E-2</v>
      </c>
      <c r="P32">
        <v>9.6644637520681353</v>
      </c>
      <c r="Q32">
        <v>9.4052819601262403</v>
      </c>
      <c r="R32">
        <v>5.1326786648585809E-2</v>
      </c>
      <c r="S32">
        <v>9.3539551734776545</v>
      </c>
      <c r="T32">
        <v>9.5315176635617576</v>
      </c>
      <c r="U32">
        <v>-1.01623542605509E-2</v>
      </c>
      <c r="V32">
        <v>9.5416800178223085</v>
      </c>
      <c r="W32">
        <v>4.818187277613465E-2</v>
      </c>
      <c r="X32">
        <v>1.8397735669221722E-2</v>
      </c>
      <c r="Y32">
        <v>2.1154219172013541E-2</v>
      </c>
      <c r="Z32">
        <v>0.34168896444705432</v>
      </c>
      <c r="AA32">
        <v>-0.36117639514948391</v>
      </c>
      <c r="AB32">
        <v>1.0908203585397791</v>
      </c>
      <c r="AC32">
        <v>3.0578127612217472</v>
      </c>
      <c r="AD32">
        <v>3.2792198288686458E-2</v>
      </c>
      <c r="AE32">
        <v>0.73098125470708397</v>
      </c>
      <c r="AF32">
        <v>0.64321184088140004</v>
      </c>
      <c r="AG32">
        <v>-9.1692749813414909E-2</v>
      </c>
    </row>
    <row r="33" spans="1:33" x14ac:dyDescent="0.2">
      <c r="A33" s="1" t="s">
        <v>64</v>
      </c>
      <c r="B33">
        <v>81050.600000000006</v>
      </c>
      <c r="C33">
        <v>44424.5</v>
      </c>
      <c r="D33">
        <v>16397.5</v>
      </c>
      <c r="E33">
        <v>11588.6</v>
      </c>
      <c r="F33">
        <v>4808.8999999999996</v>
      </c>
      <c r="G33">
        <v>13955.4</v>
      </c>
      <c r="H33">
        <v>11.302828929974179</v>
      </c>
      <c r="I33">
        <v>-1.431942712436296E-3</v>
      </c>
      <c r="J33">
        <v>11.30426087268661</v>
      </c>
      <c r="K33">
        <v>10.701546398035489</v>
      </c>
      <c r="L33">
        <v>1.1588409658820349E-3</v>
      </c>
      <c r="M33">
        <v>10.7003875570696</v>
      </c>
      <c r="N33">
        <v>9.7048841631678897</v>
      </c>
      <c r="O33">
        <v>3.0576294132311329E-2</v>
      </c>
      <c r="P33">
        <v>9.6743078690355784</v>
      </c>
      <c r="Q33">
        <v>9.3577771352498917</v>
      </c>
      <c r="R33">
        <v>-8.0272722988361522E-3</v>
      </c>
      <c r="S33">
        <v>9.3658044075487279</v>
      </c>
      <c r="T33">
        <v>9.5436218091210776</v>
      </c>
      <c r="U33">
        <v>4.5633277224119686E-3</v>
      </c>
      <c r="V33">
        <v>9.5390584813986656</v>
      </c>
      <c r="W33">
        <v>5.9332071570105581E-2</v>
      </c>
      <c r="X33">
        <v>1.8397735669221722E-2</v>
      </c>
      <c r="Y33">
        <v>2.1154219172013541E-2</v>
      </c>
      <c r="Z33">
        <v>0.34168896444705432</v>
      </c>
      <c r="AA33">
        <v>-0.36117639514948391</v>
      </c>
      <c r="AB33">
        <v>1.0908203585397791</v>
      </c>
      <c r="AC33">
        <v>3.0578127612217472</v>
      </c>
      <c r="AD33">
        <v>3.2792198288686458E-2</v>
      </c>
      <c r="AE33">
        <v>0.73098125470708397</v>
      </c>
      <c r="AF33">
        <v>0.64321184088140004</v>
      </c>
      <c r="AG33">
        <v>-9.1692749813414909E-2</v>
      </c>
    </row>
    <row r="34" spans="1:33" x14ac:dyDescent="0.2">
      <c r="A34" s="1" t="s">
        <v>65</v>
      </c>
      <c r="B34">
        <v>80956.899999999994</v>
      </c>
      <c r="C34">
        <v>44360.6</v>
      </c>
      <c r="D34">
        <v>16058.7</v>
      </c>
      <c r="E34">
        <v>11460.7</v>
      </c>
      <c r="F34">
        <v>4598</v>
      </c>
      <c r="G34">
        <v>13586</v>
      </c>
      <c r="H34">
        <v>11.30167219327436</v>
      </c>
      <c r="I34">
        <v>-5.1718212238558436E-3</v>
      </c>
      <c r="J34">
        <v>11.306844014498211</v>
      </c>
      <c r="K34">
        <v>10.70010696707166</v>
      </c>
      <c r="L34">
        <v>-4.4388041805802914E-3</v>
      </c>
      <c r="M34">
        <v>10.70454577125224</v>
      </c>
      <c r="N34">
        <v>9.684006037773603</v>
      </c>
      <c r="O34">
        <v>-2.0192834461774109E-4</v>
      </c>
      <c r="P34">
        <v>9.6842079661182208</v>
      </c>
      <c r="Q34">
        <v>9.3466790704277329</v>
      </c>
      <c r="R34">
        <v>-3.099921351843982E-2</v>
      </c>
      <c r="S34">
        <v>9.3776782839461728</v>
      </c>
      <c r="T34">
        <v>9.5167951297512481</v>
      </c>
      <c r="U34">
        <v>-1.9109932741574909E-2</v>
      </c>
      <c r="V34">
        <v>9.535905062492823</v>
      </c>
      <c r="W34">
        <v>5.6795652995606308E-2</v>
      </c>
      <c r="X34">
        <v>1.8397735669221722E-2</v>
      </c>
      <c r="Y34">
        <v>2.1154219172013541E-2</v>
      </c>
      <c r="Z34">
        <v>0.34168896444705432</v>
      </c>
      <c r="AA34">
        <v>-0.36117639514948391</v>
      </c>
      <c r="AB34">
        <v>1.0908203585397791</v>
      </c>
      <c r="AC34">
        <v>3.0578127612217472</v>
      </c>
      <c r="AD34">
        <v>3.2792198288686458E-2</v>
      </c>
      <c r="AE34">
        <v>0.73098125470708397</v>
      </c>
      <c r="AF34">
        <v>0.64321184088140004</v>
      </c>
      <c r="AG34">
        <v>-9.1692749813414909E-2</v>
      </c>
    </row>
    <row r="35" spans="1:33" x14ac:dyDescent="0.2">
      <c r="A35" s="1" t="s">
        <v>66</v>
      </c>
      <c r="B35">
        <v>82411</v>
      </c>
      <c r="C35">
        <v>45708</v>
      </c>
      <c r="D35">
        <v>16223.9</v>
      </c>
      <c r="E35">
        <v>11385.5</v>
      </c>
      <c r="F35">
        <v>4838.3999999999996</v>
      </c>
      <c r="G35">
        <v>13521.2</v>
      </c>
      <c r="H35">
        <v>11.31947420213351</v>
      </c>
      <c r="I35">
        <v>1.021335355412489E-2</v>
      </c>
      <c r="J35">
        <v>11.309260848579379</v>
      </c>
      <c r="K35">
        <v>10.730028616266599</v>
      </c>
      <c r="L35">
        <v>2.1676572144611939E-2</v>
      </c>
      <c r="M35">
        <v>10.708352044121989</v>
      </c>
      <c r="N35">
        <v>9.694240742663828</v>
      </c>
      <c r="O35">
        <v>4.0907393721312246E-6</v>
      </c>
      <c r="P35">
        <v>9.6942366519244558</v>
      </c>
      <c r="Q35">
        <v>9.3400958949687194</v>
      </c>
      <c r="R35">
        <v>-4.9494939555732032E-2</v>
      </c>
      <c r="S35">
        <v>9.3895908345244514</v>
      </c>
      <c r="T35">
        <v>9.5120141030546996</v>
      </c>
      <c r="U35">
        <v>-2.028550668742923E-2</v>
      </c>
      <c r="V35">
        <v>9.5322996097421289</v>
      </c>
      <c r="W35">
        <v>5.8710609020640438E-2</v>
      </c>
      <c r="X35">
        <v>1.8397735669221722E-2</v>
      </c>
      <c r="Y35">
        <v>2.1154219172013541E-2</v>
      </c>
      <c r="Z35">
        <v>0.34168896444705432</v>
      </c>
      <c r="AA35">
        <v>-0.36117639514948391</v>
      </c>
      <c r="AB35">
        <v>1.0908203585397791</v>
      </c>
      <c r="AC35">
        <v>3.0578127612217472</v>
      </c>
      <c r="AD35">
        <v>3.2792198288686458E-2</v>
      </c>
      <c r="AE35">
        <v>0.73098125470708397</v>
      </c>
      <c r="AF35">
        <v>0.64321184088140004</v>
      </c>
      <c r="AG35">
        <v>-9.1692749813414909E-2</v>
      </c>
    </row>
    <row r="36" spans="1:33" x14ac:dyDescent="0.2">
      <c r="A36" s="1" t="s">
        <v>67</v>
      </c>
      <c r="B36">
        <v>82834.2</v>
      </c>
      <c r="C36">
        <v>45850.3</v>
      </c>
      <c r="D36">
        <v>16796.2</v>
      </c>
      <c r="E36">
        <v>11420.6</v>
      </c>
      <c r="F36">
        <v>5375.6</v>
      </c>
      <c r="G36">
        <v>13518.4</v>
      </c>
      <c r="H36">
        <v>11.32459629857264</v>
      </c>
      <c r="I36">
        <v>1.3069138434691039E-2</v>
      </c>
      <c r="J36">
        <v>11.311527160137951</v>
      </c>
      <c r="K36">
        <v>10.73313702073845</v>
      </c>
      <c r="L36">
        <v>2.1341449603124119E-2</v>
      </c>
      <c r="M36">
        <v>10.71179557113533</v>
      </c>
      <c r="N36">
        <v>9.7289079493302353</v>
      </c>
      <c r="O36">
        <v>2.4441540472775362E-2</v>
      </c>
      <c r="P36">
        <v>9.7044664088574599</v>
      </c>
      <c r="Q36">
        <v>9.3431740212344092</v>
      </c>
      <c r="R36">
        <v>-5.8362695395173247E-2</v>
      </c>
      <c r="S36">
        <v>9.4015367166295825</v>
      </c>
      <c r="T36">
        <v>9.5118069993985799</v>
      </c>
      <c r="U36">
        <v>-1.6503028677391281E-2</v>
      </c>
      <c r="V36">
        <v>9.5283100280759712</v>
      </c>
      <c r="W36">
        <v>6.4895900485548247E-2</v>
      </c>
      <c r="X36">
        <v>1.8397735669221722E-2</v>
      </c>
      <c r="Y36">
        <v>2.1154219172013541E-2</v>
      </c>
      <c r="Z36">
        <v>0.34168896444705432</v>
      </c>
      <c r="AA36">
        <v>-0.36117639514948391</v>
      </c>
      <c r="AB36">
        <v>1.0908203585397791</v>
      </c>
      <c r="AC36">
        <v>3.0578127612217472</v>
      </c>
      <c r="AD36">
        <v>3.2792198288686458E-2</v>
      </c>
      <c r="AE36">
        <v>0.73098125470708397</v>
      </c>
      <c r="AF36">
        <v>0.64321184088140004</v>
      </c>
      <c r="AG36">
        <v>-9.1692749813414909E-2</v>
      </c>
    </row>
    <row r="37" spans="1:33" x14ac:dyDescent="0.2">
      <c r="A37" s="1" t="s">
        <v>68</v>
      </c>
      <c r="B37">
        <v>84013.2</v>
      </c>
      <c r="C37">
        <v>46161</v>
      </c>
      <c r="D37">
        <v>16853.099999999999</v>
      </c>
      <c r="E37">
        <v>12117.9</v>
      </c>
      <c r="F37">
        <v>4735.1999999999989</v>
      </c>
      <c r="G37">
        <v>14279.6</v>
      </c>
      <c r="H37">
        <v>11.33872920833695</v>
      </c>
      <c r="I37">
        <v>2.506409060927162E-2</v>
      </c>
      <c r="J37">
        <v>11.31366511772768</v>
      </c>
      <c r="K37">
        <v>10.73989056472549</v>
      </c>
      <c r="L37">
        <v>2.5011469119203159E-2</v>
      </c>
      <c r="M37">
        <v>10.714879095606291</v>
      </c>
      <c r="N37">
        <v>9.7322898951200791</v>
      </c>
      <c r="O37">
        <v>1.7320173242957541E-2</v>
      </c>
      <c r="P37">
        <v>9.7149697218771216</v>
      </c>
      <c r="Q37">
        <v>9.4024389772840546</v>
      </c>
      <c r="R37">
        <v>-1.1040675986293991E-2</v>
      </c>
      <c r="S37">
        <v>9.4134796532703486</v>
      </c>
      <c r="T37">
        <v>9.5665872242967733</v>
      </c>
      <c r="U37">
        <v>4.259568031471872E-2</v>
      </c>
      <c r="V37">
        <v>9.5239915439820546</v>
      </c>
      <c r="W37">
        <v>5.6362571595892072E-2</v>
      </c>
      <c r="X37">
        <v>1.8397735669221722E-2</v>
      </c>
      <c r="Y37">
        <v>2.1154219172013541E-2</v>
      </c>
      <c r="Z37">
        <v>0.34168896444705432</v>
      </c>
      <c r="AA37">
        <v>-0.36117639514948391</v>
      </c>
      <c r="AB37">
        <v>1.0908203585397791</v>
      </c>
      <c r="AC37">
        <v>3.0578127612217472</v>
      </c>
      <c r="AD37">
        <v>3.2792198288686458E-2</v>
      </c>
      <c r="AE37">
        <v>0.73098125470708397</v>
      </c>
      <c r="AF37">
        <v>0.64321184088140004</v>
      </c>
      <c r="AG37">
        <v>-9.1692749813414909E-2</v>
      </c>
    </row>
    <row r="38" spans="1:33" x14ac:dyDescent="0.2">
      <c r="A38" s="1" t="s">
        <v>69</v>
      </c>
      <c r="B38">
        <v>84424.3</v>
      </c>
      <c r="C38">
        <v>47470.5</v>
      </c>
      <c r="D38">
        <v>16673.7</v>
      </c>
      <c r="E38">
        <v>12857.9</v>
      </c>
      <c r="F38">
        <v>3815.8000000000011</v>
      </c>
      <c r="G38">
        <v>14668.6</v>
      </c>
      <c r="H38">
        <v>11.343610553836511</v>
      </c>
      <c r="I38">
        <v>2.7905495722629681E-2</v>
      </c>
      <c r="J38">
        <v>11.315705058113879</v>
      </c>
      <c r="K38">
        <v>10.767863744458079</v>
      </c>
      <c r="L38">
        <v>5.024504520316242E-2</v>
      </c>
      <c r="M38">
        <v>10.717618699254921</v>
      </c>
      <c r="N38">
        <v>9.7215879067252153</v>
      </c>
      <c r="O38">
        <v>-4.2464451809074433E-3</v>
      </c>
      <c r="P38">
        <v>9.7258343519061228</v>
      </c>
      <c r="Q38">
        <v>9.4617136874120948</v>
      </c>
      <c r="R38">
        <v>3.6366796641173593E-2</v>
      </c>
      <c r="S38">
        <v>9.4253468907709212</v>
      </c>
      <c r="T38">
        <v>9.5934644337268544</v>
      </c>
      <c r="U38">
        <v>7.4075364171687141E-2</v>
      </c>
      <c r="V38">
        <v>9.5193890695551673</v>
      </c>
      <c r="W38">
        <v>4.5197887338124222E-2</v>
      </c>
      <c r="X38">
        <v>1.8397735669221722E-2</v>
      </c>
      <c r="Y38">
        <v>2.1154219172013541E-2</v>
      </c>
      <c r="Z38">
        <v>0.34168896444705432</v>
      </c>
      <c r="AA38">
        <v>-0.36117639514948391</v>
      </c>
      <c r="AB38">
        <v>1.0908203585397791</v>
      </c>
      <c r="AC38">
        <v>3.0578127612217472</v>
      </c>
      <c r="AD38">
        <v>3.2792198288686458E-2</v>
      </c>
      <c r="AE38">
        <v>0.73098125470708397</v>
      </c>
      <c r="AF38">
        <v>0.64321184088140004</v>
      </c>
      <c r="AG38">
        <v>-9.1692749813414909E-2</v>
      </c>
    </row>
    <row r="39" spans="1:33" x14ac:dyDescent="0.2">
      <c r="A39" s="1" t="s">
        <v>70</v>
      </c>
      <c r="B39">
        <v>80999.199999999997</v>
      </c>
      <c r="C39">
        <v>45443.7</v>
      </c>
      <c r="D39">
        <v>15267.2</v>
      </c>
      <c r="E39">
        <v>13299.3</v>
      </c>
      <c r="F39">
        <v>1967.900000000001</v>
      </c>
      <c r="G39">
        <v>13859.5</v>
      </c>
      <c r="H39">
        <v>11.30219455706259</v>
      </c>
      <c r="I39">
        <v>-1.549842605590257E-2</v>
      </c>
      <c r="J39">
        <v>11.317692983118491</v>
      </c>
      <c r="K39">
        <v>10.724229476136451</v>
      </c>
      <c r="L39">
        <v>4.1833801669675097E-3</v>
      </c>
      <c r="M39">
        <v>10.720046095969479</v>
      </c>
      <c r="N39">
        <v>9.633462015321788</v>
      </c>
      <c r="O39">
        <v>-0.1036968696536356</v>
      </c>
      <c r="P39">
        <v>9.7371588849754236</v>
      </c>
      <c r="Q39">
        <v>9.4954666812458068</v>
      </c>
      <c r="R39">
        <v>5.8407906212833538E-2</v>
      </c>
      <c r="S39">
        <v>9.4370587750329733</v>
      </c>
      <c r="T39">
        <v>9.5367261970570993</v>
      </c>
      <c r="U39">
        <v>2.2152057866810178E-2</v>
      </c>
      <c r="V39">
        <v>9.5145741391902892</v>
      </c>
      <c r="W39">
        <v>2.429530168199194E-2</v>
      </c>
      <c r="X39">
        <v>1.8397735669221722E-2</v>
      </c>
      <c r="Y39">
        <v>2.1154219172013541E-2</v>
      </c>
      <c r="Z39">
        <v>0.34168896444705432</v>
      </c>
      <c r="AA39">
        <v>-0.36117639514948391</v>
      </c>
      <c r="AB39">
        <v>1.0908203585397791</v>
      </c>
      <c r="AC39">
        <v>3.0578127612217472</v>
      </c>
      <c r="AD39">
        <v>3.2792198288686458E-2</v>
      </c>
      <c r="AE39">
        <v>0.73098125470708397</v>
      </c>
      <c r="AF39">
        <v>0.64321184088140004</v>
      </c>
      <c r="AG39">
        <v>-9.1692749813414909E-2</v>
      </c>
    </row>
    <row r="40" spans="1:33" x14ac:dyDescent="0.2">
      <c r="A40" s="1" t="s">
        <v>71</v>
      </c>
      <c r="B40">
        <v>82788.800000000003</v>
      </c>
      <c r="C40">
        <v>45217.2</v>
      </c>
      <c r="D40">
        <v>16004.6</v>
      </c>
      <c r="E40">
        <v>14061.9</v>
      </c>
      <c r="F40">
        <v>1942.700000000001</v>
      </c>
      <c r="G40">
        <v>14812.4</v>
      </c>
      <c r="H40">
        <v>11.324048065523639</v>
      </c>
      <c r="I40">
        <v>4.3557300253525E-3</v>
      </c>
      <c r="J40">
        <v>11.31969233549829</v>
      </c>
      <c r="K40">
        <v>10.719232824410231</v>
      </c>
      <c r="L40">
        <v>-2.9915783812448642E-3</v>
      </c>
      <c r="M40">
        <v>10.72222440279147</v>
      </c>
      <c r="N40">
        <v>9.6806314599017131</v>
      </c>
      <c r="O40">
        <v>-6.8407793186032961E-2</v>
      </c>
      <c r="P40">
        <v>9.7490392530877461</v>
      </c>
      <c r="Q40">
        <v>9.5512242913698611</v>
      </c>
      <c r="R40">
        <v>0.102665910163779</v>
      </c>
      <c r="S40">
        <v>9.448558381206082</v>
      </c>
      <c r="T40">
        <v>9.6032199467998467</v>
      </c>
      <c r="U40">
        <v>9.3555362414836196E-2</v>
      </c>
      <c r="V40">
        <v>9.5096645843850105</v>
      </c>
      <c r="W40">
        <v>2.346573449548732E-2</v>
      </c>
      <c r="X40">
        <v>1.8397735669221722E-2</v>
      </c>
      <c r="Y40">
        <v>2.1154219172013541E-2</v>
      </c>
      <c r="Z40">
        <v>0.34168896444705432</v>
      </c>
      <c r="AA40">
        <v>-0.36117639514948391</v>
      </c>
      <c r="AB40">
        <v>1.0908203585397791</v>
      </c>
      <c r="AC40">
        <v>3.0578127612217472</v>
      </c>
      <c r="AD40">
        <v>3.2792198288686458E-2</v>
      </c>
      <c r="AE40">
        <v>0.73098125470708397</v>
      </c>
      <c r="AF40">
        <v>0.64321184088140004</v>
      </c>
      <c r="AG40">
        <v>-9.1692749813414909E-2</v>
      </c>
    </row>
    <row r="41" spans="1:33" x14ac:dyDescent="0.2">
      <c r="A41" s="1" t="s">
        <v>72</v>
      </c>
      <c r="B41">
        <v>83644.399999999994</v>
      </c>
      <c r="C41">
        <v>45914.1</v>
      </c>
      <c r="D41">
        <v>16608.2</v>
      </c>
      <c r="E41">
        <v>13412.2</v>
      </c>
      <c r="F41">
        <v>3196</v>
      </c>
      <c r="G41">
        <v>14155.5</v>
      </c>
      <c r="H41">
        <v>11.33432975856732</v>
      </c>
      <c r="I41">
        <v>1.257288707359017E-2</v>
      </c>
      <c r="J41">
        <v>11.321756871493729</v>
      </c>
      <c r="K41">
        <v>10.734527538418069</v>
      </c>
      <c r="L41">
        <v>1.0308187043079901E-2</v>
      </c>
      <c r="M41">
        <v>10.724219351374989</v>
      </c>
      <c r="N41">
        <v>9.7176518282823157</v>
      </c>
      <c r="O41">
        <v>-4.3854749419963923E-2</v>
      </c>
      <c r="P41">
        <v>9.7615065777022796</v>
      </c>
      <c r="Q41">
        <v>9.5039200194940232</v>
      </c>
      <c r="R41">
        <v>4.4094730112815839E-2</v>
      </c>
      <c r="S41">
        <v>9.4598252893812074</v>
      </c>
      <c r="T41">
        <v>9.5578585201294981</v>
      </c>
      <c r="U41">
        <v>5.3066438456411902E-2</v>
      </c>
      <c r="V41">
        <v>9.5047920816730862</v>
      </c>
      <c r="W41">
        <v>3.8209372055989413E-2</v>
      </c>
      <c r="X41">
        <v>1.8397735669221722E-2</v>
      </c>
      <c r="Y41">
        <v>2.1154219172013541E-2</v>
      </c>
      <c r="Z41">
        <v>0.34168896444705432</v>
      </c>
      <c r="AA41">
        <v>-0.36117639514948391</v>
      </c>
      <c r="AB41">
        <v>1.0908203585397791</v>
      </c>
      <c r="AC41">
        <v>3.0578127612217472</v>
      </c>
      <c r="AD41">
        <v>3.2792198288686458E-2</v>
      </c>
      <c r="AE41">
        <v>0.73098125470708397</v>
      </c>
      <c r="AF41">
        <v>0.64321184088140004</v>
      </c>
      <c r="AG41">
        <v>-9.1692749813414909E-2</v>
      </c>
    </row>
    <row r="42" spans="1:33" x14ac:dyDescent="0.2">
      <c r="A42" s="1" t="s">
        <v>73</v>
      </c>
      <c r="B42">
        <v>83263.5</v>
      </c>
      <c r="C42">
        <v>46053.5</v>
      </c>
      <c r="D42">
        <v>17009.7</v>
      </c>
      <c r="E42">
        <v>13823.6</v>
      </c>
      <c r="F42">
        <v>3186.1</v>
      </c>
      <c r="G42">
        <v>14113.2</v>
      </c>
      <c r="H42">
        <v>11.329765556857989</v>
      </c>
      <c r="I42">
        <v>5.8224871814189783E-3</v>
      </c>
      <c r="J42">
        <v>11.32394306967657</v>
      </c>
      <c r="K42">
        <v>10.73755904313837</v>
      </c>
      <c r="L42">
        <v>1.1464239500705631E-2</v>
      </c>
      <c r="M42">
        <v>10.72609480363767</v>
      </c>
      <c r="N42">
        <v>9.7415390485500755</v>
      </c>
      <c r="O42">
        <v>-3.3010176857395379E-2</v>
      </c>
      <c r="P42">
        <v>9.7745492254074708</v>
      </c>
      <c r="Q42">
        <v>9.5341325554400207</v>
      </c>
      <c r="R42">
        <v>6.3229309596859906E-2</v>
      </c>
      <c r="S42">
        <v>9.4709032458431608</v>
      </c>
      <c r="T42">
        <v>9.5548658086449905</v>
      </c>
      <c r="U42">
        <v>5.4719028955206639E-2</v>
      </c>
      <c r="V42">
        <v>9.5001467796897838</v>
      </c>
      <c r="W42">
        <v>3.8265266293153667E-2</v>
      </c>
      <c r="X42">
        <v>1.8397735669221722E-2</v>
      </c>
      <c r="Y42">
        <v>2.1154219172013541E-2</v>
      </c>
      <c r="Z42">
        <v>0.34168896444705432</v>
      </c>
      <c r="AA42">
        <v>-0.36117639514948391</v>
      </c>
      <c r="AB42">
        <v>1.0908203585397791</v>
      </c>
      <c r="AC42">
        <v>3.0578127612217472</v>
      </c>
      <c r="AD42">
        <v>3.2792198288686458E-2</v>
      </c>
      <c r="AE42">
        <v>0.73098125470708397</v>
      </c>
      <c r="AF42">
        <v>0.64321184088140004</v>
      </c>
      <c r="AG42">
        <v>-9.1692749813414909E-2</v>
      </c>
    </row>
    <row r="43" spans="1:33" x14ac:dyDescent="0.2">
      <c r="A43" s="1" t="s">
        <v>74</v>
      </c>
      <c r="B43">
        <v>83375.3</v>
      </c>
      <c r="C43">
        <v>46224.800000000003</v>
      </c>
      <c r="D43">
        <v>17624.7</v>
      </c>
      <c r="E43">
        <v>14071.9</v>
      </c>
      <c r="F43">
        <v>3552.8000000000011</v>
      </c>
      <c r="G43">
        <v>14180.9</v>
      </c>
      <c r="H43">
        <v>11.33110738141235</v>
      </c>
      <c r="I43">
        <v>4.792114739371911E-3</v>
      </c>
      <c r="J43">
        <v>11.32631526667298</v>
      </c>
      <c r="K43">
        <v>10.7412717295829</v>
      </c>
      <c r="L43">
        <v>1.3350665468889741E-2</v>
      </c>
      <c r="M43">
        <v>10.72792106411401</v>
      </c>
      <c r="N43">
        <v>9.777056606259011</v>
      </c>
      <c r="O43">
        <v>-1.107154731437099E-2</v>
      </c>
      <c r="P43">
        <v>9.788128153573382</v>
      </c>
      <c r="Q43">
        <v>9.55193518008174</v>
      </c>
      <c r="R43">
        <v>7.0071623998662957E-2</v>
      </c>
      <c r="S43">
        <v>9.4818635560830771</v>
      </c>
      <c r="T43">
        <v>9.5596512677476024</v>
      </c>
      <c r="U43">
        <v>6.3699274153199426E-2</v>
      </c>
      <c r="V43">
        <v>9.495951993594403</v>
      </c>
      <c r="W43">
        <v>4.26121405260311E-2</v>
      </c>
      <c r="X43">
        <v>1.8397735669221722E-2</v>
      </c>
      <c r="Y43">
        <v>2.1154219172013541E-2</v>
      </c>
      <c r="Z43">
        <v>0.34168896444705432</v>
      </c>
      <c r="AA43">
        <v>-0.36117639514948391</v>
      </c>
      <c r="AB43">
        <v>1.0908203585397791</v>
      </c>
      <c r="AC43">
        <v>3.0578127612217472</v>
      </c>
      <c r="AD43">
        <v>3.2792198288686458E-2</v>
      </c>
      <c r="AE43">
        <v>0.73098125470708397</v>
      </c>
      <c r="AF43">
        <v>0.64321184088140004</v>
      </c>
      <c r="AG43">
        <v>-9.1692749813414909E-2</v>
      </c>
    </row>
    <row r="44" spans="1:33" x14ac:dyDescent="0.2">
      <c r="A44" s="1" t="s">
        <v>75</v>
      </c>
      <c r="B44">
        <v>85373.5</v>
      </c>
      <c r="C44">
        <v>47020.5</v>
      </c>
      <c r="D44">
        <v>17747.2</v>
      </c>
      <c r="E44">
        <v>13286.8</v>
      </c>
      <c r="F44">
        <v>4460.4000000000005</v>
      </c>
      <c r="G44">
        <v>14536.1</v>
      </c>
      <c r="H44">
        <v>11.354791027172629</v>
      </c>
      <c r="I44">
        <v>2.5849589009016679E-2</v>
      </c>
      <c r="J44">
        <v>11.328941438163611</v>
      </c>
      <c r="K44">
        <v>10.758338955810389</v>
      </c>
      <c r="L44">
        <v>2.8563353322143211E-2</v>
      </c>
      <c r="M44">
        <v>10.729775602488241</v>
      </c>
      <c r="N44">
        <v>9.7839830359814037</v>
      </c>
      <c r="O44">
        <v>-1.8200652228134832E-2</v>
      </c>
      <c r="P44">
        <v>9.8021836882095386</v>
      </c>
      <c r="Q44">
        <v>9.4945263401712552</v>
      </c>
      <c r="R44">
        <v>1.7092962606639619E-3</v>
      </c>
      <c r="S44">
        <v>9.4928170439105912</v>
      </c>
      <c r="T44">
        <v>9.5843904895240009</v>
      </c>
      <c r="U44">
        <v>9.1925251584655143E-2</v>
      </c>
      <c r="V44">
        <v>9.4924652379393457</v>
      </c>
      <c r="W44">
        <v>5.2245720276198143E-2</v>
      </c>
      <c r="X44">
        <v>1.8397735669221722E-2</v>
      </c>
      <c r="Y44">
        <v>2.1154219172013541E-2</v>
      </c>
      <c r="Z44">
        <v>0.34168896444705432</v>
      </c>
      <c r="AA44">
        <v>-0.36117639514948391</v>
      </c>
      <c r="AB44">
        <v>1.0908203585397791</v>
      </c>
      <c r="AC44">
        <v>3.0578127612217472</v>
      </c>
      <c r="AD44">
        <v>3.2792198288686458E-2</v>
      </c>
      <c r="AE44">
        <v>0.73098125470708397</v>
      </c>
      <c r="AF44">
        <v>0.64321184088140004</v>
      </c>
      <c r="AG44">
        <v>-9.1692749813414909E-2</v>
      </c>
    </row>
    <row r="45" spans="1:33" x14ac:dyDescent="0.2">
      <c r="A45" s="1" t="s">
        <v>76</v>
      </c>
      <c r="B45">
        <v>82051.199999999997</v>
      </c>
      <c r="C45">
        <v>45710.9</v>
      </c>
      <c r="D45">
        <v>18282.400000000001</v>
      </c>
      <c r="E45">
        <v>13189</v>
      </c>
      <c r="F45">
        <v>5093.4000000000005</v>
      </c>
      <c r="G45">
        <v>12644.4</v>
      </c>
      <c r="H45">
        <v>11.31509872163981</v>
      </c>
      <c r="I45">
        <v>-1.6793833261017351E-2</v>
      </c>
      <c r="J45">
        <v>11.331892554900829</v>
      </c>
      <c r="K45">
        <v>10.73009206047783</v>
      </c>
      <c r="L45">
        <v>-1.652172132645902E-3</v>
      </c>
      <c r="M45">
        <v>10.731744232610479</v>
      </c>
      <c r="N45">
        <v>9.8136941274186746</v>
      </c>
      <c r="O45">
        <v>-2.9551081897238869E-3</v>
      </c>
      <c r="P45">
        <v>9.8166492356083985</v>
      </c>
      <c r="Q45">
        <v>9.4871384278258848</v>
      </c>
      <c r="R45">
        <v>-1.677990007444841E-2</v>
      </c>
      <c r="S45">
        <v>9.5039183279003332</v>
      </c>
      <c r="T45">
        <v>9.4449697083934829</v>
      </c>
      <c r="U45">
        <v>-4.5014130929867953E-2</v>
      </c>
      <c r="V45">
        <v>9.4899838393233509</v>
      </c>
      <c r="W45">
        <v>6.2075874575874587E-2</v>
      </c>
      <c r="X45">
        <v>1.8397735669221722E-2</v>
      </c>
      <c r="Y45">
        <v>2.1154219172013541E-2</v>
      </c>
      <c r="Z45">
        <v>0.34168896444705432</v>
      </c>
      <c r="AA45">
        <v>-0.36117639514948391</v>
      </c>
      <c r="AB45">
        <v>1.0908203585397791</v>
      </c>
      <c r="AC45">
        <v>3.0578127612217472</v>
      </c>
      <c r="AD45">
        <v>3.2792198288686458E-2</v>
      </c>
      <c r="AE45">
        <v>0.73098125470708397</v>
      </c>
      <c r="AF45">
        <v>0.64321184088140004</v>
      </c>
      <c r="AG45">
        <v>-9.1692749813414909E-2</v>
      </c>
    </row>
    <row r="46" spans="1:33" x14ac:dyDescent="0.2">
      <c r="A46" s="1" t="s">
        <v>77</v>
      </c>
      <c r="B46">
        <v>81328.7</v>
      </c>
      <c r="C46">
        <v>45051.7</v>
      </c>
      <c r="D46">
        <v>18678.2</v>
      </c>
      <c r="E46">
        <v>12847.8</v>
      </c>
      <c r="F46">
        <v>5830.4000000000005</v>
      </c>
      <c r="G46">
        <v>11381.4</v>
      </c>
      <c r="H46">
        <v>11.30625424677142</v>
      </c>
      <c r="I46">
        <v>-2.9001496858699131E-2</v>
      </c>
      <c r="J46">
        <v>11.335255743630119</v>
      </c>
      <c r="K46">
        <v>10.71556599817356</v>
      </c>
      <c r="L46">
        <v>-1.836462225311131E-2</v>
      </c>
      <c r="M46">
        <v>10.733930620426669</v>
      </c>
      <c r="N46">
        <v>9.835112347396894</v>
      </c>
      <c r="O46">
        <v>3.665520742128336E-3</v>
      </c>
      <c r="P46">
        <v>9.8314468266547657</v>
      </c>
      <c r="Q46">
        <v>9.4609278694402263</v>
      </c>
      <c r="R46">
        <v>-5.4395225496866928E-2</v>
      </c>
      <c r="S46">
        <v>9.5153230949370933</v>
      </c>
      <c r="T46">
        <v>9.3397357229607323</v>
      </c>
      <c r="U46">
        <v>-0.14912685466667061</v>
      </c>
      <c r="V46">
        <v>9.4888625776274029</v>
      </c>
      <c r="W46">
        <v>7.1689329842970578E-2</v>
      </c>
      <c r="X46">
        <v>1.8397735669221722E-2</v>
      </c>
      <c r="Y46">
        <v>2.1154219172013541E-2</v>
      </c>
      <c r="Z46">
        <v>0.34168896444705432</v>
      </c>
      <c r="AA46">
        <v>-0.36117639514948391</v>
      </c>
      <c r="AB46">
        <v>1.0908203585397791</v>
      </c>
      <c r="AC46">
        <v>3.0578127612217472</v>
      </c>
      <c r="AD46">
        <v>3.2792198288686458E-2</v>
      </c>
      <c r="AE46">
        <v>0.73098125470708397</v>
      </c>
      <c r="AF46">
        <v>0.64321184088140004</v>
      </c>
      <c r="AG46">
        <v>-9.1692749813414909E-2</v>
      </c>
    </row>
    <row r="47" spans="1:33" x14ac:dyDescent="0.2">
      <c r="A47" s="1" t="s">
        <v>78</v>
      </c>
      <c r="B47">
        <v>82411</v>
      </c>
      <c r="C47">
        <v>45255</v>
      </c>
      <c r="D47">
        <v>19449.8</v>
      </c>
      <c r="E47">
        <v>12757.5</v>
      </c>
      <c r="F47">
        <v>6692.2999999999993</v>
      </c>
      <c r="G47">
        <v>11739.4</v>
      </c>
      <c r="H47">
        <v>11.31947420213351</v>
      </c>
      <c r="I47">
        <v>-1.9633432817688149E-2</v>
      </c>
      <c r="J47">
        <v>11.339107634951199</v>
      </c>
      <c r="K47">
        <v>10.72006844026127</v>
      </c>
      <c r="L47">
        <v>-1.636895901391178E-2</v>
      </c>
      <c r="M47">
        <v>10.73643739927518</v>
      </c>
      <c r="N47">
        <v>9.875592066217374</v>
      </c>
      <c r="O47">
        <v>2.9095420926548599E-2</v>
      </c>
      <c r="P47">
        <v>9.8464966452908254</v>
      </c>
      <c r="Q47">
        <v>9.4538746129381259</v>
      </c>
      <c r="R47">
        <v>-7.3301931529986319E-2</v>
      </c>
      <c r="S47">
        <v>9.5271765444681122</v>
      </c>
      <c r="T47">
        <v>9.3707059847506802</v>
      </c>
      <c r="U47">
        <v>-0.11872211414996769</v>
      </c>
      <c r="V47">
        <v>9.4894280989006479</v>
      </c>
      <c r="W47">
        <v>8.1206392350535714E-2</v>
      </c>
      <c r="X47">
        <v>1.8397735669221722E-2</v>
      </c>
      <c r="Y47">
        <v>2.1154219172013541E-2</v>
      </c>
      <c r="Z47">
        <v>0.34168896444705432</v>
      </c>
      <c r="AA47">
        <v>-0.36117639514948391</v>
      </c>
      <c r="AB47">
        <v>1.0908203585397791</v>
      </c>
      <c r="AC47">
        <v>3.0578127612217472</v>
      </c>
      <c r="AD47">
        <v>3.2792198288686458E-2</v>
      </c>
      <c r="AE47">
        <v>0.73098125470708397</v>
      </c>
      <c r="AF47">
        <v>0.64321184088140004</v>
      </c>
      <c r="AG47">
        <v>-9.1692749813414909E-2</v>
      </c>
    </row>
    <row r="48" spans="1:33" x14ac:dyDescent="0.2">
      <c r="A48" s="1" t="s">
        <v>79</v>
      </c>
      <c r="B48">
        <v>82259.8</v>
      </c>
      <c r="C48">
        <v>45089.5</v>
      </c>
      <c r="D48">
        <v>19993.7</v>
      </c>
      <c r="E48">
        <v>12943.1</v>
      </c>
      <c r="F48">
        <v>7050.6</v>
      </c>
      <c r="G48">
        <v>11668.9</v>
      </c>
      <c r="H48">
        <v>11.31763781046612</v>
      </c>
      <c r="I48">
        <v>-2.5868923062102311E-2</v>
      </c>
      <c r="J48">
        <v>11.343506733528219</v>
      </c>
      <c r="K48">
        <v>10.7164046824204</v>
      </c>
      <c r="L48">
        <v>-2.295104218505983E-2</v>
      </c>
      <c r="M48">
        <v>10.73935572460546</v>
      </c>
      <c r="N48">
        <v>9.9031725029132076</v>
      </c>
      <c r="O48">
        <v>4.1451336503980578E-2</v>
      </c>
      <c r="P48">
        <v>9.861721166409227</v>
      </c>
      <c r="Q48">
        <v>9.4683181065966284</v>
      </c>
      <c r="R48">
        <v>-7.1271772328065808E-2</v>
      </c>
      <c r="S48">
        <v>9.5395898789246942</v>
      </c>
      <c r="T48">
        <v>9.3646824620547591</v>
      </c>
      <c r="U48">
        <v>-0.1272313828533029</v>
      </c>
      <c r="V48">
        <v>9.491913844908062</v>
      </c>
      <c r="W48">
        <v>8.5711368128782231E-2</v>
      </c>
      <c r="X48">
        <v>1.8397735669221722E-2</v>
      </c>
      <c r="Y48">
        <v>2.1154219172013541E-2</v>
      </c>
      <c r="Z48">
        <v>0.34168896444705432</v>
      </c>
      <c r="AA48">
        <v>-0.36117639514948391</v>
      </c>
      <c r="AB48">
        <v>1.0908203585397791</v>
      </c>
      <c r="AC48">
        <v>3.0578127612217472</v>
      </c>
      <c r="AD48">
        <v>3.2792198288686458E-2</v>
      </c>
      <c r="AE48">
        <v>0.73098125470708397</v>
      </c>
      <c r="AF48">
        <v>0.64321184088140004</v>
      </c>
      <c r="AG48">
        <v>-9.1692749813414909E-2</v>
      </c>
    </row>
    <row r="49" spans="1:33" x14ac:dyDescent="0.2">
      <c r="A49" s="1" t="s">
        <v>80</v>
      </c>
      <c r="B49">
        <v>82855.399999999994</v>
      </c>
      <c r="C49">
        <v>45374</v>
      </c>
      <c r="D49">
        <v>19113.900000000001</v>
      </c>
      <c r="E49">
        <v>13951.5</v>
      </c>
      <c r="F49">
        <v>5162.4000000000005</v>
      </c>
      <c r="G49">
        <v>12320.2</v>
      </c>
      <c r="H49">
        <v>11.324852198763301</v>
      </c>
      <c r="I49">
        <v>-2.3647074366532909E-2</v>
      </c>
      <c r="J49">
        <v>11.348499273129841</v>
      </c>
      <c r="K49">
        <v>10.72269453275681</v>
      </c>
      <c r="L49">
        <v>-2.0071988510771629E-2</v>
      </c>
      <c r="M49">
        <v>10.74276652126758</v>
      </c>
      <c r="N49">
        <v>9.8581710980451476</v>
      </c>
      <c r="O49">
        <v>-1.8889951495546949E-2</v>
      </c>
      <c r="P49">
        <v>9.8770610495406945</v>
      </c>
      <c r="Q49">
        <v>9.5433423083506312</v>
      </c>
      <c r="R49">
        <v>-9.2861786802984625E-3</v>
      </c>
      <c r="S49">
        <v>9.5526284870309297</v>
      </c>
      <c r="T49">
        <v>9.4189954707219776</v>
      </c>
      <c r="U49">
        <v>-7.7483585371298958E-2</v>
      </c>
      <c r="V49">
        <v>9.4964790560932766</v>
      </c>
      <c r="W49">
        <v>6.2306138163595877E-2</v>
      </c>
      <c r="X49">
        <v>1.8397735669221722E-2</v>
      </c>
      <c r="Y49">
        <v>2.1154219172013541E-2</v>
      </c>
      <c r="Z49">
        <v>0.34168896444705432</v>
      </c>
      <c r="AA49">
        <v>-0.36117639514948391</v>
      </c>
      <c r="AB49">
        <v>1.0908203585397791</v>
      </c>
      <c r="AC49">
        <v>3.0578127612217472</v>
      </c>
      <c r="AD49">
        <v>3.2792198288686458E-2</v>
      </c>
      <c r="AE49">
        <v>0.73098125470708397</v>
      </c>
      <c r="AF49">
        <v>0.64321184088140004</v>
      </c>
      <c r="AG49">
        <v>-9.1692749813414909E-2</v>
      </c>
    </row>
    <row r="50" spans="1:33" x14ac:dyDescent="0.2">
      <c r="A50" s="1" t="s">
        <v>81</v>
      </c>
      <c r="B50">
        <v>83680.600000000006</v>
      </c>
      <c r="C50">
        <v>45153.3</v>
      </c>
      <c r="D50">
        <v>20546</v>
      </c>
      <c r="E50">
        <v>13773.4</v>
      </c>
      <c r="F50">
        <v>6772.6</v>
      </c>
      <c r="G50">
        <v>11835.3</v>
      </c>
      <c r="H50">
        <v>11.33476244944513</v>
      </c>
      <c r="I50">
        <v>-1.935287000264729E-2</v>
      </c>
      <c r="J50">
        <v>11.35411531944778</v>
      </c>
      <c r="K50">
        <v>10.71781864587521</v>
      </c>
      <c r="L50">
        <v>-2.8917723835020229E-2</v>
      </c>
      <c r="M50">
        <v>10.746736369710231</v>
      </c>
      <c r="N50">
        <v>9.9304215537762097</v>
      </c>
      <c r="O50">
        <v>3.7938692474943643E-2</v>
      </c>
      <c r="P50">
        <v>9.8924828613012661</v>
      </c>
      <c r="Q50">
        <v>9.5304944748248062</v>
      </c>
      <c r="R50">
        <v>-3.5818737828403613E-2</v>
      </c>
      <c r="S50">
        <v>9.5663132126532098</v>
      </c>
      <c r="T50">
        <v>9.3788418701692748</v>
      </c>
      <c r="U50">
        <v>-0.1243615831163645</v>
      </c>
      <c r="V50">
        <v>9.5032034532856393</v>
      </c>
      <c r="W50">
        <v>8.0933932118077548E-2</v>
      </c>
      <c r="X50">
        <v>1.8397735669221722E-2</v>
      </c>
      <c r="Y50">
        <v>2.1154219172013541E-2</v>
      </c>
      <c r="Z50">
        <v>0.34168896444705432</v>
      </c>
      <c r="AA50">
        <v>-0.36117639514948391</v>
      </c>
      <c r="AB50">
        <v>1.0908203585397791</v>
      </c>
      <c r="AC50">
        <v>3.0578127612217472</v>
      </c>
      <c r="AD50">
        <v>3.2792198288686458E-2</v>
      </c>
      <c r="AE50">
        <v>0.73098125470708397</v>
      </c>
      <c r="AF50">
        <v>0.64321184088140004</v>
      </c>
      <c r="AG50">
        <v>-9.1692749813414909E-2</v>
      </c>
    </row>
    <row r="51" spans="1:33" x14ac:dyDescent="0.2">
      <c r="A51" s="1" t="s">
        <v>82</v>
      </c>
      <c r="B51">
        <v>82069.399999999994</v>
      </c>
      <c r="C51">
        <v>45008.2</v>
      </c>
      <c r="D51">
        <v>19939.599999999999</v>
      </c>
      <c r="E51">
        <v>13979.1</v>
      </c>
      <c r="F51">
        <v>5960.4999999999982</v>
      </c>
      <c r="G51">
        <v>11793</v>
      </c>
      <c r="H51">
        <v>11.31532050976482</v>
      </c>
      <c r="I51">
        <v>-4.5049648987472317E-2</v>
      </c>
      <c r="J51">
        <v>11.360370158752289</v>
      </c>
      <c r="K51">
        <v>10.714599974374231</v>
      </c>
      <c r="L51">
        <v>-3.6719331015056873E-2</v>
      </c>
      <c r="M51">
        <v>10.751319305389281</v>
      </c>
      <c r="N51">
        <v>9.90046298313408</v>
      </c>
      <c r="O51">
        <v>-7.4783789532144604E-3</v>
      </c>
      <c r="P51">
        <v>9.9079413620872945</v>
      </c>
      <c r="Q51">
        <v>9.5453186360330662</v>
      </c>
      <c r="R51">
        <v>-3.5340459763180121E-2</v>
      </c>
      <c r="S51">
        <v>9.5806590957962463</v>
      </c>
      <c r="T51">
        <v>9.3752614140899695</v>
      </c>
      <c r="U51">
        <v>-0.1368569159836692</v>
      </c>
      <c r="V51">
        <v>9.5121183300736387</v>
      </c>
      <c r="W51">
        <v>7.2627556677641106E-2</v>
      </c>
      <c r="X51">
        <v>1.8397735669221722E-2</v>
      </c>
      <c r="Y51">
        <v>2.1154219172013541E-2</v>
      </c>
      <c r="Z51">
        <v>0.34168896444705432</v>
      </c>
      <c r="AA51">
        <v>-0.36117639514948391</v>
      </c>
      <c r="AB51">
        <v>1.0908203585397791</v>
      </c>
      <c r="AC51">
        <v>3.0578127612217472</v>
      </c>
      <c r="AD51">
        <v>3.2792198288686458E-2</v>
      </c>
      <c r="AE51">
        <v>0.73098125470708397</v>
      </c>
      <c r="AF51">
        <v>0.64321184088140004</v>
      </c>
      <c r="AG51">
        <v>-9.1692749813414909E-2</v>
      </c>
    </row>
    <row r="52" spans="1:33" x14ac:dyDescent="0.2">
      <c r="A52" s="1" t="s">
        <v>83</v>
      </c>
      <c r="B52">
        <v>82861.399999999994</v>
      </c>
      <c r="C52">
        <v>45699.3</v>
      </c>
      <c r="D52">
        <v>20016.400000000001</v>
      </c>
      <c r="E52">
        <v>14413</v>
      </c>
      <c r="F52">
        <v>5603.4000000000005</v>
      </c>
      <c r="G52">
        <v>12167.9</v>
      </c>
      <c r="H52">
        <v>11.32492461145776</v>
      </c>
      <c r="I52">
        <v>-4.2342370312116628E-2</v>
      </c>
      <c r="J52">
        <v>11.36726698176988</v>
      </c>
      <c r="K52">
        <v>10.729838259478329</v>
      </c>
      <c r="L52">
        <v>-2.6713030704891949E-2</v>
      </c>
      <c r="M52">
        <v>10.75655129018322</v>
      </c>
      <c r="N52">
        <v>9.9043072165198041</v>
      </c>
      <c r="O52">
        <v>-1.9107807458116351E-2</v>
      </c>
      <c r="P52">
        <v>9.9234150239779204</v>
      </c>
      <c r="Q52">
        <v>9.5758858560831026</v>
      </c>
      <c r="R52">
        <v>-1.9772933670500589E-2</v>
      </c>
      <c r="S52">
        <v>9.5956587897536032</v>
      </c>
      <c r="T52">
        <v>9.4065566156279097</v>
      </c>
      <c r="U52">
        <v>-0.1166206384283974</v>
      </c>
      <c r="V52">
        <v>9.5231772540563071</v>
      </c>
      <c r="W52">
        <v>6.762376691680326E-2</v>
      </c>
      <c r="X52">
        <v>1.8397735669221722E-2</v>
      </c>
      <c r="Y52">
        <v>2.1154219172013541E-2</v>
      </c>
      <c r="Z52">
        <v>0.34168896444705432</v>
      </c>
      <c r="AA52">
        <v>-0.36117639514948391</v>
      </c>
      <c r="AB52">
        <v>1.0908203585397791</v>
      </c>
      <c r="AC52">
        <v>3.0578127612217472</v>
      </c>
      <c r="AD52">
        <v>3.2792198288686458E-2</v>
      </c>
      <c r="AE52">
        <v>0.73098125470708397</v>
      </c>
      <c r="AF52">
        <v>0.64321184088140004</v>
      </c>
      <c r="AG52">
        <v>-9.1692749813414909E-2</v>
      </c>
    </row>
    <row r="53" spans="1:33" x14ac:dyDescent="0.2">
      <c r="A53" s="1" t="s">
        <v>84</v>
      </c>
      <c r="B53">
        <v>84638.9</v>
      </c>
      <c r="C53">
        <v>45542.5</v>
      </c>
      <c r="D53">
        <v>20175.900000000001</v>
      </c>
      <c r="E53">
        <v>14119.6</v>
      </c>
      <c r="F53">
        <v>6056.3000000000011</v>
      </c>
      <c r="G53">
        <v>12588</v>
      </c>
      <c r="H53">
        <v>11.34614925078839</v>
      </c>
      <c r="I53">
        <v>-2.8631572408018609E-2</v>
      </c>
      <c r="J53">
        <v>11.37478082319641</v>
      </c>
      <c r="K53">
        <v>10.72640123490498</v>
      </c>
      <c r="L53">
        <v>-3.6044101483646777E-2</v>
      </c>
      <c r="M53">
        <v>10.76244533638863</v>
      </c>
      <c r="N53">
        <v>9.9122441018085947</v>
      </c>
      <c r="O53">
        <v>-2.6633543256840749E-2</v>
      </c>
      <c r="P53">
        <v>9.9388776450654355</v>
      </c>
      <c r="Q53">
        <v>9.5553191820340722</v>
      </c>
      <c r="R53">
        <v>-5.5963677997414862E-2</v>
      </c>
      <c r="S53">
        <v>9.611282860031487</v>
      </c>
      <c r="T53">
        <v>9.4404992581842979</v>
      </c>
      <c r="U53">
        <v>-9.5748999075889074E-2</v>
      </c>
      <c r="V53">
        <v>9.536248257260187</v>
      </c>
      <c r="W53">
        <v>7.155456888026665E-2</v>
      </c>
      <c r="X53">
        <v>1.8397735669221722E-2</v>
      </c>
      <c r="Y53">
        <v>2.1154219172013541E-2</v>
      </c>
      <c r="Z53">
        <v>0.34168896444705432</v>
      </c>
      <c r="AA53">
        <v>-0.36117639514948391</v>
      </c>
      <c r="AB53">
        <v>1.0908203585397791</v>
      </c>
      <c r="AC53">
        <v>3.0578127612217472</v>
      </c>
      <c r="AD53">
        <v>3.2792198288686458E-2</v>
      </c>
      <c r="AE53">
        <v>0.73098125470708397</v>
      </c>
      <c r="AF53">
        <v>0.64321184088140004</v>
      </c>
      <c r="AG53">
        <v>-9.1692749813414909E-2</v>
      </c>
    </row>
    <row r="54" spans="1:33" x14ac:dyDescent="0.2">
      <c r="A54" s="1" t="s">
        <v>85</v>
      </c>
      <c r="B54">
        <v>85400.8</v>
      </c>
      <c r="C54">
        <v>46163.9</v>
      </c>
      <c r="D54">
        <v>20790.900000000001</v>
      </c>
      <c r="E54">
        <v>14719.1</v>
      </c>
      <c r="F54">
        <v>6071.8000000000011</v>
      </c>
      <c r="G54">
        <v>13281.5</v>
      </c>
      <c r="H54">
        <v>11.35511074741428</v>
      </c>
      <c r="I54">
        <v>-2.7749506332037651E-2</v>
      </c>
      <c r="J54">
        <v>11.382860253746321</v>
      </c>
      <c r="K54">
        <v>10.739953386347841</v>
      </c>
      <c r="L54">
        <v>-2.9044374310048578E-2</v>
      </c>
      <c r="M54">
        <v>10.768997760657889</v>
      </c>
      <c r="N54">
        <v>9.9422706699583614</v>
      </c>
      <c r="O54">
        <v>-1.2020411104114E-2</v>
      </c>
      <c r="P54">
        <v>9.9542910810624754</v>
      </c>
      <c r="Q54">
        <v>9.5969012491093135</v>
      </c>
      <c r="R54">
        <v>-3.0588264943249399E-2</v>
      </c>
      <c r="S54">
        <v>9.6274895140525629</v>
      </c>
      <c r="T54">
        <v>9.494127368459079</v>
      </c>
      <c r="U54">
        <v>-5.6999115353725933E-2</v>
      </c>
      <c r="V54">
        <v>9.5511264838128049</v>
      </c>
      <c r="W54">
        <v>7.1097694635179065E-2</v>
      </c>
      <c r="X54">
        <v>1.8397735669221722E-2</v>
      </c>
      <c r="Y54">
        <v>2.1154219172013541E-2</v>
      </c>
      <c r="Z54">
        <v>0.34168896444705432</v>
      </c>
      <c r="AA54">
        <v>-0.36117639514948391</v>
      </c>
      <c r="AB54">
        <v>1.0908203585397791</v>
      </c>
      <c r="AC54">
        <v>3.0578127612217472</v>
      </c>
      <c r="AD54">
        <v>3.2792198288686458E-2</v>
      </c>
      <c r="AE54">
        <v>0.73098125470708397</v>
      </c>
      <c r="AF54">
        <v>0.64321184088140004</v>
      </c>
      <c r="AG54">
        <v>-9.1692749813414909E-2</v>
      </c>
    </row>
    <row r="55" spans="1:33" x14ac:dyDescent="0.2">
      <c r="A55" s="1" t="s">
        <v>86</v>
      </c>
      <c r="B55">
        <v>87843.4</v>
      </c>
      <c r="C55">
        <v>46674.9</v>
      </c>
      <c r="D55">
        <v>21252.2</v>
      </c>
      <c r="E55">
        <v>14902.2</v>
      </c>
      <c r="F55">
        <v>6350</v>
      </c>
      <c r="G55">
        <v>14364.1</v>
      </c>
      <c r="H55">
        <v>11.3833109627338</v>
      </c>
      <c r="I55">
        <v>-8.1249866674841797E-3</v>
      </c>
      <c r="J55">
        <v>11.391435949401281</v>
      </c>
      <c r="K55">
        <v>10.75096182593307</v>
      </c>
      <c r="L55">
        <v>-2.5220526146906511E-2</v>
      </c>
      <c r="M55">
        <v>10.77618235207998</v>
      </c>
      <c r="N55">
        <v>9.9642156984055283</v>
      </c>
      <c r="O55">
        <v>-5.3848433116101546E-3</v>
      </c>
      <c r="P55">
        <v>9.9696005417171385</v>
      </c>
      <c r="Q55">
        <v>9.6092641320409253</v>
      </c>
      <c r="R55">
        <v>-3.4937849899824507E-2</v>
      </c>
      <c r="S55">
        <v>9.6442019819407498</v>
      </c>
      <c r="T55">
        <v>9.5724873171708076</v>
      </c>
      <c r="U55">
        <v>4.9400824535368324E-3</v>
      </c>
      <c r="V55">
        <v>9.5675472347172708</v>
      </c>
      <c r="W55">
        <v>7.2287730210806964E-2</v>
      </c>
      <c r="X55">
        <v>1.8397735669221722E-2</v>
      </c>
      <c r="Y55">
        <v>2.1154219172013541E-2</v>
      </c>
      <c r="Z55">
        <v>0.34168896444705432</v>
      </c>
      <c r="AA55">
        <v>-0.36117639514948391</v>
      </c>
      <c r="AB55">
        <v>1.0908203585397791</v>
      </c>
      <c r="AC55">
        <v>3.0578127612217472</v>
      </c>
      <c r="AD55">
        <v>3.2792198288686458E-2</v>
      </c>
      <c r="AE55">
        <v>0.73098125470708397</v>
      </c>
      <c r="AF55">
        <v>0.64321184088140004</v>
      </c>
      <c r="AG55">
        <v>-9.1692749813414909E-2</v>
      </c>
    </row>
    <row r="56" spans="1:33" x14ac:dyDescent="0.2">
      <c r="A56" s="1" t="s">
        <v>87</v>
      </c>
      <c r="B56">
        <v>89324.7</v>
      </c>
      <c r="C56">
        <v>47107.6</v>
      </c>
      <c r="D56">
        <v>21827.3</v>
      </c>
      <c r="E56">
        <v>15316.1</v>
      </c>
      <c r="F56">
        <v>6511.1999999999989</v>
      </c>
      <c r="G56">
        <v>14485.4</v>
      </c>
      <c r="H56">
        <v>11.40003332436372</v>
      </c>
      <c r="I56">
        <v>-3.879183377950568E-4</v>
      </c>
      <c r="J56">
        <v>11.400421242701521</v>
      </c>
      <c r="K56">
        <v>10.76018962579862</v>
      </c>
      <c r="L56">
        <v>-2.3765121211289039E-2</v>
      </c>
      <c r="M56">
        <v>10.78395474700991</v>
      </c>
      <c r="N56">
        <v>9.9909167588895773</v>
      </c>
      <c r="O56">
        <v>6.1730348689952308E-3</v>
      </c>
      <c r="P56">
        <v>9.9847437240205821</v>
      </c>
      <c r="Q56">
        <v>9.6366598416957459</v>
      </c>
      <c r="R56">
        <v>-2.466453445862982E-2</v>
      </c>
      <c r="S56">
        <v>9.6613243761543757</v>
      </c>
      <c r="T56">
        <v>9.5808965245960742</v>
      </c>
      <c r="U56">
        <v>-4.313661933526447E-3</v>
      </c>
      <c r="V56">
        <v>9.5852101865296007</v>
      </c>
      <c r="W56">
        <v>7.2893611733372735E-2</v>
      </c>
      <c r="X56">
        <v>1.8397735669221722E-2</v>
      </c>
      <c r="Y56">
        <v>2.1154219172013541E-2</v>
      </c>
      <c r="Z56">
        <v>0.34168896444705432</v>
      </c>
      <c r="AA56">
        <v>-0.36117639514948391</v>
      </c>
      <c r="AB56">
        <v>1.0908203585397791</v>
      </c>
      <c r="AC56">
        <v>3.0578127612217472</v>
      </c>
      <c r="AD56">
        <v>3.2792198288686458E-2</v>
      </c>
      <c r="AE56">
        <v>0.73098125470708397</v>
      </c>
      <c r="AF56">
        <v>0.64321184088140004</v>
      </c>
      <c r="AG56">
        <v>-9.1692749813414909E-2</v>
      </c>
    </row>
    <row r="57" spans="1:33" x14ac:dyDescent="0.2">
      <c r="A57" s="1" t="s">
        <v>88</v>
      </c>
      <c r="B57">
        <v>92108.9</v>
      </c>
      <c r="C57">
        <v>48144.2</v>
      </c>
      <c r="D57">
        <v>22576.2</v>
      </c>
      <c r="E57">
        <v>15391.3</v>
      </c>
      <c r="F57">
        <v>7184.9000000000005</v>
      </c>
      <c r="G57">
        <v>14544.6</v>
      </c>
      <c r="H57">
        <v>11.430726851668</v>
      </c>
      <c r="I57">
        <v>2.1002463597419311E-2</v>
      </c>
      <c r="J57">
        <v>11.409724388070581</v>
      </c>
      <c r="K57">
        <v>10.78195595306525</v>
      </c>
      <c r="L57">
        <v>-1.029886590861295E-2</v>
      </c>
      <c r="M57">
        <v>10.792254818973859</v>
      </c>
      <c r="N57">
        <v>10.024651533018631</v>
      </c>
      <c r="O57">
        <v>2.4996573581729461E-2</v>
      </c>
      <c r="P57">
        <v>9.9996549594368975</v>
      </c>
      <c r="Q57">
        <v>9.6415576937008467</v>
      </c>
      <c r="R57">
        <v>-3.7181279294729919E-2</v>
      </c>
      <c r="S57">
        <v>9.6787389729955766</v>
      </c>
      <c r="T57">
        <v>9.584975069691744</v>
      </c>
      <c r="U57">
        <v>-1.8843033665600469E-2</v>
      </c>
      <c r="V57">
        <v>9.6038181033573444</v>
      </c>
      <c r="W57">
        <v>7.8004405654611031E-2</v>
      </c>
      <c r="X57">
        <v>1.8397735669221722E-2</v>
      </c>
      <c r="Y57">
        <v>2.1154219172013541E-2</v>
      </c>
      <c r="Z57">
        <v>0.34168896444705432</v>
      </c>
      <c r="AA57">
        <v>-0.36117639514948391</v>
      </c>
      <c r="AB57">
        <v>1.0908203585397791</v>
      </c>
      <c r="AC57">
        <v>3.0578127612217472</v>
      </c>
      <c r="AD57">
        <v>3.2792198288686458E-2</v>
      </c>
      <c r="AE57">
        <v>0.73098125470708397</v>
      </c>
      <c r="AF57">
        <v>0.64321184088140004</v>
      </c>
      <c r="AG57">
        <v>-9.1692749813414909E-2</v>
      </c>
    </row>
    <row r="58" spans="1:33" x14ac:dyDescent="0.2">
      <c r="A58" s="1" t="s">
        <v>89</v>
      </c>
      <c r="B58">
        <v>92650</v>
      </c>
      <c r="C58">
        <v>49090.8</v>
      </c>
      <c r="D58">
        <v>23196.9</v>
      </c>
      <c r="E58">
        <v>16497.5</v>
      </c>
      <c r="F58">
        <v>6699.4000000000005</v>
      </c>
      <c r="G58">
        <v>15638.5</v>
      </c>
      <c r="H58">
        <v>11.43658423171351</v>
      </c>
      <c r="I58">
        <v>1.7330834230433471E-2</v>
      </c>
      <c r="J58">
        <v>11.41925339748307</v>
      </c>
      <c r="K58">
        <v>10.801426923517401</v>
      </c>
      <c r="L58">
        <v>4.193352201191658E-4</v>
      </c>
      <c r="M58">
        <v>10.80100758829728</v>
      </c>
      <c r="N58">
        <v>10.05177392803671</v>
      </c>
      <c r="O58">
        <v>3.7501490459748148E-2</v>
      </c>
      <c r="P58">
        <v>10.01427243757696</v>
      </c>
      <c r="Q58">
        <v>9.7109641332575762</v>
      </c>
      <c r="R58">
        <v>1.46514998251206E-2</v>
      </c>
      <c r="S58">
        <v>9.6963126334324556</v>
      </c>
      <c r="T58">
        <v>9.6574911015714537</v>
      </c>
      <c r="U58">
        <v>3.4420048302116868E-2</v>
      </c>
      <c r="V58">
        <v>9.6230710532693369</v>
      </c>
      <c r="W58">
        <v>7.2308688613059918E-2</v>
      </c>
      <c r="X58">
        <v>1.8397735669221722E-2</v>
      </c>
      <c r="Y58">
        <v>2.1154219172013541E-2</v>
      </c>
      <c r="Z58">
        <v>0.34168896444705432</v>
      </c>
      <c r="AA58">
        <v>-0.36117639514948391</v>
      </c>
      <c r="AB58">
        <v>1.0908203585397791</v>
      </c>
      <c r="AC58">
        <v>3.0578127612217472</v>
      </c>
      <c r="AD58">
        <v>3.2792198288686458E-2</v>
      </c>
      <c r="AE58">
        <v>0.73098125470708397</v>
      </c>
      <c r="AF58">
        <v>0.64321184088140004</v>
      </c>
      <c r="AG58">
        <v>-9.1692749813414909E-2</v>
      </c>
    </row>
    <row r="59" spans="1:33" x14ac:dyDescent="0.2">
      <c r="A59" s="1" t="s">
        <v>90</v>
      </c>
      <c r="B59">
        <v>92801.1</v>
      </c>
      <c r="C59">
        <v>49691.9</v>
      </c>
      <c r="D59">
        <v>23595.5</v>
      </c>
      <c r="E59">
        <v>17152.2</v>
      </c>
      <c r="F59">
        <v>6443.2999999999993</v>
      </c>
      <c r="G59">
        <v>16182.6</v>
      </c>
      <c r="H59">
        <v>11.43821377215232</v>
      </c>
      <c r="I59">
        <v>9.284362698995352E-3</v>
      </c>
      <c r="J59">
        <v>11.428929409453319</v>
      </c>
      <c r="K59">
        <v>10.813597220935179</v>
      </c>
      <c r="L59">
        <v>3.4655824208122969E-3</v>
      </c>
      <c r="M59">
        <v>10.81013163851437</v>
      </c>
      <c r="N59">
        <v>10.068811294866251</v>
      </c>
      <c r="O59">
        <v>4.0261323956114481E-2</v>
      </c>
      <c r="P59">
        <v>10.028549970910129</v>
      </c>
      <c r="Q59">
        <v>9.749881724250308</v>
      </c>
      <c r="R59">
        <v>3.5992744116754238E-2</v>
      </c>
      <c r="S59">
        <v>9.7138889801335537</v>
      </c>
      <c r="T59">
        <v>9.6916918699154806</v>
      </c>
      <c r="U59">
        <v>4.9034542477103933E-2</v>
      </c>
      <c r="V59">
        <v>9.6426573274383767</v>
      </c>
      <c r="W59">
        <v>6.9431289068771801E-2</v>
      </c>
      <c r="X59">
        <v>1.8397735669221722E-2</v>
      </c>
      <c r="Y59">
        <v>2.1154219172013541E-2</v>
      </c>
      <c r="Z59">
        <v>0.34168896444705432</v>
      </c>
      <c r="AA59">
        <v>-0.36117639514948391</v>
      </c>
      <c r="AB59">
        <v>1.0908203585397791</v>
      </c>
      <c r="AC59">
        <v>3.0578127612217472</v>
      </c>
      <c r="AD59">
        <v>3.2792198288686458E-2</v>
      </c>
      <c r="AE59">
        <v>0.73098125470708397</v>
      </c>
      <c r="AF59">
        <v>0.64321184088140004</v>
      </c>
      <c r="AG59">
        <v>-9.1692749813414909E-2</v>
      </c>
    </row>
    <row r="60" spans="1:33" x14ac:dyDescent="0.2">
      <c r="A60" s="1" t="s">
        <v>91</v>
      </c>
      <c r="B60">
        <v>93677.8</v>
      </c>
      <c r="C60">
        <v>50380.1</v>
      </c>
      <c r="D60">
        <v>23105.8</v>
      </c>
      <c r="E60">
        <v>17367.900000000001</v>
      </c>
      <c r="F60">
        <v>5737.8999999999978</v>
      </c>
      <c r="G60">
        <v>16692.900000000001</v>
      </c>
      <c r="H60">
        <v>11.4476165137943</v>
      </c>
      <c r="I60">
        <v>8.9321195272376031E-3</v>
      </c>
      <c r="J60">
        <v>11.438684394267071</v>
      </c>
      <c r="K60">
        <v>10.827351534819281</v>
      </c>
      <c r="L60">
        <v>7.8057195753959974E-3</v>
      </c>
      <c r="M60">
        <v>10.819545815243879</v>
      </c>
      <c r="N60">
        <v>10.04783894724509</v>
      </c>
      <c r="O60">
        <v>5.374136907771998E-3</v>
      </c>
      <c r="P60">
        <v>10.04246481033732</v>
      </c>
      <c r="Q60">
        <v>9.7623789538262145</v>
      </c>
      <c r="R60">
        <v>3.105816087141022E-2</v>
      </c>
      <c r="S60">
        <v>9.7313207929548042</v>
      </c>
      <c r="T60">
        <v>9.7227387583024907</v>
      </c>
      <c r="U60">
        <v>6.0452028735038972E-2</v>
      </c>
      <c r="V60">
        <v>9.6622867295674517</v>
      </c>
      <c r="W60">
        <v>6.1251438441124767E-2</v>
      </c>
      <c r="X60">
        <v>1.8397735669221722E-2</v>
      </c>
      <c r="Y60">
        <v>2.1154219172013541E-2</v>
      </c>
      <c r="Z60">
        <v>0.34168896444705432</v>
      </c>
      <c r="AA60">
        <v>-0.36117639514948391</v>
      </c>
      <c r="AB60">
        <v>1.0908203585397791</v>
      </c>
      <c r="AC60">
        <v>3.0578127612217472</v>
      </c>
      <c r="AD60">
        <v>3.2792198288686458E-2</v>
      </c>
      <c r="AE60">
        <v>0.73098125470708397</v>
      </c>
      <c r="AF60">
        <v>0.64321184088140004</v>
      </c>
      <c r="AG60">
        <v>-9.1692749813414909E-2</v>
      </c>
    </row>
    <row r="61" spans="1:33" x14ac:dyDescent="0.2">
      <c r="A61" s="1" t="s">
        <v>92</v>
      </c>
      <c r="B61">
        <v>94965.6</v>
      </c>
      <c r="C61">
        <v>51065.4</v>
      </c>
      <c r="D61">
        <v>23854.6</v>
      </c>
      <c r="E61">
        <v>17949.8</v>
      </c>
      <c r="F61">
        <v>5904.7999999999993</v>
      </c>
      <c r="G61">
        <v>16828.2</v>
      </c>
      <c r="H61">
        <v>11.46126999974358</v>
      </c>
      <c r="I61">
        <v>1.2813874806852249E-2</v>
      </c>
      <c r="J61">
        <v>11.44845612493673</v>
      </c>
      <c r="K61">
        <v>10.84086244313534</v>
      </c>
      <c r="L61">
        <v>1.1691313041762189E-2</v>
      </c>
      <c r="M61">
        <v>10.829171130093579</v>
      </c>
      <c r="N61">
        <v>10.07973234983645</v>
      </c>
      <c r="O61">
        <v>2.371297974954345E-2</v>
      </c>
      <c r="P61">
        <v>10.05601937008691</v>
      </c>
      <c r="Q61">
        <v>9.7953342517930704</v>
      </c>
      <c r="R61">
        <v>4.6850904575860497E-2</v>
      </c>
      <c r="S61">
        <v>9.7484833472172099</v>
      </c>
      <c r="T61">
        <v>9.7308113295934344</v>
      </c>
      <c r="U61">
        <v>4.9111619644838463E-2</v>
      </c>
      <c r="V61">
        <v>9.681699709948596</v>
      </c>
      <c r="W61">
        <v>6.2178304565021429E-2</v>
      </c>
      <c r="X61">
        <v>1.8397735669221722E-2</v>
      </c>
      <c r="Y61">
        <v>2.1154219172013541E-2</v>
      </c>
      <c r="Z61">
        <v>0.34168896444705432</v>
      </c>
      <c r="AA61">
        <v>-0.36117639514948391</v>
      </c>
      <c r="AB61">
        <v>1.0908203585397791</v>
      </c>
      <c r="AC61">
        <v>3.0578127612217472</v>
      </c>
      <c r="AD61">
        <v>3.2792198288686458E-2</v>
      </c>
      <c r="AE61">
        <v>0.73098125470708397</v>
      </c>
      <c r="AF61">
        <v>0.64321184088140004</v>
      </c>
      <c r="AG61">
        <v>-9.1692749813414909E-2</v>
      </c>
    </row>
    <row r="62" spans="1:33" x14ac:dyDescent="0.2">
      <c r="A62" s="1" t="s">
        <v>93</v>
      </c>
      <c r="B62">
        <v>96622.3</v>
      </c>
      <c r="C62">
        <v>51027.6</v>
      </c>
      <c r="D62">
        <v>24125.1</v>
      </c>
      <c r="E62">
        <v>17746.7</v>
      </c>
      <c r="F62">
        <v>6378.3999999999978</v>
      </c>
      <c r="G62">
        <v>17578.099999999999</v>
      </c>
      <c r="H62">
        <v>11.478564842420401</v>
      </c>
      <c r="I62">
        <v>2.037688537097004E-2</v>
      </c>
      <c r="J62">
        <v>11.45818795704943</v>
      </c>
      <c r="K62">
        <v>10.840121941793869</v>
      </c>
      <c r="L62">
        <v>1.1884685479284229E-3</v>
      </c>
      <c r="M62">
        <v>10.83893347324595</v>
      </c>
      <c r="N62">
        <v>10.09100807127632</v>
      </c>
      <c r="O62">
        <v>2.178864805348724E-2</v>
      </c>
      <c r="P62">
        <v>10.06921942322283</v>
      </c>
      <c r="Q62">
        <v>9.7839548621261763</v>
      </c>
      <c r="R62">
        <v>1.8683532533856351E-2</v>
      </c>
      <c r="S62">
        <v>9.7652713295923199</v>
      </c>
      <c r="T62">
        <v>9.7744090880377517</v>
      </c>
      <c r="U62">
        <v>7.3734586645947786E-2</v>
      </c>
      <c r="V62">
        <v>9.7006745013918039</v>
      </c>
      <c r="W62">
        <v>6.6013746309081828E-2</v>
      </c>
      <c r="X62">
        <v>1.8397735669221722E-2</v>
      </c>
      <c r="Y62">
        <v>2.1154219172013541E-2</v>
      </c>
      <c r="Z62">
        <v>0.34168896444705432</v>
      </c>
      <c r="AA62">
        <v>-0.36117639514948391</v>
      </c>
      <c r="AB62">
        <v>1.0908203585397791</v>
      </c>
      <c r="AC62">
        <v>3.0578127612217472</v>
      </c>
      <c r="AD62">
        <v>3.2792198288686458E-2</v>
      </c>
      <c r="AE62">
        <v>0.73098125470708397</v>
      </c>
      <c r="AF62">
        <v>0.64321184088140004</v>
      </c>
      <c r="AG62">
        <v>-9.1692749813414909E-2</v>
      </c>
    </row>
    <row r="63" spans="1:33" x14ac:dyDescent="0.2">
      <c r="A63" s="1" t="s">
        <v>94</v>
      </c>
      <c r="B63">
        <v>96924.6</v>
      </c>
      <c r="C63">
        <v>51759.4</v>
      </c>
      <c r="D63">
        <v>24167.8</v>
      </c>
      <c r="E63">
        <v>18158</v>
      </c>
      <c r="F63">
        <v>6009.7999999999993</v>
      </c>
      <c r="G63">
        <v>17487.900000000001</v>
      </c>
      <c r="H63">
        <v>11.48168863562837</v>
      </c>
      <c r="I63">
        <v>1.385738076434073E-2</v>
      </c>
      <c r="J63">
        <v>11.467831254864031</v>
      </c>
      <c r="K63">
        <v>10.85436133714469</v>
      </c>
      <c r="L63">
        <v>5.5952951905791082E-3</v>
      </c>
      <c r="M63">
        <v>10.848766041954111</v>
      </c>
      <c r="N63">
        <v>10.09277644762677</v>
      </c>
      <c r="O63">
        <v>1.069088420540432E-2</v>
      </c>
      <c r="P63">
        <v>10.082085563421369</v>
      </c>
      <c r="Q63">
        <v>9.8068665139317019</v>
      </c>
      <c r="R63">
        <v>2.5257805364669039E-2</v>
      </c>
      <c r="S63">
        <v>9.7816087085670329</v>
      </c>
      <c r="T63">
        <v>9.7692644921931997</v>
      </c>
      <c r="U63">
        <v>5.0244460723863682E-2</v>
      </c>
      <c r="V63">
        <v>9.719020031469336</v>
      </c>
      <c r="W63">
        <v>6.2004898653179881E-2</v>
      </c>
      <c r="X63">
        <v>1.8397735669221722E-2</v>
      </c>
      <c r="Y63">
        <v>2.1154219172013541E-2</v>
      </c>
      <c r="Z63">
        <v>0.34168896444705432</v>
      </c>
      <c r="AA63">
        <v>-0.36117639514948391</v>
      </c>
      <c r="AB63">
        <v>1.0908203585397791</v>
      </c>
      <c r="AC63">
        <v>3.0578127612217472</v>
      </c>
      <c r="AD63">
        <v>3.2792198288686458E-2</v>
      </c>
      <c r="AE63">
        <v>0.73098125470708397</v>
      </c>
      <c r="AF63">
        <v>0.64321184088140004</v>
      </c>
      <c r="AG63">
        <v>-9.1692749813414909E-2</v>
      </c>
    </row>
    <row r="64" spans="1:33" x14ac:dyDescent="0.2">
      <c r="A64" s="1" t="s">
        <v>95</v>
      </c>
      <c r="B64">
        <v>98088.4</v>
      </c>
      <c r="C64">
        <v>52302.400000000001</v>
      </c>
      <c r="D64">
        <v>24395.599999999999</v>
      </c>
      <c r="E64">
        <v>18418.900000000001</v>
      </c>
      <c r="F64">
        <v>5976.6999999999971</v>
      </c>
      <c r="G64">
        <v>18048.900000000001</v>
      </c>
      <c r="H64">
        <v>11.493624391874709</v>
      </c>
      <c r="I64">
        <v>1.627427368194212E-2</v>
      </c>
      <c r="J64">
        <v>11.477350118192771</v>
      </c>
      <c r="K64">
        <v>10.864797538101479</v>
      </c>
      <c r="L64">
        <v>6.1947618374329494E-3</v>
      </c>
      <c r="M64">
        <v>10.85860277626405</v>
      </c>
      <c r="N64">
        <v>10.10215806715142</v>
      </c>
      <c r="O64">
        <v>7.5060648875808766E-3</v>
      </c>
      <c r="P64">
        <v>10.094652002263841</v>
      </c>
      <c r="Q64">
        <v>9.8211325903279718</v>
      </c>
      <c r="R64">
        <v>2.3701460491883711E-2</v>
      </c>
      <c r="S64">
        <v>9.7974311298360881</v>
      </c>
      <c r="T64">
        <v>9.8008400200757428</v>
      </c>
      <c r="U64">
        <v>6.4248708205631999E-2</v>
      </c>
      <c r="V64">
        <v>9.7365913118701108</v>
      </c>
      <c r="W64">
        <v>6.0931771748749058E-2</v>
      </c>
      <c r="X64">
        <v>1.8397735669221722E-2</v>
      </c>
      <c r="Y64">
        <v>2.1154219172013541E-2</v>
      </c>
      <c r="Z64">
        <v>0.34168896444705432</v>
      </c>
      <c r="AA64">
        <v>-0.36117639514948391</v>
      </c>
      <c r="AB64">
        <v>1.0908203585397791</v>
      </c>
      <c r="AC64">
        <v>3.0578127612217472</v>
      </c>
      <c r="AD64">
        <v>3.2792198288686458E-2</v>
      </c>
      <c r="AE64">
        <v>0.73098125470708397</v>
      </c>
      <c r="AF64">
        <v>0.64321184088140004</v>
      </c>
      <c r="AG64">
        <v>-9.1692749813414909E-2</v>
      </c>
    </row>
    <row r="65" spans="1:33" x14ac:dyDescent="0.2">
      <c r="A65" s="1" t="s">
        <v>96</v>
      </c>
      <c r="B65">
        <v>98608.4</v>
      </c>
      <c r="C65">
        <v>53487.1</v>
      </c>
      <c r="D65">
        <v>24535.1</v>
      </c>
      <c r="E65">
        <v>18963.2</v>
      </c>
      <c r="F65">
        <v>5571.8999999999978</v>
      </c>
      <c r="G65">
        <v>18390.099999999999</v>
      </c>
      <c r="H65">
        <v>11.498911729659801</v>
      </c>
      <c r="I65">
        <v>1.2194421948962029E-2</v>
      </c>
      <c r="J65">
        <v>11.48671730771084</v>
      </c>
      <c r="K65">
        <v>10.88719578231431</v>
      </c>
      <c r="L65">
        <v>1.8814669033078602E-2</v>
      </c>
      <c r="M65">
        <v>10.868381113281229</v>
      </c>
      <c r="N65">
        <v>10.10786002432577</v>
      </c>
      <c r="O65">
        <v>9.0039119159257552E-4</v>
      </c>
      <c r="P65">
        <v>10.106959633134171</v>
      </c>
      <c r="Q65">
        <v>9.8502555379391907</v>
      </c>
      <c r="R65">
        <v>3.7565512716616567E-2</v>
      </c>
      <c r="S65">
        <v>9.8126900252225742</v>
      </c>
      <c r="T65">
        <v>9.8195677553214828</v>
      </c>
      <c r="U65">
        <v>6.6292998250482071E-2</v>
      </c>
      <c r="V65">
        <v>9.7532747570710008</v>
      </c>
      <c r="W65">
        <v>5.650532814648649E-2</v>
      </c>
      <c r="X65">
        <v>1.8397735669221722E-2</v>
      </c>
      <c r="Y65">
        <v>2.1154219172013541E-2</v>
      </c>
      <c r="Z65">
        <v>0.34168896444705432</v>
      </c>
      <c r="AA65">
        <v>-0.36117639514948391</v>
      </c>
      <c r="AB65">
        <v>1.0908203585397791</v>
      </c>
      <c r="AC65">
        <v>3.0578127612217472</v>
      </c>
      <c r="AD65">
        <v>3.2792198288686458E-2</v>
      </c>
      <c r="AE65">
        <v>0.73098125470708397</v>
      </c>
      <c r="AF65">
        <v>0.64321184088140004</v>
      </c>
      <c r="AG65">
        <v>-9.1692749813414909E-2</v>
      </c>
    </row>
    <row r="66" spans="1:33" x14ac:dyDescent="0.2">
      <c r="A66" s="1" t="s">
        <v>97</v>
      </c>
      <c r="B66">
        <v>99893.2</v>
      </c>
      <c r="C66">
        <v>54030.1</v>
      </c>
      <c r="D66">
        <v>25218.400000000001</v>
      </c>
      <c r="E66">
        <v>19359.5</v>
      </c>
      <c r="F66">
        <v>5858.9000000000005</v>
      </c>
      <c r="G66">
        <v>18708.599999999999</v>
      </c>
      <c r="H66">
        <v>11.51185689425184</v>
      </c>
      <c r="I66">
        <v>1.5941138737325389E-2</v>
      </c>
      <c r="J66">
        <v>11.49591575551452</v>
      </c>
      <c r="K66">
        <v>10.897296577660009</v>
      </c>
      <c r="L66">
        <v>1.9254215822735791E-2</v>
      </c>
      <c r="M66">
        <v>10.878042361837281</v>
      </c>
      <c r="N66">
        <v>10.13532916579347</v>
      </c>
      <c r="O66">
        <v>1.6275125086593789E-2</v>
      </c>
      <c r="P66">
        <v>10.11905404070688</v>
      </c>
      <c r="Q66">
        <v>9.8709385340507794</v>
      </c>
      <c r="R66">
        <v>4.3586894088390338E-2</v>
      </c>
      <c r="S66">
        <v>9.827351639962389</v>
      </c>
      <c r="T66">
        <v>9.8367385901724091</v>
      </c>
      <c r="U66">
        <v>6.7741653180906525E-2</v>
      </c>
      <c r="V66">
        <v>9.7689969369915026</v>
      </c>
      <c r="W66">
        <v>5.8651639951468187E-2</v>
      </c>
      <c r="X66">
        <v>1.8397735669221722E-2</v>
      </c>
      <c r="Y66">
        <v>2.1154219172013541E-2</v>
      </c>
      <c r="Z66">
        <v>0.34168896444705432</v>
      </c>
      <c r="AA66">
        <v>-0.36117639514948391</v>
      </c>
      <c r="AB66">
        <v>1.0908203585397791</v>
      </c>
      <c r="AC66">
        <v>3.0578127612217472</v>
      </c>
      <c r="AD66">
        <v>3.2792198288686458E-2</v>
      </c>
      <c r="AE66">
        <v>0.73098125470708397</v>
      </c>
      <c r="AF66">
        <v>0.64321184088140004</v>
      </c>
      <c r="AG66">
        <v>-9.1692749813414909E-2</v>
      </c>
    </row>
    <row r="67" spans="1:33" x14ac:dyDescent="0.2">
      <c r="A67" s="1" t="s">
        <v>98</v>
      </c>
      <c r="B67">
        <v>101099.4</v>
      </c>
      <c r="C67">
        <v>54828.7</v>
      </c>
      <c r="D67">
        <v>25164.3</v>
      </c>
      <c r="E67">
        <v>19918.900000000001</v>
      </c>
      <c r="F67">
        <v>5245.3999999999978</v>
      </c>
      <c r="G67">
        <v>18632.5</v>
      </c>
      <c r="H67">
        <v>11.52385947027285</v>
      </c>
      <c r="I67">
        <v>1.8923455059091761E-2</v>
      </c>
      <c r="J67">
        <v>11.50493601521376</v>
      </c>
      <c r="K67">
        <v>10.91196905846901</v>
      </c>
      <c r="L67">
        <v>2.442946853705763E-2</v>
      </c>
      <c r="M67">
        <v>10.88753958993196</v>
      </c>
      <c r="N67">
        <v>10.13318160241189</v>
      </c>
      <c r="O67">
        <v>2.2002300109420499E-3</v>
      </c>
      <c r="P67">
        <v>10.130981372400949</v>
      </c>
      <c r="Q67">
        <v>9.8994243087303264</v>
      </c>
      <c r="R67">
        <v>5.8018610993448412E-2</v>
      </c>
      <c r="S67">
        <v>9.841405697736878</v>
      </c>
      <c r="T67">
        <v>9.8326626467558498</v>
      </c>
      <c r="U67">
        <v>4.8936792080827018E-2</v>
      </c>
      <c r="V67">
        <v>9.7837258546750228</v>
      </c>
      <c r="W67">
        <v>5.1883591791840489E-2</v>
      </c>
      <c r="X67">
        <v>1.8397735669221722E-2</v>
      </c>
      <c r="Y67">
        <v>2.1154219172013541E-2</v>
      </c>
      <c r="Z67">
        <v>0.34168896444705432</v>
      </c>
      <c r="AA67">
        <v>-0.36117639514948391</v>
      </c>
      <c r="AB67">
        <v>1.0908203585397791</v>
      </c>
      <c r="AC67">
        <v>3.0578127612217472</v>
      </c>
      <c r="AD67">
        <v>3.2792198288686458E-2</v>
      </c>
      <c r="AE67">
        <v>0.73098125470708397</v>
      </c>
      <c r="AF67">
        <v>0.64321184088140004</v>
      </c>
      <c r="AG67">
        <v>-9.1692749813414909E-2</v>
      </c>
    </row>
    <row r="68" spans="1:33" x14ac:dyDescent="0.2">
      <c r="A68" s="1" t="s">
        <v>99</v>
      </c>
      <c r="B68">
        <v>101513.5</v>
      </c>
      <c r="C68">
        <v>55002.9</v>
      </c>
      <c r="D68">
        <v>25876.2</v>
      </c>
      <c r="E68">
        <v>19279.3</v>
      </c>
      <c r="F68">
        <v>6596.9000000000005</v>
      </c>
      <c r="G68">
        <v>18553.599999999999</v>
      </c>
      <c r="H68">
        <v>11.52794707354572</v>
      </c>
      <c r="I68">
        <v>1.4168469915452059E-2</v>
      </c>
      <c r="J68">
        <v>11.513778603630261</v>
      </c>
      <c r="K68">
        <v>10.9151411900973</v>
      </c>
      <c r="L68">
        <v>1.8303290647388341E-2</v>
      </c>
      <c r="M68">
        <v>10.89683789944991</v>
      </c>
      <c r="N68">
        <v>10.16107890630389</v>
      </c>
      <c r="O68">
        <v>1.8280958715338969E-2</v>
      </c>
      <c r="P68">
        <v>10.14279794758856</v>
      </c>
      <c r="Q68">
        <v>9.8667872604514777</v>
      </c>
      <c r="R68">
        <v>1.1918096415286071E-2</v>
      </c>
      <c r="S68">
        <v>9.8548691640361916</v>
      </c>
      <c r="T68">
        <v>9.8284191192872807</v>
      </c>
      <c r="U68">
        <v>3.0947267589079171E-2</v>
      </c>
      <c r="V68">
        <v>9.7974718516982016</v>
      </c>
      <c r="W68">
        <v>6.498544528560242E-2</v>
      </c>
      <c r="X68">
        <v>1.8397735669221722E-2</v>
      </c>
      <c r="Y68">
        <v>2.1154219172013541E-2</v>
      </c>
      <c r="Z68">
        <v>0.34168896444705432</v>
      </c>
      <c r="AA68">
        <v>-0.36117639514948391</v>
      </c>
      <c r="AB68">
        <v>1.0908203585397791</v>
      </c>
      <c r="AC68">
        <v>3.0578127612217472</v>
      </c>
      <c r="AD68">
        <v>3.2792198288686458E-2</v>
      </c>
      <c r="AE68">
        <v>0.73098125470708397</v>
      </c>
      <c r="AF68">
        <v>0.64321184088140004</v>
      </c>
      <c r="AG68">
        <v>-9.1692749813414909E-2</v>
      </c>
    </row>
    <row r="69" spans="1:33" x14ac:dyDescent="0.2">
      <c r="A69" s="1" t="s">
        <v>100</v>
      </c>
      <c r="B69">
        <v>100893.8</v>
      </c>
      <c r="C69">
        <v>55177.1</v>
      </c>
      <c r="D69">
        <v>25030.5</v>
      </c>
      <c r="E69">
        <v>19266.7</v>
      </c>
      <c r="F69">
        <v>5763.7999999999993</v>
      </c>
      <c r="G69">
        <v>19007.5</v>
      </c>
      <c r="H69">
        <v>11.52182375747655</v>
      </c>
      <c r="I69">
        <v>-6.3210726857754196E-4</v>
      </c>
      <c r="J69">
        <v>11.52245586474513</v>
      </c>
      <c r="K69">
        <v>10.918303291116549</v>
      </c>
      <c r="L69">
        <v>1.2385630422905081E-2</v>
      </c>
      <c r="M69">
        <v>10.90591766069365</v>
      </c>
      <c r="N69">
        <v>10.127850360255071</v>
      </c>
      <c r="O69">
        <v>-2.671110053055514E-2</v>
      </c>
      <c r="P69">
        <v>10.15456146078562</v>
      </c>
      <c r="Q69">
        <v>9.8661334960946689</v>
      </c>
      <c r="R69">
        <v>-1.661769887686404E-3</v>
      </c>
      <c r="S69">
        <v>9.8677952659823553</v>
      </c>
      <c r="T69">
        <v>9.852588917102592</v>
      </c>
      <c r="U69">
        <v>4.231306196985507E-2</v>
      </c>
      <c r="V69">
        <v>9.8102758551327369</v>
      </c>
      <c r="W69">
        <v>5.7127395340447078E-2</v>
      </c>
      <c r="X69">
        <v>1.8397735669221722E-2</v>
      </c>
      <c r="Y69">
        <v>2.1154219172013541E-2</v>
      </c>
      <c r="Z69">
        <v>0.34168896444705432</v>
      </c>
      <c r="AA69">
        <v>-0.36117639514948391</v>
      </c>
      <c r="AB69">
        <v>1.0908203585397791</v>
      </c>
      <c r="AC69">
        <v>3.0578127612217472</v>
      </c>
      <c r="AD69">
        <v>3.2792198288686458E-2</v>
      </c>
      <c r="AE69">
        <v>0.73098125470708397</v>
      </c>
      <c r="AF69">
        <v>0.64321184088140004</v>
      </c>
      <c r="AG69">
        <v>-9.1692749813414909E-2</v>
      </c>
    </row>
    <row r="70" spans="1:33" x14ac:dyDescent="0.2">
      <c r="A70" s="1" t="s">
        <v>101</v>
      </c>
      <c r="B70">
        <v>103415</v>
      </c>
      <c r="C70">
        <v>55917.599999999999</v>
      </c>
      <c r="D70">
        <v>26047</v>
      </c>
      <c r="E70">
        <v>21501.7</v>
      </c>
      <c r="F70">
        <v>4545.2999999999993</v>
      </c>
      <c r="G70">
        <v>21736.5</v>
      </c>
      <c r="H70">
        <v>11.54650529823342</v>
      </c>
      <c r="I70">
        <v>1.5516300400259199E-2</v>
      </c>
      <c r="J70">
        <v>11.530988997833161</v>
      </c>
      <c r="K70">
        <v>10.931634457531731</v>
      </c>
      <c r="L70">
        <v>1.6863774009429729E-2</v>
      </c>
      <c r="M70">
        <v>10.914770683522301</v>
      </c>
      <c r="N70">
        <v>10.16765787740194</v>
      </c>
      <c r="O70">
        <v>1.316845294651259E-3</v>
      </c>
      <c r="P70">
        <v>10.16634103210728</v>
      </c>
      <c r="Q70">
        <v>9.9758872807573464</v>
      </c>
      <c r="R70">
        <v>9.5642601249688042E-2</v>
      </c>
      <c r="S70">
        <v>9.8802446795076584</v>
      </c>
      <c r="T70">
        <v>9.986748154154089</v>
      </c>
      <c r="U70">
        <v>0.16455002006151179</v>
      </c>
      <c r="V70">
        <v>9.8221981340925772</v>
      </c>
      <c r="W70">
        <v>4.3952037905526271E-2</v>
      </c>
      <c r="X70">
        <v>1.8397735669221722E-2</v>
      </c>
      <c r="Y70">
        <v>2.1154219172013541E-2</v>
      </c>
      <c r="Z70">
        <v>0.34168896444705432</v>
      </c>
      <c r="AA70">
        <v>-0.36117639514948391</v>
      </c>
      <c r="AB70">
        <v>1.0908203585397791</v>
      </c>
      <c r="AC70">
        <v>3.0578127612217472</v>
      </c>
      <c r="AD70">
        <v>3.2792198288686458E-2</v>
      </c>
      <c r="AE70">
        <v>0.73098125470708397</v>
      </c>
      <c r="AF70">
        <v>0.64321184088140004</v>
      </c>
      <c r="AG70">
        <v>-9.1692749813414909E-2</v>
      </c>
    </row>
    <row r="71" spans="1:33" x14ac:dyDescent="0.2">
      <c r="A71" s="1" t="s">
        <v>102</v>
      </c>
      <c r="B71">
        <v>105377</v>
      </c>
      <c r="C71">
        <v>55801.4</v>
      </c>
      <c r="D71">
        <v>26249.200000000001</v>
      </c>
      <c r="E71">
        <v>19234.099999999999</v>
      </c>
      <c r="F71">
        <v>7015.1000000000022</v>
      </c>
      <c r="G71">
        <v>19664.400000000001</v>
      </c>
      <c r="H71">
        <v>11.56529967495797</v>
      </c>
      <c r="I71">
        <v>2.5900867855826348E-2</v>
      </c>
      <c r="J71">
        <v>11.53939880710214</v>
      </c>
      <c r="K71">
        <v>10.929554237660399</v>
      </c>
      <c r="L71">
        <v>6.1577188463388666E-3</v>
      </c>
      <c r="M71">
        <v>10.92339651881406</v>
      </c>
      <c r="N71">
        <v>10.17539079136488</v>
      </c>
      <c r="O71">
        <v>-2.7982958659631412E-3</v>
      </c>
      <c r="P71">
        <v>10.17818908723085</v>
      </c>
      <c r="Q71">
        <v>9.8644400243854591</v>
      </c>
      <c r="R71">
        <v>-2.783701755275558E-2</v>
      </c>
      <c r="S71">
        <v>9.8922770419382147</v>
      </c>
      <c r="T71">
        <v>9.8865651733401787</v>
      </c>
      <c r="U71">
        <v>5.3239769984775982E-2</v>
      </c>
      <c r="V71">
        <v>9.8333254033554027</v>
      </c>
      <c r="W71">
        <v>6.6571452973609058E-2</v>
      </c>
      <c r="X71">
        <v>1.8397735669221722E-2</v>
      </c>
      <c r="Y71">
        <v>2.1154219172013541E-2</v>
      </c>
      <c r="Z71">
        <v>0.34168896444705432</v>
      </c>
      <c r="AA71">
        <v>-0.36117639514948391</v>
      </c>
      <c r="AB71">
        <v>1.0908203585397791</v>
      </c>
      <c r="AC71">
        <v>3.0578127612217472</v>
      </c>
      <c r="AD71">
        <v>3.2792198288686458E-2</v>
      </c>
      <c r="AE71">
        <v>0.73098125470708397</v>
      </c>
      <c r="AF71">
        <v>0.64321184088140004</v>
      </c>
      <c r="AG71">
        <v>-9.1692749813414909E-2</v>
      </c>
    </row>
    <row r="72" spans="1:33" x14ac:dyDescent="0.2">
      <c r="A72" s="1" t="s">
        <v>103</v>
      </c>
      <c r="B72">
        <v>103669</v>
      </c>
      <c r="C72">
        <v>56202.1</v>
      </c>
      <c r="D72">
        <v>26502.6</v>
      </c>
      <c r="E72">
        <v>19971.599999999999</v>
      </c>
      <c r="F72">
        <v>6531</v>
      </c>
      <c r="G72">
        <v>18404.2</v>
      </c>
      <c r="H72">
        <v>11.548958410278541</v>
      </c>
      <c r="I72">
        <v>1.2426158309644111E-3</v>
      </c>
      <c r="J72">
        <v>11.54771579444758</v>
      </c>
      <c r="K72">
        <v>10.93670940173171</v>
      </c>
      <c r="L72">
        <v>4.9041444258790534E-3</v>
      </c>
      <c r="M72">
        <v>10.931805257305831</v>
      </c>
      <c r="N72">
        <v>10.18499812036907</v>
      </c>
      <c r="O72">
        <v>-5.1607544928522486E-3</v>
      </c>
      <c r="P72">
        <v>10.190158874861931</v>
      </c>
      <c r="Q72">
        <v>9.9020665433806805</v>
      </c>
      <c r="R72">
        <v>-1.945223845241983E-3</v>
      </c>
      <c r="S72">
        <v>9.9040117672259225</v>
      </c>
      <c r="T72">
        <v>9.8203341784190936</v>
      </c>
      <c r="U72">
        <v>-2.3513043042337149E-2</v>
      </c>
      <c r="V72">
        <v>9.8438472214614308</v>
      </c>
      <c r="W72">
        <v>6.2998582025484959E-2</v>
      </c>
      <c r="X72">
        <v>1.8397735669221722E-2</v>
      </c>
      <c r="Y72">
        <v>2.1154219172013541E-2</v>
      </c>
      <c r="Z72">
        <v>0.34168896444705432</v>
      </c>
      <c r="AA72">
        <v>-0.36117639514948391</v>
      </c>
      <c r="AB72">
        <v>1.0908203585397791</v>
      </c>
      <c r="AC72">
        <v>3.0578127612217472</v>
      </c>
      <c r="AD72">
        <v>3.2792198288686458E-2</v>
      </c>
      <c r="AE72">
        <v>0.73098125470708397</v>
      </c>
      <c r="AF72">
        <v>0.64321184088140004</v>
      </c>
      <c r="AG72">
        <v>-9.1692749813414909E-2</v>
      </c>
    </row>
    <row r="73" spans="1:33" x14ac:dyDescent="0.2">
      <c r="A73" s="1" t="s">
        <v>104</v>
      </c>
      <c r="B73">
        <v>103554.1</v>
      </c>
      <c r="C73">
        <v>57212.6</v>
      </c>
      <c r="D73">
        <v>25981.5</v>
      </c>
      <c r="E73">
        <v>19908.900000000001</v>
      </c>
      <c r="F73">
        <v>6072.5999999999995</v>
      </c>
      <c r="G73">
        <v>18649.400000000001</v>
      </c>
      <c r="H73">
        <v>11.54784946043873</v>
      </c>
      <c r="I73">
        <v>-8.1371893686732477E-3</v>
      </c>
      <c r="J73">
        <v>11.55598664980741</v>
      </c>
      <c r="K73">
        <v>10.954529432830149</v>
      </c>
      <c r="L73">
        <v>1.4518594521319979E-2</v>
      </c>
      <c r="M73">
        <v>10.940010838308829</v>
      </c>
      <c r="N73">
        <v>10.165140025278451</v>
      </c>
      <c r="O73">
        <v>-3.7161869492772233E-2</v>
      </c>
      <c r="P73">
        <v>10.202301894771219</v>
      </c>
      <c r="Q73">
        <v>9.8989221469131969</v>
      </c>
      <c r="R73">
        <v>-1.6628724273502371E-2</v>
      </c>
      <c r="S73">
        <v>9.9155508711866993</v>
      </c>
      <c r="T73">
        <v>9.8335692529726764</v>
      </c>
      <c r="U73">
        <v>-2.0417168834443441E-2</v>
      </c>
      <c r="V73">
        <v>9.8539864218071198</v>
      </c>
      <c r="W73">
        <v>5.8641811381683569E-2</v>
      </c>
      <c r="X73">
        <v>1.8397735669221722E-2</v>
      </c>
      <c r="Y73">
        <v>2.1154219172013541E-2</v>
      </c>
      <c r="Z73">
        <v>0.34168896444705432</v>
      </c>
      <c r="AA73">
        <v>-0.36117639514948391</v>
      </c>
      <c r="AB73">
        <v>1.0908203585397791</v>
      </c>
      <c r="AC73">
        <v>3.0578127612217472</v>
      </c>
      <c r="AD73">
        <v>3.2792198288686458E-2</v>
      </c>
      <c r="AE73">
        <v>0.73098125470708397</v>
      </c>
      <c r="AF73">
        <v>0.64321184088140004</v>
      </c>
      <c r="AG73">
        <v>-9.1692749813414909E-2</v>
      </c>
    </row>
    <row r="74" spans="1:33" x14ac:dyDescent="0.2">
      <c r="A74" s="1" t="s">
        <v>105</v>
      </c>
      <c r="B74">
        <v>103067.4</v>
      </c>
      <c r="C74">
        <v>57169.1</v>
      </c>
      <c r="D74">
        <v>25420.6</v>
      </c>
      <c r="E74">
        <v>19836.099999999999</v>
      </c>
      <c r="F74">
        <v>5584.5</v>
      </c>
      <c r="G74">
        <v>18821.400000000001</v>
      </c>
      <c r="H74">
        <v>11.543138422137821</v>
      </c>
      <c r="I74">
        <v>-2.112041761663264E-2</v>
      </c>
      <c r="J74">
        <v>11.56425883975445</v>
      </c>
      <c r="K74">
        <v>10.953768821611799</v>
      </c>
      <c r="L74">
        <v>5.7385553872801856E-3</v>
      </c>
      <c r="M74">
        <v>10.948030266224521</v>
      </c>
      <c r="N74">
        <v>10.14331514792673</v>
      </c>
      <c r="O74">
        <v>-7.135127333112834E-2</v>
      </c>
      <c r="P74">
        <v>10.21466642125786</v>
      </c>
      <c r="Q74">
        <v>9.8952587889352959</v>
      </c>
      <c r="R74">
        <v>-3.1736364936270078E-2</v>
      </c>
      <c r="S74">
        <v>9.9269951538715659</v>
      </c>
      <c r="T74">
        <v>9.8427497993205773</v>
      </c>
      <c r="U74">
        <v>-2.1201342816448591E-2</v>
      </c>
      <c r="V74">
        <v>9.8639511421370258</v>
      </c>
      <c r="W74">
        <v>5.4182990936028269E-2</v>
      </c>
      <c r="X74">
        <v>1.8397735669221722E-2</v>
      </c>
      <c r="Y74">
        <v>2.1154219172013541E-2</v>
      </c>
      <c r="Z74">
        <v>0.34168896444705432</v>
      </c>
      <c r="AA74">
        <v>-0.36117639514948391</v>
      </c>
      <c r="AB74">
        <v>1.0908203585397791</v>
      </c>
      <c r="AC74">
        <v>3.0578127612217472</v>
      </c>
      <c r="AD74">
        <v>3.2792198288686458E-2</v>
      </c>
      <c r="AE74">
        <v>0.73098125470708397</v>
      </c>
      <c r="AF74">
        <v>0.64321184088140004</v>
      </c>
      <c r="AG74">
        <v>-9.1692749813414909E-2</v>
      </c>
    </row>
    <row r="75" spans="1:33" x14ac:dyDescent="0.2">
      <c r="A75" s="1" t="s">
        <v>106</v>
      </c>
      <c r="B75">
        <v>103723.4</v>
      </c>
      <c r="C75">
        <v>57209.7</v>
      </c>
      <c r="D75">
        <v>27117.599999999999</v>
      </c>
      <c r="E75">
        <v>19793.5</v>
      </c>
      <c r="F75">
        <v>7324.0999999999995</v>
      </c>
      <c r="G75">
        <v>17510.400000000001</v>
      </c>
      <c r="H75">
        <v>11.54948301967838</v>
      </c>
      <c r="I75">
        <v>-2.3091725439781999E-2</v>
      </c>
      <c r="J75">
        <v>11.572574745118169</v>
      </c>
      <c r="K75">
        <v>10.954478743410339</v>
      </c>
      <c r="L75">
        <v>-1.410876165598651E-3</v>
      </c>
      <c r="M75">
        <v>10.955889619575929</v>
      </c>
      <c r="N75">
        <v>10.20793824256315</v>
      </c>
      <c r="O75">
        <v>-1.933925988939755E-2</v>
      </c>
      <c r="P75">
        <v>10.227277502452541</v>
      </c>
      <c r="Q75">
        <v>9.8931088799577402</v>
      </c>
      <c r="R75">
        <v>-4.5326142421123088E-2</v>
      </c>
      <c r="S75">
        <v>9.9384350223788633</v>
      </c>
      <c r="T75">
        <v>9.7705502691080675</v>
      </c>
      <c r="U75">
        <v>-0.1033864903571118</v>
      </c>
      <c r="V75">
        <v>9.8739367594651792</v>
      </c>
      <c r="W75">
        <v>7.0611838794331833E-2</v>
      </c>
      <c r="X75">
        <v>1.8397735669221722E-2</v>
      </c>
      <c r="Y75">
        <v>2.1154219172013541E-2</v>
      </c>
      <c r="Z75">
        <v>0.34168896444705432</v>
      </c>
      <c r="AA75">
        <v>-0.36117639514948391</v>
      </c>
      <c r="AB75">
        <v>1.0908203585397791</v>
      </c>
      <c r="AC75">
        <v>3.0578127612217472</v>
      </c>
      <c r="AD75">
        <v>3.2792198288686458E-2</v>
      </c>
      <c r="AE75">
        <v>0.73098125470708397</v>
      </c>
      <c r="AF75">
        <v>0.64321184088140004</v>
      </c>
      <c r="AG75">
        <v>-9.1692749813414909E-2</v>
      </c>
    </row>
    <row r="76" spans="1:33" x14ac:dyDescent="0.2">
      <c r="A76" s="1" t="s">
        <v>107</v>
      </c>
      <c r="B76">
        <v>106190.2</v>
      </c>
      <c r="C76">
        <v>58382.8</v>
      </c>
      <c r="D76">
        <v>27490.6</v>
      </c>
      <c r="E76">
        <v>20340.3</v>
      </c>
      <c r="F76">
        <v>7150.2999999999993</v>
      </c>
      <c r="G76">
        <v>18485.900000000001</v>
      </c>
      <c r="H76">
        <v>11.572987104812629</v>
      </c>
      <c r="I76">
        <v>-7.976441654385269E-3</v>
      </c>
      <c r="J76">
        <v>11.58096354646702</v>
      </c>
      <c r="K76">
        <v>10.97477660488868</v>
      </c>
      <c r="L76">
        <v>1.115804140544085E-2</v>
      </c>
      <c r="M76">
        <v>10.963618563483241</v>
      </c>
      <c r="N76">
        <v>10.22159940703969</v>
      </c>
      <c r="O76">
        <v>-1.851618490046647E-2</v>
      </c>
      <c r="P76">
        <v>10.24011559194016</v>
      </c>
      <c r="Q76">
        <v>9.920359418756318</v>
      </c>
      <c r="R76">
        <v>-2.958162982253754E-2</v>
      </c>
      <c r="S76">
        <v>9.9499410485788555</v>
      </c>
      <c r="T76">
        <v>9.8247635583110107</v>
      </c>
      <c r="U76">
        <v>-5.9361841655348968E-2</v>
      </c>
      <c r="V76">
        <v>9.8841253999663596</v>
      </c>
      <c r="W76">
        <v>6.7334838808100927E-2</v>
      </c>
      <c r="X76">
        <v>1.8397735669221722E-2</v>
      </c>
      <c r="Y76">
        <v>2.1154219172013541E-2</v>
      </c>
      <c r="Z76">
        <v>0.34168896444705432</v>
      </c>
      <c r="AA76">
        <v>-0.36117639514948391</v>
      </c>
      <c r="AB76">
        <v>1.0908203585397791</v>
      </c>
      <c r="AC76">
        <v>3.0578127612217472</v>
      </c>
      <c r="AD76">
        <v>3.2792198288686458E-2</v>
      </c>
      <c r="AE76">
        <v>0.73098125470708397</v>
      </c>
      <c r="AF76">
        <v>0.64321184088140004</v>
      </c>
      <c r="AG76">
        <v>-9.1692749813414909E-2</v>
      </c>
    </row>
    <row r="77" spans="1:33" x14ac:dyDescent="0.2">
      <c r="A77" s="1" t="s">
        <v>108</v>
      </c>
      <c r="B77">
        <v>107215</v>
      </c>
      <c r="C77">
        <v>58658.7</v>
      </c>
      <c r="D77">
        <v>28307.8</v>
      </c>
      <c r="E77">
        <v>21165.599999999999</v>
      </c>
      <c r="F77">
        <v>7142.2000000000007</v>
      </c>
      <c r="G77">
        <v>18815.8</v>
      </c>
      <c r="H77">
        <v>11.582591443203331</v>
      </c>
      <c r="I77">
        <v>-6.8485488377429959E-3</v>
      </c>
      <c r="J77">
        <v>11.58943999204107</v>
      </c>
      <c r="K77">
        <v>10.9794911806766</v>
      </c>
      <c r="L77">
        <v>8.2452994076067654E-3</v>
      </c>
      <c r="M77">
        <v>10.97124588126899</v>
      </c>
      <c r="N77">
        <v>10.25089266403012</v>
      </c>
      <c r="O77">
        <v>-2.2563922380296479E-3</v>
      </c>
      <c r="P77">
        <v>10.25314905626815</v>
      </c>
      <c r="Q77">
        <v>9.9601325012420805</v>
      </c>
      <c r="R77">
        <v>-1.4229742607145819E-3</v>
      </c>
      <c r="S77">
        <v>9.9615554755027951</v>
      </c>
      <c r="T77">
        <v>9.8424522213901611</v>
      </c>
      <c r="U77">
        <v>-5.2182351868712118E-2</v>
      </c>
      <c r="V77">
        <v>9.8946345732588732</v>
      </c>
      <c r="W77">
        <v>6.661567877629064E-2</v>
      </c>
      <c r="X77">
        <v>1.8397735669221722E-2</v>
      </c>
      <c r="Y77">
        <v>2.1154219172013541E-2</v>
      </c>
      <c r="Z77">
        <v>0.34168896444705432</v>
      </c>
      <c r="AA77">
        <v>-0.36117639514948391</v>
      </c>
      <c r="AB77">
        <v>1.0908203585397791</v>
      </c>
      <c r="AC77">
        <v>3.0578127612217472</v>
      </c>
      <c r="AD77">
        <v>3.2792198288686458E-2</v>
      </c>
      <c r="AE77">
        <v>0.73098125470708397</v>
      </c>
      <c r="AF77">
        <v>0.64321184088140004</v>
      </c>
      <c r="AG77">
        <v>-9.1692749813414909E-2</v>
      </c>
    </row>
    <row r="78" spans="1:33" x14ac:dyDescent="0.2">
      <c r="A78" s="1" t="s">
        <v>109</v>
      </c>
      <c r="B78">
        <v>108140</v>
      </c>
      <c r="C78">
        <v>59346.9</v>
      </c>
      <c r="D78">
        <v>27442.2</v>
      </c>
      <c r="E78">
        <v>21719.9</v>
      </c>
      <c r="F78">
        <v>5722.2999999999993</v>
      </c>
      <c r="G78">
        <v>19182.3</v>
      </c>
      <c r="H78">
        <v>11.591181962936</v>
      </c>
      <c r="I78">
        <v>-6.8318818683597016E-3</v>
      </c>
      <c r="J78">
        <v>11.59801384480436</v>
      </c>
      <c r="K78">
        <v>10.991155166154689</v>
      </c>
      <c r="L78">
        <v>1.234783612306423E-2</v>
      </c>
      <c r="M78">
        <v>10.97880733003163</v>
      </c>
      <c r="N78">
        <v>10.2198372535531</v>
      </c>
      <c r="O78">
        <v>-4.6497435815300747E-2</v>
      </c>
      <c r="P78">
        <v>10.266334689368399</v>
      </c>
      <c r="Q78">
        <v>9.9859841699857075</v>
      </c>
      <c r="R78">
        <v>1.2682112322414341E-2</v>
      </c>
      <c r="S78">
        <v>9.9733020576632931</v>
      </c>
      <c r="T78">
        <v>9.8617432578277811</v>
      </c>
      <c r="U78">
        <v>-4.3801429982208262E-2</v>
      </c>
      <c r="V78">
        <v>9.9055446878099893</v>
      </c>
      <c r="W78">
        <v>5.2915664878860728E-2</v>
      </c>
      <c r="X78">
        <v>1.8397735669221722E-2</v>
      </c>
      <c r="Y78">
        <v>2.1154219172013541E-2</v>
      </c>
      <c r="Z78">
        <v>0.34168896444705432</v>
      </c>
      <c r="AA78">
        <v>-0.36117639514948391</v>
      </c>
      <c r="AB78">
        <v>1.0908203585397791</v>
      </c>
      <c r="AC78">
        <v>3.0578127612217472</v>
      </c>
      <c r="AD78">
        <v>3.2792198288686458E-2</v>
      </c>
      <c r="AE78">
        <v>0.73098125470708397</v>
      </c>
      <c r="AF78">
        <v>0.64321184088140004</v>
      </c>
      <c r="AG78">
        <v>-9.1692749813414909E-2</v>
      </c>
    </row>
    <row r="79" spans="1:33" x14ac:dyDescent="0.2">
      <c r="A79" s="1" t="s">
        <v>110</v>
      </c>
      <c r="B79">
        <v>109669.7</v>
      </c>
      <c r="C79">
        <v>59770.8</v>
      </c>
      <c r="D79">
        <v>29099.3</v>
      </c>
      <c r="E79">
        <v>22291.8</v>
      </c>
      <c r="F79">
        <v>6807.5</v>
      </c>
      <c r="G79">
        <v>19974.5</v>
      </c>
      <c r="H79">
        <v>11.605228400271351</v>
      </c>
      <c r="I79">
        <v>-1.462187106511692E-3</v>
      </c>
      <c r="J79">
        <v>11.606690587377861</v>
      </c>
      <c r="K79">
        <v>10.998272526369851</v>
      </c>
      <c r="L79">
        <v>1.1928706188138349E-2</v>
      </c>
      <c r="M79">
        <v>10.986343820181711</v>
      </c>
      <c r="N79">
        <v>10.27846939788744</v>
      </c>
      <c r="O79">
        <v>-1.158477040190675E-3</v>
      </c>
      <c r="P79">
        <v>10.27962787492763</v>
      </c>
      <c r="Q79">
        <v>10.01197417682072</v>
      </c>
      <c r="R79">
        <v>2.6770516606680061E-2</v>
      </c>
      <c r="S79">
        <v>9.9852036602140419</v>
      </c>
      <c r="T79">
        <v>9.9022117390320759</v>
      </c>
      <c r="U79">
        <v>-1.4691799084978641E-2</v>
      </c>
      <c r="V79">
        <v>9.9169035381170545</v>
      </c>
      <c r="W79">
        <v>6.2072751179222702E-2</v>
      </c>
      <c r="X79">
        <v>1.8397735669221722E-2</v>
      </c>
      <c r="Y79">
        <v>2.1154219172013541E-2</v>
      </c>
      <c r="Z79">
        <v>0.34168896444705432</v>
      </c>
      <c r="AA79">
        <v>-0.36117639514948391</v>
      </c>
      <c r="AB79">
        <v>1.0908203585397791</v>
      </c>
      <c r="AC79">
        <v>3.0578127612217472</v>
      </c>
      <c r="AD79">
        <v>3.2792198288686458E-2</v>
      </c>
      <c r="AE79">
        <v>0.73098125470708397</v>
      </c>
      <c r="AF79">
        <v>0.64321184088140004</v>
      </c>
      <c r="AG79">
        <v>-9.1692749813414909E-2</v>
      </c>
    </row>
    <row r="80" spans="1:33" x14ac:dyDescent="0.2">
      <c r="A80" s="1" t="s">
        <v>111</v>
      </c>
      <c r="B80">
        <v>110881.9</v>
      </c>
      <c r="C80">
        <v>59733.1</v>
      </c>
      <c r="D80">
        <v>30016.1</v>
      </c>
      <c r="E80">
        <v>24491.599999999999</v>
      </c>
      <c r="F80">
        <v>5524.5</v>
      </c>
      <c r="G80">
        <v>22528.7</v>
      </c>
      <c r="H80">
        <v>11.61622094991905</v>
      </c>
      <c r="I80">
        <v>7.4951746262996721E-4</v>
      </c>
      <c r="J80">
        <v>11.61547143245642</v>
      </c>
      <c r="K80">
        <v>10.997641584597231</v>
      </c>
      <c r="L80">
        <v>3.73760506984766E-3</v>
      </c>
      <c r="M80">
        <v>10.99390397952738</v>
      </c>
      <c r="N80">
        <v>10.3094891833569</v>
      </c>
      <c r="O80">
        <v>1.6534247621711629E-2</v>
      </c>
      <c r="P80">
        <v>10.292954935735191</v>
      </c>
      <c r="Q80">
        <v>10.10608548060101</v>
      </c>
      <c r="R80">
        <v>0.1087944059720751</v>
      </c>
      <c r="S80">
        <v>9.9972910746289383</v>
      </c>
      <c r="T80">
        <v>10.022545330918209</v>
      </c>
      <c r="U80">
        <v>9.3813788134534448E-2</v>
      </c>
      <c r="V80">
        <v>9.9287315427836784</v>
      </c>
      <c r="W80">
        <v>4.9823280445230468E-2</v>
      </c>
      <c r="X80">
        <v>1.8397735669221722E-2</v>
      </c>
      <c r="Y80">
        <v>2.1154219172013541E-2</v>
      </c>
      <c r="Z80">
        <v>0.34168896444705432</v>
      </c>
      <c r="AA80">
        <v>-0.36117639514948391</v>
      </c>
      <c r="AB80">
        <v>1.0908203585397791</v>
      </c>
      <c r="AC80">
        <v>3.0578127612217472</v>
      </c>
      <c r="AD80">
        <v>3.2792198288686458E-2</v>
      </c>
      <c r="AE80">
        <v>0.73098125470708397</v>
      </c>
      <c r="AF80">
        <v>0.64321184088140004</v>
      </c>
      <c r="AG80">
        <v>-9.1692749813414909E-2</v>
      </c>
    </row>
    <row r="81" spans="1:33" x14ac:dyDescent="0.2">
      <c r="A81" s="1" t="s">
        <v>112</v>
      </c>
      <c r="B81">
        <v>113657.1</v>
      </c>
      <c r="C81">
        <v>59442.7</v>
      </c>
      <c r="D81">
        <v>30802</v>
      </c>
      <c r="E81">
        <v>22003.3</v>
      </c>
      <c r="F81">
        <v>8798.7000000000007</v>
      </c>
      <c r="G81">
        <v>22035.4</v>
      </c>
      <c r="H81">
        <v>11.64094129983266</v>
      </c>
      <c r="I81">
        <v>1.6584620964732011E-2</v>
      </c>
      <c r="J81">
        <v>11.62435667886793</v>
      </c>
      <c r="K81">
        <v>10.992768102316941</v>
      </c>
      <c r="L81">
        <v>-8.7757890012074569E-3</v>
      </c>
      <c r="M81">
        <v>11.001543891318139</v>
      </c>
      <c r="N81">
        <v>10.33533490191841</v>
      </c>
      <c r="O81">
        <v>2.9093431386122859E-2</v>
      </c>
      <c r="P81">
        <v>10.30624147053229</v>
      </c>
      <c r="Q81">
        <v>9.9989477210915769</v>
      </c>
      <c r="R81">
        <v>-1.0664102863183089E-2</v>
      </c>
      <c r="S81">
        <v>10.00961182395476</v>
      </c>
      <c r="T81">
        <v>10.00040553004983</v>
      </c>
      <c r="U81">
        <v>5.9365592010788497E-2</v>
      </c>
      <c r="V81">
        <v>9.9410399380390437</v>
      </c>
      <c r="W81">
        <v>7.7414433414190575E-2</v>
      </c>
      <c r="X81">
        <v>1.8397735669221722E-2</v>
      </c>
      <c r="Y81">
        <v>2.1154219172013541E-2</v>
      </c>
      <c r="Z81">
        <v>0.34168896444705432</v>
      </c>
      <c r="AA81">
        <v>-0.36117639514948391</v>
      </c>
      <c r="AB81">
        <v>1.0908203585397791</v>
      </c>
      <c r="AC81">
        <v>3.0578127612217472</v>
      </c>
      <c r="AD81">
        <v>3.2792198288686458E-2</v>
      </c>
      <c r="AE81">
        <v>0.73098125470708397</v>
      </c>
      <c r="AF81">
        <v>0.64321184088140004</v>
      </c>
      <c r="AG81">
        <v>-9.1692749813414909E-2</v>
      </c>
    </row>
    <row r="82" spans="1:33" x14ac:dyDescent="0.2">
      <c r="A82" s="1" t="s">
        <v>113</v>
      </c>
      <c r="B82">
        <v>112683.6</v>
      </c>
      <c r="C82">
        <v>60418.400000000001</v>
      </c>
      <c r="D82">
        <v>30804.799999999999</v>
      </c>
      <c r="E82">
        <v>22284.3</v>
      </c>
      <c r="F82">
        <v>8520.5</v>
      </c>
      <c r="G82">
        <v>20335.3</v>
      </c>
      <c r="H82">
        <v>11.632339170361741</v>
      </c>
      <c r="I82">
        <v>-1.007923526957555E-3</v>
      </c>
      <c r="J82">
        <v>11.6333470938887</v>
      </c>
      <c r="K82">
        <v>11.00904897329244</v>
      </c>
      <c r="L82">
        <v>-2.7300151423936819E-4</v>
      </c>
      <c r="M82">
        <v>11.00932197480668</v>
      </c>
      <c r="N82">
        <v>10.33542580097507</v>
      </c>
      <c r="O82">
        <v>1.6002389010193241E-2</v>
      </c>
      <c r="P82">
        <v>10.31942341196488</v>
      </c>
      <c r="Q82">
        <v>10.011637673624129</v>
      </c>
      <c r="R82">
        <v>-1.064375411788809E-2</v>
      </c>
      <c r="S82">
        <v>10.022281427742019</v>
      </c>
      <c r="T82">
        <v>9.9201135711216093</v>
      </c>
      <c r="U82">
        <v>-3.378502260831695E-2</v>
      </c>
      <c r="V82">
        <v>9.9538985937299262</v>
      </c>
      <c r="W82">
        <v>7.5614375117585869E-2</v>
      </c>
      <c r="X82">
        <v>1.8397735669221722E-2</v>
      </c>
      <c r="Y82">
        <v>2.1154219172013541E-2</v>
      </c>
      <c r="Z82">
        <v>0.34168896444705432</v>
      </c>
      <c r="AA82">
        <v>-0.36117639514948391</v>
      </c>
      <c r="AB82">
        <v>1.0908203585397791</v>
      </c>
      <c r="AC82">
        <v>3.0578127612217472</v>
      </c>
      <c r="AD82">
        <v>3.2792198288686458E-2</v>
      </c>
      <c r="AE82">
        <v>0.73098125470708397</v>
      </c>
      <c r="AF82">
        <v>0.64321184088140004</v>
      </c>
      <c r="AG82">
        <v>-9.1692749813414909E-2</v>
      </c>
    </row>
    <row r="83" spans="1:33" x14ac:dyDescent="0.2">
      <c r="A83" s="1" t="s">
        <v>114</v>
      </c>
      <c r="B83">
        <v>113100.8</v>
      </c>
      <c r="C83">
        <v>60653.599999999999</v>
      </c>
      <c r="D83">
        <v>30386.3</v>
      </c>
      <c r="E83">
        <v>22377.1</v>
      </c>
      <c r="F83">
        <v>8009.2000000000007</v>
      </c>
      <c r="G83">
        <v>21203.7</v>
      </c>
      <c r="H83">
        <v>11.63603473546558</v>
      </c>
      <c r="I83">
        <v>-6.4190747175629781E-3</v>
      </c>
      <c r="J83">
        <v>11.64245381018314</v>
      </c>
      <c r="K83">
        <v>11.01293426957684</v>
      </c>
      <c r="L83">
        <v>-4.3568948007077779E-3</v>
      </c>
      <c r="M83">
        <v>11.01729116437755</v>
      </c>
      <c r="N83">
        <v>10.321747127922791</v>
      </c>
      <c r="O83">
        <v>-1.070774815075382E-2</v>
      </c>
      <c r="P83">
        <v>10.332454876073539</v>
      </c>
      <c r="Q83">
        <v>10.015793393487581</v>
      </c>
      <c r="R83">
        <v>-1.9615346989356301E-2</v>
      </c>
      <c r="S83">
        <v>10.035408740476941</v>
      </c>
      <c r="T83">
        <v>9.9619309737336987</v>
      </c>
      <c r="U83">
        <v>-5.4835094643976836E-3</v>
      </c>
      <c r="V83">
        <v>9.9674144831980964</v>
      </c>
      <c r="W83">
        <v>7.0814706880941602E-2</v>
      </c>
      <c r="X83">
        <v>1.8397735669221722E-2</v>
      </c>
      <c r="Y83">
        <v>2.1154219172013541E-2</v>
      </c>
      <c r="Z83">
        <v>0.34168896444705432</v>
      </c>
      <c r="AA83">
        <v>-0.36117639514948391</v>
      </c>
      <c r="AB83">
        <v>1.0908203585397791</v>
      </c>
      <c r="AC83">
        <v>3.0578127612217472</v>
      </c>
      <c r="AD83">
        <v>3.2792198288686458E-2</v>
      </c>
      <c r="AE83">
        <v>0.73098125470708397</v>
      </c>
      <c r="AF83">
        <v>0.64321184088140004</v>
      </c>
      <c r="AG83">
        <v>-9.1692749813414909E-2</v>
      </c>
    </row>
    <row r="84" spans="1:33" x14ac:dyDescent="0.2">
      <c r="A84" s="1" t="s">
        <v>115</v>
      </c>
      <c r="B84">
        <v>113983.6</v>
      </c>
      <c r="C84">
        <v>60281.9</v>
      </c>
      <c r="D84">
        <v>31659</v>
      </c>
      <c r="E84">
        <v>22294.3</v>
      </c>
      <c r="F84">
        <v>9364.7000000000007</v>
      </c>
      <c r="G84">
        <v>20631.400000000001</v>
      </c>
      <c r="H84">
        <v>11.64380985737872</v>
      </c>
      <c r="I84">
        <v>-7.8774730847346319E-3</v>
      </c>
      <c r="J84">
        <v>11.651687330463449</v>
      </c>
      <c r="K84">
        <v>11.00678717181902</v>
      </c>
      <c r="L84">
        <v>-1.871705197032902E-2</v>
      </c>
      <c r="M84">
        <v>11.025504223789341</v>
      </c>
      <c r="N84">
        <v>10.3627777473392</v>
      </c>
      <c r="O84">
        <v>1.7477766947211041E-2</v>
      </c>
      <c r="P84">
        <v>10.345299980391991</v>
      </c>
      <c r="Q84">
        <v>10.01208631939442</v>
      </c>
      <c r="R84">
        <v>-3.7009644904983929E-2</v>
      </c>
      <c r="S84">
        <v>10.049095964299401</v>
      </c>
      <c r="T84">
        <v>9.9345694660991573</v>
      </c>
      <c r="U84">
        <v>-4.7103998047044023E-2</v>
      </c>
      <c r="V84">
        <v>9.9816734641462013</v>
      </c>
      <c r="W84">
        <v>8.215831049379034E-2</v>
      </c>
      <c r="X84">
        <v>1.8397735669221722E-2</v>
      </c>
      <c r="Y84">
        <v>2.1154219172013541E-2</v>
      </c>
      <c r="Z84">
        <v>0.34168896444705432</v>
      </c>
      <c r="AA84">
        <v>-0.36117639514948391</v>
      </c>
      <c r="AB84">
        <v>1.0908203585397791</v>
      </c>
      <c r="AC84">
        <v>3.0578127612217472</v>
      </c>
      <c r="AD84">
        <v>3.2792198288686458E-2</v>
      </c>
      <c r="AE84">
        <v>0.73098125470708397</v>
      </c>
      <c r="AF84">
        <v>0.64321184088140004</v>
      </c>
      <c r="AG84">
        <v>-9.1692749813414909E-2</v>
      </c>
    </row>
    <row r="85" spans="1:33" x14ac:dyDescent="0.2">
      <c r="A85" s="1" t="s">
        <v>116</v>
      </c>
      <c r="B85">
        <v>113010.1</v>
      </c>
      <c r="C85">
        <v>60319.6</v>
      </c>
      <c r="D85">
        <v>31724.5</v>
      </c>
      <c r="E85">
        <v>22620.400000000001</v>
      </c>
      <c r="F85">
        <v>9104.0999999999985</v>
      </c>
      <c r="G85">
        <v>19041.3</v>
      </c>
      <c r="H85">
        <v>11.63523247423125</v>
      </c>
      <c r="I85">
        <v>-2.5821671288893459E-2</v>
      </c>
      <c r="J85">
        <v>11.66105414552014</v>
      </c>
      <c r="K85">
        <v>11.00741237136012</v>
      </c>
      <c r="L85">
        <v>-2.6598822381307841E-2</v>
      </c>
      <c r="M85">
        <v>11.034011193741421</v>
      </c>
      <c r="N85">
        <v>10.3648445320171</v>
      </c>
      <c r="O85">
        <v>6.9283819057659457E-3</v>
      </c>
      <c r="P85">
        <v>10.357916150111331</v>
      </c>
      <c r="Q85">
        <v>10.02660743297972</v>
      </c>
      <c r="R85">
        <v>-3.6825608777734331E-2</v>
      </c>
      <c r="S85">
        <v>10.063433041757451</v>
      </c>
      <c r="T85">
        <v>9.8543655833254906</v>
      </c>
      <c r="U85">
        <v>-0.14239238375797569</v>
      </c>
      <c r="V85">
        <v>9.9967579670834663</v>
      </c>
      <c r="W85">
        <v>8.0560056136575381E-2</v>
      </c>
      <c r="X85">
        <v>1.8397735669221722E-2</v>
      </c>
      <c r="Y85">
        <v>2.1154219172013541E-2</v>
      </c>
      <c r="Z85">
        <v>0.34168896444705432</v>
      </c>
      <c r="AA85">
        <v>-0.36117639514948391</v>
      </c>
      <c r="AB85">
        <v>1.0908203585397791</v>
      </c>
      <c r="AC85">
        <v>3.0578127612217472</v>
      </c>
      <c r="AD85">
        <v>3.2792198288686458E-2</v>
      </c>
      <c r="AE85">
        <v>0.73098125470708397</v>
      </c>
      <c r="AF85">
        <v>0.64321184088140004</v>
      </c>
      <c r="AG85">
        <v>-9.1692749813414909E-2</v>
      </c>
    </row>
    <row r="86" spans="1:33" x14ac:dyDescent="0.2">
      <c r="A86" s="1" t="s">
        <v>117</v>
      </c>
      <c r="B86">
        <v>116713.4</v>
      </c>
      <c r="C86">
        <v>61408.6</v>
      </c>
      <c r="D86">
        <v>31992.1</v>
      </c>
      <c r="E86">
        <v>22324.400000000001</v>
      </c>
      <c r="F86">
        <v>9667.6999999999971</v>
      </c>
      <c r="G86">
        <v>21254.400000000001</v>
      </c>
      <c r="H86">
        <v>11.667476636018741</v>
      </c>
      <c r="I86">
        <v>-3.0791867043031829E-3</v>
      </c>
      <c r="J86">
        <v>11.670555822723051</v>
      </c>
      <c r="K86">
        <v>11.02530516947361</v>
      </c>
      <c r="L86">
        <v>-1.754524730206164E-2</v>
      </c>
      <c r="M86">
        <v>11.04285041677567</v>
      </c>
      <c r="N86">
        <v>10.373244276303209</v>
      </c>
      <c r="O86">
        <v>2.9725422761828209E-3</v>
      </c>
      <c r="P86">
        <v>10.37027173402703</v>
      </c>
      <c r="Q86">
        <v>10.013435529683649</v>
      </c>
      <c r="R86">
        <v>-6.5051254687393367E-2</v>
      </c>
      <c r="S86">
        <v>10.07848678437105</v>
      </c>
      <c r="T86">
        <v>9.9643192117423727</v>
      </c>
      <c r="U86">
        <v>-4.8401770777974917E-2</v>
      </c>
      <c r="V86">
        <v>10.012720982520349</v>
      </c>
      <c r="W86">
        <v>8.2832819539144578E-2</v>
      </c>
      <c r="X86">
        <v>1.8397735669221722E-2</v>
      </c>
      <c r="Y86">
        <v>2.1154219172013541E-2</v>
      </c>
      <c r="Z86">
        <v>0.34168896444705432</v>
      </c>
      <c r="AA86">
        <v>-0.36117639514948391</v>
      </c>
      <c r="AB86">
        <v>1.0908203585397791</v>
      </c>
      <c r="AC86">
        <v>3.0578127612217472</v>
      </c>
      <c r="AD86">
        <v>3.2792198288686458E-2</v>
      </c>
      <c r="AE86">
        <v>0.73098125470708397</v>
      </c>
      <c r="AF86">
        <v>0.64321184088140004</v>
      </c>
      <c r="AG86">
        <v>-9.1692749813414909E-2</v>
      </c>
    </row>
    <row r="87" spans="1:33" x14ac:dyDescent="0.2">
      <c r="A87" s="1" t="s">
        <v>118</v>
      </c>
      <c r="B87">
        <v>116501.7</v>
      </c>
      <c r="C87">
        <v>62105.5</v>
      </c>
      <c r="D87">
        <v>32430.6</v>
      </c>
      <c r="E87">
        <v>22853.7</v>
      </c>
      <c r="F87">
        <v>9576.8999999999978</v>
      </c>
      <c r="G87">
        <v>21093.7</v>
      </c>
      <c r="H87">
        <v>11.6656611441561</v>
      </c>
      <c r="I87">
        <v>-1.4516646741334681E-2</v>
      </c>
      <c r="J87">
        <v>11.68017779089744</v>
      </c>
      <c r="K87">
        <v>11.036589830827459</v>
      </c>
      <c r="L87">
        <v>-1.545378034250788E-2</v>
      </c>
      <c r="M87">
        <v>11.052043611169969</v>
      </c>
      <c r="N87">
        <v>10.386857700517821</v>
      </c>
      <c r="O87">
        <v>4.5182893445776529E-3</v>
      </c>
      <c r="P87">
        <v>10.382339411173239</v>
      </c>
      <c r="Q87">
        <v>10.036868308815571</v>
      </c>
      <c r="R87">
        <v>-5.7432678839102642E-2</v>
      </c>
      <c r="S87">
        <v>10.09430098765467</v>
      </c>
      <c r="T87">
        <v>9.9567296966817604</v>
      </c>
      <c r="U87">
        <v>-7.2796809045685862E-2</v>
      </c>
      <c r="V87">
        <v>10.02952650572745</v>
      </c>
      <c r="W87">
        <v>8.2203950671964426E-2</v>
      </c>
      <c r="X87">
        <v>1.8397735669221722E-2</v>
      </c>
      <c r="Y87">
        <v>2.1154219172013541E-2</v>
      </c>
      <c r="Z87">
        <v>0.34168896444705432</v>
      </c>
      <c r="AA87">
        <v>-0.36117639514948391</v>
      </c>
      <c r="AB87">
        <v>1.0908203585397791</v>
      </c>
      <c r="AC87">
        <v>3.0578127612217472</v>
      </c>
      <c r="AD87">
        <v>3.2792198288686458E-2</v>
      </c>
      <c r="AE87">
        <v>0.73098125470708397</v>
      </c>
      <c r="AF87">
        <v>0.64321184088140004</v>
      </c>
      <c r="AG87">
        <v>-9.1692749813414909E-2</v>
      </c>
    </row>
    <row r="88" spans="1:33" x14ac:dyDescent="0.2">
      <c r="A88" s="1" t="s">
        <v>119</v>
      </c>
      <c r="B88">
        <v>118052.6</v>
      </c>
      <c r="C88">
        <v>62465.5</v>
      </c>
      <c r="D88">
        <v>31602.1</v>
      </c>
      <c r="E88">
        <v>23174.799999999999</v>
      </c>
      <c r="F88">
        <v>8427.2999999999993</v>
      </c>
      <c r="G88">
        <v>22554.1</v>
      </c>
      <c r="H88">
        <v>11.67888556683698</v>
      </c>
      <c r="I88">
        <v>-1.1017987539927891E-2</v>
      </c>
      <c r="J88">
        <v>11.68990355437691</v>
      </c>
      <c r="K88">
        <v>11.0423696833164</v>
      </c>
      <c r="L88">
        <v>-1.923184610624418E-2</v>
      </c>
      <c r="M88">
        <v>11.061601529422649</v>
      </c>
      <c r="N88">
        <v>10.36097885306312</v>
      </c>
      <c r="O88">
        <v>-3.3114865359909373E-2</v>
      </c>
      <c r="P88">
        <v>10.394093718423029</v>
      </c>
      <c r="Q88">
        <v>10.050820760407611</v>
      </c>
      <c r="R88">
        <v>-6.0058029681014702E-2</v>
      </c>
      <c r="S88">
        <v>10.11087879008862</v>
      </c>
      <c r="T88">
        <v>10.023672146585721</v>
      </c>
      <c r="U88">
        <v>-2.3436134282910359E-2</v>
      </c>
      <c r="V88">
        <v>10.047108280868629</v>
      </c>
      <c r="W88">
        <v>7.1385975404184232E-2</v>
      </c>
      <c r="X88">
        <v>1.8397735669221722E-2</v>
      </c>
      <c r="Y88">
        <v>2.1154219172013541E-2</v>
      </c>
      <c r="Z88">
        <v>0.34168896444705432</v>
      </c>
      <c r="AA88">
        <v>-0.36117639514948391</v>
      </c>
      <c r="AB88">
        <v>1.0908203585397791</v>
      </c>
      <c r="AC88">
        <v>3.0578127612217472</v>
      </c>
      <c r="AD88">
        <v>3.2792198288686458E-2</v>
      </c>
      <c r="AE88">
        <v>0.73098125470708397</v>
      </c>
      <c r="AF88">
        <v>0.64321184088140004</v>
      </c>
      <c r="AG88">
        <v>-9.1692749813414909E-2</v>
      </c>
    </row>
    <row r="89" spans="1:33" x14ac:dyDescent="0.2">
      <c r="A89" s="1" t="s">
        <v>120</v>
      </c>
      <c r="B89">
        <v>119470.39999999999</v>
      </c>
      <c r="C89">
        <v>62099.6</v>
      </c>
      <c r="D89">
        <v>32769.5</v>
      </c>
      <c r="E89">
        <v>25178.9</v>
      </c>
      <c r="F89">
        <v>7590.5999999999995</v>
      </c>
      <c r="G89">
        <v>23464.7</v>
      </c>
      <c r="H89">
        <v>11.69082392092653</v>
      </c>
      <c r="I89">
        <v>-8.8836236643050626E-3</v>
      </c>
      <c r="J89">
        <v>11.69970754459084</v>
      </c>
      <c r="K89">
        <v>11.036494826676989</v>
      </c>
      <c r="L89">
        <v>-3.5030438742325032E-2</v>
      </c>
      <c r="M89">
        <v>11.07152526541932</v>
      </c>
      <c r="N89">
        <v>10.397253483718661</v>
      </c>
      <c r="O89">
        <v>-8.2585328616602283E-3</v>
      </c>
      <c r="P89">
        <v>10.405512016580319</v>
      </c>
      <c r="Q89">
        <v>10.133761621179451</v>
      </c>
      <c r="R89">
        <v>5.5741864505218794E-3</v>
      </c>
      <c r="S89">
        <v>10.12818743472892</v>
      </c>
      <c r="T89">
        <v>10.063252443147849</v>
      </c>
      <c r="U89">
        <v>-2.1021109542527232E-3</v>
      </c>
      <c r="V89">
        <v>10.065354554102109</v>
      </c>
      <c r="W89">
        <v>6.3535402911516145E-2</v>
      </c>
      <c r="X89">
        <v>1.8397735669221722E-2</v>
      </c>
      <c r="Y89">
        <v>2.1154219172013541E-2</v>
      </c>
      <c r="Z89">
        <v>0.34168896444705432</v>
      </c>
      <c r="AA89">
        <v>-0.36117639514948391</v>
      </c>
      <c r="AB89">
        <v>1.0908203585397791</v>
      </c>
      <c r="AC89">
        <v>3.0578127612217472</v>
      </c>
      <c r="AD89">
        <v>3.2792198288686458E-2</v>
      </c>
      <c r="AE89">
        <v>0.73098125470708397</v>
      </c>
      <c r="AF89">
        <v>0.64321184088140004</v>
      </c>
      <c r="AG89">
        <v>-9.1692749813414909E-2</v>
      </c>
    </row>
    <row r="90" spans="1:33" x14ac:dyDescent="0.2">
      <c r="A90" s="1" t="s">
        <v>121</v>
      </c>
      <c r="B90">
        <v>120416.6</v>
      </c>
      <c r="C90">
        <v>63641.5</v>
      </c>
      <c r="D90">
        <v>34116.199999999997</v>
      </c>
      <c r="E90">
        <v>23741.599999999999</v>
      </c>
      <c r="F90">
        <v>10374.6</v>
      </c>
      <c r="G90">
        <v>22559.7</v>
      </c>
      <c r="H90">
        <v>11.6987126761073</v>
      </c>
      <c r="I90">
        <v>-1.084463061907393E-2</v>
      </c>
      <c r="J90">
        <v>11.709557306726371</v>
      </c>
      <c r="K90">
        <v>11.06102105225566</v>
      </c>
      <c r="L90">
        <v>-2.0782840886115039E-2</v>
      </c>
      <c r="M90">
        <v>11.08180389314178</v>
      </c>
      <c r="N90">
        <v>10.437527623773789</v>
      </c>
      <c r="O90">
        <v>2.0976654115624879E-2</v>
      </c>
      <c r="P90">
        <v>10.41655096965817</v>
      </c>
      <c r="Q90">
        <v>10.07498406269125</v>
      </c>
      <c r="R90">
        <v>-7.1172565671805188E-2</v>
      </c>
      <c r="S90">
        <v>10.14615662836305</v>
      </c>
      <c r="T90">
        <v>10.023920407651239</v>
      </c>
      <c r="U90">
        <v>-6.0218516350923679E-2</v>
      </c>
      <c r="V90">
        <v>10.084138924002159</v>
      </c>
      <c r="W90">
        <v>8.6155895449630676E-2</v>
      </c>
      <c r="X90">
        <v>1.8397735669221722E-2</v>
      </c>
      <c r="Y90">
        <v>2.1154219172013541E-2</v>
      </c>
      <c r="Z90">
        <v>0.34168896444705432</v>
      </c>
      <c r="AA90">
        <v>-0.36117639514948391</v>
      </c>
      <c r="AB90">
        <v>1.0908203585397791</v>
      </c>
      <c r="AC90">
        <v>3.0578127612217472</v>
      </c>
      <c r="AD90">
        <v>3.2792198288686458E-2</v>
      </c>
      <c r="AE90">
        <v>0.73098125470708397</v>
      </c>
      <c r="AF90">
        <v>0.64321184088140004</v>
      </c>
      <c r="AG90">
        <v>-9.1692749813414909E-2</v>
      </c>
    </row>
    <row r="91" spans="1:33" x14ac:dyDescent="0.2">
      <c r="A91" s="1" t="s">
        <v>122</v>
      </c>
      <c r="B91">
        <v>122753.4</v>
      </c>
      <c r="C91">
        <v>64681.1</v>
      </c>
      <c r="D91">
        <v>34381</v>
      </c>
      <c r="E91">
        <v>25041</v>
      </c>
      <c r="F91">
        <v>9340</v>
      </c>
      <c r="G91">
        <v>23808.7</v>
      </c>
      <c r="H91">
        <v>11.717932743847509</v>
      </c>
      <c r="I91">
        <v>-1.482089858386715E-3</v>
      </c>
      <c r="J91">
        <v>11.719414833705891</v>
      </c>
      <c r="K91">
        <v>11.077224320349149</v>
      </c>
      <c r="L91">
        <v>-1.5180272198458409E-2</v>
      </c>
      <c r="M91">
        <v>11.092404592547609</v>
      </c>
      <c r="N91">
        <v>10.445259365192131</v>
      </c>
      <c r="O91">
        <v>1.8097285105527661E-2</v>
      </c>
      <c r="P91">
        <v>10.4271620800866</v>
      </c>
      <c r="Q91">
        <v>10.128269760518849</v>
      </c>
      <c r="R91">
        <v>-3.6449801126169128E-2</v>
      </c>
      <c r="S91">
        <v>10.164719561645009</v>
      </c>
      <c r="T91">
        <v>10.07780633908231</v>
      </c>
      <c r="U91">
        <v>-2.5527336241419011E-2</v>
      </c>
      <c r="V91">
        <v>10.10333367532373</v>
      </c>
      <c r="W91">
        <v>7.6087505519195395E-2</v>
      </c>
      <c r="X91">
        <v>1.8397735669221722E-2</v>
      </c>
      <c r="Y91">
        <v>2.1154219172013541E-2</v>
      </c>
      <c r="Z91">
        <v>0.34168896444705432</v>
      </c>
      <c r="AA91">
        <v>-0.36117639514948391</v>
      </c>
      <c r="AB91">
        <v>1.0908203585397791</v>
      </c>
      <c r="AC91">
        <v>3.0578127612217472</v>
      </c>
      <c r="AD91">
        <v>3.2792198288686458E-2</v>
      </c>
      <c r="AE91">
        <v>0.73098125470708397</v>
      </c>
      <c r="AF91">
        <v>0.64321184088140004</v>
      </c>
      <c r="AG91">
        <v>-9.1692749813414909E-2</v>
      </c>
    </row>
    <row r="92" spans="1:33" x14ac:dyDescent="0.2">
      <c r="A92" s="1" t="s">
        <v>123</v>
      </c>
      <c r="B92">
        <v>125410.6</v>
      </c>
      <c r="C92">
        <v>65604.5</v>
      </c>
      <c r="D92">
        <v>35337.699999999997</v>
      </c>
      <c r="E92">
        <v>25934</v>
      </c>
      <c r="F92">
        <v>9403.6999999999971</v>
      </c>
      <c r="G92">
        <v>24589.599999999999</v>
      </c>
      <c r="H92">
        <v>11.73934843311412</v>
      </c>
      <c r="I92">
        <v>1.01130925564874E-2</v>
      </c>
      <c r="J92">
        <v>11.729235340557629</v>
      </c>
      <c r="K92">
        <v>11.09139957014045</v>
      </c>
      <c r="L92">
        <v>-1.1881984178394591E-2</v>
      </c>
      <c r="M92">
        <v>11.103281554318849</v>
      </c>
      <c r="N92">
        <v>10.47270566169577</v>
      </c>
      <c r="O92">
        <v>3.5395700991291079E-2</v>
      </c>
      <c r="P92">
        <v>10.43730996070448</v>
      </c>
      <c r="Q92">
        <v>10.163310128108829</v>
      </c>
      <c r="R92">
        <v>-2.0454814266443581E-2</v>
      </c>
      <c r="S92">
        <v>10.183764942375269</v>
      </c>
      <c r="T92">
        <v>10.11007886830282</v>
      </c>
      <c r="U92">
        <v>-1.2694587946210589E-2</v>
      </c>
      <c r="V92">
        <v>10.12277345624903</v>
      </c>
      <c r="W92">
        <v>7.4983294873001136E-2</v>
      </c>
      <c r="X92">
        <v>1.8397735669221722E-2</v>
      </c>
      <c r="Y92">
        <v>2.1154219172013541E-2</v>
      </c>
      <c r="Z92">
        <v>0.34168896444705432</v>
      </c>
      <c r="AA92">
        <v>-0.36117639514948391</v>
      </c>
      <c r="AB92">
        <v>1.0908203585397791</v>
      </c>
      <c r="AC92">
        <v>3.0578127612217472</v>
      </c>
      <c r="AD92">
        <v>3.2792198288686458E-2</v>
      </c>
      <c r="AE92">
        <v>0.73098125470708397</v>
      </c>
      <c r="AF92">
        <v>0.64321184088140004</v>
      </c>
      <c r="AG92">
        <v>-9.1692749813414909E-2</v>
      </c>
    </row>
    <row r="93" spans="1:33" x14ac:dyDescent="0.2">
      <c r="A93" s="1" t="s">
        <v>124</v>
      </c>
      <c r="B93">
        <v>125764.3</v>
      </c>
      <c r="C93">
        <v>66635.3</v>
      </c>
      <c r="D93">
        <v>34665.699999999997</v>
      </c>
      <c r="E93">
        <v>25517.599999999999</v>
      </c>
      <c r="F93">
        <v>9148.0999999999985</v>
      </c>
      <c r="G93">
        <v>24414.799999999999</v>
      </c>
      <c r="H93">
        <v>11.74216479919045</v>
      </c>
      <c r="I93">
        <v>3.191683186791749E-3</v>
      </c>
      <c r="J93">
        <v>11.73897311600366</v>
      </c>
      <c r="K93">
        <v>11.10698974614221</v>
      </c>
      <c r="L93">
        <v>-7.3897353251872744E-3</v>
      </c>
      <c r="M93">
        <v>11.114379481467401</v>
      </c>
      <c r="N93">
        <v>10.45350600445123</v>
      </c>
      <c r="O93">
        <v>6.5354692974004536E-3</v>
      </c>
      <c r="P93">
        <v>10.446970535153829</v>
      </c>
      <c r="Q93">
        <v>10.147123689149179</v>
      </c>
      <c r="R93">
        <v>-5.6035008079410531E-2</v>
      </c>
      <c r="S93">
        <v>10.20315869722859</v>
      </c>
      <c r="T93">
        <v>10.102944784776771</v>
      </c>
      <c r="U93">
        <v>-3.9332175598358887E-2</v>
      </c>
      <c r="V93">
        <v>10.142276960375129</v>
      </c>
      <c r="W93">
        <v>7.2740038309758795E-2</v>
      </c>
      <c r="X93">
        <v>1.8397735669221722E-2</v>
      </c>
      <c r="Y93">
        <v>2.1154219172013541E-2</v>
      </c>
      <c r="Z93">
        <v>0.34168896444705432</v>
      </c>
      <c r="AA93">
        <v>-0.36117639514948391</v>
      </c>
      <c r="AB93">
        <v>1.0908203585397791</v>
      </c>
      <c r="AC93">
        <v>3.0578127612217472</v>
      </c>
      <c r="AD93">
        <v>3.2792198288686458E-2</v>
      </c>
      <c r="AE93">
        <v>0.73098125470708397</v>
      </c>
      <c r="AF93">
        <v>0.64321184088140004</v>
      </c>
      <c r="AG93">
        <v>-9.1692749813414909E-2</v>
      </c>
    </row>
    <row r="94" spans="1:33" x14ac:dyDescent="0.2">
      <c r="A94" s="1" t="s">
        <v>125</v>
      </c>
      <c r="B94">
        <v>126284.3</v>
      </c>
      <c r="C94">
        <v>67387.399999999994</v>
      </c>
      <c r="D94">
        <v>34278.5</v>
      </c>
      <c r="E94">
        <v>26684</v>
      </c>
      <c r="F94">
        <v>7594.5</v>
      </c>
      <c r="G94">
        <v>25903.4</v>
      </c>
      <c r="H94">
        <v>11.746290993406729</v>
      </c>
      <c r="I94">
        <v>-2.297776042148314E-3</v>
      </c>
      <c r="J94">
        <v>11.74858876944888</v>
      </c>
      <c r="K94">
        <v>11.11821333580408</v>
      </c>
      <c r="L94">
        <v>-7.4223149609604633E-3</v>
      </c>
      <c r="M94">
        <v>11.125635650765039</v>
      </c>
      <c r="N94">
        <v>10.44227361446146</v>
      </c>
      <c r="O94">
        <v>-1.3868234928354539E-2</v>
      </c>
      <c r="P94">
        <v>10.456141849389811</v>
      </c>
      <c r="Q94">
        <v>10.19181941382941</v>
      </c>
      <c r="R94">
        <v>-3.093455479138818E-2</v>
      </c>
      <c r="S94">
        <v>10.22275396862079</v>
      </c>
      <c r="T94">
        <v>10.16212951320321</v>
      </c>
      <c r="U94">
        <v>4.7456602159812178E-4</v>
      </c>
      <c r="V94">
        <v>10.16165494718161</v>
      </c>
      <c r="W94">
        <v>6.0138116931400018E-2</v>
      </c>
      <c r="X94">
        <v>1.8397735669221722E-2</v>
      </c>
      <c r="Y94">
        <v>2.1154219172013541E-2</v>
      </c>
      <c r="Z94">
        <v>0.34168896444705432</v>
      </c>
      <c r="AA94">
        <v>-0.36117639514948391</v>
      </c>
      <c r="AB94">
        <v>1.0908203585397791</v>
      </c>
      <c r="AC94">
        <v>3.0578127612217472</v>
      </c>
      <c r="AD94">
        <v>3.2792198288686458E-2</v>
      </c>
      <c r="AE94">
        <v>0.73098125470708397</v>
      </c>
      <c r="AF94">
        <v>0.64321184088140004</v>
      </c>
      <c r="AG94">
        <v>-9.1692749813414909E-2</v>
      </c>
    </row>
    <row r="95" spans="1:33" x14ac:dyDescent="0.2">
      <c r="A95" s="1" t="s">
        <v>126</v>
      </c>
      <c r="B95">
        <v>127801.8</v>
      </c>
      <c r="C95">
        <v>68200.399999999994</v>
      </c>
      <c r="D95">
        <v>35243.699999999997</v>
      </c>
      <c r="E95">
        <v>27401.3</v>
      </c>
      <c r="F95">
        <v>7842.3999999999978</v>
      </c>
      <c r="G95">
        <v>26306.5</v>
      </c>
      <c r="H95">
        <v>11.75823590533343</v>
      </c>
      <c r="I95">
        <v>1.9100023322771159E-4</v>
      </c>
      <c r="J95">
        <v>11.758044905100199</v>
      </c>
      <c r="K95">
        <v>11.130205708916989</v>
      </c>
      <c r="L95">
        <v>-6.7770114820184801E-3</v>
      </c>
      <c r="M95">
        <v>11.136982720399009</v>
      </c>
      <c r="N95">
        <v>10.470042068863229</v>
      </c>
      <c r="O95">
        <v>5.2160348273417867E-3</v>
      </c>
      <c r="P95">
        <v>10.464826034035889</v>
      </c>
      <c r="Q95">
        <v>10.21834573650615</v>
      </c>
      <c r="R95">
        <v>-2.4023140581535429E-2</v>
      </c>
      <c r="S95">
        <v>10.24236887708768</v>
      </c>
      <c r="T95">
        <v>10.177571335918721</v>
      </c>
      <c r="U95">
        <v>-3.1222576195979461E-3</v>
      </c>
      <c r="V95">
        <v>10.18069359353832</v>
      </c>
      <c r="W95">
        <v>6.1363767959449693E-2</v>
      </c>
      <c r="X95">
        <v>1.8397735669221722E-2</v>
      </c>
      <c r="Y95">
        <v>2.1154219172013541E-2</v>
      </c>
      <c r="Z95">
        <v>0.34168896444705432</v>
      </c>
      <c r="AA95">
        <v>-0.36117639514948391</v>
      </c>
      <c r="AB95">
        <v>1.0908203585397791</v>
      </c>
      <c r="AC95">
        <v>3.0578127612217472</v>
      </c>
      <c r="AD95">
        <v>3.2792198288686458E-2</v>
      </c>
      <c r="AE95">
        <v>0.73098125470708397</v>
      </c>
      <c r="AF95">
        <v>0.64321184088140004</v>
      </c>
      <c r="AG95">
        <v>-9.1692749813414909E-2</v>
      </c>
    </row>
    <row r="96" spans="1:33" x14ac:dyDescent="0.2">
      <c r="A96" s="1" t="s">
        <v>127</v>
      </c>
      <c r="B96">
        <v>129794</v>
      </c>
      <c r="C96">
        <v>69759.7</v>
      </c>
      <c r="D96">
        <v>35625.300000000003</v>
      </c>
      <c r="E96">
        <v>28750.799999999999</v>
      </c>
      <c r="F96">
        <v>6874.5000000000036</v>
      </c>
      <c r="G96">
        <v>27414.5</v>
      </c>
      <c r="H96">
        <v>11.773703857222239</v>
      </c>
      <c r="I96">
        <v>6.4011661677554343E-3</v>
      </c>
      <c r="J96">
        <v>11.767302691054489</v>
      </c>
      <c r="K96">
        <v>11.1528117581149</v>
      </c>
      <c r="L96">
        <v>4.4630485052419289E-3</v>
      </c>
      <c r="M96">
        <v>11.14834870960966</v>
      </c>
      <c r="N96">
        <v>10.480811338588129</v>
      </c>
      <c r="O96">
        <v>7.7947865194332167E-3</v>
      </c>
      <c r="P96">
        <v>10.473016552068691</v>
      </c>
      <c r="Q96">
        <v>10.266420871925311</v>
      </c>
      <c r="R96">
        <v>4.6186628570161758E-3</v>
      </c>
      <c r="S96">
        <v>10.2618022090683</v>
      </c>
      <c r="T96">
        <v>10.21882734948106</v>
      </c>
      <c r="U96">
        <v>1.9647976562190191E-2</v>
      </c>
      <c r="V96">
        <v>10.19917937291887</v>
      </c>
      <c r="W96">
        <v>5.2964697905912482E-2</v>
      </c>
      <c r="X96">
        <v>1.8397735669221722E-2</v>
      </c>
      <c r="Y96">
        <v>2.1154219172013541E-2</v>
      </c>
      <c r="Z96">
        <v>0.34168896444705432</v>
      </c>
      <c r="AA96">
        <v>-0.36117639514948391</v>
      </c>
      <c r="AB96">
        <v>1.0908203585397791</v>
      </c>
      <c r="AC96">
        <v>3.0578127612217472</v>
      </c>
      <c r="AD96">
        <v>3.2792198288686458E-2</v>
      </c>
      <c r="AE96">
        <v>0.73098125470708397</v>
      </c>
      <c r="AF96">
        <v>0.64321184088140004</v>
      </c>
      <c r="AG96">
        <v>-9.1692749813414909E-2</v>
      </c>
    </row>
    <row r="97" spans="1:33" x14ac:dyDescent="0.2">
      <c r="A97" s="1" t="s">
        <v>128</v>
      </c>
      <c r="B97">
        <v>133022.6</v>
      </c>
      <c r="C97">
        <v>71342.3</v>
      </c>
      <c r="D97">
        <v>36955</v>
      </c>
      <c r="E97">
        <v>30802.7</v>
      </c>
      <c r="F97">
        <v>6152.2999999999993</v>
      </c>
      <c r="G97">
        <v>29689.7</v>
      </c>
      <c r="H97">
        <v>11.798274317580329</v>
      </c>
      <c r="I97">
        <v>2.195090279657386E-2</v>
      </c>
      <c r="J97">
        <v>11.776323414783761</v>
      </c>
      <c r="K97">
        <v>11.17524469837076</v>
      </c>
      <c r="L97">
        <v>1.558729636558809E-2</v>
      </c>
      <c r="M97">
        <v>11.15965740200517</v>
      </c>
      <c r="N97">
        <v>10.51745623521899</v>
      </c>
      <c r="O97">
        <v>3.6746108732359062E-2</v>
      </c>
      <c r="P97">
        <v>10.480710126486629</v>
      </c>
      <c r="Q97">
        <v>10.33535762745721</v>
      </c>
      <c r="R97">
        <v>5.4519890918390601E-2</v>
      </c>
      <c r="S97">
        <v>10.280837736538819</v>
      </c>
      <c r="T97">
        <v>10.2985554632945</v>
      </c>
      <c r="U97">
        <v>8.1658655908645628E-2</v>
      </c>
      <c r="V97">
        <v>10.216896807385851</v>
      </c>
      <c r="W97">
        <v>4.6250035708217993E-2</v>
      </c>
      <c r="X97">
        <v>1.8397735669221722E-2</v>
      </c>
      <c r="Y97">
        <v>2.1154219172013541E-2</v>
      </c>
      <c r="Z97">
        <v>0.34168896444705432</v>
      </c>
      <c r="AA97">
        <v>-0.36117639514948391</v>
      </c>
      <c r="AB97">
        <v>1.0908203585397791</v>
      </c>
      <c r="AC97">
        <v>3.0578127612217472</v>
      </c>
      <c r="AD97">
        <v>3.2792198288686458E-2</v>
      </c>
      <c r="AE97">
        <v>0.73098125470708397</v>
      </c>
      <c r="AF97">
        <v>0.64321184088140004</v>
      </c>
      <c r="AG97">
        <v>-9.1692749813414909E-2</v>
      </c>
    </row>
    <row r="98" spans="1:33" x14ac:dyDescent="0.2">
      <c r="A98" s="1" t="s">
        <v>129</v>
      </c>
      <c r="B98">
        <v>133092.20000000001</v>
      </c>
      <c r="C98">
        <v>70979.3</v>
      </c>
      <c r="D98">
        <v>37911.699999999997</v>
      </c>
      <c r="E98">
        <v>31352</v>
      </c>
      <c r="F98">
        <v>6559.6999999999971</v>
      </c>
      <c r="G98">
        <v>29771.4</v>
      </c>
      <c r="H98">
        <v>11.798797400111541</v>
      </c>
      <c r="I98">
        <v>1.3725035622641711E-2</v>
      </c>
      <c r="J98">
        <v>11.78507236448889</v>
      </c>
      <c r="K98">
        <v>11.17014356421892</v>
      </c>
      <c r="L98">
        <v>-6.9180638013044415E-4</v>
      </c>
      <c r="M98">
        <v>11.17083537059905</v>
      </c>
      <c r="N98">
        <v>10.54301505055429</v>
      </c>
      <c r="O98">
        <v>5.5106698524623347E-2</v>
      </c>
      <c r="P98">
        <v>10.48790835202966</v>
      </c>
      <c r="Q98">
        <v>10.35303333987947</v>
      </c>
      <c r="R98">
        <v>5.3771221739754793E-2</v>
      </c>
      <c r="S98">
        <v>10.29926211813971</v>
      </c>
      <c r="T98">
        <v>10.301303480112679</v>
      </c>
      <c r="U98">
        <v>6.7660781125470137E-2</v>
      </c>
      <c r="V98">
        <v>10.233642698987209</v>
      </c>
      <c r="W98">
        <v>4.9286885332123123E-2</v>
      </c>
      <c r="X98">
        <v>1.8397735669221722E-2</v>
      </c>
      <c r="Y98">
        <v>2.1154219172013541E-2</v>
      </c>
      <c r="Z98">
        <v>0.34168896444705432</v>
      </c>
      <c r="AA98">
        <v>-0.36117639514948391</v>
      </c>
      <c r="AB98">
        <v>1.0908203585397791</v>
      </c>
      <c r="AC98">
        <v>3.0578127612217472</v>
      </c>
      <c r="AD98">
        <v>3.2792198288686458E-2</v>
      </c>
      <c r="AE98">
        <v>0.73098125470708397</v>
      </c>
      <c r="AF98">
        <v>0.64321184088140004</v>
      </c>
      <c r="AG98">
        <v>-9.1692749813414909E-2</v>
      </c>
    </row>
    <row r="99" spans="1:33" x14ac:dyDescent="0.2">
      <c r="A99" s="1" t="s">
        <v>130</v>
      </c>
      <c r="B99">
        <v>133185.9</v>
      </c>
      <c r="C99">
        <v>72980</v>
      </c>
      <c r="D99">
        <v>35420.300000000003</v>
      </c>
      <c r="E99">
        <v>31708.2</v>
      </c>
      <c r="F99">
        <v>3712.1000000000022</v>
      </c>
      <c r="G99">
        <v>29971.599999999999</v>
      </c>
      <c r="H99">
        <v>11.799501175629439</v>
      </c>
      <c r="I99">
        <v>5.9726279444323183E-3</v>
      </c>
      <c r="J99">
        <v>11.79352854768501</v>
      </c>
      <c r="K99">
        <v>11.197940709990441</v>
      </c>
      <c r="L99">
        <v>1.6121779525406051E-2</v>
      </c>
      <c r="M99">
        <v>11.181818930465029</v>
      </c>
      <c r="N99">
        <v>10.475040381092031</v>
      </c>
      <c r="O99">
        <v>-1.9595408663706241E-2</v>
      </c>
      <c r="P99">
        <v>10.494635789755741</v>
      </c>
      <c r="Q99">
        <v>10.364330601493609</v>
      </c>
      <c r="R99">
        <v>4.7434514050342713E-2</v>
      </c>
      <c r="S99">
        <v>10.31689608744326</v>
      </c>
      <c r="T99">
        <v>10.30800554560574</v>
      </c>
      <c r="U99">
        <v>5.8740659174915777E-2</v>
      </c>
      <c r="V99">
        <v>10.249264886430829</v>
      </c>
      <c r="W99">
        <v>2.7871568987407839E-2</v>
      </c>
      <c r="X99">
        <v>1.8397735669221722E-2</v>
      </c>
      <c r="Y99">
        <v>2.1154219172013541E-2</v>
      </c>
      <c r="Z99">
        <v>0.34168896444705432</v>
      </c>
      <c r="AA99">
        <v>-0.36117639514948391</v>
      </c>
      <c r="AB99">
        <v>1.0908203585397791</v>
      </c>
      <c r="AC99">
        <v>3.0578127612217472</v>
      </c>
      <c r="AD99">
        <v>3.2792198288686458E-2</v>
      </c>
      <c r="AE99">
        <v>0.73098125470708397</v>
      </c>
      <c r="AF99">
        <v>0.64321184088140004</v>
      </c>
      <c r="AG99">
        <v>-9.1692749813414909E-2</v>
      </c>
    </row>
    <row r="100" spans="1:33" x14ac:dyDescent="0.2">
      <c r="A100" s="1" t="s">
        <v>131</v>
      </c>
      <c r="B100">
        <v>133518.39999999999</v>
      </c>
      <c r="C100">
        <v>73595.600000000006</v>
      </c>
      <c r="D100">
        <v>36619</v>
      </c>
      <c r="E100">
        <v>32806.9</v>
      </c>
      <c r="F100">
        <v>3812.099999999999</v>
      </c>
      <c r="G100">
        <v>29340.1</v>
      </c>
      <c r="H100">
        <v>11.80199457504043</v>
      </c>
      <c r="I100">
        <v>3.150250059302806E-4</v>
      </c>
      <c r="J100">
        <v>11.8016795500345</v>
      </c>
      <c r="K100">
        <v>11.20634052032122</v>
      </c>
      <c r="L100">
        <v>1.379655602336172E-2</v>
      </c>
      <c r="M100">
        <v>11.19254396429786</v>
      </c>
      <c r="N100">
        <v>10.508322510373389</v>
      </c>
      <c r="O100">
        <v>7.3710679640335286E-3</v>
      </c>
      <c r="P100">
        <v>10.50095144240936</v>
      </c>
      <c r="Q100">
        <v>10.3983941381021</v>
      </c>
      <c r="R100">
        <v>6.4800153066746802E-2</v>
      </c>
      <c r="S100">
        <v>10.33359398503535</v>
      </c>
      <c r="T100">
        <v>10.286710460007461</v>
      </c>
      <c r="U100">
        <v>2.3056963594655141E-2</v>
      </c>
      <c r="V100">
        <v>10.2636534964128</v>
      </c>
      <c r="W100">
        <v>2.8551121043990931E-2</v>
      </c>
      <c r="X100">
        <v>1.8397735669221722E-2</v>
      </c>
      <c r="Y100">
        <v>2.1154219172013541E-2</v>
      </c>
      <c r="Z100">
        <v>0.34168896444705432</v>
      </c>
      <c r="AA100">
        <v>-0.36117639514948391</v>
      </c>
      <c r="AB100">
        <v>1.0908203585397791</v>
      </c>
      <c r="AC100">
        <v>3.0578127612217472</v>
      </c>
      <c r="AD100">
        <v>3.2792198288686458E-2</v>
      </c>
      <c r="AE100">
        <v>0.73098125470708397</v>
      </c>
      <c r="AF100">
        <v>0.64321184088140004</v>
      </c>
      <c r="AG100">
        <v>-9.1692749813414909E-2</v>
      </c>
    </row>
    <row r="101" spans="1:33" x14ac:dyDescent="0.2">
      <c r="A101" s="1" t="s">
        <v>132</v>
      </c>
      <c r="B101">
        <v>133757.20000000001</v>
      </c>
      <c r="C101">
        <v>73894.7</v>
      </c>
      <c r="D101">
        <v>36641.800000000003</v>
      </c>
      <c r="E101">
        <v>32819.4</v>
      </c>
      <c r="F101">
        <v>3822.400000000001</v>
      </c>
      <c r="G101">
        <v>28996.1</v>
      </c>
      <c r="H101">
        <v>11.803781495085079</v>
      </c>
      <c r="I101">
        <v>-5.7351950071371496E-3</v>
      </c>
      <c r="J101">
        <v>11.80951669009221</v>
      </c>
      <c r="K101">
        <v>11.210396385825829</v>
      </c>
      <c r="L101">
        <v>7.4399549213524097E-3</v>
      </c>
      <c r="M101">
        <v>11.20295643090448</v>
      </c>
      <c r="N101">
        <v>10.50894494421895</v>
      </c>
      <c r="O101">
        <v>2.0428786143202871E-3</v>
      </c>
      <c r="P101">
        <v>10.506902065604629</v>
      </c>
      <c r="Q101">
        <v>10.39877508294132</v>
      </c>
      <c r="R101">
        <v>4.9535284868181151E-2</v>
      </c>
      <c r="S101">
        <v>10.349239798073141</v>
      </c>
      <c r="T101">
        <v>10.274916617166371</v>
      </c>
      <c r="U101">
        <v>-1.8187513748380011E-3</v>
      </c>
      <c r="V101">
        <v>10.27673536854121</v>
      </c>
      <c r="W101">
        <v>2.8577153229882211E-2</v>
      </c>
      <c r="X101">
        <v>1.8397735669221722E-2</v>
      </c>
      <c r="Y101">
        <v>2.1154219172013541E-2</v>
      </c>
      <c r="Z101">
        <v>0.34168896444705432</v>
      </c>
      <c r="AA101">
        <v>-0.36117639514948391</v>
      </c>
      <c r="AB101">
        <v>1.0908203585397791</v>
      </c>
      <c r="AC101">
        <v>3.0578127612217472</v>
      </c>
      <c r="AD101">
        <v>3.2792198288686458E-2</v>
      </c>
      <c r="AE101">
        <v>0.73098125470708397</v>
      </c>
      <c r="AF101">
        <v>0.64321184088140004</v>
      </c>
      <c r="AG101">
        <v>-9.1692749813414909E-2</v>
      </c>
    </row>
    <row r="102" spans="1:33" x14ac:dyDescent="0.2">
      <c r="A102" s="1" t="s">
        <v>133</v>
      </c>
      <c r="B102">
        <v>137106.79999999999</v>
      </c>
      <c r="C102">
        <v>75512.100000000006</v>
      </c>
      <c r="D102">
        <v>36519.300000000003</v>
      </c>
      <c r="E102">
        <v>33955.699999999997</v>
      </c>
      <c r="F102">
        <v>2563.6000000000058</v>
      </c>
      <c r="G102">
        <v>31124.7</v>
      </c>
      <c r="H102">
        <v>11.828515463153391</v>
      </c>
      <c r="I102">
        <v>1.14839798497659E-2</v>
      </c>
      <c r="J102">
        <v>11.81703148330363</v>
      </c>
      <c r="K102">
        <v>11.23204818729673</v>
      </c>
      <c r="L102">
        <v>1.90372753573822E-2</v>
      </c>
      <c r="M102">
        <v>11.21301091193935</v>
      </c>
      <c r="N102">
        <v>10.5055961669458</v>
      </c>
      <c r="O102">
        <v>-6.9428549273116147E-3</v>
      </c>
      <c r="P102">
        <v>10.51253902187311</v>
      </c>
      <c r="Q102">
        <v>10.432812012855941</v>
      </c>
      <c r="R102">
        <v>6.9053999046483128E-2</v>
      </c>
      <c r="S102">
        <v>10.36375801380945</v>
      </c>
      <c r="T102">
        <v>10.34575699516634</v>
      </c>
      <c r="U102">
        <v>5.730524213996091E-2</v>
      </c>
      <c r="V102">
        <v>10.288451753026379</v>
      </c>
      <c r="W102">
        <v>1.8697832638497919E-2</v>
      </c>
      <c r="X102">
        <v>1.8397735669221722E-2</v>
      </c>
      <c r="Y102">
        <v>2.1154219172013541E-2</v>
      </c>
      <c r="Z102">
        <v>0.34168896444705432</v>
      </c>
      <c r="AA102">
        <v>-0.36117639514948391</v>
      </c>
      <c r="AB102">
        <v>1.0908203585397791</v>
      </c>
      <c r="AC102">
        <v>3.0578127612217472</v>
      </c>
      <c r="AD102">
        <v>3.2792198288686458E-2</v>
      </c>
      <c r="AE102">
        <v>0.73098125470708397</v>
      </c>
      <c r="AF102">
        <v>0.64321184088140004</v>
      </c>
      <c r="AG102">
        <v>-9.1692749813414909E-2</v>
      </c>
    </row>
    <row r="103" spans="1:33" x14ac:dyDescent="0.2">
      <c r="A103" s="1" t="s">
        <v>134</v>
      </c>
      <c r="B103">
        <v>137354.6</v>
      </c>
      <c r="C103">
        <v>75657.3</v>
      </c>
      <c r="D103">
        <v>36439.599999999999</v>
      </c>
      <c r="E103">
        <v>34442.300000000003</v>
      </c>
      <c r="F103">
        <v>1997.2999999999961</v>
      </c>
      <c r="G103">
        <v>31516.5</v>
      </c>
      <c r="H103">
        <v>11.830321182043789</v>
      </c>
      <c r="I103">
        <v>6.1093214264431586E-3</v>
      </c>
      <c r="J103">
        <v>11.824211860617339</v>
      </c>
      <c r="K103">
        <v>11.233969211586739</v>
      </c>
      <c r="L103">
        <v>1.130257255797495E-2</v>
      </c>
      <c r="M103">
        <v>11.222666639028761</v>
      </c>
      <c r="N103">
        <v>10.503411374365241</v>
      </c>
      <c r="O103">
        <v>-1.450357618026921E-2</v>
      </c>
      <c r="P103">
        <v>10.51791495054551</v>
      </c>
      <c r="Q103">
        <v>10.44704073912248</v>
      </c>
      <c r="R103">
        <v>6.9936660072324131E-2</v>
      </c>
      <c r="S103">
        <v>10.377104079050159</v>
      </c>
      <c r="T103">
        <v>10.35826649719721</v>
      </c>
      <c r="U103">
        <v>5.9523733838197757E-2</v>
      </c>
      <c r="V103">
        <v>10.298742763359019</v>
      </c>
      <c r="W103">
        <v>1.454119483439212E-2</v>
      </c>
      <c r="X103">
        <v>1.8397735669221722E-2</v>
      </c>
      <c r="Y103">
        <v>2.1154219172013541E-2</v>
      </c>
      <c r="Z103">
        <v>0.34168896444705432</v>
      </c>
      <c r="AA103">
        <v>-0.36117639514948391</v>
      </c>
      <c r="AB103">
        <v>1.0908203585397791</v>
      </c>
      <c r="AC103">
        <v>3.0578127612217472</v>
      </c>
      <c r="AD103">
        <v>3.2792198288686458E-2</v>
      </c>
      <c r="AE103">
        <v>0.73098125470708397</v>
      </c>
      <c r="AF103">
        <v>0.64321184088140004</v>
      </c>
      <c r="AG103">
        <v>-9.1692749813414909E-2</v>
      </c>
    </row>
    <row r="104" spans="1:33" x14ac:dyDescent="0.2">
      <c r="A104" s="1" t="s">
        <v>135</v>
      </c>
      <c r="B104">
        <v>137493.70000000001</v>
      </c>
      <c r="C104">
        <v>76598.100000000006</v>
      </c>
      <c r="D104">
        <v>36579.1</v>
      </c>
      <c r="E104">
        <v>33363.699999999997</v>
      </c>
      <c r="F104">
        <v>3215.400000000001</v>
      </c>
      <c r="G104">
        <v>31474.3</v>
      </c>
      <c r="H104">
        <v>11.831333376857261</v>
      </c>
      <c r="I104">
        <v>2.8044638788848891E-4</v>
      </c>
      <c r="J104">
        <v>11.831052930469371</v>
      </c>
      <c r="K104">
        <v>11.24632755124351</v>
      </c>
      <c r="L104">
        <v>1.4432809147397309E-2</v>
      </c>
      <c r="M104">
        <v>11.231894742096109</v>
      </c>
      <c r="N104">
        <v>10.507232318033649</v>
      </c>
      <c r="O104">
        <v>-1.5845833634553941E-2</v>
      </c>
      <c r="P104">
        <v>10.52307815166821</v>
      </c>
      <c r="Q104">
        <v>10.41522376159347</v>
      </c>
      <c r="R104">
        <v>2.5947162242943019E-2</v>
      </c>
      <c r="S104">
        <v>10.38927659935052</v>
      </c>
      <c r="T104">
        <v>10.35692661879232</v>
      </c>
      <c r="U104">
        <v>4.9342289986149979E-2</v>
      </c>
      <c r="V104">
        <v>10.30758432880617</v>
      </c>
      <c r="W104">
        <v>2.3385798767507179E-2</v>
      </c>
      <c r="X104">
        <v>1.8397735669221722E-2</v>
      </c>
      <c r="Y104">
        <v>2.1154219172013541E-2</v>
      </c>
      <c r="Z104">
        <v>0.34168896444705432</v>
      </c>
      <c r="AA104">
        <v>-0.36117639514948391</v>
      </c>
      <c r="AB104">
        <v>1.0908203585397791</v>
      </c>
      <c r="AC104">
        <v>3.0578127612217472</v>
      </c>
      <c r="AD104">
        <v>3.2792198288686458E-2</v>
      </c>
      <c r="AE104">
        <v>0.73098125470708397</v>
      </c>
      <c r="AF104">
        <v>0.64321184088140004</v>
      </c>
      <c r="AG104">
        <v>-9.1692749813414909E-2</v>
      </c>
    </row>
    <row r="105" spans="1:33" x14ac:dyDescent="0.2">
      <c r="A105" s="1" t="s">
        <v>136</v>
      </c>
      <c r="B105">
        <v>138739.20000000001</v>
      </c>
      <c r="C105">
        <v>77190.399999999994</v>
      </c>
      <c r="D105">
        <v>36507.9</v>
      </c>
      <c r="E105">
        <v>33138</v>
      </c>
      <c r="F105">
        <v>3369.900000000001</v>
      </c>
      <c r="G105">
        <v>30707.4</v>
      </c>
      <c r="H105">
        <v>11.84035119074132</v>
      </c>
      <c r="I105">
        <v>2.7975711197125719E-3</v>
      </c>
      <c r="J105">
        <v>11.837553619621611</v>
      </c>
      <c r="K105">
        <v>11.25403037594887</v>
      </c>
      <c r="L105">
        <v>1.335696077624249E-2</v>
      </c>
      <c r="M105">
        <v>11.24067341517263</v>
      </c>
      <c r="N105">
        <v>10.505283954507339</v>
      </c>
      <c r="O105">
        <v>-2.2783906045123811E-2</v>
      </c>
      <c r="P105">
        <v>10.52806786055247</v>
      </c>
      <c r="Q105">
        <v>10.408435939129239</v>
      </c>
      <c r="R105">
        <v>8.1180484508696082E-3</v>
      </c>
      <c r="S105">
        <v>10.40031789067837</v>
      </c>
      <c r="T105">
        <v>10.33225894687453</v>
      </c>
      <c r="U105">
        <v>1.726936590597283E-2</v>
      </c>
      <c r="V105">
        <v>10.31498958096855</v>
      </c>
      <c r="W105">
        <v>2.428945820647662E-2</v>
      </c>
      <c r="X105">
        <v>1.8397735669221722E-2</v>
      </c>
      <c r="Y105">
        <v>2.1154219172013541E-2</v>
      </c>
      <c r="Z105">
        <v>0.34168896444705432</v>
      </c>
      <c r="AA105">
        <v>-0.36117639514948391</v>
      </c>
      <c r="AB105">
        <v>1.0908203585397791</v>
      </c>
      <c r="AC105">
        <v>3.0578127612217472</v>
      </c>
      <c r="AD105">
        <v>3.2792198288686458E-2</v>
      </c>
      <c r="AE105">
        <v>0.73098125470708397</v>
      </c>
      <c r="AF105">
        <v>0.64321184088140004</v>
      </c>
      <c r="AG105">
        <v>-9.1692749813414909E-2</v>
      </c>
    </row>
    <row r="106" spans="1:33" x14ac:dyDescent="0.2">
      <c r="A106" s="1" t="s">
        <v>137</v>
      </c>
      <c r="B106">
        <v>138179.9</v>
      </c>
      <c r="C106">
        <v>77112</v>
      </c>
      <c r="D106">
        <v>36986.300000000003</v>
      </c>
      <c r="E106">
        <v>32443.200000000001</v>
      </c>
      <c r="F106">
        <v>4543.1000000000022</v>
      </c>
      <c r="G106">
        <v>29244.2</v>
      </c>
      <c r="H106">
        <v>11.83631173834879</v>
      </c>
      <c r="I106">
        <v>-7.4012917661541167E-3</v>
      </c>
      <c r="J106">
        <v>11.843713030114939</v>
      </c>
      <c r="K106">
        <v>11.2530141894638</v>
      </c>
      <c r="L106">
        <v>4.0243166685396403E-3</v>
      </c>
      <c r="M106">
        <v>11.248989872795271</v>
      </c>
      <c r="N106">
        <v>10.51830285278913</v>
      </c>
      <c r="O106">
        <v>-1.4610556074407199E-2</v>
      </c>
      <c r="P106">
        <v>10.532913408863539</v>
      </c>
      <c r="Q106">
        <v>10.387246147014199</v>
      </c>
      <c r="R106">
        <v>-2.304033896372459E-2</v>
      </c>
      <c r="S106">
        <v>10.41028648597792</v>
      </c>
      <c r="T106">
        <v>10.28343654239953</v>
      </c>
      <c r="U106">
        <v>-3.7565947978560388E-2</v>
      </c>
      <c r="V106">
        <v>10.32100249037809</v>
      </c>
      <c r="W106">
        <v>3.2878153769108263E-2</v>
      </c>
      <c r="X106">
        <v>1.8397735669221722E-2</v>
      </c>
      <c r="Y106">
        <v>2.1154219172013541E-2</v>
      </c>
      <c r="Z106">
        <v>0.34168896444705432</v>
      </c>
      <c r="AA106">
        <v>-0.36117639514948391</v>
      </c>
      <c r="AB106">
        <v>1.0908203585397791</v>
      </c>
      <c r="AC106">
        <v>3.0578127612217472</v>
      </c>
      <c r="AD106">
        <v>3.2792198288686458E-2</v>
      </c>
      <c r="AE106">
        <v>0.73098125470708397</v>
      </c>
      <c r="AF106">
        <v>0.64321184088140004</v>
      </c>
      <c r="AG106">
        <v>-9.1692749813414909E-2</v>
      </c>
    </row>
    <row r="107" spans="1:33" x14ac:dyDescent="0.2">
      <c r="A107" s="1" t="s">
        <v>138</v>
      </c>
      <c r="B107">
        <v>140764.6</v>
      </c>
      <c r="C107">
        <v>77745.100000000006</v>
      </c>
      <c r="D107">
        <v>37888.9</v>
      </c>
      <c r="E107">
        <v>32736.6</v>
      </c>
      <c r="F107">
        <v>5152.3000000000029</v>
      </c>
      <c r="G107">
        <v>30825.8</v>
      </c>
      <c r="H107">
        <v>11.854844270640109</v>
      </c>
      <c r="I107">
        <v>5.312258167903039E-3</v>
      </c>
      <c r="J107">
        <v>11.84953201247221</v>
      </c>
      <c r="K107">
        <v>11.261190805547439</v>
      </c>
      <c r="L107">
        <v>4.3511279459789174E-3</v>
      </c>
      <c r="M107">
        <v>11.256839677601461</v>
      </c>
      <c r="N107">
        <v>10.542413472184521</v>
      </c>
      <c r="O107">
        <v>4.7835838591581137E-3</v>
      </c>
      <c r="P107">
        <v>10.53762988832537</v>
      </c>
      <c r="Q107">
        <v>10.39624899702914</v>
      </c>
      <c r="R107">
        <v>-2.2996994944527671E-2</v>
      </c>
      <c r="S107">
        <v>10.419245991973661</v>
      </c>
      <c r="T107">
        <v>10.33610728065603</v>
      </c>
      <c r="U107">
        <v>1.0429459735615151E-2</v>
      </c>
      <c r="V107">
        <v>10.32567782092042</v>
      </c>
      <c r="W107">
        <v>3.6602242325130062E-2</v>
      </c>
      <c r="X107">
        <v>1.8397735669221722E-2</v>
      </c>
      <c r="Y107">
        <v>2.1154219172013541E-2</v>
      </c>
      <c r="Z107">
        <v>0.34168896444705432</v>
      </c>
      <c r="AA107">
        <v>-0.36117639514948391</v>
      </c>
      <c r="AB107">
        <v>1.0908203585397791</v>
      </c>
      <c r="AC107">
        <v>3.0578127612217472</v>
      </c>
      <c r="AD107">
        <v>3.2792198288686458E-2</v>
      </c>
      <c r="AE107">
        <v>0.73098125470708397</v>
      </c>
      <c r="AF107">
        <v>0.64321184088140004</v>
      </c>
      <c r="AG107">
        <v>-9.1692749813414909E-2</v>
      </c>
    </row>
    <row r="108" spans="1:33" x14ac:dyDescent="0.2">
      <c r="A108" s="1" t="s">
        <v>139</v>
      </c>
      <c r="B108">
        <v>141822.70000000001</v>
      </c>
      <c r="C108">
        <v>78990.8</v>
      </c>
      <c r="D108">
        <v>37453.199999999997</v>
      </c>
      <c r="E108">
        <v>33062.699999999997</v>
      </c>
      <c r="F108">
        <v>4390.5</v>
      </c>
      <c r="G108">
        <v>30885</v>
      </c>
      <c r="H108">
        <v>11.86233296489422</v>
      </c>
      <c r="I108">
        <v>7.3261734853407026E-3</v>
      </c>
      <c r="J108">
        <v>11.855006791408879</v>
      </c>
      <c r="K108">
        <v>11.277086668971471</v>
      </c>
      <c r="L108">
        <v>1.2865761544896159E-2</v>
      </c>
      <c r="M108">
        <v>11.264220907426569</v>
      </c>
      <c r="N108">
        <v>10.53084743255797</v>
      </c>
      <c r="O108">
        <v>-1.137582650640034E-2</v>
      </c>
      <c r="P108">
        <v>10.54222325906437</v>
      </c>
      <c r="Q108">
        <v>10.4061610377317</v>
      </c>
      <c r="R108">
        <v>-2.1084577446538692E-2</v>
      </c>
      <c r="S108">
        <v>10.42724561517824</v>
      </c>
      <c r="T108">
        <v>10.33802590813</v>
      </c>
      <c r="U108">
        <v>8.9790503663387256E-3</v>
      </c>
      <c r="V108">
        <v>10.329046857763659</v>
      </c>
      <c r="W108">
        <v>3.095766756661663E-2</v>
      </c>
      <c r="X108">
        <v>1.8397735669221722E-2</v>
      </c>
      <c r="Y108">
        <v>2.1154219172013541E-2</v>
      </c>
      <c r="Z108">
        <v>0.34168896444705432</v>
      </c>
      <c r="AA108">
        <v>-0.36117639514948391</v>
      </c>
      <c r="AB108">
        <v>1.0908203585397791</v>
      </c>
      <c r="AC108">
        <v>3.0578127612217472</v>
      </c>
      <c r="AD108">
        <v>3.2792198288686458E-2</v>
      </c>
      <c r="AE108">
        <v>0.73098125470708397</v>
      </c>
      <c r="AF108">
        <v>0.64321184088140004</v>
      </c>
      <c r="AG108">
        <v>-9.1692749813414909E-2</v>
      </c>
    </row>
    <row r="109" spans="1:33" x14ac:dyDescent="0.2">
      <c r="A109" s="1" t="s">
        <v>140</v>
      </c>
      <c r="B109">
        <v>142944.20000000001</v>
      </c>
      <c r="C109">
        <v>79983.899999999994</v>
      </c>
      <c r="D109">
        <v>38780.1</v>
      </c>
      <c r="E109">
        <v>34520.1</v>
      </c>
      <c r="F109">
        <v>4260</v>
      </c>
      <c r="G109">
        <v>31840.799999999999</v>
      </c>
      <c r="H109">
        <v>11.87020962330018</v>
      </c>
      <c r="I109">
        <v>1.007271149839895E-2</v>
      </c>
      <c r="J109">
        <v>11.86013691180178</v>
      </c>
      <c r="K109">
        <v>11.28958064340252</v>
      </c>
      <c r="L109">
        <v>1.844628384162483E-2</v>
      </c>
      <c r="M109">
        <v>11.271134359560889</v>
      </c>
      <c r="N109">
        <v>10.565662507442109</v>
      </c>
      <c r="O109">
        <v>1.896003649523692E-2</v>
      </c>
      <c r="P109">
        <v>10.546702470946871</v>
      </c>
      <c r="Q109">
        <v>10.449297042064551</v>
      </c>
      <c r="R109">
        <v>1.497685308211061E-2</v>
      </c>
      <c r="S109">
        <v>10.43432018898244</v>
      </c>
      <c r="T109">
        <v>10.36850376527082</v>
      </c>
      <c r="U109">
        <v>3.7356360782521143E-2</v>
      </c>
      <c r="V109">
        <v>10.33114740448829</v>
      </c>
      <c r="W109">
        <v>2.9801838759459982E-2</v>
      </c>
      <c r="X109">
        <v>1.8397735669221722E-2</v>
      </c>
      <c r="Y109">
        <v>2.1154219172013541E-2</v>
      </c>
      <c r="Z109">
        <v>0.34168896444705432</v>
      </c>
      <c r="AA109">
        <v>-0.36117639514948391</v>
      </c>
      <c r="AB109">
        <v>1.0908203585397791</v>
      </c>
      <c r="AC109">
        <v>3.0578127612217472</v>
      </c>
      <c r="AD109">
        <v>3.2792198288686458E-2</v>
      </c>
      <c r="AE109">
        <v>0.73098125470708397</v>
      </c>
      <c r="AF109">
        <v>0.64321184088140004</v>
      </c>
      <c r="AG109">
        <v>-9.1692749813414909E-2</v>
      </c>
    </row>
    <row r="110" spans="1:33" x14ac:dyDescent="0.2">
      <c r="A110" s="1" t="s">
        <v>141</v>
      </c>
      <c r="B110">
        <v>144869.9</v>
      </c>
      <c r="C110">
        <v>80622.7</v>
      </c>
      <c r="D110">
        <v>38239.1</v>
      </c>
      <c r="E110">
        <v>35398</v>
      </c>
      <c r="F110">
        <v>2841.099999999999</v>
      </c>
      <c r="G110">
        <v>32077.599999999999</v>
      </c>
      <c r="H110">
        <v>11.883591377261419</v>
      </c>
      <c r="I110">
        <v>1.866487987523691E-2</v>
      </c>
      <c r="J110">
        <v>11.864926497386181</v>
      </c>
      <c r="K110">
        <v>11.297535526559381</v>
      </c>
      <c r="L110">
        <v>1.9946654163659261E-2</v>
      </c>
      <c r="M110">
        <v>11.27758887239573</v>
      </c>
      <c r="N110">
        <v>10.55161383132352</v>
      </c>
      <c r="O110">
        <v>5.4446737591007377E-4</v>
      </c>
      <c r="P110">
        <v>10.55106936394761</v>
      </c>
      <c r="Q110">
        <v>10.4744106003507</v>
      </c>
      <c r="R110">
        <v>3.3919231434545338E-2</v>
      </c>
      <c r="S110">
        <v>10.440491368916151</v>
      </c>
      <c r="T110">
        <v>10.375913246214241</v>
      </c>
      <c r="U110">
        <v>4.3890369632968877E-2</v>
      </c>
      <c r="V110">
        <v>10.33202287658127</v>
      </c>
      <c r="W110">
        <v>1.9611389253392172E-2</v>
      </c>
      <c r="X110">
        <v>1.8397735669221722E-2</v>
      </c>
      <c r="Y110">
        <v>2.1154219172013541E-2</v>
      </c>
      <c r="Z110">
        <v>0.34168896444705432</v>
      </c>
      <c r="AA110">
        <v>-0.36117639514948391</v>
      </c>
      <c r="AB110">
        <v>1.0908203585397791</v>
      </c>
      <c r="AC110">
        <v>3.0578127612217472</v>
      </c>
      <c r="AD110">
        <v>3.2792198288686458E-2</v>
      </c>
      <c r="AE110">
        <v>0.73098125470708397</v>
      </c>
      <c r="AF110">
        <v>0.64321184088140004</v>
      </c>
      <c r="AG110">
        <v>-9.1692749813414909E-2</v>
      </c>
    </row>
    <row r="111" spans="1:33" x14ac:dyDescent="0.2">
      <c r="A111" s="1" t="s">
        <v>142</v>
      </c>
      <c r="B111">
        <v>146375.4</v>
      </c>
      <c r="C111">
        <v>81119.199999999997</v>
      </c>
      <c r="D111">
        <v>38788.6</v>
      </c>
      <c r="E111">
        <v>36032.6</v>
      </c>
      <c r="F111">
        <v>2756</v>
      </c>
      <c r="G111">
        <v>33213.699999999997</v>
      </c>
      <c r="H111">
        <v>11.893929833603369</v>
      </c>
      <c r="I111">
        <v>2.454386626134486E-2</v>
      </c>
      <c r="J111">
        <v>11.86938596734203</v>
      </c>
      <c r="K111">
        <v>11.303674956843439</v>
      </c>
      <c r="L111">
        <v>2.007014359369208E-2</v>
      </c>
      <c r="M111">
        <v>11.283604813249751</v>
      </c>
      <c r="N111">
        <v>10.56588166800646</v>
      </c>
      <c r="O111">
        <v>1.054403994229069E-2</v>
      </c>
      <c r="P111">
        <v>10.555337628064169</v>
      </c>
      <c r="Q111">
        <v>10.492179363225731</v>
      </c>
      <c r="R111">
        <v>4.6389192183257322E-2</v>
      </c>
      <c r="S111">
        <v>10.44579017104247</v>
      </c>
      <c r="T111">
        <v>10.41071772039014</v>
      </c>
      <c r="U111">
        <v>7.8977683135109444E-2</v>
      </c>
      <c r="V111">
        <v>10.331740037255029</v>
      </c>
      <c r="W111">
        <v>1.8828300383807658E-2</v>
      </c>
      <c r="X111">
        <v>1.8397735669221722E-2</v>
      </c>
      <c r="Y111">
        <v>2.1154219172013541E-2</v>
      </c>
      <c r="Z111">
        <v>0.34168896444705432</v>
      </c>
      <c r="AA111">
        <v>-0.36117639514948391</v>
      </c>
      <c r="AB111">
        <v>1.0908203585397791</v>
      </c>
      <c r="AC111">
        <v>3.0578127612217472</v>
      </c>
      <c r="AD111">
        <v>3.2792198288686458E-2</v>
      </c>
      <c r="AE111">
        <v>0.73098125470708397</v>
      </c>
      <c r="AF111">
        <v>0.64321184088140004</v>
      </c>
      <c r="AG111">
        <v>-9.1692749813414909E-2</v>
      </c>
    </row>
    <row r="112" spans="1:33" x14ac:dyDescent="0.2">
      <c r="A112" s="1" t="s">
        <v>143</v>
      </c>
      <c r="B112">
        <v>147082.79999999999</v>
      </c>
      <c r="C112">
        <v>81461.899999999994</v>
      </c>
      <c r="D112">
        <v>40229.4</v>
      </c>
      <c r="E112">
        <v>37447.300000000003</v>
      </c>
      <c r="F112">
        <v>2782.099999999999</v>
      </c>
      <c r="G112">
        <v>33955.199999999997</v>
      </c>
      <c r="H112">
        <v>11.898750972492641</v>
      </c>
      <c r="I112">
        <v>2.521356609343961E-2</v>
      </c>
      <c r="J112">
        <v>11.873537406399199</v>
      </c>
      <c r="K112">
        <v>11.307890705261361</v>
      </c>
      <c r="L112">
        <v>1.8675689160842172E-2</v>
      </c>
      <c r="M112">
        <v>11.28921501610051</v>
      </c>
      <c r="N112">
        <v>10.60235335058951</v>
      </c>
      <c r="O112">
        <v>4.2832057003291617E-2</v>
      </c>
      <c r="P112">
        <v>10.55952129358622</v>
      </c>
      <c r="Q112">
        <v>10.53068989021814</v>
      </c>
      <c r="R112">
        <v>8.0421079274026752E-2</v>
      </c>
      <c r="S112">
        <v>10.45026881094412</v>
      </c>
      <c r="T112">
        <v>10.43279728767927</v>
      </c>
      <c r="U112">
        <v>0.1024042064762227</v>
      </c>
      <c r="V112">
        <v>10.33039308120305</v>
      </c>
      <c r="W112">
        <v>1.8915196066433319E-2</v>
      </c>
      <c r="X112">
        <v>1.8397735669221722E-2</v>
      </c>
      <c r="Y112">
        <v>2.1154219172013541E-2</v>
      </c>
      <c r="Z112">
        <v>0.34168896444705432</v>
      </c>
      <c r="AA112">
        <v>-0.36117639514948391</v>
      </c>
      <c r="AB112">
        <v>1.0908203585397791</v>
      </c>
      <c r="AC112">
        <v>3.0578127612217472</v>
      </c>
      <c r="AD112">
        <v>3.2792198288686458E-2</v>
      </c>
      <c r="AE112">
        <v>0.73098125470708397</v>
      </c>
      <c r="AF112">
        <v>0.64321184088140004</v>
      </c>
      <c r="AG112">
        <v>-9.1692749813414909E-2</v>
      </c>
    </row>
    <row r="113" spans="1:33" x14ac:dyDescent="0.2">
      <c r="A113" s="1" t="s">
        <v>144</v>
      </c>
      <c r="B113">
        <v>146293.79999999999</v>
      </c>
      <c r="C113">
        <v>82582.7</v>
      </c>
      <c r="D113">
        <v>39759.5</v>
      </c>
      <c r="E113">
        <v>38317.699999999997</v>
      </c>
      <c r="F113">
        <v>1441.8000000000029</v>
      </c>
      <c r="G113">
        <v>33036.1</v>
      </c>
      <c r="H113">
        <v>11.89337220743626</v>
      </c>
      <c r="I113">
        <v>1.5953968232274459E-2</v>
      </c>
      <c r="J113">
        <v>11.87741823920398</v>
      </c>
      <c r="K113">
        <v>11.321555494473531</v>
      </c>
      <c r="L113">
        <v>2.7090635708225012E-2</v>
      </c>
      <c r="M113">
        <v>11.2944648587653</v>
      </c>
      <c r="N113">
        <v>10.59060408523872</v>
      </c>
      <c r="O113">
        <v>2.69631044103118E-2</v>
      </c>
      <c r="P113">
        <v>10.56364098082841</v>
      </c>
      <c r="Q113">
        <v>10.553667209406649</v>
      </c>
      <c r="R113">
        <v>9.9658711957715695E-2</v>
      </c>
      <c r="S113">
        <v>10.45400849744893</v>
      </c>
      <c r="T113">
        <v>10.405356181926869</v>
      </c>
      <c r="U113">
        <v>7.7230617756137931E-2</v>
      </c>
      <c r="V113">
        <v>10.32812556417074</v>
      </c>
      <c r="W113">
        <v>9.8555099395873438E-3</v>
      </c>
      <c r="X113">
        <v>1.8397735669221722E-2</v>
      </c>
      <c r="Y113">
        <v>2.1154219172013541E-2</v>
      </c>
      <c r="Z113">
        <v>0.34168896444705432</v>
      </c>
      <c r="AA113">
        <v>-0.36117639514948391</v>
      </c>
      <c r="AB113">
        <v>1.0908203585397791</v>
      </c>
      <c r="AC113">
        <v>3.0578127612217472</v>
      </c>
      <c r="AD113">
        <v>3.2792198288686458E-2</v>
      </c>
      <c r="AE113">
        <v>0.73098125470708397</v>
      </c>
      <c r="AF113">
        <v>0.64321184088140004</v>
      </c>
      <c r="AG113">
        <v>-9.1692749813414909E-2</v>
      </c>
    </row>
    <row r="114" spans="1:33" x14ac:dyDescent="0.2">
      <c r="A114" s="1" t="s">
        <v>145</v>
      </c>
      <c r="B114">
        <v>144150.39999999999</v>
      </c>
      <c r="C114">
        <v>81107.600000000006</v>
      </c>
      <c r="D114">
        <v>38948.1</v>
      </c>
      <c r="E114">
        <v>39652.199999999997</v>
      </c>
      <c r="F114">
        <v>-704.09999999999854</v>
      </c>
      <c r="G114">
        <v>33408.300000000003</v>
      </c>
      <c r="H114">
        <v>11.87861247794997</v>
      </c>
      <c r="I114">
        <v>-2.4691709315085571E-3</v>
      </c>
      <c r="J114">
        <v>11.88108164888148</v>
      </c>
      <c r="K114">
        <v>11.303531947180179</v>
      </c>
      <c r="L114">
        <v>4.1205558130528166E-3</v>
      </c>
      <c r="M114">
        <v>11.29941139136713</v>
      </c>
      <c r="N114">
        <v>10.569985269621281</v>
      </c>
      <c r="O114">
        <v>2.2411894802925052E-3</v>
      </c>
      <c r="P114">
        <v>10.56774408014099</v>
      </c>
      <c r="Q114">
        <v>10.587901711021839</v>
      </c>
      <c r="R114">
        <v>0.1307610084625388</v>
      </c>
      <c r="S114">
        <v>10.4571407025593</v>
      </c>
      <c r="T114">
        <v>10.41655965108705</v>
      </c>
      <c r="U114">
        <v>9.1414606554485189E-2</v>
      </c>
      <c r="V114">
        <v>10.32514504453256</v>
      </c>
      <c r="W114">
        <v>-4.8844817634914536E-3</v>
      </c>
      <c r="X114">
        <v>1.8397735669221722E-2</v>
      </c>
      <c r="Y114">
        <v>2.1154219172013541E-2</v>
      </c>
      <c r="Z114">
        <v>0.34168896444705432</v>
      </c>
      <c r="AA114">
        <v>-0.36117639514948391</v>
      </c>
      <c r="AB114">
        <v>1.0908203585397791</v>
      </c>
      <c r="AC114">
        <v>3.0578127612217472</v>
      </c>
      <c r="AD114">
        <v>3.2792198288686458E-2</v>
      </c>
      <c r="AE114">
        <v>0.73098125470708397</v>
      </c>
      <c r="AF114">
        <v>0.64321184088140004</v>
      </c>
      <c r="AG114">
        <v>-9.1692749813414909E-2</v>
      </c>
    </row>
    <row r="115" spans="1:33" x14ac:dyDescent="0.2">
      <c r="A115" s="1" t="s">
        <v>146</v>
      </c>
      <c r="B115">
        <v>144343.9</v>
      </c>
      <c r="C115">
        <v>81232.5</v>
      </c>
      <c r="D115">
        <v>37709.5</v>
      </c>
      <c r="E115">
        <v>36742.5</v>
      </c>
      <c r="F115">
        <v>967</v>
      </c>
      <c r="G115">
        <v>31226.2</v>
      </c>
      <c r="H115">
        <v>11.87995392579845</v>
      </c>
      <c r="I115">
        <v>-4.6368639884839524E-3</v>
      </c>
      <c r="J115">
        <v>11.88459078978693</v>
      </c>
      <c r="K115">
        <v>11.305070692378001</v>
      </c>
      <c r="L115">
        <v>9.4209670166911508E-4</v>
      </c>
      <c r="M115">
        <v>11.30412859567633</v>
      </c>
      <c r="N115">
        <v>10.53766733108203</v>
      </c>
      <c r="O115">
        <v>-3.4227502732459669E-2</v>
      </c>
      <c r="P115">
        <v>10.57189483381449</v>
      </c>
      <c r="Q115">
        <v>10.51168940218084</v>
      </c>
      <c r="R115">
        <v>5.1830217208248541E-2</v>
      </c>
      <c r="S115">
        <v>10.45985918497259</v>
      </c>
      <c r="T115">
        <v>10.34901276499993</v>
      </c>
      <c r="U115">
        <v>2.730541520082852E-2</v>
      </c>
      <c r="V115">
        <v>10.3217073497991</v>
      </c>
      <c r="W115">
        <v>6.6992785978486104E-3</v>
      </c>
      <c r="X115">
        <v>1.8397735669221722E-2</v>
      </c>
      <c r="Y115">
        <v>2.1154219172013541E-2</v>
      </c>
      <c r="Z115">
        <v>0.34168896444705432</v>
      </c>
      <c r="AA115">
        <v>-0.36117639514948391</v>
      </c>
      <c r="AB115">
        <v>1.0908203585397791</v>
      </c>
      <c r="AC115">
        <v>3.0578127612217472</v>
      </c>
      <c r="AD115">
        <v>3.2792198288686458E-2</v>
      </c>
      <c r="AE115">
        <v>0.73098125470708397</v>
      </c>
      <c r="AF115">
        <v>0.64321184088140004</v>
      </c>
      <c r="AG115">
        <v>-9.1692749813414909E-2</v>
      </c>
    </row>
    <row r="116" spans="1:33" x14ac:dyDescent="0.2">
      <c r="A116" s="1" t="s">
        <v>147</v>
      </c>
      <c r="B116">
        <v>144280.4</v>
      </c>
      <c r="C116">
        <v>81235.399999999994</v>
      </c>
      <c r="D116">
        <v>37686.699999999997</v>
      </c>
      <c r="E116">
        <v>33867.9</v>
      </c>
      <c r="F116">
        <v>3818.7999999999961</v>
      </c>
      <c r="G116">
        <v>29785.5</v>
      </c>
      <c r="H116">
        <v>11.879513907400661</v>
      </c>
      <c r="I116">
        <v>-8.4933656430958848E-3</v>
      </c>
      <c r="J116">
        <v>11.888007273043749</v>
      </c>
      <c r="K116">
        <v>11.3051063917377</v>
      </c>
      <c r="L116">
        <v>-3.5866370729333852E-3</v>
      </c>
      <c r="M116">
        <v>11.30869302881063</v>
      </c>
      <c r="N116">
        <v>10.53706252604689</v>
      </c>
      <c r="O116">
        <v>-3.909635883595719E-2</v>
      </c>
      <c r="P116">
        <v>10.576158884882849</v>
      </c>
      <c r="Q116">
        <v>10.430222942118149</v>
      </c>
      <c r="R116">
        <v>-3.2216486898310137E-2</v>
      </c>
      <c r="S116">
        <v>10.46243942901646</v>
      </c>
      <c r="T116">
        <v>10.3017769768952</v>
      </c>
      <c r="U116">
        <v>-1.6348464714823759E-2</v>
      </c>
      <c r="V116">
        <v>10.31812544161002</v>
      </c>
      <c r="W116">
        <v>2.646790555058065E-2</v>
      </c>
      <c r="X116">
        <v>1.8397735669221722E-2</v>
      </c>
      <c r="Y116">
        <v>2.1154219172013541E-2</v>
      </c>
      <c r="Z116">
        <v>0.34168896444705432</v>
      </c>
      <c r="AA116">
        <v>-0.36117639514948391</v>
      </c>
      <c r="AB116">
        <v>1.0908203585397791</v>
      </c>
      <c r="AC116">
        <v>3.0578127612217472</v>
      </c>
      <c r="AD116">
        <v>3.2792198288686458E-2</v>
      </c>
      <c r="AE116">
        <v>0.73098125470708397</v>
      </c>
      <c r="AF116">
        <v>0.64321184088140004</v>
      </c>
      <c r="AG116">
        <v>-9.1692749813414909E-2</v>
      </c>
    </row>
    <row r="117" spans="1:33" x14ac:dyDescent="0.2">
      <c r="A117" s="1" t="s">
        <v>148</v>
      </c>
      <c r="B117">
        <v>143077.20000000001</v>
      </c>
      <c r="C117">
        <v>79417.600000000006</v>
      </c>
      <c r="D117">
        <v>38401.4</v>
      </c>
      <c r="E117">
        <v>31592.799999999999</v>
      </c>
      <c r="F117">
        <v>6808.6000000000022</v>
      </c>
      <c r="G117">
        <v>28330.799999999999</v>
      </c>
      <c r="H117">
        <v>11.871139623709849</v>
      </c>
      <c r="I117">
        <v>-2.0250188025517701E-2</v>
      </c>
      <c r="J117">
        <v>11.89138981173536</v>
      </c>
      <c r="K117">
        <v>11.282475285140251</v>
      </c>
      <c r="L117">
        <v>-3.070655155792679E-2</v>
      </c>
      <c r="M117">
        <v>11.31318183669817</v>
      </c>
      <c r="N117">
        <v>10.55584919624456</v>
      </c>
      <c r="O117">
        <v>-2.4731287946254451E-2</v>
      </c>
      <c r="P117">
        <v>10.58058048419082</v>
      </c>
      <c r="Q117">
        <v>10.36068452551241</v>
      </c>
      <c r="R117">
        <v>-0.1045047873918943</v>
      </c>
      <c r="S117">
        <v>10.465189312904309</v>
      </c>
      <c r="T117">
        <v>10.25170483104217</v>
      </c>
      <c r="U117">
        <v>-6.3024516447306667E-2</v>
      </c>
      <c r="V117">
        <v>10.314729347489481</v>
      </c>
      <c r="W117">
        <v>4.758689714363995E-2</v>
      </c>
      <c r="X117">
        <v>1.8397735669221722E-2</v>
      </c>
      <c r="Y117">
        <v>2.1154219172013541E-2</v>
      </c>
      <c r="Z117">
        <v>0.34168896444705432</v>
      </c>
      <c r="AA117">
        <v>-0.36117639514948391</v>
      </c>
      <c r="AB117">
        <v>1.0908203585397791</v>
      </c>
      <c r="AC117">
        <v>3.0578127612217472</v>
      </c>
      <c r="AD117">
        <v>3.2792198288686458E-2</v>
      </c>
      <c r="AE117">
        <v>0.73098125470708397</v>
      </c>
      <c r="AF117">
        <v>0.64321184088140004</v>
      </c>
      <c r="AG117">
        <v>-9.1692749813414909E-2</v>
      </c>
    </row>
    <row r="118" spans="1:33" x14ac:dyDescent="0.2">
      <c r="A118" s="1" t="s">
        <v>149</v>
      </c>
      <c r="B118">
        <v>144854.79999999999</v>
      </c>
      <c r="C118">
        <v>81003.100000000006</v>
      </c>
      <c r="D118">
        <v>39332.5</v>
      </c>
      <c r="E118">
        <v>31025.9</v>
      </c>
      <c r="F118">
        <v>8306.5999999999985</v>
      </c>
      <c r="G118">
        <v>28288.5</v>
      </c>
      <c r="H118">
        <v>11.88348714037714</v>
      </c>
      <c r="I118">
        <v>-1.1304670214510541E-2</v>
      </c>
      <c r="J118">
        <v>11.89479181059165</v>
      </c>
      <c r="K118">
        <v>11.302242704527179</v>
      </c>
      <c r="L118">
        <v>-1.54272190917677E-2</v>
      </c>
      <c r="M118">
        <v>11.31766992361894</v>
      </c>
      <c r="N118">
        <v>10.57980642811458</v>
      </c>
      <c r="O118">
        <v>-5.3730192442653646E-3</v>
      </c>
      <c r="P118">
        <v>10.58517944735884</v>
      </c>
      <c r="Q118">
        <v>10.342577618515881</v>
      </c>
      <c r="R118">
        <v>-0.1258189610293545</v>
      </c>
      <c r="S118">
        <v>10.46839657954523</v>
      </c>
      <c r="T118">
        <v>10.25021064062053</v>
      </c>
      <c r="U118">
        <v>-6.1628236550653533E-2</v>
      </c>
      <c r="V118">
        <v>10.31183887717118</v>
      </c>
      <c r="W118">
        <v>5.7344319967305192E-2</v>
      </c>
      <c r="X118">
        <v>1.8397735669221722E-2</v>
      </c>
      <c r="Y118">
        <v>2.1154219172013541E-2</v>
      </c>
      <c r="Z118">
        <v>0.34168896444705432</v>
      </c>
      <c r="AA118">
        <v>-0.36117639514948391</v>
      </c>
      <c r="AB118">
        <v>1.0908203585397791</v>
      </c>
      <c r="AC118">
        <v>3.0578127612217472</v>
      </c>
      <c r="AD118">
        <v>3.2792198288686458E-2</v>
      </c>
      <c r="AE118">
        <v>0.73098125470708397</v>
      </c>
      <c r="AF118">
        <v>0.64321184088140004</v>
      </c>
      <c r="AG118">
        <v>-9.1692749813414909E-2</v>
      </c>
    </row>
    <row r="119" spans="1:33" x14ac:dyDescent="0.2">
      <c r="A119" s="1" t="s">
        <v>150</v>
      </c>
      <c r="B119">
        <v>145665</v>
      </c>
      <c r="C119">
        <v>81473.5</v>
      </c>
      <c r="D119">
        <v>39867.699999999997</v>
      </c>
      <c r="E119">
        <v>31221.599999999999</v>
      </c>
      <c r="F119">
        <v>8646.0999999999985</v>
      </c>
      <c r="G119">
        <v>27451.200000000001</v>
      </c>
      <c r="H119">
        <v>11.88906474369656</v>
      </c>
      <c r="I119">
        <v>-9.189274278416093E-3</v>
      </c>
      <c r="J119">
        <v>11.898254017974979</v>
      </c>
      <c r="K119">
        <v>11.308033092980899</v>
      </c>
      <c r="L119">
        <v>-1.417990927729562E-2</v>
      </c>
      <c r="M119">
        <v>11.3222130022582</v>
      </c>
      <c r="N119">
        <v>10.593321751227091</v>
      </c>
      <c r="O119">
        <v>3.361618274661637E-3</v>
      </c>
      <c r="P119">
        <v>10.589960132952431</v>
      </c>
      <c r="Q119">
        <v>10.348865441955461</v>
      </c>
      <c r="R119">
        <v>-0.1234182144007452</v>
      </c>
      <c r="S119">
        <v>10.472283656356201</v>
      </c>
      <c r="T119">
        <v>10.22016516182916</v>
      </c>
      <c r="U119">
        <v>-8.9569288236919675E-2</v>
      </c>
      <c r="V119">
        <v>10.309734450066079</v>
      </c>
      <c r="W119">
        <v>5.9356056705454283E-2</v>
      </c>
      <c r="X119">
        <v>1.8397735669221722E-2</v>
      </c>
      <c r="Y119">
        <v>2.1154219172013541E-2</v>
      </c>
      <c r="Z119">
        <v>0.34168896444705432</v>
      </c>
      <c r="AA119">
        <v>-0.36117639514948391</v>
      </c>
      <c r="AB119">
        <v>1.0908203585397791</v>
      </c>
      <c r="AC119">
        <v>3.0578127612217472</v>
      </c>
      <c r="AD119">
        <v>3.2792198288686458E-2</v>
      </c>
      <c r="AE119">
        <v>0.73098125470708397</v>
      </c>
      <c r="AF119">
        <v>0.64321184088140004</v>
      </c>
      <c r="AG119">
        <v>-9.1692749813414909E-2</v>
      </c>
    </row>
    <row r="120" spans="1:33" x14ac:dyDescent="0.2">
      <c r="A120" s="1" t="s">
        <v>151</v>
      </c>
      <c r="B120">
        <v>147536.20000000001</v>
      </c>
      <c r="C120">
        <v>82396.899999999994</v>
      </c>
      <c r="D120">
        <v>39762.400000000001</v>
      </c>
      <c r="E120">
        <v>32937.300000000003</v>
      </c>
      <c r="F120">
        <v>6825.0999999999995</v>
      </c>
      <c r="G120">
        <v>27200.3</v>
      </c>
      <c r="H120">
        <v>11.901828848379351</v>
      </c>
      <c r="I120">
        <v>1.873155050269304E-5</v>
      </c>
      <c r="J120">
        <v>11.90181011682885</v>
      </c>
      <c r="K120">
        <v>11.319303093830641</v>
      </c>
      <c r="L120">
        <v>-7.5540494586228144E-3</v>
      </c>
      <c r="M120">
        <v>11.32685714328926</v>
      </c>
      <c r="N120">
        <v>10.590677021121831</v>
      </c>
      <c r="O120">
        <v>-4.246520278210042E-3</v>
      </c>
      <c r="P120">
        <v>10.594923541400039</v>
      </c>
      <c r="Q120">
        <v>10.402361033159019</v>
      </c>
      <c r="R120">
        <v>-7.4633300744526565E-2</v>
      </c>
      <c r="S120">
        <v>10.47699433390355</v>
      </c>
      <c r="T120">
        <v>10.210983281635031</v>
      </c>
      <c r="U120">
        <v>-9.7674686302227087E-2</v>
      </c>
      <c r="V120">
        <v>10.308657967937259</v>
      </c>
      <c r="W120">
        <v>4.6260510979678197E-2</v>
      </c>
      <c r="X120">
        <v>1.8397735669221722E-2</v>
      </c>
      <c r="Y120">
        <v>2.1154219172013541E-2</v>
      </c>
      <c r="Z120">
        <v>0.34168896444705432</v>
      </c>
      <c r="AA120">
        <v>-0.36117639514948391</v>
      </c>
      <c r="AB120">
        <v>1.0908203585397791</v>
      </c>
      <c r="AC120">
        <v>3.0578127612217472</v>
      </c>
      <c r="AD120">
        <v>3.2792198288686458E-2</v>
      </c>
      <c r="AE120">
        <v>0.73098125470708397</v>
      </c>
      <c r="AF120">
        <v>0.64321184088140004</v>
      </c>
      <c r="AG120">
        <v>-9.1692749813414909E-2</v>
      </c>
    </row>
    <row r="121" spans="1:33" x14ac:dyDescent="0.2">
      <c r="A121" s="1" t="s">
        <v>152</v>
      </c>
      <c r="B121">
        <v>149192.79999999999</v>
      </c>
      <c r="C121">
        <v>83297</v>
      </c>
      <c r="D121">
        <v>39961.699999999997</v>
      </c>
      <c r="E121">
        <v>33559.4</v>
      </c>
      <c r="F121">
        <v>6402.2999999999956</v>
      </c>
      <c r="G121">
        <v>27592.1</v>
      </c>
      <c r="H121">
        <v>11.91299470821472</v>
      </c>
      <c r="I121">
        <v>7.5066614143981516E-3</v>
      </c>
      <c r="J121">
        <v>11.90548804680032</v>
      </c>
      <c r="K121">
        <v>11.33016781310064</v>
      </c>
      <c r="L121">
        <v>-1.471741841530871E-3</v>
      </c>
      <c r="M121">
        <v>11.33163955494217</v>
      </c>
      <c r="N121">
        <v>10.59567677440012</v>
      </c>
      <c r="O121">
        <v>-4.3959997414404484E-3</v>
      </c>
      <c r="P121">
        <v>10.600072774141561</v>
      </c>
      <c r="Q121">
        <v>10.42107228199462</v>
      </c>
      <c r="R121">
        <v>-6.1522984374976282E-2</v>
      </c>
      <c r="S121">
        <v>10.4825952663696</v>
      </c>
      <c r="T121">
        <v>10.225284778849019</v>
      </c>
      <c r="U121">
        <v>-8.3510572893636947E-2</v>
      </c>
      <c r="V121">
        <v>10.30879535174266</v>
      </c>
      <c r="W121">
        <v>4.2912928774042687E-2</v>
      </c>
      <c r="X121">
        <v>1.8397735669221722E-2</v>
      </c>
      <c r="Y121">
        <v>2.1154219172013541E-2</v>
      </c>
      <c r="Z121">
        <v>0.34168896444705432</v>
      </c>
      <c r="AA121">
        <v>-0.36117639514948391</v>
      </c>
      <c r="AB121">
        <v>1.0908203585397791</v>
      </c>
      <c r="AC121">
        <v>3.0578127612217472</v>
      </c>
      <c r="AD121">
        <v>3.2792198288686458E-2</v>
      </c>
      <c r="AE121">
        <v>0.73098125470708397</v>
      </c>
      <c r="AF121">
        <v>0.64321184088140004</v>
      </c>
      <c r="AG121">
        <v>-9.1692749813414909E-2</v>
      </c>
    </row>
    <row r="122" spans="1:33" x14ac:dyDescent="0.2">
      <c r="A122" s="1" t="s">
        <v>153</v>
      </c>
      <c r="B122">
        <v>150006</v>
      </c>
      <c r="C122">
        <v>83706.5</v>
      </c>
      <c r="D122">
        <v>40887.1</v>
      </c>
      <c r="E122">
        <v>34178.9</v>
      </c>
      <c r="F122">
        <v>6708.1999999999971</v>
      </c>
      <c r="G122">
        <v>27812</v>
      </c>
      <c r="H122">
        <v>11.91843057227841</v>
      </c>
      <c r="I122">
        <v>9.1148130347278311E-3</v>
      </c>
      <c r="J122">
        <v>11.90931575924369</v>
      </c>
      <c r="K122">
        <v>11.33507191176578</v>
      </c>
      <c r="L122">
        <v>-1.5208124002494829E-3</v>
      </c>
      <c r="M122">
        <v>11.33659272416603</v>
      </c>
      <c r="N122">
        <v>10.61856988885779</v>
      </c>
      <c r="O122">
        <v>1.3161610316060999E-2</v>
      </c>
      <c r="P122">
        <v>10.605408278541731</v>
      </c>
      <c r="Q122">
        <v>10.439363773588809</v>
      </c>
      <c r="R122">
        <v>-4.9742688534912823E-2</v>
      </c>
      <c r="S122">
        <v>10.48910646212372</v>
      </c>
      <c r="T122">
        <v>10.233222861218909</v>
      </c>
      <c r="U122">
        <v>-7.704861454237566E-2</v>
      </c>
      <c r="V122">
        <v>10.310271475761279</v>
      </c>
      <c r="W122">
        <v>4.4719544551551249E-2</v>
      </c>
      <c r="X122">
        <v>1.8397735669221722E-2</v>
      </c>
      <c r="Y122">
        <v>2.1154219172013541E-2</v>
      </c>
      <c r="Z122">
        <v>0.34168896444705432</v>
      </c>
      <c r="AA122">
        <v>-0.36117639514948391</v>
      </c>
      <c r="AB122">
        <v>1.0908203585397791</v>
      </c>
      <c r="AC122">
        <v>3.0578127612217472</v>
      </c>
      <c r="AD122">
        <v>3.2792198288686458E-2</v>
      </c>
      <c r="AE122">
        <v>0.73098125470708397</v>
      </c>
      <c r="AF122">
        <v>0.64321184088140004</v>
      </c>
      <c r="AG122">
        <v>-9.1692749813414909E-2</v>
      </c>
    </row>
    <row r="123" spans="1:33" x14ac:dyDescent="0.2">
      <c r="A123" s="1" t="s">
        <v>154</v>
      </c>
      <c r="B123">
        <v>147856.70000000001</v>
      </c>
      <c r="C123">
        <v>83703.600000000006</v>
      </c>
      <c r="D123">
        <v>40978.199999999997</v>
      </c>
      <c r="E123">
        <v>34969.1</v>
      </c>
      <c r="F123">
        <v>6009.0999999999995</v>
      </c>
      <c r="G123">
        <v>27961.5</v>
      </c>
      <c r="H123">
        <v>11.903998840452729</v>
      </c>
      <c r="I123">
        <v>-9.3270567238796787E-3</v>
      </c>
      <c r="J123">
        <v>11.913325897176611</v>
      </c>
      <c r="K123">
        <v>11.335037266305321</v>
      </c>
      <c r="L123">
        <v>-6.7109517659975637E-3</v>
      </c>
      <c r="M123">
        <v>11.34174821807132</v>
      </c>
      <c r="N123">
        <v>10.620795496962909</v>
      </c>
      <c r="O123">
        <v>9.8677424975051053E-3</v>
      </c>
      <c r="P123">
        <v>10.610927754465401</v>
      </c>
      <c r="Q123">
        <v>10.4622200933808</v>
      </c>
      <c r="R123">
        <v>-3.4289384289246883E-2</v>
      </c>
      <c r="S123">
        <v>10.49650947767004</v>
      </c>
      <c r="T123">
        <v>10.238583842977411</v>
      </c>
      <c r="U123">
        <v>-7.457517718667539E-2</v>
      </c>
      <c r="V123">
        <v>10.31315902016409</v>
      </c>
      <c r="W123">
        <v>4.0641377766445469E-2</v>
      </c>
      <c r="X123">
        <v>1.8397735669221722E-2</v>
      </c>
      <c r="Y123">
        <v>2.1154219172013541E-2</v>
      </c>
      <c r="Z123">
        <v>0.34168896444705432</v>
      </c>
      <c r="AA123">
        <v>-0.36117639514948391</v>
      </c>
      <c r="AB123">
        <v>1.0908203585397791</v>
      </c>
      <c r="AC123">
        <v>3.0578127612217472</v>
      </c>
      <c r="AD123">
        <v>3.2792198288686458E-2</v>
      </c>
      <c r="AE123">
        <v>0.73098125470708397</v>
      </c>
      <c r="AF123">
        <v>0.64321184088140004</v>
      </c>
      <c r="AG123">
        <v>-9.1692749813414909E-2</v>
      </c>
    </row>
    <row r="124" spans="1:33" x14ac:dyDescent="0.2">
      <c r="A124" s="1" t="s">
        <v>155</v>
      </c>
      <c r="B124">
        <v>146266.5</v>
      </c>
      <c r="C124">
        <v>83628.100000000006</v>
      </c>
      <c r="D124">
        <v>40719.1</v>
      </c>
      <c r="E124">
        <v>37750.800000000003</v>
      </c>
      <c r="F124">
        <v>2968.2999999999961</v>
      </c>
      <c r="G124">
        <v>29052.5</v>
      </c>
      <c r="H124">
        <v>11.89318557924317</v>
      </c>
      <c r="I124">
        <v>-2.4371221131721299E-2</v>
      </c>
      <c r="J124">
        <v>11.917556800374889</v>
      </c>
      <c r="K124">
        <v>11.334134866997561</v>
      </c>
      <c r="L124">
        <v>-1.3001786263169279E-2</v>
      </c>
      <c r="M124">
        <v>11.347136653260719</v>
      </c>
      <c r="N124">
        <v>10.614452548819051</v>
      </c>
      <c r="O124">
        <v>-2.184578964856243E-3</v>
      </c>
      <c r="P124">
        <v>10.6166371277839</v>
      </c>
      <c r="Q124">
        <v>10.5387619465056</v>
      </c>
      <c r="R124">
        <v>3.400716617325017E-2</v>
      </c>
      <c r="S124">
        <v>10.50475478033235</v>
      </c>
      <c r="T124">
        <v>10.27685981709703</v>
      </c>
      <c r="U124">
        <v>-4.0622692640877027E-2</v>
      </c>
      <c r="V124">
        <v>10.317482509737911</v>
      </c>
      <c r="W124">
        <v>2.029377882153463E-2</v>
      </c>
      <c r="X124">
        <v>1.8397735669221722E-2</v>
      </c>
      <c r="Y124">
        <v>2.1154219172013541E-2</v>
      </c>
      <c r="Z124">
        <v>0.34168896444705432</v>
      </c>
      <c r="AA124">
        <v>-0.36117639514948391</v>
      </c>
      <c r="AB124">
        <v>1.0908203585397791</v>
      </c>
      <c r="AC124">
        <v>3.0578127612217472</v>
      </c>
      <c r="AD124">
        <v>3.2792198288686458E-2</v>
      </c>
      <c r="AE124">
        <v>0.73098125470708397</v>
      </c>
      <c r="AF124">
        <v>0.64321184088140004</v>
      </c>
      <c r="AG124">
        <v>-9.1692749813414909E-2</v>
      </c>
    </row>
    <row r="125" spans="1:33" x14ac:dyDescent="0.2">
      <c r="A125" s="1" t="s">
        <v>156</v>
      </c>
      <c r="B125">
        <v>148706.1</v>
      </c>
      <c r="C125">
        <v>84319.2</v>
      </c>
      <c r="D125">
        <v>40741.9</v>
      </c>
      <c r="E125">
        <v>36506.699999999997</v>
      </c>
      <c r="F125">
        <v>4235.2000000000044</v>
      </c>
      <c r="G125">
        <v>29901.1</v>
      </c>
      <c r="H125">
        <v>11.90972715379919</v>
      </c>
      <c r="I125">
        <v>-1.2313825404699941E-2</v>
      </c>
      <c r="J125">
        <v>11.92204097920389</v>
      </c>
      <c r="K125">
        <v>11.342364876064149</v>
      </c>
      <c r="L125">
        <v>-1.041957592796372E-2</v>
      </c>
      <c r="M125">
        <v>11.352784451992109</v>
      </c>
      <c r="N125">
        <v>10.6150123259049</v>
      </c>
      <c r="O125">
        <v>-7.5361658027084388E-3</v>
      </c>
      <c r="P125">
        <v>10.62254849170761</v>
      </c>
      <c r="Q125">
        <v>10.505251084369039</v>
      </c>
      <c r="R125">
        <v>-8.5203222002139256E-3</v>
      </c>
      <c r="S125">
        <v>10.51377140656925</v>
      </c>
      <c r="T125">
        <v>10.305650547999729</v>
      </c>
      <c r="U125">
        <v>-1.7569311784127351E-2</v>
      </c>
      <c r="V125">
        <v>10.323219859783849</v>
      </c>
      <c r="W125">
        <v>2.848033806279638E-2</v>
      </c>
      <c r="X125">
        <v>1.8397735669221722E-2</v>
      </c>
      <c r="Y125">
        <v>2.1154219172013541E-2</v>
      </c>
      <c r="Z125">
        <v>0.34168896444705432</v>
      </c>
      <c r="AA125">
        <v>-0.36117639514948391</v>
      </c>
      <c r="AB125">
        <v>1.0908203585397791</v>
      </c>
      <c r="AC125">
        <v>3.0578127612217472</v>
      </c>
      <c r="AD125">
        <v>3.2792198288686458E-2</v>
      </c>
      <c r="AE125">
        <v>0.73098125470708397</v>
      </c>
      <c r="AF125">
        <v>0.64321184088140004</v>
      </c>
      <c r="AG125">
        <v>-9.1692749813414909E-2</v>
      </c>
    </row>
    <row r="126" spans="1:33" x14ac:dyDescent="0.2">
      <c r="A126" s="1" t="s">
        <v>157</v>
      </c>
      <c r="B126">
        <v>150033.29999999999</v>
      </c>
      <c r="C126">
        <v>85161.3</v>
      </c>
      <c r="D126">
        <v>41601.699999999997</v>
      </c>
      <c r="E126">
        <v>37665.599999999999</v>
      </c>
      <c r="F126">
        <v>3936.099999999999</v>
      </c>
      <c r="G126">
        <v>29216</v>
      </c>
      <c r="H126">
        <v>11.91861254844004</v>
      </c>
      <c r="I126">
        <v>-8.1831635757243504E-3</v>
      </c>
      <c r="J126">
        <v>11.92679571201576</v>
      </c>
      <c r="K126">
        <v>11.35230238427371</v>
      </c>
      <c r="L126">
        <v>-6.4075261332092737E-3</v>
      </c>
      <c r="M126">
        <v>11.358709910406921</v>
      </c>
      <c r="N126">
        <v>10.635896310799</v>
      </c>
      <c r="O126">
        <v>7.2237367139518227E-3</v>
      </c>
      <c r="P126">
        <v>10.62867257408505</v>
      </c>
      <c r="Q126">
        <v>10.53650249004132</v>
      </c>
      <c r="R126">
        <v>1.299284272309187E-2</v>
      </c>
      <c r="S126">
        <v>10.52350964731823</v>
      </c>
      <c r="T126">
        <v>10.282471783394691</v>
      </c>
      <c r="U126">
        <v>-4.7851813025452827E-2</v>
      </c>
      <c r="V126">
        <v>10.330323596420151</v>
      </c>
      <c r="W126">
        <v>2.6234842531624641E-2</v>
      </c>
      <c r="X126">
        <v>1.8397735669221722E-2</v>
      </c>
      <c r="Y126">
        <v>2.1154219172013541E-2</v>
      </c>
      <c r="Z126">
        <v>0.34168896444705432</v>
      </c>
      <c r="AA126">
        <v>-0.36117639514948391</v>
      </c>
      <c r="AB126">
        <v>1.0908203585397791</v>
      </c>
      <c r="AC126">
        <v>3.0578127612217472</v>
      </c>
      <c r="AD126">
        <v>3.2792198288686458E-2</v>
      </c>
      <c r="AE126">
        <v>0.73098125470708397</v>
      </c>
      <c r="AF126">
        <v>0.64321184088140004</v>
      </c>
      <c r="AG126">
        <v>-9.1692749813414909E-2</v>
      </c>
    </row>
    <row r="127" spans="1:33" x14ac:dyDescent="0.2">
      <c r="A127" s="1" t="s">
        <v>158</v>
      </c>
      <c r="B127">
        <v>151807.79999999999</v>
      </c>
      <c r="C127">
        <v>86366.3</v>
      </c>
      <c r="D127">
        <v>41604.6</v>
      </c>
      <c r="E127">
        <v>38189.800000000003</v>
      </c>
      <c r="F127">
        <v>3414.7999999999961</v>
      </c>
      <c r="G127">
        <v>29729.1</v>
      </c>
      <c r="H127">
        <v>11.9303705260228</v>
      </c>
      <c r="I127">
        <v>-1.460054998986493E-3</v>
      </c>
      <c r="J127">
        <v>11.93183058102178</v>
      </c>
      <c r="K127">
        <v>11.36635283240801</v>
      </c>
      <c r="L127">
        <v>1.4280199963749849E-3</v>
      </c>
      <c r="M127">
        <v>11.36492481241163</v>
      </c>
      <c r="N127">
        <v>10.63596601705925</v>
      </c>
      <c r="O127">
        <v>9.5062439812032551E-4</v>
      </c>
      <c r="P127">
        <v>10.635015392661129</v>
      </c>
      <c r="Q127">
        <v>10.55032374323282</v>
      </c>
      <c r="R127">
        <v>1.6409274917450031E-2</v>
      </c>
      <c r="S127">
        <v>10.53391446831537</v>
      </c>
      <c r="T127">
        <v>10.299881643081861</v>
      </c>
      <c r="U127">
        <v>-3.8853621863276899E-2</v>
      </c>
      <c r="V127">
        <v>10.338735264945131</v>
      </c>
      <c r="W127">
        <v>2.24942328391558E-2</v>
      </c>
      <c r="X127">
        <v>1.8397735669221722E-2</v>
      </c>
      <c r="Y127">
        <v>2.1154219172013541E-2</v>
      </c>
      <c r="Z127">
        <v>0.34168896444705432</v>
      </c>
      <c r="AA127">
        <v>-0.36117639514948391</v>
      </c>
      <c r="AB127">
        <v>1.0908203585397791</v>
      </c>
      <c r="AC127">
        <v>3.0578127612217472</v>
      </c>
      <c r="AD127">
        <v>3.2792198288686458E-2</v>
      </c>
      <c r="AE127">
        <v>0.73098125470708397</v>
      </c>
      <c r="AF127">
        <v>0.64321184088140004</v>
      </c>
      <c r="AG127">
        <v>-9.1692749813414909E-2</v>
      </c>
    </row>
    <row r="128" spans="1:33" x14ac:dyDescent="0.2">
      <c r="A128" s="1" t="s">
        <v>159</v>
      </c>
      <c r="B128">
        <v>153032.1</v>
      </c>
      <c r="C128">
        <v>86685.7</v>
      </c>
      <c r="D128">
        <v>42786.2</v>
      </c>
      <c r="E128">
        <v>37986.6</v>
      </c>
      <c r="F128">
        <v>4799.5999999999995</v>
      </c>
      <c r="G128">
        <v>30752.5</v>
      </c>
      <c r="H128">
        <v>11.938402982290381</v>
      </c>
      <c r="I128">
        <v>1.25292833438273E-3</v>
      </c>
      <c r="J128">
        <v>11.937150053955991</v>
      </c>
      <c r="K128">
        <v>11.37004421260224</v>
      </c>
      <c r="L128">
        <v>-1.3927246066725021E-3</v>
      </c>
      <c r="M128">
        <v>11.371436937208911</v>
      </c>
      <c r="N128">
        <v>10.66397089967165</v>
      </c>
      <c r="O128">
        <v>2.2383419655438889E-2</v>
      </c>
      <c r="P128">
        <v>10.641587480016209</v>
      </c>
      <c r="Q128">
        <v>10.54498874494044</v>
      </c>
      <c r="R128">
        <v>4.9789116951970407E-5</v>
      </c>
      <c r="S128">
        <v>10.54493895582349</v>
      </c>
      <c r="T128">
        <v>10.33372657074294</v>
      </c>
      <c r="U128">
        <v>-1.463993253108065E-2</v>
      </c>
      <c r="V128">
        <v>10.34836650327402</v>
      </c>
      <c r="W128">
        <v>3.1363354485758208E-2</v>
      </c>
      <c r="X128">
        <v>1.8397735669221722E-2</v>
      </c>
      <c r="Y128">
        <v>2.1154219172013541E-2</v>
      </c>
      <c r="Z128">
        <v>0.34168896444705432</v>
      </c>
      <c r="AA128">
        <v>-0.36117639514948391</v>
      </c>
      <c r="AB128">
        <v>1.0908203585397791</v>
      </c>
      <c r="AC128">
        <v>3.0578127612217472</v>
      </c>
      <c r="AD128">
        <v>3.2792198288686458E-2</v>
      </c>
      <c r="AE128">
        <v>0.73098125470708397</v>
      </c>
      <c r="AF128">
        <v>0.64321184088140004</v>
      </c>
      <c r="AG128">
        <v>-9.1692749813414909E-2</v>
      </c>
    </row>
    <row r="129" spans="1:33" x14ac:dyDescent="0.2">
      <c r="A129" s="1" t="s">
        <v>160</v>
      </c>
      <c r="B129">
        <v>153280</v>
      </c>
      <c r="C129">
        <v>87684.6</v>
      </c>
      <c r="D129">
        <v>41012.400000000001</v>
      </c>
      <c r="E129">
        <v>39143</v>
      </c>
      <c r="F129">
        <v>1869.400000000001</v>
      </c>
      <c r="G129">
        <v>31939.4</v>
      </c>
      <c r="H129">
        <v>11.94002159320469</v>
      </c>
      <c r="I129">
        <v>-2.736092813391267E-3</v>
      </c>
      <c r="J129">
        <v>11.94275768601808</v>
      </c>
      <c r="K129">
        <v>11.38150156430933</v>
      </c>
      <c r="L129">
        <v>3.2466077954058652E-3</v>
      </c>
      <c r="M129">
        <v>11.378254956513921</v>
      </c>
      <c r="N129">
        <v>10.621629738985369</v>
      </c>
      <c r="O129">
        <v>-2.6770223885515421E-2</v>
      </c>
      <c r="P129">
        <v>10.64839996287089</v>
      </c>
      <c r="Q129">
        <v>10.57497688594327</v>
      </c>
      <c r="R129">
        <v>1.843043404104527E-2</v>
      </c>
      <c r="S129">
        <v>10.55654645190222</v>
      </c>
      <c r="T129">
        <v>10.371595636370269</v>
      </c>
      <c r="U129">
        <v>1.249097056190074E-2</v>
      </c>
      <c r="V129">
        <v>10.359104665808371</v>
      </c>
      <c r="W129">
        <v>1.2195981210855959E-2</v>
      </c>
      <c r="X129">
        <v>1.8397735669221722E-2</v>
      </c>
      <c r="Y129">
        <v>2.1154219172013541E-2</v>
      </c>
      <c r="Z129">
        <v>0.34168896444705432</v>
      </c>
      <c r="AA129">
        <v>-0.36117639514948391</v>
      </c>
      <c r="AB129">
        <v>1.0908203585397791</v>
      </c>
      <c r="AC129">
        <v>3.0578127612217472</v>
      </c>
      <c r="AD129">
        <v>3.2792198288686458E-2</v>
      </c>
      <c r="AE129">
        <v>0.73098125470708397</v>
      </c>
      <c r="AF129">
        <v>0.64321184088140004</v>
      </c>
      <c r="AG129">
        <v>-9.1692749813414909E-2</v>
      </c>
    </row>
    <row r="130" spans="1:33" x14ac:dyDescent="0.2">
      <c r="A130" s="1" t="s">
        <v>161</v>
      </c>
      <c r="B130">
        <v>154214.1</v>
      </c>
      <c r="C130">
        <v>87629.4</v>
      </c>
      <c r="D130">
        <v>42037.4</v>
      </c>
      <c r="E130">
        <v>37999.199999999997</v>
      </c>
      <c r="F130">
        <v>4038.2000000000039</v>
      </c>
      <c r="G130">
        <v>31829.5</v>
      </c>
      <c r="H130">
        <v>11.94609717561973</v>
      </c>
      <c r="I130">
        <v>-2.5606398681983218E-3</v>
      </c>
      <c r="J130">
        <v>11.94865781548793</v>
      </c>
      <c r="K130">
        <v>11.38087183705624</v>
      </c>
      <c r="L130">
        <v>-4.5148345327117312E-3</v>
      </c>
      <c r="M130">
        <v>11.38538667158895</v>
      </c>
      <c r="N130">
        <v>10.646314977217269</v>
      </c>
      <c r="O130">
        <v>-9.1629803658062059E-3</v>
      </c>
      <c r="P130">
        <v>10.655477957583081</v>
      </c>
      <c r="Q130">
        <v>10.54532038585533</v>
      </c>
      <c r="R130">
        <v>-2.3379943874092039E-2</v>
      </c>
      <c r="S130">
        <v>10.568700329729429</v>
      </c>
      <c r="T130">
        <v>10.368148811701611</v>
      </c>
      <c r="U130">
        <v>-2.6791452902852342E-3</v>
      </c>
      <c r="V130">
        <v>10.370827956991899</v>
      </c>
      <c r="W130">
        <v>2.618567303508566E-2</v>
      </c>
      <c r="X130">
        <v>1.8397735669221722E-2</v>
      </c>
      <c r="Y130">
        <v>2.1154219172013541E-2</v>
      </c>
      <c r="Z130">
        <v>0.34168896444705432</v>
      </c>
      <c r="AA130">
        <v>-0.36117639514948391</v>
      </c>
      <c r="AB130">
        <v>1.0908203585397791</v>
      </c>
      <c r="AC130">
        <v>3.0578127612217472</v>
      </c>
      <c r="AD130">
        <v>3.2792198288686458E-2</v>
      </c>
      <c r="AE130">
        <v>0.73098125470708397</v>
      </c>
      <c r="AF130">
        <v>0.64321184088140004</v>
      </c>
      <c r="AG130">
        <v>-9.1692749813414909E-2</v>
      </c>
    </row>
    <row r="131" spans="1:33" x14ac:dyDescent="0.2">
      <c r="A131" s="1" t="s">
        <v>162</v>
      </c>
      <c r="B131">
        <v>155087.79999999999</v>
      </c>
      <c r="C131">
        <v>87614.9</v>
      </c>
      <c r="D131">
        <v>43668.9</v>
      </c>
      <c r="E131">
        <v>38578.6</v>
      </c>
      <c r="F131">
        <v>5090.3000000000029</v>
      </c>
      <c r="G131">
        <v>31313.599999999999</v>
      </c>
      <c r="H131">
        <v>11.95174668714113</v>
      </c>
      <c r="I131">
        <v>-3.1063834462869981E-3</v>
      </c>
      <c r="J131">
        <v>11.95485307058742</v>
      </c>
      <c r="K131">
        <v>11.380706353784801</v>
      </c>
      <c r="L131">
        <v>-1.2135559041361431E-2</v>
      </c>
      <c r="M131">
        <v>11.39284191282616</v>
      </c>
      <c r="N131">
        <v>10.68439145724548</v>
      </c>
      <c r="O131">
        <v>2.1561608124743611E-2</v>
      </c>
      <c r="P131">
        <v>10.66282984912074</v>
      </c>
      <c r="Q131">
        <v>10.56045299756904</v>
      </c>
      <c r="R131">
        <v>-2.0922483935168049E-2</v>
      </c>
      <c r="S131">
        <v>10.58137548150421</v>
      </c>
      <c r="T131">
        <v>10.351807786950699</v>
      </c>
      <c r="U131">
        <v>-3.1614601174229762E-2</v>
      </c>
      <c r="V131">
        <v>10.383422388124931</v>
      </c>
      <c r="W131">
        <v>3.2822053056397751E-2</v>
      </c>
      <c r="X131">
        <v>1.8397735669221722E-2</v>
      </c>
      <c r="Y131">
        <v>2.1154219172013541E-2</v>
      </c>
      <c r="Z131">
        <v>0.34168896444705432</v>
      </c>
      <c r="AA131">
        <v>-0.36117639514948391</v>
      </c>
      <c r="AB131">
        <v>1.0908203585397791</v>
      </c>
      <c r="AC131">
        <v>3.0578127612217472</v>
      </c>
      <c r="AD131">
        <v>3.2792198288686458E-2</v>
      </c>
      <c r="AE131">
        <v>0.73098125470708397</v>
      </c>
      <c r="AF131">
        <v>0.64321184088140004</v>
      </c>
      <c r="AG131">
        <v>-9.1692749813414909E-2</v>
      </c>
    </row>
    <row r="132" spans="1:33" x14ac:dyDescent="0.2">
      <c r="A132" s="1" t="s">
        <v>163</v>
      </c>
      <c r="B132">
        <v>156892.5</v>
      </c>
      <c r="C132">
        <v>88817.1</v>
      </c>
      <c r="D132">
        <v>43119.4</v>
      </c>
      <c r="E132">
        <v>38816.9</v>
      </c>
      <c r="F132">
        <v>4302.5</v>
      </c>
      <c r="G132">
        <v>32207.3</v>
      </c>
      <c r="H132">
        <v>11.96331613643139</v>
      </c>
      <c r="I132">
        <v>1.971657292871853E-3</v>
      </c>
      <c r="J132">
        <v>11.961344479138511</v>
      </c>
      <c r="K132">
        <v>11.394334478009069</v>
      </c>
      <c r="L132">
        <v>-6.2932108370432624E-3</v>
      </c>
      <c r="M132">
        <v>11.40062768884612</v>
      </c>
      <c r="N132">
        <v>10.6717282908293</v>
      </c>
      <c r="O132">
        <v>1.2699952401717951E-3</v>
      </c>
      <c r="P132">
        <v>10.670458295589119</v>
      </c>
      <c r="Q132">
        <v>10.566610997789899</v>
      </c>
      <c r="R132">
        <v>-2.792118917087372E-2</v>
      </c>
      <c r="S132">
        <v>10.59453218696077</v>
      </c>
      <c r="T132">
        <v>10.37994841391264</v>
      </c>
      <c r="U132">
        <v>-1.6823882129353152E-2</v>
      </c>
      <c r="V132">
        <v>10.396772296041989</v>
      </c>
      <c r="W132">
        <v>2.7423235654986691E-2</v>
      </c>
      <c r="X132">
        <v>1.8397735669221722E-2</v>
      </c>
      <c r="Y132">
        <v>2.1154219172013541E-2</v>
      </c>
      <c r="Z132">
        <v>0.34168896444705432</v>
      </c>
      <c r="AA132">
        <v>-0.36117639514948391</v>
      </c>
      <c r="AB132">
        <v>1.0908203585397791</v>
      </c>
      <c r="AC132">
        <v>3.0578127612217472</v>
      </c>
      <c r="AD132">
        <v>3.2792198288686458E-2</v>
      </c>
      <c r="AE132">
        <v>0.73098125470708397</v>
      </c>
      <c r="AF132">
        <v>0.64321184088140004</v>
      </c>
      <c r="AG132">
        <v>-9.1692749813414909E-2</v>
      </c>
    </row>
    <row r="133" spans="1:33" x14ac:dyDescent="0.2">
      <c r="A133" s="1" t="s">
        <v>164</v>
      </c>
      <c r="B133">
        <v>157726.9</v>
      </c>
      <c r="C133">
        <v>89807.3</v>
      </c>
      <c r="D133">
        <v>43313</v>
      </c>
      <c r="E133">
        <v>39639.599999999999</v>
      </c>
      <c r="F133">
        <v>3673.400000000001</v>
      </c>
      <c r="G133">
        <v>32864.199999999997</v>
      </c>
      <c r="H133">
        <v>11.96862033544954</v>
      </c>
      <c r="I133">
        <v>4.8920797601148536E-4</v>
      </c>
      <c r="J133">
        <v>11.96813112747353</v>
      </c>
      <c r="K133">
        <v>11.40542154274576</v>
      </c>
      <c r="L133">
        <v>-3.321880799248333E-3</v>
      </c>
      <c r="M133">
        <v>11.40874342354501</v>
      </c>
      <c r="N133">
        <v>10.67620809987717</v>
      </c>
      <c r="O133">
        <v>-2.171331221372697E-3</v>
      </c>
      <c r="P133">
        <v>10.67837943109854</v>
      </c>
      <c r="Q133">
        <v>10.58758389757566</v>
      </c>
      <c r="R133">
        <v>-2.0533751705198E-2</v>
      </c>
      <c r="S133">
        <v>10.60811764928085</v>
      </c>
      <c r="T133">
        <v>10.40013919839623</v>
      </c>
      <c r="U133">
        <v>-1.060306005563127E-2</v>
      </c>
      <c r="V133">
        <v>10.41074225845186</v>
      </c>
      <c r="W133">
        <v>2.3289622759339091E-2</v>
      </c>
      <c r="X133">
        <v>1.8397735669221722E-2</v>
      </c>
      <c r="Y133">
        <v>2.1154219172013541E-2</v>
      </c>
      <c r="Z133">
        <v>0.34168896444705432</v>
      </c>
      <c r="AA133">
        <v>-0.36117639514948391</v>
      </c>
      <c r="AB133">
        <v>1.0908203585397791</v>
      </c>
      <c r="AC133">
        <v>3.0578127612217472</v>
      </c>
      <c r="AD133">
        <v>3.2792198288686458E-2</v>
      </c>
      <c r="AE133">
        <v>0.73098125470708397</v>
      </c>
      <c r="AF133">
        <v>0.64321184088140004</v>
      </c>
      <c r="AG133">
        <v>-9.1692749813414909E-2</v>
      </c>
    </row>
    <row r="134" spans="1:33" x14ac:dyDescent="0.2">
      <c r="A134" s="1" t="s">
        <v>165</v>
      </c>
      <c r="B134">
        <v>157234.1</v>
      </c>
      <c r="C134">
        <v>90864.2</v>
      </c>
      <c r="D134">
        <v>42421.8</v>
      </c>
      <c r="E134">
        <v>40239.1</v>
      </c>
      <c r="F134">
        <v>2182.7000000000039</v>
      </c>
      <c r="G134">
        <v>33991.9</v>
      </c>
      <c r="H134">
        <v>11.96549105657285</v>
      </c>
      <c r="I134">
        <v>-9.7222776377297038E-3</v>
      </c>
      <c r="J134">
        <v>11.975213334210579</v>
      </c>
      <c r="K134">
        <v>11.41712136320653</v>
      </c>
      <c r="L134">
        <v>-6.3244355704483723E-5</v>
      </c>
      <c r="M134">
        <v>11.417184607562239</v>
      </c>
      <c r="N134">
        <v>10.655417660033139</v>
      </c>
      <c r="O134">
        <v>-3.119252347320867E-2</v>
      </c>
      <c r="P134">
        <v>10.68661018350635</v>
      </c>
      <c r="Q134">
        <v>10.602594438718331</v>
      </c>
      <c r="R134">
        <v>-1.946718218462706E-2</v>
      </c>
      <c r="S134">
        <v>10.62206162090296</v>
      </c>
      <c r="T134">
        <v>10.433877539921649</v>
      </c>
      <c r="U134">
        <v>8.6912017846536571E-3</v>
      </c>
      <c r="V134">
        <v>10.42518633813699</v>
      </c>
      <c r="W134">
        <v>1.388184878471021E-2</v>
      </c>
      <c r="X134">
        <v>1.8397735669221722E-2</v>
      </c>
      <c r="Y134">
        <v>2.1154219172013541E-2</v>
      </c>
      <c r="Z134">
        <v>0.34168896444705432</v>
      </c>
      <c r="AA134">
        <v>-0.36117639514948391</v>
      </c>
      <c r="AB134">
        <v>1.0908203585397791</v>
      </c>
      <c r="AC134">
        <v>3.0578127612217472</v>
      </c>
      <c r="AD134">
        <v>3.2792198288686458E-2</v>
      </c>
      <c r="AE134">
        <v>0.73098125470708397</v>
      </c>
      <c r="AF134">
        <v>0.64321184088140004</v>
      </c>
      <c r="AG134">
        <v>-9.1692749813414909E-2</v>
      </c>
    </row>
    <row r="135" spans="1:33" x14ac:dyDescent="0.2">
      <c r="A135" s="1" t="s">
        <v>166</v>
      </c>
      <c r="B135">
        <v>158639.79999999999</v>
      </c>
      <c r="C135">
        <v>91288.2</v>
      </c>
      <c r="D135">
        <v>42350.6</v>
      </c>
      <c r="E135">
        <v>42125.4</v>
      </c>
      <c r="F135">
        <v>225.19999999999709</v>
      </c>
      <c r="G135">
        <v>34942</v>
      </c>
      <c r="H135">
        <v>11.9743915024768</v>
      </c>
      <c r="I135">
        <v>-8.2002212459801882E-3</v>
      </c>
      <c r="J135">
        <v>11.982591723722781</v>
      </c>
      <c r="K135">
        <v>11.42177681398058</v>
      </c>
      <c r="L135">
        <v>-4.1678413811343518E-3</v>
      </c>
      <c r="M135">
        <v>11.425944655361709</v>
      </c>
      <c r="N135">
        <v>10.653737867630371</v>
      </c>
      <c r="O135">
        <v>-4.1428255957493221E-2</v>
      </c>
      <c r="P135">
        <v>10.69516612358786</v>
      </c>
      <c r="Q135">
        <v>10.64840616315854</v>
      </c>
      <c r="R135">
        <v>1.2125142487761311E-2</v>
      </c>
      <c r="S135">
        <v>10.636281020670779</v>
      </c>
      <c r="T135">
        <v>10.461444823034389</v>
      </c>
      <c r="U135">
        <v>2.1492852067087401E-2</v>
      </c>
      <c r="V135">
        <v>10.4399519709673</v>
      </c>
      <c r="W135">
        <v>1.4195681033384879E-3</v>
      </c>
      <c r="X135">
        <v>1.8397735669221722E-2</v>
      </c>
      <c r="Y135">
        <v>2.1154219172013541E-2</v>
      </c>
      <c r="Z135">
        <v>0.34168896444705432</v>
      </c>
      <c r="AA135">
        <v>-0.36117639514948391</v>
      </c>
      <c r="AB135">
        <v>1.0908203585397791</v>
      </c>
      <c r="AC135">
        <v>3.0578127612217472</v>
      </c>
      <c r="AD135">
        <v>3.2792198288686458E-2</v>
      </c>
      <c r="AE135">
        <v>0.73098125470708397</v>
      </c>
      <c r="AF135">
        <v>0.64321184088140004</v>
      </c>
      <c r="AG135">
        <v>-9.1692749813414909E-2</v>
      </c>
    </row>
    <row r="136" spans="1:33" x14ac:dyDescent="0.2">
      <c r="A136" s="1" t="s">
        <v>167</v>
      </c>
      <c r="B136">
        <v>159546.70000000001</v>
      </c>
      <c r="C136">
        <v>92197</v>
      </c>
      <c r="D136">
        <v>43221.9</v>
      </c>
      <c r="E136">
        <v>42178.1</v>
      </c>
      <c r="F136">
        <v>1043.8000000000029</v>
      </c>
      <c r="G136">
        <v>35314.1</v>
      </c>
      <c r="H136">
        <v>11.980091948321069</v>
      </c>
      <c r="I136">
        <v>-1.016889563862655E-2</v>
      </c>
      <c r="J136">
        <v>11.9902608439597</v>
      </c>
      <c r="K136">
        <v>11.43168287105436</v>
      </c>
      <c r="L136">
        <v>-3.334070825253832E-3</v>
      </c>
      <c r="M136">
        <v>11.43501694187961</v>
      </c>
      <c r="N136">
        <v>10.67410259022372</v>
      </c>
      <c r="O136">
        <v>-2.9940736567535708E-2</v>
      </c>
      <c r="P136">
        <v>10.704043326791259</v>
      </c>
      <c r="Q136">
        <v>10.649656407973159</v>
      </c>
      <c r="R136">
        <v>-1.024192465981955E-3</v>
      </c>
      <c r="S136">
        <v>10.65068060043914</v>
      </c>
      <c r="T136">
        <v>10.472037596596859</v>
      </c>
      <c r="U136">
        <v>1.7145571783032661E-2</v>
      </c>
      <c r="V136">
        <v>10.45489202481382</v>
      </c>
      <c r="W136">
        <v>6.542285111506555E-3</v>
      </c>
      <c r="X136">
        <v>1.8397735669221722E-2</v>
      </c>
      <c r="Y136">
        <v>2.1154219172013541E-2</v>
      </c>
      <c r="Z136">
        <v>0.34168896444705432</v>
      </c>
      <c r="AA136">
        <v>-0.36117639514948391</v>
      </c>
      <c r="AB136">
        <v>1.0908203585397791</v>
      </c>
      <c r="AC136">
        <v>3.0578127612217472</v>
      </c>
      <c r="AD136">
        <v>3.2792198288686458E-2</v>
      </c>
      <c r="AE136">
        <v>0.73098125470708397</v>
      </c>
      <c r="AF136">
        <v>0.64321184088140004</v>
      </c>
      <c r="AG136">
        <v>-9.1692749813414909E-2</v>
      </c>
    </row>
    <row r="137" spans="1:33" x14ac:dyDescent="0.2">
      <c r="A137" s="1" t="s">
        <v>168</v>
      </c>
      <c r="B137">
        <v>161309.20000000001</v>
      </c>
      <c r="C137">
        <v>93033.3</v>
      </c>
      <c r="D137">
        <v>44246.9</v>
      </c>
      <c r="E137">
        <v>43068.6</v>
      </c>
      <c r="F137">
        <v>1178.3000000000029</v>
      </c>
      <c r="G137">
        <v>36117.599999999999</v>
      </c>
      <c r="H137">
        <v>11.991078299064579</v>
      </c>
      <c r="I137">
        <v>-7.1318186680606743E-3</v>
      </c>
      <c r="J137">
        <v>11.99821011773264</v>
      </c>
      <c r="K137">
        <v>11.440712772561721</v>
      </c>
      <c r="L137">
        <v>-3.6794645895437128E-3</v>
      </c>
      <c r="M137">
        <v>11.444392237151259</v>
      </c>
      <c r="N137">
        <v>10.697540591484829</v>
      </c>
      <c r="O137">
        <v>-1.567138441988725E-2</v>
      </c>
      <c r="P137">
        <v>10.71321197590472</v>
      </c>
      <c r="Q137">
        <v>10.6705494722958</v>
      </c>
      <c r="R137">
        <v>5.3767820188674884E-3</v>
      </c>
      <c r="S137">
        <v>10.665172690276931</v>
      </c>
      <c r="T137">
        <v>10.494535560140619</v>
      </c>
      <c r="U137">
        <v>2.4662759560484911E-2</v>
      </c>
      <c r="V137">
        <v>10.469872800580131</v>
      </c>
      <c r="W137">
        <v>7.3046050690227394E-3</v>
      </c>
      <c r="X137">
        <v>1.8397735669221722E-2</v>
      </c>
      <c r="Y137">
        <v>2.1154219172013541E-2</v>
      </c>
      <c r="Z137">
        <v>0.34168896444705432</v>
      </c>
      <c r="AA137">
        <v>-0.36117639514948391</v>
      </c>
      <c r="AB137">
        <v>1.0908203585397791</v>
      </c>
      <c r="AC137">
        <v>3.0578127612217472</v>
      </c>
      <c r="AD137">
        <v>3.2792198288686458E-2</v>
      </c>
      <c r="AE137">
        <v>0.73098125470708397</v>
      </c>
      <c r="AF137">
        <v>0.64321184088140004</v>
      </c>
      <c r="AG137">
        <v>-9.1692749813414909E-2</v>
      </c>
    </row>
    <row r="138" spans="1:33" x14ac:dyDescent="0.2">
      <c r="A138" s="1" t="s">
        <v>169</v>
      </c>
      <c r="B138">
        <v>162137.5</v>
      </c>
      <c r="C138">
        <v>93480.5</v>
      </c>
      <c r="D138">
        <v>43179.1</v>
      </c>
      <c r="E138">
        <v>44084.5</v>
      </c>
      <c r="F138">
        <v>-905.40000000000146</v>
      </c>
      <c r="G138">
        <v>37039.5</v>
      </c>
      <c r="H138">
        <v>11.99620001964893</v>
      </c>
      <c r="I138">
        <v>-1.0222592644218761E-2</v>
      </c>
      <c r="J138">
        <v>12.00642261229315</v>
      </c>
      <c r="K138">
        <v>11.445508137376191</v>
      </c>
      <c r="L138">
        <v>-8.551090041539311E-3</v>
      </c>
      <c r="M138">
        <v>11.45405922741773</v>
      </c>
      <c r="N138">
        <v>10.673111860868721</v>
      </c>
      <c r="O138">
        <v>-4.9511679887363158E-2</v>
      </c>
      <c r="P138">
        <v>10.72262354075608</v>
      </c>
      <c r="Q138">
        <v>10.693863525730601</v>
      </c>
      <c r="R138">
        <v>1.419454559786359E-2</v>
      </c>
      <c r="S138">
        <v>10.679668980132741</v>
      </c>
      <c r="T138">
        <v>10.519740189748919</v>
      </c>
      <c r="U138">
        <v>3.4968874596740918E-2</v>
      </c>
      <c r="V138">
        <v>10.48477131515218</v>
      </c>
      <c r="W138">
        <v>-5.5841492560326977E-3</v>
      </c>
      <c r="X138">
        <v>1.8397735669221722E-2</v>
      </c>
      <c r="Y138">
        <v>2.1154219172013541E-2</v>
      </c>
      <c r="Z138">
        <v>0.34168896444705432</v>
      </c>
      <c r="AA138">
        <v>-0.36117639514948391</v>
      </c>
      <c r="AB138">
        <v>1.0908203585397791</v>
      </c>
      <c r="AC138">
        <v>3.0578127612217472</v>
      </c>
      <c r="AD138">
        <v>3.2792198288686458E-2</v>
      </c>
      <c r="AE138">
        <v>0.73098125470708397</v>
      </c>
      <c r="AF138">
        <v>0.64321184088140004</v>
      </c>
      <c r="AG138">
        <v>-9.1692749813414909E-2</v>
      </c>
    </row>
    <row r="139" spans="1:33" x14ac:dyDescent="0.2">
      <c r="A139" s="1" t="s">
        <v>170</v>
      </c>
      <c r="B139">
        <v>164144.79999999999</v>
      </c>
      <c r="C139">
        <v>94737.8</v>
      </c>
      <c r="D139">
        <v>43276</v>
      </c>
      <c r="E139">
        <v>44626.3</v>
      </c>
      <c r="F139">
        <v>-1350.3000000000029</v>
      </c>
      <c r="G139">
        <v>38347.599999999999</v>
      </c>
      <c r="H139">
        <v>12.008504244084991</v>
      </c>
      <c r="I139">
        <v>-6.3726934210794886E-3</v>
      </c>
      <c r="J139">
        <v>12.01487693750607</v>
      </c>
      <c r="K139">
        <v>11.45886835475995</v>
      </c>
      <c r="L139">
        <v>-5.1359444947376431E-3</v>
      </c>
      <c r="M139">
        <v>11.464004299254681</v>
      </c>
      <c r="N139">
        <v>10.67535348780746</v>
      </c>
      <c r="O139">
        <v>-5.6866208750456337E-2</v>
      </c>
      <c r="P139">
        <v>10.73221969655792</v>
      </c>
      <c r="Q139">
        <v>10.70607865031028</v>
      </c>
      <c r="R139">
        <v>1.1994129866371489E-2</v>
      </c>
      <c r="S139">
        <v>10.69408452044391</v>
      </c>
      <c r="T139">
        <v>10.55444722335079</v>
      </c>
      <c r="U139">
        <v>5.4967223710168163E-2</v>
      </c>
      <c r="V139">
        <v>10.49947999964062</v>
      </c>
      <c r="W139">
        <v>-8.2262733878868104E-3</v>
      </c>
      <c r="X139">
        <v>1.8397735669221722E-2</v>
      </c>
      <c r="Y139">
        <v>2.1154219172013541E-2</v>
      </c>
      <c r="Z139">
        <v>0.34168896444705432</v>
      </c>
      <c r="AA139">
        <v>-0.36117639514948391</v>
      </c>
      <c r="AB139">
        <v>1.0908203585397791</v>
      </c>
      <c r="AC139">
        <v>3.0578127612217472</v>
      </c>
      <c r="AD139">
        <v>3.2792198288686458E-2</v>
      </c>
      <c r="AE139">
        <v>0.73098125470708397</v>
      </c>
      <c r="AF139">
        <v>0.64321184088140004</v>
      </c>
      <c r="AG139">
        <v>-9.1692749813414909E-2</v>
      </c>
    </row>
    <row r="140" spans="1:33" x14ac:dyDescent="0.2">
      <c r="A140" s="1" t="s">
        <v>171</v>
      </c>
      <c r="B140">
        <v>166381.79999999999</v>
      </c>
      <c r="C140">
        <v>95019.5</v>
      </c>
      <c r="D140">
        <v>46467.8</v>
      </c>
      <c r="E140">
        <v>45697.3</v>
      </c>
      <c r="F140">
        <v>770.5</v>
      </c>
      <c r="G140">
        <v>38404</v>
      </c>
      <c r="H140">
        <v>12.02204042638736</v>
      </c>
      <c r="I140">
        <v>-1.504887728504656E-3</v>
      </c>
      <c r="J140">
        <v>12.02354531411587</v>
      </c>
      <c r="K140">
        <v>11.461837412676971</v>
      </c>
      <c r="L140">
        <v>-1.237108212957772E-2</v>
      </c>
      <c r="M140">
        <v>11.47420849480655</v>
      </c>
      <c r="N140">
        <v>10.74651487858692</v>
      </c>
      <c r="O140">
        <v>4.6037048640439338E-3</v>
      </c>
      <c r="P140">
        <v>10.741911173722871</v>
      </c>
      <c r="Q140">
        <v>10.729794494174151</v>
      </c>
      <c r="R140">
        <v>2.1451260935341668E-2</v>
      </c>
      <c r="S140">
        <v>10.708343233238811</v>
      </c>
      <c r="T140">
        <v>10.555916899817509</v>
      </c>
      <c r="U140">
        <v>4.200375911476506E-2</v>
      </c>
      <c r="V140">
        <v>10.51391314070275</v>
      </c>
      <c r="W140">
        <v>4.6309151601918001E-3</v>
      </c>
      <c r="X140">
        <v>1.8397735669221722E-2</v>
      </c>
      <c r="Y140">
        <v>2.1154219172013541E-2</v>
      </c>
      <c r="Z140">
        <v>0.34168896444705432</v>
      </c>
      <c r="AA140">
        <v>-0.36117639514948391</v>
      </c>
      <c r="AB140">
        <v>1.0908203585397791</v>
      </c>
      <c r="AC140">
        <v>3.0578127612217472</v>
      </c>
      <c r="AD140">
        <v>3.2792198288686458E-2</v>
      </c>
      <c r="AE140">
        <v>0.73098125470708397</v>
      </c>
      <c r="AF140">
        <v>0.64321184088140004</v>
      </c>
      <c r="AG140">
        <v>-9.1692749813414909E-2</v>
      </c>
    </row>
    <row r="141" spans="1:33" x14ac:dyDescent="0.2">
      <c r="A141" s="1" t="s">
        <v>172</v>
      </c>
      <c r="B141">
        <v>167473.1</v>
      </c>
      <c r="C141">
        <v>96253.6</v>
      </c>
      <c r="D141">
        <v>47489.9</v>
      </c>
      <c r="E141">
        <v>46189</v>
      </c>
      <c r="F141">
        <v>1300.900000000001</v>
      </c>
      <c r="G141">
        <v>37879.599999999999</v>
      </c>
      <c r="H141">
        <v>12.028578020335249</v>
      </c>
      <c r="I141">
        <v>-3.8179595983560688E-3</v>
      </c>
      <c r="J141">
        <v>12.032395979933611</v>
      </c>
      <c r="K141">
        <v>11.474741654047969</v>
      </c>
      <c r="L141">
        <v>-9.9079922044502666E-3</v>
      </c>
      <c r="M141">
        <v>11.48464964625242</v>
      </c>
      <c r="N141">
        <v>10.768272335834491</v>
      </c>
      <c r="O141">
        <v>1.6699174551376931E-2</v>
      </c>
      <c r="P141">
        <v>10.75157316128311</v>
      </c>
      <c r="Q141">
        <v>10.740496953482561</v>
      </c>
      <c r="R141">
        <v>1.8120416605631458E-2</v>
      </c>
      <c r="S141">
        <v>10.722376536876929</v>
      </c>
      <c r="T141">
        <v>10.54216798758217</v>
      </c>
      <c r="U141">
        <v>1.4148608071499419E-2</v>
      </c>
      <c r="V141">
        <v>10.52801937951067</v>
      </c>
      <c r="W141">
        <v>7.767814652024722E-3</v>
      </c>
      <c r="X141">
        <v>1.8397735669221722E-2</v>
      </c>
      <c r="Y141">
        <v>2.1154219172013541E-2</v>
      </c>
      <c r="Z141">
        <v>0.34168896444705432</v>
      </c>
      <c r="AA141">
        <v>-0.36117639514948391</v>
      </c>
      <c r="AB141">
        <v>1.0908203585397791</v>
      </c>
      <c r="AC141">
        <v>3.0578127612217472</v>
      </c>
      <c r="AD141">
        <v>3.2792198288686458E-2</v>
      </c>
      <c r="AE141">
        <v>0.73098125470708397</v>
      </c>
      <c r="AF141">
        <v>0.64321184088140004</v>
      </c>
      <c r="AG141">
        <v>-9.1692749813414909E-2</v>
      </c>
    </row>
    <row r="142" spans="1:33" x14ac:dyDescent="0.2">
      <c r="A142" s="1" t="s">
        <v>173</v>
      </c>
      <c r="B142">
        <v>168936.3</v>
      </c>
      <c r="C142">
        <v>97235.1</v>
      </c>
      <c r="D142">
        <v>46880.6</v>
      </c>
      <c r="E142">
        <v>46858.7</v>
      </c>
      <c r="F142">
        <v>21.900000000001459</v>
      </c>
      <c r="G142">
        <v>38497</v>
      </c>
      <c r="H142">
        <v>12.03727699977493</v>
      </c>
      <c r="I142">
        <v>-4.1192324406065239E-3</v>
      </c>
      <c r="J142">
        <v>12.04139623221554</v>
      </c>
      <c r="K142">
        <v>11.484887036374721</v>
      </c>
      <c r="L142">
        <v>-1.041081747036365E-2</v>
      </c>
      <c r="M142">
        <v>11.495297853845081</v>
      </c>
      <c r="N142">
        <v>10.755359222803801</v>
      </c>
      <c r="O142">
        <v>-5.7245027825452146E-3</v>
      </c>
      <c r="P142">
        <v>10.761083725586349</v>
      </c>
      <c r="Q142">
        <v>10.75489196946612</v>
      </c>
      <c r="R142">
        <v>1.8762712710227451E-2</v>
      </c>
      <c r="S142">
        <v>10.7361292567559</v>
      </c>
      <c r="T142">
        <v>10.55833559516187</v>
      </c>
      <c r="U142">
        <v>1.656198557592781E-2</v>
      </c>
      <c r="V142">
        <v>10.54177360958594</v>
      </c>
      <c r="W142">
        <v>1.2963466111191879E-4</v>
      </c>
      <c r="X142">
        <v>1.8397735669221722E-2</v>
      </c>
      <c r="Y142">
        <v>2.1154219172013541E-2</v>
      </c>
      <c r="Z142">
        <v>0.34168896444705432</v>
      </c>
      <c r="AA142">
        <v>-0.36117639514948391</v>
      </c>
      <c r="AB142">
        <v>1.0908203585397791</v>
      </c>
      <c r="AC142">
        <v>3.0578127612217472</v>
      </c>
      <c r="AD142">
        <v>3.2792198288686458E-2</v>
      </c>
      <c r="AE142">
        <v>0.73098125470708397</v>
      </c>
      <c r="AF142">
        <v>0.64321184088140004</v>
      </c>
      <c r="AG142">
        <v>-9.1692749813414909E-2</v>
      </c>
    </row>
    <row r="143" spans="1:33" x14ac:dyDescent="0.2">
      <c r="A143" s="1" t="s">
        <v>174</v>
      </c>
      <c r="B143">
        <v>171384.9</v>
      </c>
      <c r="C143">
        <v>98292</v>
      </c>
      <c r="D143">
        <v>48247.3</v>
      </c>
      <c r="E143">
        <v>46289.3</v>
      </c>
      <c r="F143">
        <v>1958</v>
      </c>
      <c r="G143">
        <v>39867.199999999997</v>
      </c>
      <c r="H143">
        <v>12.05166718324862</v>
      </c>
      <c r="I143">
        <v>1.156201255465561E-3</v>
      </c>
      <c r="J143">
        <v>12.05051098199316</v>
      </c>
      <c r="K143">
        <v>11.4956979193036</v>
      </c>
      <c r="L143">
        <v>-1.04191060385741E-2</v>
      </c>
      <c r="M143">
        <v>11.50611702534218</v>
      </c>
      <c r="N143">
        <v>10.78409514665217</v>
      </c>
      <c r="O143">
        <v>1.3763776687763849E-2</v>
      </c>
      <c r="P143">
        <v>10.77033136996441</v>
      </c>
      <c r="Q143">
        <v>10.74266611185438</v>
      </c>
      <c r="R143">
        <v>-6.8914316793105002E-3</v>
      </c>
      <c r="S143">
        <v>10.74955754353369</v>
      </c>
      <c r="T143">
        <v>10.593309209667501</v>
      </c>
      <c r="U143">
        <v>3.8149642337321772E-2</v>
      </c>
      <c r="V143">
        <v>10.555159567330181</v>
      </c>
      <c r="W143">
        <v>1.14245770776772E-2</v>
      </c>
      <c r="X143">
        <v>1.8397735669221722E-2</v>
      </c>
      <c r="Y143">
        <v>2.1154219172013541E-2</v>
      </c>
      <c r="Z143">
        <v>0.34168896444705432</v>
      </c>
      <c r="AA143">
        <v>-0.36117639514948391</v>
      </c>
      <c r="AB143">
        <v>1.0908203585397791</v>
      </c>
      <c r="AC143">
        <v>3.0578127612217472</v>
      </c>
      <c r="AD143">
        <v>3.2792198288686458E-2</v>
      </c>
      <c r="AE143">
        <v>0.73098125470708397</v>
      </c>
      <c r="AF143">
        <v>0.64321184088140004</v>
      </c>
      <c r="AG143">
        <v>-9.1692749813414909E-2</v>
      </c>
    </row>
    <row r="144" spans="1:33" x14ac:dyDescent="0.2">
      <c r="A144" s="1" t="s">
        <v>175</v>
      </c>
      <c r="B144">
        <v>173117.1</v>
      </c>
      <c r="C144">
        <v>99627.7</v>
      </c>
      <c r="D144">
        <v>48905</v>
      </c>
      <c r="E144">
        <v>46402.2</v>
      </c>
      <c r="F144">
        <v>2502.8000000000029</v>
      </c>
      <c r="G144">
        <v>38931.199999999997</v>
      </c>
      <c r="H144">
        <v>12.061723523113629</v>
      </c>
      <c r="I144">
        <v>2.0209573359419859E-3</v>
      </c>
      <c r="J144">
        <v>12.05970256577768</v>
      </c>
      <c r="K144">
        <v>11.509195517356391</v>
      </c>
      <c r="L144">
        <v>-7.8690443840496727E-3</v>
      </c>
      <c r="M144">
        <v>11.51706456174044</v>
      </c>
      <c r="N144">
        <v>10.79763491972459</v>
      </c>
      <c r="O144">
        <v>1.8433899789734198E-2</v>
      </c>
      <c r="P144">
        <v>10.77920101993486</v>
      </c>
      <c r="Q144">
        <v>10.745102150883451</v>
      </c>
      <c r="R144">
        <v>-1.7527123680277871E-2</v>
      </c>
      <c r="S144">
        <v>10.76262927456373</v>
      </c>
      <c r="T144">
        <v>10.56955126468633</v>
      </c>
      <c r="U144">
        <v>1.379924300380253E-3</v>
      </c>
      <c r="V144">
        <v>10.56817134038595</v>
      </c>
      <c r="W144">
        <v>1.44572662088263E-2</v>
      </c>
      <c r="X144">
        <v>1.8397735669221722E-2</v>
      </c>
      <c r="Y144">
        <v>2.1154219172013541E-2</v>
      </c>
      <c r="Z144">
        <v>0.34168896444705432</v>
      </c>
      <c r="AA144">
        <v>-0.36117639514948391</v>
      </c>
      <c r="AB144">
        <v>1.0908203585397791</v>
      </c>
      <c r="AC144">
        <v>3.0578127612217472</v>
      </c>
      <c r="AD144">
        <v>3.2792198288686458E-2</v>
      </c>
      <c r="AE144">
        <v>0.73098125470708397</v>
      </c>
      <c r="AF144">
        <v>0.64321184088140004</v>
      </c>
      <c r="AG144">
        <v>-9.1692749813414909E-2</v>
      </c>
    </row>
    <row r="145" spans="1:33" x14ac:dyDescent="0.2">
      <c r="A145" s="1" t="s">
        <v>176</v>
      </c>
      <c r="B145">
        <v>174888.6</v>
      </c>
      <c r="C145">
        <v>100345</v>
      </c>
      <c r="D145">
        <v>48907.9</v>
      </c>
      <c r="E145">
        <v>46723.3</v>
      </c>
      <c r="F145">
        <v>2184.599999999999</v>
      </c>
      <c r="G145">
        <v>39551.4</v>
      </c>
      <c r="H145">
        <v>12.07190447877946</v>
      </c>
      <c r="I145">
        <v>2.970436073329807E-3</v>
      </c>
      <c r="J145">
        <v>12.068934042706131</v>
      </c>
      <c r="K145">
        <v>11.516369527372779</v>
      </c>
      <c r="L145">
        <v>-1.1721824722554791E-2</v>
      </c>
      <c r="M145">
        <v>11.528091352095339</v>
      </c>
      <c r="N145">
        <v>10.79769421660672</v>
      </c>
      <c r="O145">
        <v>1.0108013231009849E-2</v>
      </c>
      <c r="P145">
        <v>10.78758620337571</v>
      </c>
      <c r="Q145">
        <v>10.75199824856932</v>
      </c>
      <c r="R145">
        <v>-2.3309771485333641E-2</v>
      </c>
      <c r="S145">
        <v>10.77530802005465</v>
      </c>
      <c r="T145">
        <v>10.58535637079939</v>
      </c>
      <c r="U145">
        <v>4.5295108770613268E-3</v>
      </c>
      <c r="V145">
        <v>10.580826859922331</v>
      </c>
      <c r="W145">
        <v>1.249138022718461E-2</v>
      </c>
      <c r="X145">
        <v>1.8397735669221722E-2</v>
      </c>
      <c r="Y145">
        <v>2.1154219172013541E-2</v>
      </c>
      <c r="Z145">
        <v>0.34168896444705432</v>
      </c>
      <c r="AA145">
        <v>-0.36117639514948391</v>
      </c>
      <c r="AB145">
        <v>1.0908203585397791</v>
      </c>
      <c r="AC145">
        <v>3.0578127612217472</v>
      </c>
      <c r="AD145">
        <v>3.2792198288686458E-2</v>
      </c>
      <c r="AE145">
        <v>0.73098125470708397</v>
      </c>
      <c r="AF145">
        <v>0.64321184088140004</v>
      </c>
      <c r="AG145">
        <v>-9.1692749813414909E-2</v>
      </c>
    </row>
    <row r="146" spans="1:33" x14ac:dyDescent="0.2">
      <c r="A146" s="1" t="s">
        <v>177</v>
      </c>
      <c r="B146">
        <v>177007.8</v>
      </c>
      <c r="C146">
        <v>103022.2</v>
      </c>
      <c r="D146">
        <v>49745</v>
      </c>
      <c r="E146">
        <v>47864.6</v>
      </c>
      <c r="F146">
        <v>1880.400000000001</v>
      </c>
      <c r="G146">
        <v>40118.1</v>
      </c>
      <c r="H146">
        <v>12.08394907838162</v>
      </c>
      <c r="I146">
        <v>5.7793433677755246E-3</v>
      </c>
      <c r="J146">
        <v>12.078169735013841</v>
      </c>
      <c r="K146">
        <v>11.54269977796824</v>
      </c>
      <c r="L146">
        <v>3.5564106586587489E-3</v>
      </c>
      <c r="M146">
        <v>11.539143367309579</v>
      </c>
      <c r="N146">
        <v>10.81466523502346</v>
      </c>
      <c r="O146">
        <v>1.927326567112608E-2</v>
      </c>
      <c r="P146">
        <v>10.79539196935233</v>
      </c>
      <c r="Q146">
        <v>10.7761314705086</v>
      </c>
      <c r="R146">
        <v>-1.141492525419352E-2</v>
      </c>
      <c r="S146">
        <v>10.78754639576279</v>
      </c>
      <c r="T146">
        <v>10.59958288302823</v>
      </c>
      <c r="U146">
        <v>6.4379634671976049E-3</v>
      </c>
      <c r="V146">
        <v>10.593144919561031</v>
      </c>
      <c r="W146">
        <v>1.062326066986879E-2</v>
      </c>
      <c r="X146">
        <v>1.8397735669221722E-2</v>
      </c>
      <c r="Y146">
        <v>2.1154219172013541E-2</v>
      </c>
      <c r="Z146">
        <v>0.34168896444705432</v>
      </c>
      <c r="AA146">
        <v>-0.36117639514948391</v>
      </c>
      <c r="AB146">
        <v>1.0908203585397791</v>
      </c>
      <c r="AC146">
        <v>3.0578127612217472</v>
      </c>
      <c r="AD146">
        <v>3.2792198288686458E-2</v>
      </c>
      <c r="AE146">
        <v>0.73098125470708397</v>
      </c>
      <c r="AF146">
        <v>0.64321184088140004</v>
      </c>
      <c r="AG146">
        <v>-9.1692749813414909E-2</v>
      </c>
    </row>
    <row r="147" spans="1:33" x14ac:dyDescent="0.2">
      <c r="A147" s="1" t="s">
        <v>178</v>
      </c>
      <c r="B147">
        <v>178295.6</v>
      </c>
      <c r="C147">
        <v>104689</v>
      </c>
      <c r="D147">
        <v>49653.9</v>
      </c>
      <c r="E147">
        <v>48770.1</v>
      </c>
      <c r="F147">
        <v>883.80000000000291</v>
      </c>
      <c r="G147">
        <v>40442.300000000003</v>
      </c>
      <c r="H147">
        <v>12.09119812603692</v>
      </c>
      <c r="I147">
        <v>3.8223045782181941E-3</v>
      </c>
      <c r="J147">
        <v>12.0873758214587</v>
      </c>
      <c r="K147">
        <v>11.558749329257081</v>
      </c>
      <c r="L147">
        <v>8.5900771116325103E-3</v>
      </c>
      <c r="M147">
        <v>11.55015925214545</v>
      </c>
      <c r="N147">
        <v>10.81283221623738</v>
      </c>
      <c r="O147">
        <v>1.0302531799018411E-2</v>
      </c>
      <c r="P147">
        <v>10.802529684438371</v>
      </c>
      <c r="Q147">
        <v>10.794872699142839</v>
      </c>
      <c r="R147">
        <v>-4.4097496944495163E-3</v>
      </c>
      <c r="S147">
        <v>10.799282448837291</v>
      </c>
      <c r="T147">
        <v>10.60763154589892</v>
      </c>
      <c r="U147">
        <v>2.4844020308201209E-3</v>
      </c>
      <c r="V147">
        <v>10.6051471438681</v>
      </c>
      <c r="W147">
        <v>4.9569366826775468E-3</v>
      </c>
      <c r="X147">
        <v>1.8397735669221722E-2</v>
      </c>
      <c r="Y147">
        <v>2.1154219172013541E-2</v>
      </c>
      <c r="Z147">
        <v>0.34168896444705432</v>
      </c>
      <c r="AA147">
        <v>-0.36117639514948391</v>
      </c>
      <c r="AB147">
        <v>1.0908203585397791</v>
      </c>
      <c r="AC147">
        <v>3.0578127612217472</v>
      </c>
      <c r="AD147">
        <v>3.2792198288686458E-2</v>
      </c>
      <c r="AE147">
        <v>0.73098125470708397</v>
      </c>
      <c r="AF147">
        <v>0.64321184088140004</v>
      </c>
      <c r="AG147">
        <v>-9.1692749813414909E-2</v>
      </c>
    </row>
    <row r="148" spans="1:33" x14ac:dyDescent="0.2">
      <c r="A148" s="1" t="s">
        <v>179</v>
      </c>
      <c r="B148">
        <v>178800.5</v>
      </c>
      <c r="C148">
        <v>105737.2</v>
      </c>
      <c r="D148">
        <v>48443.8</v>
      </c>
      <c r="E148">
        <v>49251.7</v>
      </c>
      <c r="F148">
        <v>-807.89999999999418</v>
      </c>
      <c r="G148">
        <v>39791.1</v>
      </c>
      <c r="H148">
        <v>12.09402593813822</v>
      </c>
      <c r="I148">
        <v>-2.4961547499771091E-3</v>
      </c>
      <c r="J148">
        <v>12.0965220928882</v>
      </c>
      <c r="K148">
        <v>11.56871204939344</v>
      </c>
      <c r="L148">
        <v>7.6321752715866609E-3</v>
      </c>
      <c r="M148">
        <v>11.561079874121861</v>
      </c>
      <c r="N148">
        <v>10.788159642154181</v>
      </c>
      <c r="O148">
        <v>-2.076311884431448E-2</v>
      </c>
      <c r="P148">
        <v>10.80892276099849</v>
      </c>
      <c r="Q148">
        <v>10.80469916377101</v>
      </c>
      <c r="R148">
        <v>-5.747928328005969E-3</v>
      </c>
      <c r="S148">
        <v>10.810447092099009</v>
      </c>
      <c r="T148">
        <v>10.591398548175819</v>
      </c>
      <c r="U148">
        <v>-2.5460632960912829E-2</v>
      </c>
      <c r="V148">
        <v>10.616859181136739</v>
      </c>
      <c r="W148">
        <v>-4.5184437403698206E-3</v>
      </c>
      <c r="X148">
        <v>1.8397735669221722E-2</v>
      </c>
      <c r="Y148">
        <v>2.1154219172013541E-2</v>
      </c>
      <c r="Z148">
        <v>0.34168896444705432</v>
      </c>
      <c r="AA148">
        <v>-0.36117639514948391</v>
      </c>
      <c r="AB148">
        <v>1.0908203585397791</v>
      </c>
      <c r="AC148">
        <v>3.0578127612217472</v>
      </c>
      <c r="AD148">
        <v>3.2792198288686458E-2</v>
      </c>
      <c r="AE148">
        <v>0.73098125470708397</v>
      </c>
      <c r="AF148">
        <v>0.64321184088140004</v>
      </c>
      <c r="AG148">
        <v>-9.1692749813414909E-2</v>
      </c>
    </row>
    <row r="149" spans="1:33" x14ac:dyDescent="0.2">
      <c r="A149" s="1" t="s">
        <v>180</v>
      </c>
      <c r="B149">
        <v>180907.5</v>
      </c>
      <c r="C149">
        <v>107569.5</v>
      </c>
      <c r="D149">
        <v>48893.7</v>
      </c>
      <c r="E149">
        <v>50011.7</v>
      </c>
      <c r="F149">
        <v>-1118</v>
      </c>
      <c r="G149">
        <v>40120.9</v>
      </c>
      <c r="H149">
        <v>12.10574112989379</v>
      </c>
      <c r="I149">
        <v>1.6040080361001691E-4</v>
      </c>
      <c r="J149">
        <v>12.10558072909018</v>
      </c>
      <c r="K149">
        <v>11.58589242927915</v>
      </c>
      <c r="L149">
        <v>1.40409597232285E-2</v>
      </c>
      <c r="M149">
        <v>11.57185146955592</v>
      </c>
      <c r="N149">
        <v>10.79740383280728</v>
      </c>
      <c r="O149">
        <v>-1.7097217672477068E-2</v>
      </c>
      <c r="P149">
        <v>10.81450105047975</v>
      </c>
      <c r="Q149">
        <v>10.82001225703655</v>
      </c>
      <c r="R149">
        <v>-9.5622523870453335E-4</v>
      </c>
      <c r="S149">
        <v>10.82096848227526</v>
      </c>
      <c r="T149">
        <v>10.59965267452616</v>
      </c>
      <c r="U149">
        <v>-2.8655557885235439E-2</v>
      </c>
      <c r="V149">
        <v>10.62830823241139</v>
      </c>
      <c r="W149">
        <v>-6.1799538438152097E-3</v>
      </c>
      <c r="X149">
        <v>1.8397735669221722E-2</v>
      </c>
      <c r="Y149">
        <v>2.1154219172013541E-2</v>
      </c>
      <c r="Z149">
        <v>0.34168896444705432</v>
      </c>
      <c r="AA149">
        <v>-0.36117639514948391</v>
      </c>
      <c r="AB149">
        <v>1.0908203585397791</v>
      </c>
      <c r="AC149">
        <v>3.0578127612217472</v>
      </c>
      <c r="AD149">
        <v>3.2792198288686458E-2</v>
      </c>
      <c r="AE149">
        <v>0.73098125470708397</v>
      </c>
      <c r="AF149">
        <v>0.64321184088140004</v>
      </c>
      <c r="AG149">
        <v>-9.1692749813414909E-2</v>
      </c>
    </row>
    <row r="150" spans="1:33" x14ac:dyDescent="0.2">
      <c r="A150" s="1" t="s">
        <v>181</v>
      </c>
      <c r="B150">
        <v>183416.6</v>
      </c>
      <c r="C150">
        <v>108426.1</v>
      </c>
      <c r="D150">
        <v>50619.1</v>
      </c>
      <c r="E150">
        <v>50731.6</v>
      </c>
      <c r="F150">
        <v>-112.5</v>
      </c>
      <c r="G150">
        <v>41127.4</v>
      </c>
      <c r="H150">
        <v>12.119515347249379</v>
      </c>
      <c r="I150">
        <v>4.992997493616258E-3</v>
      </c>
      <c r="J150">
        <v>12.11452234975577</v>
      </c>
      <c r="K150">
        <v>11.59382411391381</v>
      </c>
      <c r="L150">
        <v>1.1399069039500279E-2</v>
      </c>
      <c r="M150">
        <v>11.582425044874309</v>
      </c>
      <c r="N150">
        <v>10.832084254407279</v>
      </c>
      <c r="O150">
        <v>1.29028270273448E-2</v>
      </c>
      <c r="P150">
        <v>10.819181427379929</v>
      </c>
      <c r="Q150">
        <v>10.83430426958634</v>
      </c>
      <c r="R150">
        <v>3.5330859482201049E-3</v>
      </c>
      <c r="S150">
        <v>10.83077118363812</v>
      </c>
      <c r="T150">
        <v>10.624429845027491</v>
      </c>
      <c r="U150">
        <v>-1.507574081344565E-2</v>
      </c>
      <c r="V150">
        <v>10.639505585840929</v>
      </c>
      <c r="W150">
        <v>-6.1335778768115861E-4</v>
      </c>
      <c r="X150">
        <v>1.8397735669221722E-2</v>
      </c>
      <c r="Y150">
        <v>2.1154219172013541E-2</v>
      </c>
      <c r="Z150">
        <v>0.34168896444705432</v>
      </c>
      <c r="AA150">
        <v>-0.36117639514948391</v>
      </c>
      <c r="AB150">
        <v>1.0908203585397791</v>
      </c>
      <c r="AC150">
        <v>3.0578127612217472</v>
      </c>
      <c r="AD150">
        <v>3.2792198288686458E-2</v>
      </c>
      <c r="AE150">
        <v>0.73098125470708397</v>
      </c>
      <c r="AF150">
        <v>0.64321184088140004</v>
      </c>
      <c r="AG150">
        <v>-9.1692749813414909E-2</v>
      </c>
    </row>
    <row r="151" spans="1:33" x14ac:dyDescent="0.2">
      <c r="A151" s="1" t="s">
        <v>182</v>
      </c>
      <c r="B151">
        <v>185584.1</v>
      </c>
      <c r="C151">
        <v>109628.3</v>
      </c>
      <c r="D151">
        <v>51094.6</v>
      </c>
      <c r="E151">
        <v>51755</v>
      </c>
      <c r="F151">
        <v>-660.40000000000146</v>
      </c>
      <c r="G151">
        <v>42226.9</v>
      </c>
      <c r="H151">
        <v>12.13126342756107</v>
      </c>
      <c r="I151">
        <v>7.9457527344786172E-3</v>
      </c>
      <c r="J151">
        <v>12.123317674826589</v>
      </c>
      <c r="K151">
        <v>11.60485083184399</v>
      </c>
      <c r="L151">
        <v>1.2090449740494341E-2</v>
      </c>
      <c r="M151">
        <v>11.59276038210349</v>
      </c>
      <c r="N151">
        <v>10.841434095461009</v>
      </c>
      <c r="O151">
        <v>1.8564015025264169E-2</v>
      </c>
      <c r="P151">
        <v>10.82287008043575</v>
      </c>
      <c r="Q151">
        <v>10.85427632481785</v>
      </c>
      <c r="R151">
        <v>1.449716199893381E-2</v>
      </c>
      <c r="S151">
        <v>10.839779162818919</v>
      </c>
      <c r="T151">
        <v>10.65081273770333</v>
      </c>
      <c r="U151">
        <v>3.6811785279411419E-4</v>
      </c>
      <c r="V151">
        <v>10.650444619850539</v>
      </c>
      <c r="W151">
        <v>-3.558494504647766E-3</v>
      </c>
      <c r="X151">
        <v>1.8397735669221722E-2</v>
      </c>
      <c r="Y151">
        <v>2.1154219172013541E-2</v>
      </c>
      <c r="Z151">
        <v>0.34168896444705432</v>
      </c>
      <c r="AA151">
        <v>-0.36117639514948391</v>
      </c>
      <c r="AB151">
        <v>1.0908203585397791</v>
      </c>
      <c r="AC151">
        <v>3.0578127612217472</v>
      </c>
      <c r="AD151">
        <v>3.2792198288686458E-2</v>
      </c>
      <c r="AE151">
        <v>0.73098125470708397</v>
      </c>
      <c r="AF151">
        <v>0.64321184088140004</v>
      </c>
      <c r="AG151">
        <v>-9.1692749813414909E-2</v>
      </c>
    </row>
    <row r="152" spans="1:33" x14ac:dyDescent="0.2">
      <c r="A152" s="1" t="s">
        <v>183</v>
      </c>
      <c r="B152">
        <v>187778.9</v>
      </c>
      <c r="C152">
        <v>111068.5</v>
      </c>
      <c r="D152">
        <v>51245.5</v>
      </c>
      <c r="E152">
        <v>53766.7</v>
      </c>
      <c r="F152">
        <v>-2521.1999999999971</v>
      </c>
      <c r="G152">
        <v>43729.599999999999</v>
      </c>
      <c r="H152">
        <v>12.143020485876541</v>
      </c>
      <c r="I152">
        <v>1.1079941008828699E-2</v>
      </c>
      <c r="J152">
        <v>12.13194054486771</v>
      </c>
      <c r="K152">
        <v>11.617902407073119</v>
      </c>
      <c r="L152">
        <v>1.507801938499931E-2</v>
      </c>
      <c r="M152">
        <v>11.60282438768812</v>
      </c>
      <c r="N152">
        <v>10.844383088267531</v>
      </c>
      <c r="O152">
        <v>1.8901825616707061E-2</v>
      </c>
      <c r="P152">
        <v>10.825481262650831</v>
      </c>
      <c r="Q152">
        <v>10.8924095954078</v>
      </c>
      <c r="R152">
        <v>4.4491000780110923E-2</v>
      </c>
      <c r="S152">
        <v>10.847918594627689</v>
      </c>
      <c r="T152">
        <v>10.68578049732649</v>
      </c>
      <c r="U152">
        <v>2.4671206799105509E-2</v>
      </c>
      <c r="V152">
        <v>10.66110929052738</v>
      </c>
      <c r="W152">
        <v>-1.342642863495311E-2</v>
      </c>
      <c r="X152">
        <v>1.8397735669221722E-2</v>
      </c>
      <c r="Y152">
        <v>2.1154219172013541E-2</v>
      </c>
      <c r="Z152">
        <v>0.34168896444705432</v>
      </c>
      <c r="AA152">
        <v>-0.36117639514948391</v>
      </c>
      <c r="AB152">
        <v>1.0908203585397791</v>
      </c>
      <c r="AC152">
        <v>3.0578127612217472</v>
      </c>
      <c r="AD152">
        <v>3.2792198288686458E-2</v>
      </c>
      <c r="AE152">
        <v>0.73098125470708397</v>
      </c>
      <c r="AF152">
        <v>0.64321184088140004</v>
      </c>
      <c r="AG152">
        <v>-9.1692749813414909E-2</v>
      </c>
    </row>
    <row r="153" spans="1:33" x14ac:dyDescent="0.2">
      <c r="A153" s="1" t="s">
        <v>184</v>
      </c>
      <c r="B153">
        <v>189332.7</v>
      </c>
      <c r="C153">
        <v>112108.1</v>
      </c>
      <c r="D153">
        <v>51242.7</v>
      </c>
      <c r="E153">
        <v>54920.6</v>
      </c>
      <c r="F153">
        <v>-3677.900000000001</v>
      </c>
      <c r="G153">
        <v>44307.5</v>
      </c>
      <c r="H153">
        <v>12.15126106395916</v>
      </c>
      <c r="I153">
        <v>1.0891297419508559E-2</v>
      </c>
      <c r="J153">
        <v>12.140369766539649</v>
      </c>
      <c r="K153">
        <v>11.62721886336332</v>
      </c>
      <c r="L153">
        <v>1.46273387593947E-2</v>
      </c>
      <c r="M153">
        <v>11.61259152460392</v>
      </c>
      <c r="N153">
        <v>10.844328447830859</v>
      </c>
      <c r="O153">
        <v>1.7387618292689311E-2</v>
      </c>
      <c r="P153">
        <v>10.82694082953817</v>
      </c>
      <c r="Q153">
        <v>10.91364378480402</v>
      </c>
      <c r="R153">
        <v>5.8519070203294277E-2</v>
      </c>
      <c r="S153">
        <v>10.855124714600731</v>
      </c>
      <c r="T153">
        <v>10.698909241929289</v>
      </c>
      <c r="U153">
        <v>2.742545789700479E-2</v>
      </c>
      <c r="V153">
        <v>10.67148378403229</v>
      </c>
      <c r="W153">
        <v>-1.9425593148991172E-2</v>
      </c>
      <c r="X153">
        <v>1.8397735669221722E-2</v>
      </c>
      <c r="Y153">
        <v>2.1154219172013541E-2</v>
      </c>
      <c r="Z153">
        <v>0.34168896444705432</v>
      </c>
      <c r="AA153">
        <v>-0.36117639514948391</v>
      </c>
      <c r="AB153">
        <v>1.0908203585397791</v>
      </c>
      <c r="AC153">
        <v>3.0578127612217472</v>
      </c>
      <c r="AD153">
        <v>3.2792198288686458E-2</v>
      </c>
      <c r="AE153">
        <v>0.73098125470708397</v>
      </c>
      <c r="AF153">
        <v>0.64321184088140004</v>
      </c>
      <c r="AG153">
        <v>-9.1692749813414909E-2</v>
      </c>
    </row>
    <row r="154" spans="1:33" x14ac:dyDescent="0.2">
      <c r="A154" s="1" t="s">
        <v>185</v>
      </c>
      <c r="B154">
        <v>192002.1</v>
      </c>
      <c r="C154">
        <v>113641.3</v>
      </c>
      <c r="D154">
        <v>51951.6</v>
      </c>
      <c r="E154">
        <v>55344.5</v>
      </c>
      <c r="F154">
        <v>-3392.900000000001</v>
      </c>
      <c r="G154">
        <v>45026.5</v>
      </c>
      <c r="H154">
        <v>12.1652615884501</v>
      </c>
      <c r="I154">
        <v>1.6670516984028438E-2</v>
      </c>
      <c r="J154">
        <v>12.148591071466081</v>
      </c>
      <c r="K154">
        <v>11.64080227553662</v>
      </c>
      <c r="L154">
        <v>1.8756595947886371E-2</v>
      </c>
      <c r="M154">
        <v>11.622045679588741</v>
      </c>
      <c r="N154">
        <v>10.85806779489814</v>
      </c>
      <c r="O154">
        <v>3.0881344646324749E-2</v>
      </c>
      <c r="P154">
        <v>10.827186450251819</v>
      </c>
      <c r="Q154">
        <v>10.921332565539149</v>
      </c>
      <c r="R154">
        <v>5.9972000389334923E-2</v>
      </c>
      <c r="S154">
        <v>10.861360565149811</v>
      </c>
      <c r="T154">
        <v>10.71500648431433</v>
      </c>
      <c r="U154">
        <v>3.3438778283974457E-2</v>
      </c>
      <c r="V154">
        <v>10.68156770603035</v>
      </c>
      <c r="W154">
        <v>-1.7671160888344459E-2</v>
      </c>
      <c r="X154">
        <v>1.8397735669221722E-2</v>
      </c>
      <c r="Y154">
        <v>2.1154219172013541E-2</v>
      </c>
      <c r="Z154">
        <v>0.34168896444705432</v>
      </c>
      <c r="AA154">
        <v>-0.36117639514948391</v>
      </c>
      <c r="AB154">
        <v>1.0908203585397791</v>
      </c>
      <c r="AC154">
        <v>3.0578127612217472</v>
      </c>
      <c r="AD154">
        <v>3.2792198288686458E-2</v>
      </c>
      <c r="AE154">
        <v>0.73098125470708397</v>
      </c>
      <c r="AF154">
        <v>0.64321184088140004</v>
      </c>
      <c r="AG154">
        <v>-9.1692749813414909E-2</v>
      </c>
    </row>
    <row r="155" spans="1:33" x14ac:dyDescent="0.2">
      <c r="A155" s="1" t="s">
        <v>186</v>
      </c>
      <c r="B155">
        <v>192159.2</v>
      </c>
      <c r="C155">
        <v>114770.8</v>
      </c>
      <c r="D155">
        <v>52008.6</v>
      </c>
      <c r="E155">
        <v>55166.400000000001</v>
      </c>
      <c r="F155">
        <v>-3157.8000000000029</v>
      </c>
      <c r="G155">
        <v>44180.7</v>
      </c>
      <c r="H155">
        <v>12.166079474107811</v>
      </c>
      <c r="I155">
        <v>9.482475776282584E-3</v>
      </c>
      <c r="J155">
        <v>12.15659699833153</v>
      </c>
      <c r="K155">
        <v>11.65069237511308</v>
      </c>
      <c r="L155">
        <v>1.9512493645937209E-2</v>
      </c>
      <c r="M155">
        <v>11.631179881467149</v>
      </c>
      <c r="N155">
        <v>10.85916436850442</v>
      </c>
      <c r="O155">
        <v>3.2997707297200307E-2</v>
      </c>
      <c r="P155">
        <v>10.826166661207219</v>
      </c>
      <c r="Q155">
        <v>10.918109351282601</v>
      </c>
      <c r="R155">
        <v>5.1483588177001487E-2</v>
      </c>
      <c r="S155">
        <v>10.866625763105599</v>
      </c>
      <c r="T155">
        <v>10.696043321122019</v>
      </c>
      <c r="U155">
        <v>4.6655180241685912E-3</v>
      </c>
      <c r="V155">
        <v>10.691377803097851</v>
      </c>
      <c r="W155">
        <v>-1.643324909762324E-2</v>
      </c>
      <c r="X155">
        <v>1.8397735669221722E-2</v>
      </c>
      <c r="Y155">
        <v>2.1154219172013541E-2</v>
      </c>
      <c r="Z155">
        <v>0.34168896444705432</v>
      </c>
      <c r="AA155">
        <v>-0.36117639514948391</v>
      </c>
      <c r="AB155">
        <v>1.0908203585397791</v>
      </c>
      <c r="AC155">
        <v>3.0578127612217472</v>
      </c>
      <c r="AD155">
        <v>3.2792198288686458E-2</v>
      </c>
      <c r="AE155">
        <v>0.73098125470708397</v>
      </c>
      <c r="AF155">
        <v>0.64321184088140004</v>
      </c>
      <c r="AG155">
        <v>-9.1692749813414909E-2</v>
      </c>
    </row>
    <row r="156" spans="1:33" x14ac:dyDescent="0.2">
      <c r="A156" s="1" t="s">
        <v>187</v>
      </c>
      <c r="B156">
        <v>194895.1</v>
      </c>
      <c r="C156">
        <v>116196.6</v>
      </c>
      <c r="D156">
        <v>52814.400000000001</v>
      </c>
      <c r="E156">
        <v>55048.5</v>
      </c>
      <c r="F156">
        <v>-2234.099999999999</v>
      </c>
      <c r="G156">
        <v>44992.6</v>
      </c>
      <c r="H156">
        <v>12.18021674408161</v>
      </c>
      <c r="I156">
        <v>1.5826239187928689E-2</v>
      </c>
      <c r="J156">
        <v>12.16439050489368</v>
      </c>
      <c r="K156">
        <v>11.66303886307514</v>
      </c>
      <c r="L156">
        <v>2.3039981138936131E-2</v>
      </c>
      <c r="M156">
        <v>11.639998881936201</v>
      </c>
      <c r="N156">
        <v>10.87453915978376</v>
      </c>
      <c r="O156">
        <v>5.0689860123499741E-2</v>
      </c>
      <c r="P156">
        <v>10.82384929966026</v>
      </c>
      <c r="Q156">
        <v>10.91596989382319</v>
      </c>
      <c r="R156">
        <v>4.5012486024171849E-2</v>
      </c>
      <c r="S156">
        <v>10.87095740779902</v>
      </c>
      <c r="T156">
        <v>10.714253310785541</v>
      </c>
      <c r="U156">
        <v>1.330158973805773E-2</v>
      </c>
      <c r="V156">
        <v>10.700951721047479</v>
      </c>
      <c r="W156">
        <v>-1.1463089631293961E-2</v>
      </c>
      <c r="X156">
        <v>1.8397735669221722E-2</v>
      </c>
      <c r="Y156">
        <v>2.1154219172013541E-2</v>
      </c>
      <c r="Z156">
        <v>0.34168896444705432</v>
      </c>
      <c r="AA156">
        <v>-0.36117639514948391</v>
      </c>
      <c r="AB156">
        <v>1.0908203585397791</v>
      </c>
      <c r="AC156">
        <v>3.0578127612217472</v>
      </c>
      <c r="AD156">
        <v>3.2792198288686458E-2</v>
      </c>
      <c r="AE156">
        <v>0.73098125470708397</v>
      </c>
      <c r="AF156">
        <v>0.64321184088140004</v>
      </c>
      <c r="AG156">
        <v>-9.1692749813414909E-2</v>
      </c>
    </row>
    <row r="157" spans="1:33" x14ac:dyDescent="0.2">
      <c r="A157" s="1" t="s">
        <v>188</v>
      </c>
      <c r="B157">
        <v>196176.9</v>
      </c>
      <c r="C157">
        <v>116690.2</v>
      </c>
      <c r="D157">
        <v>54141.2</v>
      </c>
      <c r="E157">
        <v>55658</v>
      </c>
      <c r="F157">
        <v>-1516.8000000000029</v>
      </c>
      <c r="G157">
        <v>46278.2</v>
      </c>
      <c r="H157">
        <v>12.1867720821788</v>
      </c>
      <c r="I157">
        <v>1.479160672122504E-2</v>
      </c>
      <c r="J157">
        <v>12.17198047545757</v>
      </c>
      <c r="K157">
        <v>11.66727783874161</v>
      </c>
      <c r="L157">
        <v>1.875821074012585E-2</v>
      </c>
      <c r="M157">
        <v>11.64851962800148</v>
      </c>
      <c r="N157">
        <v>10.899350727680689</v>
      </c>
      <c r="O157">
        <v>7.9127901246826227E-2</v>
      </c>
      <c r="P157">
        <v>10.82022282643387</v>
      </c>
      <c r="Q157">
        <v>10.9269811019873</v>
      </c>
      <c r="R157">
        <v>5.255632618371564E-2</v>
      </c>
      <c r="S157">
        <v>10.874424775803581</v>
      </c>
      <c r="T157">
        <v>10.742426286860651</v>
      </c>
      <c r="U157">
        <v>3.2096265219918152E-2</v>
      </c>
      <c r="V157">
        <v>10.71033002164074</v>
      </c>
      <c r="W157">
        <v>-7.7317971687798264E-3</v>
      </c>
      <c r="X157">
        <v>1.8397735669221722E-2</v>
      </c>
      <c r="Y157">
        <v>2.1154219172013541E-2</v>
      </c>
      <c r="Z157">
        <v>0.34168896444705432</v>
      </c>
      <c r="AA157">
        <v>-0.36117639514948391</v>
      </c>
      <c r="AB157">
        <v>1.0908203585397791</v>
      </c>
      <c r="AC157">
        <v>3.0578127612217472</v>
      </c>
      <c r="AD157">
        <v>3.2792198288686458E-2</v>
      </c>
      <c r="AE157">
        <v>0.73098125470708397</v>
      </c>
      <c r="AF157">
        <v>0.64321184088140004</v>
      </c>
      <c r="AG157">
        <v>-9.1692749813414909E-2</v>
      </c>
    </row>
    <row r="158" spans="1:33" x14ac:dyDescent="0.2">
      <c r="A158" s="1" t="s">
        <v>189</v>
      </c>
      <c r="B158">
        <v>197343.8</v>
      </c>
      <c r="C158">
        <v>117384.2</v>
      </c>
      <c r="D158">
        <v>53383.8</v>
      </c>
      <c r="E158">
        <v>55903.9</v>
      </c>
      <c r="F158">
        <v>-2520.099999999999</v>
      </c>
      <c r="G158">
        <v>46602.400000000001</v>
      </c>
      <c r="H158">
        <v>12.19270266433197</v>
      </c>
      <c r="I158">
        <v>1.3316978604249741E-2</v>
      </c>
      <c r="J158">
        <v>12.17938568572772</v>
      </c>
      <c r="K158">
        <v>11.673207594695571</v>
      </c>
      <c r="L158">
        <v>1.6434128038788739E-2</v>
      </c>
      <c r="M158">
        <v>11.65677346665678</v>
      </c>
      <c r="N158">
        <v>10.885262608135539</v>
      </c>
      <c r="O158">
        <v>6.9955224621990553E-2</v>
      </c>
      <c r="P158">
        <v>10.81530738351355</v>
      </c>
      <c r="Q158">
        <v>10.931389424151419</v>
      </c>
      <c r="R158">
        <v>5.4264147654841111E-2</v>
      </c>
      <c r="S158">
        <v>10.877125276496569</v>
      </c>
      <c r="T158">
        <v>10.74940732093347</v>
      </c>
      <c r="U158">
        <v>2.984574080080726E-2</v>
      </c>
      <c r="V158">
        <v>10.719561580132661</v>
      </c>
      <c r="W158">
        <v>-1.277009969403649E-2</v>
      </c>
      <c r="X158">
        <v>1.8397735669221722E-2</v>
      </c>
      <c r="Y158">
        <v>2.1154219172013541E-2</v>
      </c>
      <c r="Z158">
        <v>0.34168896444705432</v>
      </c>
      <c r="AA158">
        <v>-0.36117639514948391</v>
      </c>
      <c r="AB158">
        <v>1.0908203585397791</v>
      </c>
      <c r="AC158">
        <v>3.0578127612217472</v>
      </c>
      <c r="AD158">
        <v>3.2792198288686458E-2</v>
      </c>
      <c r="AE158">
        <v>0.73098125470708397</v>
      </c>
      <c r="AF158">
        <v>0.64321184088140004</v>
      </c>
      <c r="AG158">
        <v>-9.1692749813414909E-2</v>
      </c>
    </row>
    <row r="159" spans="1:33" x14ac:dyDescent="0.2">
      <c r="A159" s="1" t="s">
        <v>190</v>
      </c>
      <c r="B159">
        <v>199592.9</v>
      </c>
      <c r="C159">
        <v>118420.8</v>
      </c>
      <c r="D159">
        <v>52999.4</v>
      </c>
      <c r="E159">
        <v>56736.6</v>
      </c>
      <c r="F159">
        <v>-3737.1999999999971</v>
      </c>
      <c r="G159">
        <v>46453</v>
      </c>
      <c r="H159">
        <v>12.204035071084551</v>
      </c>
      <c r="I159">
        <v>1.740091492169071E-2</v>
      </c>
      <c r="J159">
        <v>12.18663415616286</v>
      </c>
      <c r="K159">
        <v>11.68199966167855</v>
      </c>
      <c r="L159">
        <v>1.7196192900954092E-2</v>
      </c>
      <c r="M159">
        <v>11.664803468777601</v>
      </c>
      <c r="N159">
        <v>10.878035871715459</v>
      </c>
      <c r="O159">
        <v>6.8863303892356953E-2</v>
      </c>
      <c r="P159">
        <v>10.809172567823101</v>
      </c>
      <c r="Q159">
        <v>10.94617478411412</v>
      </c>
      <c r="R159">
        <v>6.6985617154971422E-2</v>
      </c>
      <c r="S159">
        <v>10.879189166959151</v>
      </c>
      <c r="T159">
        <v>10.74619632773231</v>
      </c>
      <c r="U159">
        <v>1.7480995788231372E-2</v>
      </c>
      <c r="V159">
        <v>10.72871533194408</v>
      </c>
      <c r="W159">
        <v>-1.8724112931872809E-2</v>
      </c>
      <c r="X159">
        <v>1.8397735669221722E-2</v>
      </c>
      <c r="Y159">
        <v>2.1154219172013541E-2</v>
      </c>
      <c r="Z159">
        <v>0.34168896444705432</v>
      </c>
      <c r="AA159">
        <v>-0.36117639514948391</v>
      </c>
      <c r="AB159">
        <v>1.0908203585397791</v>
      </c>
      <c r="AC159">
        <v>3.0578127612217472</v>
      </c>
      <c r="AD159">
        <v>3.2792198288686458E-2</v>
      </c>
      <c r="AE159">
        <v>0.73098125470708397</v>
      </c>
      <c r="AF159">
        <v>0.64321184088140004</v>
      </c>
      <c r="AG159">
        <v>-9.1692749813414909E-2</v>
      </c>
    </row>
    <row r="160" spans="1:33" x14ac:dyDescent="0.2">
      <c r="A160" s="1" t="s">
        <v>191</v>
      </c>
      <c r="B160">
        <v>199892.2</v>
      </c>
      <c r="C160">
        <v>118679.3</v>
      </c>
      <c r="D160">
        <v>52862.8</v>
      </c>
      <c r="E160">
        <v>57090.3</v>
      </c>
      <c r="F160">
        <v>-4227.5</v>
      </c>
      <c r="G160">
        <v>46799.8</v>
      </c>
      <c r="H160">
        <v>12.205533500217459</v>
      </c>
      <c r="I160">
        <v>1.177126988413235E-2</v>
      </c>
      <c r="J160">
        <v>12.19376223033332</v>
      </c>
      <c r="K160">
        <v>11.68418017617368</v>
      </c>
      <c r="L160">
        <v>1.1517199604217151E-2</v>
      </c>
      <c r="M160">
        <v>11.672662976569461</v>
      </c>
      <c r="N160">
        <v>10.87545515686514</v>
      </c>
      <c r="O160">
        <v>7.3523458563437671E-2</v>
      </c>
      <c r="P160">
        <v>10.801931698301701</v>
      </c>
      <c r="Q160">
        <v>10.952389503805239</v>
      </c>
      <c r="R160">
        <v>7.1608884440495402E-2</v>
      </c>
      <c r="S160">
        <v>10.880780619364749</v>
      </c>
      <c r="T160">
        <v>10.753634208392331</v>
      </c>
      <c r="U160">
        <v>1.575534230851439E-2</v>
      </c>
      <c r="V160">
        <v>10.73787886608382</v>
      </c>
      <c r="W160">
        <v>-2.1148899256699358E-2</v>
      </c>
      <c r="X160">
        <v>1.8397735669221722E-2</v>
      </c>
      <c r="Y160">
        <v>2.1154219172013541E-2</v>
      </c>
      <c r="Z160">
        <v>0.34168896444705432</v>
      </c>
      <c r="AA160">
        <v>-0.36117639514948391</v>
      </c>
      <c r="AB160">
        <v>1.0908203585397791</v>
      </c>
      <c r="AC160">
        <v>3.0578127612217472</v>
      </c>
      <c r="AD160">
        <v>3.2792198288686458E-2</v>
      </c>
      <c r="AE160">
        <v>0.73098125470708397</v>
      </c>
      <c r="AF160">
        <v>0.64321184088140004</v>
      </c>
      <c r="AG160">
        <v>-9.1692749813414909E-2</v>
      </c>
    </row>
    <row r="161" spans="1:33" x14ac:dyDescent="0.2">
      <c r="A161" s="1" t="s">
        <v>192</v>
      </c>
      <c r="B161">
        <v>198017.9</v>
      </c>
      <c r="C161">
        <v>117668.8</v>
      </c>
      <c r="D161">
        <v>52495.5</v>
      </c>
      <c r="E161">
        <v>54075.3</v>
      </c>
      <c r="F161">
        <v>-1579.8000000000029</v>
      </c>
      <c r="G161">
        <v>45593.1</v>
      </c>
      <c r="H161">
        <v>12.19611270963088</v>
      </c>
      <c r="I161">
        <v>-4.7044177504176332E-3</v>
      </c>
      <c r="J161">
        <v>12.200817127381301</v>
      </c>
      <c r="K161">
        <v>11.67562917739459</v>
      </c>
      <c r="L161">
        <v>-4.7869024638682589E-3</v>
      </c>
      <c r="M161">
        <v>11.68041607985846</v>
      </c>
      <c r="N161">
        <v>10.86848273062032</v>
      </c>
      <c r="O161">
        <v>7.474159716688078E-2</v>
      </c>
      <c r="P161">
        <v>10.793741133453439</v>
      </c>
      <c r="Q161">
        <v>10.89813279865608</v>
      </c>
      <c r="R161">
        <v>1.6027126758558548E-2</v>
      </c>
      <c r="S161">
        <v>10.88210567189752</v>
      </c>
      <c r="T161">
        <v>10.72751166826361</v>
      </c>
      <c r="U161">
        <v>-1.9639028919437251E-2</v>
      </c>
      <c r="V161">
        <v>10.74715069718305</v>
      </c>
      <c r="W161">
        <v>-7.9780666293299898E-3</v>
      </c>
      <c r="X161">
        <v>1.8397735669221722E-2</v>
      </c>
      <c r="Y161">
        <v>2.1154219172013541E-2</v>
      </c>
      <c r="Z161">
        <v>0.34168896444705432</v>
      </c>
      <c r="AA161">
        <v>-0.36117639514948391</v>
      </c>
      <c r="AB161">
        <v>1.0908203585397791</v>
      </c>
      <c r="AC161">
        <v>3.0578127612217472</v>
      </c>
      <c r="AD161">
        <v>3.2792198288686458E-2</v>
      </c>
      <c r="AE161">
        <v>0.73098125470708397</v>
      </c>
      <c r="AF161">
        <v>0.64321184088140004</v>
      </c>
      <c r="AG161">
        <v>-9.1692749813414909E-2</v>
      </c>
    </row>
    <row r="162" spans="1:33" x14ac:dyDescent="0.2">
      <c r="A162" s="1" t="s">
        <v>193</v>
      </c>
      <c r="B162">
        <v>178752.1</v>
      </c>
      <c r="C162">
        <v>103995</v>
      </c>
      <c r="D162">
        <v>43315.8</v>
      </c>
      <c r="E162">
        <v>40923.9</v>
      </c>
      <c r="F162">
        <v>2391.900000000001</v>
      </c>
      <c r="G162">
        <v>37425.699999999997</v>
      </c>
      <c r="H162">
        <v>12.09375520873899</v>
      </c>
      <c r="I162">
        <v>-0.1140982147536302</v>
      </c>
      <c r="J162">
        <v>12.207853423492621</v>
      </c>
      <c r="K162">
        <v>11.552098100044701</v>
      </c>
      <c r="L162">
        <v>-0.13603596667571161</v>
      </c>
      <c r="M162">
        <v>11.68813406672041</v>
      </c>
      <c r="N162">
        <v>10.6762727435061</v>
      </c>
      <c r="O162">
        <v>-0.108530440437935</v>
      </c>
      <c r="P162">
        <v>10.784803183944041</v>
      </c>
      <c r="Q162">
        <v>10.619469523441939</v>
      </c>
      <c r="R162">
        <v>-0.26394559485244962</v>
      </c>
      <c r="S162">
        <v>10.883415118294391</v>
      </c>
      <c r="T162">
        <v>10.530112913187731</v>
      </c>
      <c r="U162">
        <v>-0.2265262737741818</v>
      </c>
      <c r="V162">
        <v>10.756639186961911</v>
      </c>
      <c r="W162">
        <v>1.338110153670923E-2</v>
      </c>
      <c r="X162">
        <v>1.8397735669221722E-2</v>
      </c>
      <c r="Y162">
        <v>2.1154219172013541E-2</v>
      </c>
      <c r="Z162">
        <v>0.34168896444705432</v>
      </c>
      <c r="AA162">
        <v>-0.36117639514948391</v>
      </c>
      <c r="AB162">
        <v>1.0908203585397791</v>
      </c>
      <c r="AC162">
        <v>3.0578127612217472</v>
      </c>
      <c r="AD162">
        <v>3.2792198288686458E-2</v>
      </c>
      <c r="AE162">
        <v>0.73098125470708397</v>
      </c>
      <c r="AF162">
        <v>0.64321184088140004</v>
      </c>
      <c r="AG162">
        <v>-9.1692749813414909E-2</v>
      </c>
    </row>
    <row r="163" spans="1:33" x14ac:dyDescent="0.2">
      <c r="A163" s="1" t="s">
        <v>194</v>
      </c>
      <c r="B163">
        <v>205300.4</v>
      </c>
      <c r="C163">
        <v>118589.2</v>
      </c>
      <c r="D163">
        <v>45032.7</v>
      </c>
      <c r="E163">
        <v>45233.3</v>
      </c>
      <c r="F163">
        <v>-200.60000000000579</v>
      </c>
      <c r="G163">
        <v>47236.800000000003</v>
      </c>
      <c r="H163">
        <v>12.23222955137337</v>
      </c>
      <c r="I163">
        <v>1.730679678131786E-2</v>
      </c>
      <c r="J163">
        <v>12.214922754592051</v>
      </c>
      <c r="K163">
        <v>11.68342069900473</v>
      </c>
      <c r="L163">
        <v>-1.246453441240369E-2</v>
      </c>
      <c r="M163">
        <v>11.69588523341713</v>
      </c>
      <c r="N163">
        <v>10.71514417152474</v>
      </c>
      <c r="O163">
        <v>-6.0222702412682239E-2</v>
      </c>
      <c r="P163">
        <v>10.77536687393742</v>
      </c>
      <c r="Q163">
        <v>10.7195888202349</v>
      </c>
      <c r="R163">
        <v>-0.16538094901160599</v>
      </c>
      <c r="S163">
        <v>10.88496976924651</v>
      </c>
      <c r="T163">
        <v>10.76292852881283</v>
      </c>
      <c r="U163">
        <v>-3.5118939346059359E-3</v>
      </c>
      <c r="V163">
        <v>10.76644042274744</v>
      </c>
      <c r="W163">
        <v>-9.7710476940135438E-4</v>
      </c>
      <c r="X163">
        <v>1.8397735669221722E-2</v>
      </c>
      <c r="Y163">
        <v>2.1154219172013541E-2</v>
      </c>
      <c r="Z163">
        <v>0.34168896444705432</v>
      </c>
      <c r="AA163">
        <v>-0.36117639514948391</v>
      </c>
      <c r="AB163">
        <v>1.0908203585397791</v>
      </c>
      <c r="AC163">
        <v>3.0578127612217472</v>
      </c>
      <c r="AD163">
        <v>3.2792198288686458E-2</v>
      </c>
      <c r="AE163">
        <v>0.73098125470708397</v>
      </c>
      <c r="AF163">
        <v>0.64321184088140004</v>
      </c>
      <c r="AG163">
        <v>-9.1692749813414909E-2</v>
      </c>
    </row>
    <row r="164" spans="1:33" x14ac:dyDescent="0.2">
      <c r="A164" s="1" t="s">
        <v>195</v>
      </c>
      <c r="B164">
        <v>203731.4</v>
      </c>
      <c r="C164">
        <v>120685.8</v>
      </c>
      <c r="D164">
        <v>45064</v>
      </c>
      <c r="E164">
        <v>49462.400000000001</v>
      </c>
      <c r="F164">
        <v>-4398.4000000000005</v>
      </c>
      <c r="G164">
        <v>47157.8</v>
      </c>
      <c r="H164">
        <v>12.224557738592519</v>
      </c>
      <c r="I164">
        <v>2.5522933724033692E-3</v>
      </c>
      <c r="J164">
        <v>12.222005445220111</v>
      </c>
      <c r="K164">
        <v>11.70094575310584</v>
      </c>
      <c r="L164">
        <v>-2.7071006253862611E-3</v>
      </c>
      <c r="M164">
        <v>11.70365285373123</v>
      </c>
      <c r="N164">
        <v>10.715838980574549</v>
      </c>
      <c r="O164">
        <v>-4.9774415497697788E-2</v>
      </c>
      <c r="P164">
        <v>10.765613396072251</v>
      </c>
      <c r="Q164">
        <v>10.808968063958</v>
      </c>
      <c r="R164">
        <v>-7.789740549024593E-2</v>
      </c>
      <c r="S164">
        <v>10.886865469448249</v>
      </c>
      <c r="T164">
        <v>10.76125470386004</v>
      </c>
      <c r="U164">
        <v>-1.525420908553876E-2</v>
      </c>
      <c r="V164">
        <v>10.77650891294558</v>
      </c>
      <c r="W164">
        <v>-2.1589210107033088E-2</v>
      </c>
      <c r="X164">
        <v>1.8397735669221722E-2</v>
      </c>
      <c r="Y164">
        <v>2.1154219172013541E-2</v>
      </c>
      <c r="Z164">
        <v>0.34168896444705432</v>
      </c>
      <c r="AA164">
        <v>-0.36117639514948391</v>
      </c>
      <c r="AB164">
        <v>1.0908203585397791</v>
      </c>
      <c r="AC164">
        <v>3.0578127612217472</v>
      </c>
      <c r="AD164">
        <v>3.2792198288686458E-2</v>
      </c>
      <c r="AE164">
        <v>0.73098125470708397</v>
      </c>
      <c r="AF164">
        <v>0.64321184088140004</v>
      </c>
      <c r="AG164">
        <v>-9.1692749813414909E-2</v>
      </c>
    </row>
    <row r="165" spans="1:33" x14ac:dyDescent="0.2">
      <c r="A165" s="1" t="s">
        <v>196</v>
      </c>
      <c r="B165">
        <v>207005.4</v>
      </c>
      <c r="C165">
        <v>128081.60000000001</v>
      </c>
      <c r="D165">
        <v>41129.1</v>
      </c>
      <c r="E165">
        <v>52525.1</v>
      </c>
      <c r="F165">
        <v>-11396</v>
      </c>
      <c r="G165">
        <v>50284.4</v>
      </c>
      <c r="H165">
        <v>12.240500158863769</v>
      </c>
      <c r="I165">
        <v>1.140752219843932E-2</v>
      </c>
      <c r="J165">
        <v>12.22909263666533</v>
      </c>
      <c r="K165">
        <v>11.760422839784949</v>
      </c>
      <c r="L165">
        <v>4.901042867362726E-2</v>
      </c>
      <c r="M165">
        <v>11.71141241111132</v>
      </c>
      <c r="N165">
        <v>10.62447117914699</v>
      </c>
      <c r="O165">
        <v>-0.13121512465119339</v>
      </c>
      <c r="P165">
        <v>10.75568630379818</v>
      </c>
      <c r="Q165">
        <v>10.8690464295667</v>
      </c>
      <c r="R165">
        <v>-2.004827093414541E-2</v>
      </c>
      <c r="S165">
        <v>10.88909470050084</v>
      </c>
      <c r="T165">
        <v>10.825450168819721</v>
      </c>
      <c r="U165">
        <v>3.8653197791163052E-2</v>
      </c>
      <c r="V165">
        <v>10.78679697102856</v>
      </c>
      <c r="W165">
        <v>-5.5051703965210572E-2</v>
      </c>
      <c r="X165">
        <v>1.8397735669221722E-2</v>
      </c>
      <c r="Y165">
        <v>2.1154219172013541E-2</v>
      </c>
      <c r="Z165">
        <v>0.34168896444705432</v>
      </c>
      <c r="AA165">
        <v>-0.36117639514948391</v>
      </c>
      <c r="AB165">
        <v>1.0908203585397791</v>
      </c>
      <c r="AC165">
        <v>3.0578127612217472</v>
      </c>
      <c r="AD165">
        <v>3.2792198288686458E-2</v>
      </c>
      <c r="AE165">
        <v>0.73098125470708397</v>
      </c>
      <c r="AF165">
        <v>0.64321184088140004</v>
      </c>
      <c r="AG165">
        <v>-9.1692749813414909E-2</v>
      </c>
    </row>
    <row r="166" spans="1:33" x14ac:dyDescent="0.2">
      <c r="A166" s="1" t="s">
        <v>197</v>
      </c>
      <c r="B166">
        <v>211763.6</v>
      </c>
      <c r="C166">
        <v>126711</v>
      </c>
      <c r="D166">
        <v>48546.3</v>
      </c>
      <c r="E166">
        <v>52600.3</v>
      </c>
      <c r="F166">
        <v>-4054</v>
      </c>
      <c r="G166">
        <v>49540.1</v>
      </c>
      <c r="H166">
        <v>12.263225837134261</v>
      </c>
      <c r="I166">
        <v>2.7048771734676791E-2</v>
      </c>
      <c r="J166">
        <v>12.236177065399589</v>
      </c>
      <c r="K166">
        <v>11.749664181798749</v>
      </c>
      <c r="L166">
        <v>3.0526484730597051E-2</v>
      </c>
      <c r="M166">
        <v>11.719137697068151</v>
      </c>
      <c r="N166">
        <v>10.79027326072265</v>
      </c>
      <c r="O166">
        <v>4.4575219167457547E-2</v>
      </c>
      <c r="P166">
        <v>10.74569804155519</v>
      </c>
      <c r="Q166">
        <v>10.87047710213159</v>
      </c>
      <c r="R166">
        <v>-2.112415599551731E-2</v>
      </c>
      <c r="S166">
        <v>10.89160125812711</v>
      </c>
      <c r="T166">
        <v>10.810537721612169</v>
      </c>
      <c r="U166">
        <v>1.3290345024218549E-2</v>
      </c>
      <c r="V166">
        <v>10.797247376587951</v>
      </c>
      <c r="W166">
        <v>-1.9143988863052949E-2</v>
      </c>
      <c r="X166">
        <v>1.8397735669221722E-2</v>
      </c>
      <c r="Y166">
        <v>2.1154219172013541E-2</v>
      </c>
      <c r="Z166">
        <v>0.34168896444705432</v>
      </c>
      <c r="AA166">
        <v>-0.36117639514948391</v>
      </c>
      <c r="AB166">
        <v>1.0908203585397791</v>
      </c>
      <c r="AC166">
        <v>3.0578127612217472</v>
      </c>
      <c r="AD166">
        <v>3.2792198288686458E-2</v>
      </c>
      <c r="AE166">
        <v>0.73098125470708397</v>
      </c>
      <c r="AF166">
        <v>0.64321184088140004</v>
      </c>
      <c r="AG166">
        <v>-9.1692749813414909E-2</v>
      </c>
    </row>
    <row r="167" spans="1:33" x14ac:dyDescent="0.2">
      <c r="A167" s="1" t="s">
        <v>198</v>
      </c>
      <c r="B167">
        <v>203178.2</v>
      </c>
      <c r="C167">
        <v>118115.9</v>
      </c>
      <c r="D167">
        <v>45323.199999999997</v>
      </c>
      <c r="E167">
        <v>55264.2</v>
      </c>
      <c r="F167">
        <v>-9941</v>
      </c>
      <c r="G167">
        <v>46856.2</v>
      </c>
      <c r="H167">
        <v>12.22183870546661</v>
      </c>
      <c r="I167">
        <v>-2.141989212953099E-2</v>
      </c>
      <c r="J167">
        <v>12.243258597596149</v>
      </c>
      <c r="K167">
        <v>11.6794216247915</v>
      </c>
      <c r="L167">
        <v>-4.7411509838862997E-2</v>
      </c>
      <c r="M167">
        <v>11.726833134630359</v>
      </c>
      <c r="N167">
        <v>10.72157432165189</v>
      </c>
      <c r="O167">
        <v>-1.410472267845719E-2</v>
      </c>
      <c r="P167">
        <v>10.73567904433035</v>
      </c>
      <c r="Q167">
        <v>10.919880599932331</v>
      </c>
      <c r="R167">
        <v>2.5564192051799491E-2</v>
      </c>
      <c r="S167">
        <v>10.894316407880529</v>
      </c>
      <c r="T167">
        <v>10.754838616157301</v>
      </c>
      <c r="U167">
        <v>-5.298845130661789E-2</v>
      </c>
      <c r="V167">
        <v>10.80782706746392</v>
      </c>
      <c r="W167">
        <v>-4.8927493205471843E-2</v>
      </c>
      <c r="X167">
        <v>1.8397735669221722E-2</v>
      </c>
      <c r="Y167">
        <v>2.1154219172013541E-2</v>
      </c>
      <c r="Z167">
        <v>0.34168896444705432</v>
      </c>
      <c r="AA167">
        <v>-0.36117639514948391</v>
      </c>
      <c r="AB167">
        <v>1.0908203585397791</v>
      </c>
      <c r="AC167">
        <v>3.0578127612217472</v>
      </c>
      <c r="AD167">
        <v>3.2792198288686458E-2</v>
      </c>
      <c r="AE167">
        <v>0.73098125470708397</v>
      </c>
      <c r="AF167">
        <v>0.64321184088140004</v>
      </c>
      <c r="AG167">
        <v>-9.1692749813414909E-2</v>
      </c>
    </row>
    <row r="168" spans="1:33" x14ac:dyDescent="0.2">
      <c r="A168" s="1" t="s">
        <v>199</v>
      </c>
      <c r="B168">
        <v>208009</v>
      </c>
      <c r="C168">
        <v>124091.9</v>
      </c>
      <c r="D168">
        <v>44873.3</v>
      </c>
      <c r="E168">
        <v>57027.6</v>
      </c>
      <c r="F168">
        <v>-12154.3</v>
      </c>
      <c r="G168">
        <v>52325.5</v>
      </c>
      <c r="H168">
        <v>12.245336626978141</v>
      </c>
      <c r="I168">
        <v>-5.0173779324662604E-3</v>
      </c>
      <c r="J168">
        <v>12.2503540049106</v>
      </c>
      <c r="K168">
        <v>11.728777699118931</v>
      </c>
      <c r="L168">
        <v>-5.7445267606617278E-3</v>
      </c>
      <c r="M168">
        <v>11.734522225879591</v>
      </c>
      <c r="N168">
        <v>10.711598242064641</v>
      </c>
      <c r="O168">
        <v>-1.408936455806753E-2</v>
      </c>
      <c r="P168">
        <v>10.72568760662271</v>
      </c>
      <c r="Q168">
        <v>10.951290640150919</v>
      </c>
      <c r="R168">
        <v>5.4132427433815522E-2</v>
      </c>
      <c r="S168">
        <v>10.8971582127171</v>
      </c>
      <c r="T168">
        <v>10.86523910293027</v>
      </c>
      <c r="U168">
        <v>4.6727814967979953E-2</v>
      </c>
      <c r="V168">
        <v>10.81851128796229</v>
      </c>
      <c r="W168">
        <v>-5.8431606324726312E-2</v>
      </c>
      <c r="X168">
        <v>1.8397735669221722E-2</v>
      </c>
      <c r="Y168">
        <v>2.1154219172013541E-2</v>
      </c>
      <c r="Z168">
        <v>0.34168896444705432</v>
      </c>
      <c r="AA168">
        <v>-0.36117639514948391</v>
      </c>
      <c r="AB168">
        <v>1.0908203585397791</v>
      </c>
      <c r="AC168">
        <v>3.0578127612217472</v>
      </c>
      <c r="AD168">
        <v>3.2792198288686458E-2</v>
      </c>
      <c r="AE168">
        <v>0.73098125470708397</v>
      </c>
      <c r="AF168">
        <v>0.64321184088140004</v>
      </c>
      <c r="AG168">
        <v>-9.1692749813414909E-2</v>
      </c>
    </row>
    <row r="169" spans="1:33" x14ac:dyDescent="0.2">
      <c r="A169" s="1" t="s">
        <v>200</v>
      </c>
      <c r="B169">
        <v>207440.7</v>
      </c>
      <c r="C169">
        <v>130410.4</v>
      </c>
      <c r="D169">
        <v>38307.4</v>
      </c>
      <c r="E169">
        <v>55540.1</v>
      </c>
      <c r="F169">
        <v>-17232.7</v>
      </c>
      <c r="G169">
        <v>52209.9</v>
      </c>
      <c r="H169">
        <v>12.24260079467658</v>
      </c>
      <c r="I169">
        <v>-1.4865876889404109E-2</v>
      </c>
      <c r="J169">
        <v>12.257466671565981</v>
      </c>
      <c r="K169">
        <v>11.778441679895691</v>
      </c>
      <c r="L169">
        <v>3.6242839191897858E-2</v>
      </c>
      <c r="M169">
        <v>11.742198840703789</v>
      </c>
      <c r="N169">
        <v>10.553398367994051</v>
      </c>
      <c r="O169">
        <v>-0.16237483948560261</v>
      </c>
      <c r="P169">
        <v>10.715773207479661</v>
      </c>
      <c r="Q169">
        <v>10.92486056136331</v>
      </c>
      <c r="R169">
        <v>2.4799848150463429E-2</v>
      </c>
      <c r="S169">
        <v>10.90006071321285</v>
      </c>
      <c r="T169">
        <v>10.86302741106087</v>
      </c>
      <c r="U169">
        <v>3.3785246454037583E-2</v>
      </c>
      <c r="V169">
        <v>10.829242164606841</v>
      </c>
      <c r="W169">
        <v>-8.3072897459370298E-2</v>
      </c>
      <c r="X169">
        <v>1.8397735669221722E-2</v>
      </c>
      <c r="Y169">
        <v>2.1154219172013541E-2</v>
      </c>
      <c r="Z169">
        <v>0.34168896444705432</v>
      </c>
      <c r="AA169">
        <v>-0.36117639514948391</v>
      </c>
      <c r="AB169">
        <v>1.0908203585397791</v>
      </c>
      <c r="AC169">
        <v>3.0578127612217472</v>
      </c>
      <c r="AD169">
        <v>3.2792198288686458E-2</v>
      </c>
      <c r="AE169">
        <v>0.73098125470708397</v>
      </c>
      <c r="AF169">
        <v>0.64321184088140004</v>
      </c>
      <c r="AG169">
        <v>-9.1692749813414909E-2</v>
      </c>
    </row>
    <row r="170" spans="1:33" x14ac:dyDescent="0.2">
      <c r="A170" s="1" t="s">
        <v>201</v>
      </c>
      <c r="B170">
        <v>212250.3</v>
      </c>
      <c r="C170">
        <v>125993.8</v>
      </c>
      <c r="D170">
        <v>44901.8</v>
      </c>
      <c r="E170">
        <v>54747.5</v>
      </c>
      <c r="F170">
        <v>-9845.6999999999971</v>
      </c>
      <c r="G170">
        <v>50786.2</v>
      </c>
      <c r="H170">
        <v>12.26552151760016</v>
      </c>
      <c r="I170">
        <v>9.2467167608312195E-4</v>
      </c>
      <c r="J170">
        <v>12.26459684592407</v>
      </c>
      <c r="K170">
        <v>11.74398797837374</v>
      </c>
      <c r="L170">
        <v>-5.8652802879723964E-3</v>
      </c>
      <c r="M170">
        <v>11.749853258661711</v>
      </c>
      <c r="N170">
        <v>10.712233162013661</v>
      </c>
      <c r="O170">
        <v>6.2566419179486132E-3</v>
      </c>
      <c r="P170">
        <v>10.70597652009571</v>
      </c>
      <c r="Q170">
        <v>10.910486984535749</v>
      </c>
      <c r="R170">
        <v>7.4952018248115593E-3</v>
      </c>
      <c r="S170">
        <v>10.902991782710931</v>
      </c>
      <c r="T170">
        <v>10.83537994311876</v>
      </c>
      <c r="U170">
        <v>-4.6110856869017169E-3</v>
      </c>
      <c r="V170">
        <v>10.83999102880566</v>
      </c>
      <c r="W170">
        <v>-4.6387213586977248E-2</v>
      </c>
      <c r="X170">
        <v>1.8397735669221722E-2</v>
      </c>
      <c r="Y170">
        <v>2.1154219172013541E-2</v>
      </c>
      <c r="Z170">
        <v>0.34168896444705432</v>
      </c>
      <c r="AA170">
        <v>-0.36117639514948391</v>
      </c>
      <c r="AB170">
        <v>1.0908203585397791</v>
      </c>
      <c r="AC170">
        <v>3.0578127612217472</v>
      </c>
      <c r="AD170">
        <v>3.2792198288686458E-2</v>
      </c>
      <c r="AE170">
        <v>0.73098125470708397</v>
      </c>
      <c r="AF170">
        <v>0.64321184088140004</v>
      </c>
      <c r="AG170">
        <v>-9.1692749813414909E-2</v>
      </c>
    </row>
    <row r="171" spans="1:33" x14ac:dyDescent="0.2">
      <c r="A171" s="1" t="s">
        <v>202</v>
      </c>
      <c r="B171">
        <v>216485.6</v>
      </c>
      <c r="C171">
        <v>125828.3</v>
      </c>
      <c r="D171">
        <v>48401.1</v>
      </c>
      <c r="E171">
        <v>55550.2</v>
      </c>
      <c r="F171">
        <v>-7149.0999999999995</v>
      </c>
      <c r="G171">
        <v>52441.1</v>
      </c>
      <c r="H171">
        <v>12.285279311510539</v>
      </c>
      <c r="I171">
        <v>1.354382633690498E-2</v>
      </c>
      <c r="J171">
        <v>12.271735485173631</v>
      </c>
      <c r="K171">
        <v>11.742673558203091</v>
      </c>
      <c r="L171">
        <v>-1.4824852883489109E-2</v>
      </c>
      <c r="M171">
        <v>11.757498411086569</v>
      </c>
      <c r="N171">
        <v>10.78727781971919</v>
      </c>
      <c r="O171">
        <v>9.1041086328468523E-2</v>
      </c>
      <c r="P171">
        <v>10.69623673339072</v>
      </c>
      <c r="Q171">
        <v>10.925042395421331</v>
      </c>
      <c r="R171">
        <v>1.910760096170527E-2</v>
      </c>
      <c r="S171">
        <v>10.905934794459631</v>
      </c>
      <c r="T171">
        <v>10.86744591401156</v>
      </c>
      <c r="U171">
        <v>1.66955862656657E-2</v>
      </c>
      <c r="V171">
        <v>10.850750327745899</v>
      </c>
      <c r="W171">
        <v>-3.3023443591629183E-2</v>
      </c>
      <c r="X171">
        <v>1.8397735669221722E-2</v>
      </c>
      <c r="Y171">
        <v>2.1154219172013541E-2</v>
      </c>
      <c r="Z171">
        <v>0.34168896444705432</v>
      </c>
      <c r="AA171">
        <v>-0.36117639514948391</v>
      </c>
      <c r="AB171">
        <v>1.0908203585397791</v>
      </c>
      <c r="AC171">
        <v>3.0578127612217472</v>
      </c>
      <c r="AD171">
        <v>3.2792198288686458E-2</v>
      </c>
      <c r="AE171">
        <v>0.73098125470708397</v>
      </c>
      <c r="AF171">
        <v>0.64321184088140004</v>
      </c>
      <c r="AG171">
        <v>-9.1692749813414909E-2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1</vt:i4>
      </vt:variant>
    </vt:vector>
  </HeadingPairs>
  <TitlesOfParts>
    <vt:vector size="12" baseType="lpstr">
      <vt:lpstr>MEX</vt:lpstr>
      <vt:lpstr>Hoja2</vt:lpstr>
      <vt:lpstr>KOR</vt:lpstr>
      <vt:lpstr>TUR</vt:lpstr>
      <vt:lpstr>SVK</vt:lpstr>
      <vt:lpstr>CAN</vt:lpstr>
      <vt:lpstr>NOR</vt:lpstr>
      <vt:lpstr>ESP</vt:lpstr>
      <vt:lpstr>NZL</vt:lpstr>
      <vt:lpstr>ROBUSTNESS</vt:lpstr>
      <vt:lpstr>CYCLE_CHANGES</vt:lpstr>
      <vt:lpstr>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2023-02-20T12:52:29Z</dcterms:created>
  <dcterms:modified xsi:type="dcterms:W3CDTF">2023-02-20T13:55:05Z</dcterms:modified>
</cp:coreProperties>
</file>