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LIENTS\CLIENTES REALES\VILLAGES IMMOBLES, S.L\COMPTABILITAT\informes comptables 2019\"/>
    </mc:Choice>
  </mc:AlternateContent>
  <xr:revisionPtr revIDLastSave="0" documentId="8_{C671C217-BD6A-4B5D-803F-01C2D3895C41}" xr6:coauthVersionLast="45" xr6:coauthVersionMax="45" xr10:uidLastSave="{00000000-0000-0000-0000-000000000000}"/>
  <bookViews>
    <workbookView xWindow="-120" yWindow="-120" windowWidth="20730" windowHeight="11160" xr2:uid="{C4581745-4685-424F-8930-49487B1B8BBA}"/>
  </bookViews>
  <sheets>
    <sheet name="Cuentas corrientes" sheetId="1" r:id="rId1"/>
  </sheets>
  <definedNames>
    <definedName name="_xlnm.Print_Area" localSheetId="0">'Cuentas corrientes'!$A$1:$J$6181</definedName>
    <definedName name="_xlnm.Print_Titles" localSheetId="0">'Cuentas corrientes'!$1:$8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181" i="1" l="1"/>
  <c r="H6181" i="1"/>
  <c r="G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1" i="1"/>
  <c r="H6161" i="1"/>
  <c r="G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89" i="1"/>
  <c r="H6089" i="1"/>
  <c r="G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4" i="1"/>
  <c r="H5644" i="1"/>
  <c r="G5644" i="1"/>
  <c r="I5643" i="1"/>
  <c r="I5640" i="1"/>
  <c r="H5640" i="1"/>
  <c r="G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5" i="1"/>
  <c r="H5625" i="1"/>
  <c r="G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0" i="1"/>
  <c r="H5610" i="1"/>
  <c r="G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5" i="1"/>
  <c r="H5595" i="1"/>
  <c r="G5595" i="1"/>
  <c r="I5594" i="1"/>
  <c r="I5591" i="1"/>
  <c r="H5591" i="1"/>
  <c r="G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6" i="1"/>
  <c r="H5576" i="1"/>
  <c r="G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1" i="1"/>
  <c r="H5561" i="1"/>
  <c r="G5561" i="1"/>
  <c r="I5560" i="1"/>
  <c r="I5557" i="1"/>
  <c r="H5557" i="1"/>
  <c r="G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1" i="1"/>
  <c r="H5481" i="1"/>
  <c r="G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6" i="1"/>
  <c r="H5386" i="1"/>
  <c r="G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6" i="1"/>
  <c r="H5316" i="1"/>
  <c r="G5316" i="1"/>
  <c r="I5315" i="1"/>
  <c r="I5314" i="1"/>
  <c r="I5313" i="1"/>
  <c r="I5310" i="1"/>
  <c r="H5310" i="1"/>
  <c r="G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0" i="1"/>
  <c r="H5250" i="1"/>
  <c r="G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0" i="1"/>
  <c r="H5230" i="1"/>
  <c r="G5230" i="1"/>
  <c r="I5229" i="1"/>
  <c r="I5228" i="1"/>
  <c r="I5225" i="1"/>
  <c r="H5225" i="1"/>
  <c r="G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7" i="1"/>
  <c r="H5207" i="1"/>
  <c r="G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79" i="1"/>
  <c r="H5179" i="1"/>
  <c r="G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3" i="1"/>
  <c r="H5153" i="1"/>
  <c r="G5153" i="1"/>
  <c r="I5152" i="1"/>
  <c r="I5151" i="1"/>
  <c r="I5150" i="1"/>
  <c r="I5149" i="1"/>
  <c r="I5148" i="1"/>
  <c r="I5147" i="1"/>
  <c r="I5144" i="1"/>
  <c r="H5144" i="1"/>
  <c r="G5144" i="1"/>
  <c r="I5143" i="1"/>
  <c r="I5142" i="1"/>
  <c r="I5141" i="1"/>
  <c r="I5140" i="1"/>
  <c r="I5139" i="1"/>
  <c r="I5138" i="1"/>
  <c r="I5137" i="1"/>
  <c r="I5136" i="1"/>
  <c r="I5135" i="1"/>
  <c r="I5134" i="1"/>
  <c r="I5133" i="1"/>
  <c r="I5130" i="1"/>
  <c r="H5130" i="1"/>
  <c r="G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7" i="1"/>
  <c r="H5087" i="1"/>
  <c r="G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5" i="1"/>
  <c r="H5065" i="1"/>
  <c r="G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6" i="1"/>
  <c r="H4886" i="1"/>
  <c r="G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0" i="1"/>
  <c r="H4730" i="1"/>
  <c r="G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08" i="1"/>
  <c r="H4708" i="1"/>
  <c r="G4708" i="1"/>
  <c r="I4707" i="1"/>
  <c r="I4706" i="1"/>
  <c r="I4705" i="1"/>
  <c r="I4704" i="1"/>
  <c r="I4703" i="1"/>
  <c r="I4702" i="1"/>
  <c r="I4699" i="1"/>
  <c r="H4699" i="1"/>
  <c r="G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4" i="1"/>
  <c r="H4584" i="1"/>
  <c r="G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2" i="1"/>
  <c r="H4042" i="1"/>
  <c r="G4042" i="1"/>
  <c r="I4041" i="1"/>
  <c r="I4040" i="1"/>
  <c r="I4039" i="1"/>
  <c r="I4038" i="1"/>
  <c r="I4037" i="1"/>
  <c r="I4036" i="1"/>
  <c r="I4033" i="1"/>
  <c r="H4033" i="1"/>
  <c r="G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2" i="1"/>
  <c r="H3972" i="1"/>
  <c r="G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48" i="1"/>
  <c r="H3948" i="1"/>
  <c r="G3948" i="1"/>
  <c r="I3947" i="1"/>
  <c r="I3944" i="1"/>
  <c r="H3944" i="1"/>
  <c r="G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5" i="1"/>
  <c r="H3905" i="1"/>
  <c r="G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18" i="1"/>
  <c r="H3818" i="1"/>
  <c r="G3818" i="1"/>
  <c r="I3817" i="1"/>
  <c r="I3814" i="1"/>
  <c r="H3814" i="1"/>
  <c r="G3814" i="1"/>
  <c r="I3813" i="1"/>
  <c r="I3810" i="1"/>
  <c r="H3810" i="1"/>
  <c r="G3810" i="1"/>
  <c r="I3809" i="1"/>
  <c r="I3806" i="1"/>
  <c r="H3806" i="1"/>
  <c r="G3806" i="1"/>
  <c r="I3805" i="1"/>
  <c r="I3802" i="1"/>
  <c r="H3802" i="1"/>
  <c r="G3802" i="1"/>
  <c r="I3801" i="1"/>
  <c r="I3798" i="1"/>
  <c r="H3798" i="1"/>
  <c r="G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3" i="1"/>
  <c r="H3783" i="1"/>
  <c r="G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1" i="1"/>
  <c r="H3251" i="1"/>
  <c r="G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3" i="1"/>
  <c r="H3223" i="1"/>
  <c r="G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5" i="1"/>
  <c r="H3165" i="1"/>
  <c r="G3165" i="1"/>
  <c r="I3164" i="1"/>
  <c r="I3163" i="1"/>
  <c r="I3162" i="1"/>
  <c r="I3159" i="1"/>
  <c r="H3159" i="1"/>
  <c r="G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39" i="1"/>
  <c r="H3139" i="1"/>
  <c r="G3139" i="1"/>
  <c r="I3138" i="1"/>
  <c r="I3137" i="1"/>
  <c r="I3136" i="1"/>
  <c r="I3135" i="1"/>
  <c r="I3134" i="1"/>
  <c r="I3133" i="1"/>
  <c r="I3132" i="1"/>
  <c r="I3131" i="1"/>
  <c r="I3130" i="1"/>
  <c r="I3127" i="1"/>
  <c r="H3127" i="1"/>
  <c r="G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3" i="1"/>
  <c r="H2693" i="1"/>
  <c r="G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48" i="1"/>
  <c r="H2648" i="1"/>
  <c r="G2648" i="1"/>
  <c r="I2647" i="1"/>
  <c r="I2644" i="1"/>
  <c r="H2644" i="1"/>
  <c r="G2644" i="1"/>
  <c r="I2643" i="1"/>
  <c r="I2642" i="1"/>
  <c r="I2641" i="1"/>
  <c r="I2640" i="1"/>
  <c r="I2637" i="1"/>
  <c r="H2637" i="1"/>
  <c r="G2637" i="1"/>
  <c r="I2636" i="1"/>
  <c r="I2635" i="1"/>
  <c r="I2632" i="1"/>
  <c r="H2632" i="1"/>
  <c r="G2632" i="1"/>
  <c r="I2631" i="1"/>
  <c r="I2630" i="1"/>
  <c r="I2629" i="1"/>
  <c r="I2628" i="1"/>
  <c r="I2625" i="1"/>
  <c r="H2625" i="1"/>
  <c r="G2625" i="1"/>
  <c r="I2624" i="1"/>
  <c r="I2623" i="1"/>
  <c r="I2620" i="1"/>
  <c r="H2620" i="1"/>
  <c r="G2620" i="1"/>
  <c r="I2619" i="1"/>
  <c r="I2618" i="1"/>
  <c r="I2617" i="1"/>
  <c r="I2616" i="1"/>
  <c r="I2613" i="1"/>
  <c r="H2613" i="1"/>
  <c r="G2613" i="1"/>
  <c r="I2612" i="1"/>
  <c r="I2611" i="1"/>
  <c r="I2608" i="1"/>
  <c r="H2608" i="1"/>
  <c r="G2608" i="1"/>
  <c r="I2607" i="1"/>
  <c r="I2606" i="1"/>
  <c r="I2603" i="1"/>
  <c r="H2603" i="1"/>
  <c r="G2603" i="1"/>
  <c r="I2602" i="1"/>
  <c r="I2599" i="1"/>
  <c r="H2599" i="1"/>
  <c r="G2599" i="1"/>
  <c r="I2598" i="1"/>
  <c r="I2595" i="1"/>
  <c r="H2595" i="1"/>
  <c r="G2595" i="1"/>
  <c r="I2594" i="1"/>
  <c r="I2591" i="1"/>
  <c r="H2591" i="1"/>
  <c r="G2591" i="1"/>
  <c r="I2590" i="1"/>
  <c r="I2589" i="1"/>
  <c r="I2586" i="1"/>
  <c r="H2586" i="1"/>
  <c r="G2586" i="1"/>
  <c r="I2585" i="1"/>
  <c r="I2584" i="1"/>
  <c r="I2581" i="1"/>
  <c r="H2581" i="1"/>
  <c r="G2581" i="1"/>
  <c r="I2580" i="1"/>
  <c r="I2579" i="1"/>
  <c r="I2578" i="1"/>
  <c r="I2577" i="1"/>
  <c r="I2574" i="1"/>
  <c r="H2574" i="1"/>
  <c r="G2574" i="1"/>
  <c r="I2573" i="1"/>
  <c r="I2572" i="1"/>
  <c r="I2571" i="1"/>
  <c r="I2570" i="1"/>
  <c r="I2569" i="1"/>
  <c r="I2568" i="1"/>
  <c r="I2567" i="1"/>
  <c r="I2566" i="1"/>
  <c r="I2565" i="1"/>
  <c r="I2562" i="1"/>
  <c r="H2562" i="1"/>
  <c r="G2562" i="1"/>
  <c r="I2561" i="1"/>
  <c r="I2560" i="1"/>
  <c r="I2557" i="1"/>
  <c r="H2557" i="1"/>
  <c r="G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39" i="1"/>
  <c r="H2539" i="1"/>
  <c r="G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19" i="1"/>
  <c r="H2519" i="1"/>
  <c r="G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4" i="1"/>
  <c r="H2484" i="1"/>
  <c r="G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5" i="1"/>
  <c r="H2435" i="1"/>
  <c r="G2435" i="1"/>
  <c r="I2434" i="1"/>
  <c r="I2433" i="1"/>
  <c r="I2432" i="1"/>
  <c r="I2431" i="1"/>
  <c r="I2428" i="1"/>
  <c r="H2428" i="1"/>
  <c r="G2428" i="1"/>
  <c r="I2427" i="1"/>
  <c r="I2426" i="1"/>
  <c r="I2425" i="1"/>
  <c r="I2424" i="1"/>
  <c r="I2421" i="1"/>
  <c r="H2421" i="1"/>
  <c r="G2421" i="1"/>
  <c r="I2420" i="1"/>
  <c r="I2419" i="1"/>
  <c r="I2416" i="1"/>
  <c r="H2416" i="1"/>
  <c r="G2416" i="1"/>
  <c r="I2415" i="1"/>
  <c r="I2414" i="1"/>
  <c r="I2413" i="1"/>
  <c r="I2412" i="1"/>
  <c r="I2409" i="1"/>
  <c r="H2409" i="1"/>
  <c r="G2409" i="1"/>
  <c r="I2408" i="1"/>
  <c r="I2407" i="1"/>
  <c r="I2406" i="1"/>
  <c r="I2405" i="1"/>
  <c r="I2402" i="1"/>
  <c r="H2402" i="1"/>
  <c r="G2402" i="1"/>
  <c r="I2401" i="1"/>
  <c r="I2400" i="1"/>
  <c r="I2399" i="1"/>
  <c r="I2398" i="1"/>
  <c r="I2395" i="1"/>
  <c r="H2395" i="1"/>
  <c r="G2395" i="1"/>
  <c r="I2394" i="1"/>
  <c r="I2393" i="1"/>
  <c r="I2392" i="1"/>
  <c r="I2391" i="1"/>
  <c r="I2388" i="1"/>
  <c r="H2388" i="1"/>
  <c r="G2388" i="1"/>
  <c r="I2387" i="1"/>
  <c r="I2386" i="1"/>
  <c r="I2385" i="1"/>
  <c r="I2384" i="1"/>
  <c r="I2381" i="1"/>
  <c r="H2381" i="1"/>
  <c r="G2381" i="1"/>
  <c r="I2380" i="1"/>
  <c r="I2379" i="1"/>
  <c r="I2378" i="1"/>
  <c r="I2377" i="1"/>
  <c r="I2376" i="1"/>
  <c r="I2375" i="1"/>
  <c r="I2374" i="1"/>
  <c r="I2373" i="1"/>
  <c r="I2370" i="1"/>
  <c r="H2370" i="1"/>
  <c r="G2370" i="1"/>
  <c r="I2369" i="1"/>
  <c r="I2368" i="1"/>
  <c r="I2367" i="1"/>
  <c r="I2366" i="1"/>
  <c r="I2363" i="1"/>
  <c r="H2363" i="1"/>
  <c r="G2363" i="1"/>
  <c r="I2362" i="1"/>
  <c r="I2361" i="1"/>
  <c r="I2360" i="1"/>
  <c r="I2359" i="1"/>
  <c r="I2356" i="1"/>
  <c r="H2356" i="1"/>
  <c r="G2356" i="1"/>
  <c r="I2355" i="1"/>
  <c r="I2354" i="1"/>
  <c r="I2353" i="1"/>
  <c r="I2352" i="1"/>
  <c r="I2349" i="1"/>
  <c r="H2349" i="1"/>
  <c r="G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7" i="1"/>
  <c r="H2327" i="1"/>
  <c r="G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299" i="1"/>
  <c r="H2299" i="1"/>
  <c r="G2299" i="1"/>
  <c r="I2298" i="1"/>
  <c r="I2297" i="1"/>
  <c r="I2294" i="1"/>
  <c r="H2294" i="1"/>
  <c r="G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6" i="1"/>
  <c r="H2266" i="1"/>
  <c r="G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38" i="1"/>
  <c r="H2238" i="1"/>
  <c r="G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0" i="1"/>
  <c r="H2210" i="1"/>
  <c r="G2210" i="1"/>
  <c r="I2209" i="1"/>
  <c r="I2208" i="1"/>
  <c r="I2205" i="1"/>
  <c r="H2205" i="1"/>
  <c r="G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7" i="1"/>
  <c r="H2177" i="1"/>
  <c r="G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49" i="1"/>
  <c r="H2149" i="1"/>
  <c r="G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0" i="1"/>
  <c r="H2120" i="1"/>
  <c r="G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7" i="1"/>
  <c r="H2097" i="1"/>
  <c r="G2097" i="1"/>
  <c r="I2096" i="1"/>
  <c r="I2095" i="1"/>
  <c r="I2092" i="1"/>
  <c r="H2092" i="1"/>
  <c r="G2092" i="1"/>
  <c r="I2091" i="1"/>
  <c r="I2090" i="1"/>
  <c r="I2089" i="1"/>
  <c r="I2088" i="1"/>
  <c r="I2085" i="1"/>
  <c r="H2085" i="1"/>
  <c r="G2085" i="1"/>
  <c r="I2084" i="1"/>
  <c r="I2083" i="1"/>
  <c r="I2080" i="1"/>
  <c r="H2080" i="1"/>
  <c r="G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48" i="1"/>
  <c r="H2048" i="1"/>
  <c r="G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19" i="1"/>
  <c r="H2019" i="1"/>
  <c r="G2019" i="1"/>
  <c r="I2018" i="1"/>
  <c r="I2017" i="1"/>
  <c r="I2014" i="1"/>
  <c r="H2014" i="1"/>
  <c r="G2014" i="1"/>
  <c r="I2013" i="1"/>
  <c r="I2012" i="1"/>
  <c r="I2011" i="1"/>
  <c r="I2008" i="1"/>
  <c r="H2008" i="1"/>
  <c r="G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0" i="1"/>
  <c r="H1980" i="1"/>
  <c r="G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2" i="1"/>
  <c r="H1952" i="1"/>
  <c r="G1952" i="1"/>
  <c r="I1951" i="1"/>
  <c r="I1950" i="1"/>
  <c r="I1949" i="1"/>
  <c r="I1948" i="1"/>
  <c r="I1947" i="1"/>
  <c r="I1944" i="1"/>
  <c r="H1944" i="1"/>
  <c r="G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6" i="1"/>
  <c r="H1916" i="1"/>
  <c r="G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6" i="1"/>
  <c r="H1886" i="1"/>
  <c r="G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7" i="1"/>
  <c r="H1857" i="1"/>
  <c r="G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28" i="1"/>
  <c r="H1828" i="1"/>
  <c r="G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0" i="1"/>
  <c r="H1800" i="1"/>
  <c r="G1800" i="1"/>
  <c r="I1799" i="1"/>
  <c r="I1798" i="1"/>
  <c r="I1797" i="1"/>
  <c r="I1796" i="1"/>
  <c r="I1795" i="1"/>
  <c r="I1794" i="1"/>
  <c r="I1793" i="1"/>
  <c r="I1792" i="1"/>
  <c r="I1791" i="1"/>
  <c r="I1790" i="1"/>
  <c r="I1787" i="1"/>
  <c r="H1787" i="1"/>
  <c r="G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0" i="1"/>
  <c r="H1750" i="1"/>
  <c r="G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2" i="1"/>
  <c r="H1722" i="1"/>
  <c r="G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3" i="1"/>
  <c r="H1693" i="1"/>
  <c r="G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5" i="1"/>
  <c r="H1665" i="1"/>
  <c r="G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7" i="1"/>
  <c r="H1637" i="1"/>
  <c r="G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09" i="1"/>
  <c r="H1609" i="1"/>
  <c r="G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1" i="1"/>
  <c r="H1581" i="1"/>
  <c r="G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3" i="1"/>
  <c r="H1553" i="1"/>
  <c r="G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5" i="1"/>
  <c r="H1525" i="1"/>
  <c r="G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7" i="1"/>
  <c r="H1497" i="1"/>
  <c r="G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69" i="1"/>
  <c r="H1469" i="1"/>
  <c r="G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0" i="1"/>
  <c r="H1400" i="1"/>
  <c r="G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2" i="1"/>
  <c r="H1372" i="1"/>
  <c r="G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38" i="1"/>
  <c r="H1338" i="1"/>
  <c r="G1338" i="1"/>
  <c r="I1337" i="1"/>
  <c r="I1336" i="1"/>
  <c r="I1335" i="1"/>
  <c r="I1334" i="1"/>
  <c r="I1333" i="1"/>
  <c r="I1332" i="1"/>
  <c r="I1329" i="1"/>
  <c r="H1329" i="1"/>
  <c r="G1329" i="1"/>
  <c r="I1328" i="1"/>
  <c r="I1327" i="1"/>
  <c r="I1324" i="1"/>
  <c r="H1324" i="1"/>
  <c r="G1324" i="1"/>
  <c r="I1323" i="1"/>
  <c r="I1322" i="1"/>
  <c r="I1319" i="1"/>
  <c r="H1319" i="1"/>
  <c r="G1319" i="1"/>
  <c r="I1318" i="1"/>
  <c r="I1317" i="1"/>
  <c r="I1314" i="1"/>
  <c r="H1314" i="1"/>
  <c r="G1314" i="1"/>
  <c r="I1313" i="1"/>
  <c r="I1312" i="1"/>
  <c r="I1311" i="1"/>
  <c r="I1308" i="1"/>
  <c r="H1308" i="1"/>
  <c r="G1308" i="1"/>
  <c r="I1307" i="1"/>
  <c r="I1306" i="1"/>
  <c r="I1305" i="1"/>
  <c r="I1304" i="1"/>
  <c r="I1303" i="1"/>
  <c r="I1302" i="1"/>
  <c r="I1301" i="1"/>
  <c r="I1300" i="1"/>
  <c r="I1299" i="1"/>
  <c r="I1296" i="1"/>
  <c r="H1296" i="1"/>
  <c r="G1296" i="1"/>
  <c r="I1295" i="1"/>
  <c r="I1294" i="1"/>
  <c r="I1293" i="1"/>
  <c r="I1290" i="1"/>
  <c r="H1290" i="1"/>
  <c r="G1290" i="1"/>
  <c r="I1289" i="1"/>
  <c r="I1288" i="1"/>
  <c r="I1285" i="1"/>
  <c r="H1285" i="1"/>
  <c r="G1285" i="1"/>
  <c r="I1284" i="1"/>
  <c r="I1283" i="1"/>
  <c r="I1280" i="1"/>
  <c r="H1280" i="1"/>
  <c r="G1280" i="1"/>
  <c r="I1279" i="1"/>
  <c r="I1278" i="1"/>
  <c r="I1277" i="1"/>
  <c r="I1276" i="1"/>
  <c r="I1273" i="1"/>
  <c r="H1273" i="1"/>
  <c r="G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6" i="1"/>
  <c r="H1156" i="1"/>
  <c r="G1156" i="1"/>
  <c r="I1155" i="1"/>
  <c r="I1154" i="1"/>
  <c r="I1153" i="1"/>
  <c r="I1150" i="1"/>
  <c r="H1150" i="1"/>
  <c r="G1150" i="1"/>
  <c r="I1149" i="1"/>
  <c r="I1148" i="1"/>
  <c r="I1145" i="1"/>
  <c r="H1145" i="1"/>
  <c r="G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7" i="1"/>
  <c r="H1107" i="1"/>
  <c r="G1107" i="1"/>
  <c r="I1106" i="1"/>
  <c r="I1105" i="1"/>
  <c r="I1102" i="1"/>
  <c r="H1102" i="1"/>
  <c r="G1102" i="1"/>
  <c r="I1101" i="1"/>
  <c r="I1100" i="1"/>
  <c r="I1097" i="1"/>
  <c r="H1097" i="1"/>
  <c r="G1097" i="1"/>
  <c r="I1096" i="1"/>
  <c r="I1095" i="1"/>
  <c r="I1092" i="1"/>
  <c r="H1092" i="1"/>
  <c r="G1092" i="1"/>
  <c r="I1091" i="1"/>
  <c r="I1090" i="1"/>
  <c r="I1087" i="1"/>
  <c r="H1087" i="1"/>
  <c r="G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4" i="1"/>
  <c r="H1044" i="1"/>
  <c r="G1044" i="1"/>
  <c r="I1043" i="1"/>
  <c r="I1042" i="1"/>
  <c r="I1041" i="1"/>
  <c r="I1040" i="1"/>
  <c r="I1039" i="1"/>
  <c r="I1038" i="1"/>
  <c r="I1035" i="1"/>
  <c r="H1035" i="1"/>
  <c r="G1035" i="1"/>
  <c r="I1034" i="1"/>
  <c r="I1033" i="1"/>
  <c r="I1030" i="1"/>
  <c r="H1030" i="1"/>
  <c r="G1030" i="1"/>
  <c r="I1029" i="1"/>
  <c r="I1028" i="1"/>
  <c r="I1025" i="1"/>
  <c r="H1025" i="1"/>
  <c r="G1025" i="1"/>
  <c r="I1024" i="1"/>
  <c r="I1023" i="1"/>
  <c r="I1020" i="1"/>
  <c r="H1020" i="1"/>
  <c r="G1020" i="1"/>
  <c r="I1019" i="1"/>
  <c r="I1018" i="1"/>
  <c r="I1017" i="1"/>
  <c r="I1016" i="1"/>
  <c r="I1013" i="1"/>
  <c r="H1013" i="1"/>
  <c r="G1013" i="1"/>
  <c r="I1012" i="1"/>
  <c r="I1011" i="1"/>
  <c r="I1008" i="1"/>
  <c r="H1008" i="1"/>
  <c r="G1008" i="1"/>
  <c r="I1007" i="1"/>
  <c r="I1006" i="1"/>
  <c r="I1003" i="1"/>
  <c r="H1003" i="1"/>
  <c r="G1003" i="1"/>
  <c r="I1002" i="1"/>
  <c r="I999" i="1"/>
  <c r="H999" i="1"/>
  <c r="G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4" i="1"/>
  <c r="H964" i="1"/>
  <c r="G964" i="1"/>
  <c r="I963" i="1"/>
  <c r="I962" i="1"/>
  <c r="I961" i="1"/>
  <c r="I960" i="1"/>
  <c r="I959" i="1"/>
  <c r="I958" i="1"/>
  <c r="I957" i="1"/>
  <c r="I956" i="1"/>
  <c r="I955" i="1"/>
  <c r="I954" i="1"/>
  <c r="I951" i="1"/>
  <c r="H951" i="1"/>
  <c r="G951" i="1"/>
  <c r="I950" i="1"/>
  <c r="I949" i="1"/>
  <c r="I946" i="1"/>
  <c r="H946" i="1"/>
  <c r="G946" i="1"/>
  <c r="I945" i="1"/>
  <c r="I944" i="1"/>
  <c r="I943" i="1"/>
  <c r="I940" i="1"/>
  <c r="H940" i="1"/>
  <c r="G940" i="1"/>
  <c r="I939" i="1"/>
  <c r="I938" i="1"/>
  <c r="I935" i="1"/>
  <c r="H935" i="1"/>
  <c r="G935" i="1"/>
  <c r="I934" i="1"/>
  <c r="I933" i="1"/>
  <c r="I932" i="1"/>
  <c r="I929" i="1"/>
  <c r="H929" i="1"/>
  <c r="G929" i="1"/>
  <c r="I928" i="1"/>
  <c r="I927" i="1"/>
  <c r="I924" i="1"/>
  <c r="H924" i="1"/>
  <c r="G924" i="1"/>
  <c r="I923" i="1"/>
  <c r="I922" i="1"/>
  <c r="I919" i="1"/>
  <c r="H919" i="1"/>
  <c r="G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5" i="1"/>
  <c r="H895" i="1"/>
  <c r="G895" i="1"/>
  <c r="I894" i="1"/>
  <c r="I893" i="1"/>
  <c r="I892" i="1"/>
  <c r="I891" i="1"/>
  <c r="I890" i="1"/>
  <c r="I889" i="1"/>
  <c r="I888" i="1"/>
  <c r="I887" i="1"/>
  <c r="I884" i="1"/>
  <c r="H884" i="1"/>
  <c r="G884" i="1"/>
  <c r="I883" i="1"/>
  <c r="I882" i="1"/>
  <c r="I881" i="1"/>
  <c r="I880" i="1"/>
  <c r="I879" i="1"/>
  <c r="I878" i="1"/>
  <c r="I875" i="1"/>
  <c r="H875" i="1"/>
  <c r="G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0" i="1"/>
  <c r="H820" i="1"/>
  <c r="G820" i="1"/>
  <c r="I819" i="1"/>
  <c r="I818" i="1"/>
  <c r="I815" i="1"/>
  <c r="H815" i="1"/>
  <c r="G815" i="1"/>
  <c r="I814" i="1"/>
  <c r="I813" i="1"/>
  <c r="I812" i="1"/>
  <c r="I811" i="1"/>
  <c r="I808" i="1"/>
  <c r="H808" i="1"/>
  <c r="G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7" i="1"/>
  <c r="H727" i="1"/>
  <c r="G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0" i="1"/>
  <c r="H700" i="1"/>
  <c r="G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5" i="1"/>
  <c r="H685" i="1"/>
  <c r="G685" i="1"/>
  <c r="I684" i="1"/>
  <c r="I683" i="1"/>
  <c r="I680" i="1"/>
  <c r="H680" i="1"/>
  <c r="G680" i="1"/>
  <c r="I679" i="1"/>
  <c r="I678" i="1"/>
  <c r="I677" i="1"/>
  <c r="I676" i="1"/>
  <c r="I673" i="1"/>
  <c r="H673" i="1"/>
  <c r="G673" i="1"/>
  <c r="I672" i="1"/>
  <c r="I671" i="1"/>
  <c r="I668" i="1"/>
  <c r="H668" i="1"/>
  <c r="G668" i="1"/>
  <c r="I667" i="1"/>
  <c r="I666" i="1"/>
  <c r="I663" i="1"/>
  <c r="H663" i="1"/>
  <c r="G663" i="1"/>
  <c r="I662" i="1"/>
  <c r="I661" i="1"/>
  <c r="I658" i="1"/>
  <c r="H658" i="1"/>
  <c r="G658" i="1"/>
  <c r="I657" i="1"/>
  <c r="I656" i="1"/>
  <c r="I655" i="1"/>
  <c r="I654" i="1"/>
  <c r="I651" i="1"/>
  <c r="H651" i="1"/>
  <c r="G651" i="1"/>
  <c r="I650" i="1"/>
  <c r="I649" i="1"/>
  <c r="I646" i="1"/>
  <c r="H646" i="1"/>
  <c r="G646" i="1"/>
  <c r="I645" i="1"/>
  <c r="I644" i="1"/>
  <c r="I641" i="1"/>
  <c r="H641" i="1"/>
  <c r="G641" i="1"/>
  <c r="I640" i="1"/>
  <c r="I639" i="1"/>
  <c r="I638" i="1"/>
  <c r="I637" i="1"/>
  <c r="I634" i="1"/>
  <c r="H634" i="1"/>
  <c r="G634" i="1"/>
  <c r="I633" i="1"/>
  <c r="I632" i="1"/>
  <c r="I631" i="1"/>
  <c r="I630" i="1"/>
  <c r="I627" i="1"/>
  <c r="H627" i="1"/>
  <c r="G627" i="1"/>
  <c r="I626" i="1"/>
  <c r="I625" i="1"/>
  <c r="I624" i="1"/>
  <c r="I623" i="1"/>
  <c r="I622" i="1"/>
  <c r="I621" i="1"/>
  <c r="I618" i="1"/>
  <c r="H618" i="1"/>
  <c r="G618" i="1"/>
  <c r="I617" i="1"/>
  <c r="I616" i="1"/>
  <c r="I615" i="1"/>
  <c r="I614" i="1"/>
  <c r="I611" i="1"/>
  <c r="H611" i="1"/>
  <c r="G611" i="1"/>
  <c r="I610" i="1"/>
  <c r="I609" i="1"/>
  <c r="I608" i="1"/>
  <c r="I607" i="1"/>
  <c r="I606" i="1"/>
  <c r="I605" i="1"/>
  <c r="I604" i="1"/>
  <c r="I603" i="1"/>
  <c r="I600" i="1"/>
  <c r="H600" i="1"/>
  <c r="G600" i="1"/>
  <c r="I599" i="1"/>
  <c r="I598" i="1"/>
  <c r="I597" i="1"/>
  <c r="I596" i="1"/>
  <c r="I593" i="1"/>
  <c r="H593" i="1"/>
  <c r="G593" i="1"/>
  <c r="I592" i="1"/>
  <c r="I591" i="1"/>
  <c r="I588" i="1"/>
  <c r="H588" i="1"/>
  <c r="G588" i="1"/>
  <c r="I587" i="1"/>
  <c r="I586" i="1"/>
  <c r="I583" i="1"/>
  <c r="H583" i="1"/>
  <c r="G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4" i="1"/>
  <c r="H554" i="1"/>
  <c r="G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7" i="1"/>
  <c r="H537" i="1"/>
  <c r="G537" i="1"/>
  <c r="I536" i="1"/>
  <c r="I535" i="1"/>
  <c r="I534" i="1"/>
  <c r="I533" i="1"/>
  <c r="I532" i="1"/>
  <c r="I531" i="1"/>
  <c r="I528" i="1"/>
  <c r="H528" i="1"/>
  <c r="G528" i="1"/>
  <c r="I527" i="1"/>
  <c r="I526" i="1"/>
  <c r="I523" i="1"/>
  <c r="H523" i="1"/>
  <c r="G523" i="1"/>
  <c r="I522" i="1"/>
  <c r="I521" i="1"/>
  <c r="I520" i="1"/>
  <c r="I519" i="1"/>
  <c r="I518" i="1"/>
  <c r="I517" i="1"/>
  <c r="I516" i="1"/>
  <c r="I515" i="1"/>
  <c r="I512" i="1"/>
  <c r="H512" i="1"/>
  <c r="G512" i="1"/>
  <c r="I511" i="1"/>
  <c r="I510" i="1"/>
  <c r="I509" i="1"/>
  <c r="I508" i="1"/>
  <c r="I507" i="1"/>
  <c r="I506" i="1"/>
  <c r="I505" i="1"/>
  <c r="I504" i="1"/>
  <c r="I503" i="1"/>
  <c r="I502" i="1"/>
  <c r="I499" i="1"/>
  <c r="H499" i="1"/>
  <c r="G499" i="1"/>
  <c r="I498" i="1"/>
  <c r="I497" i="1"/>
  <c r="I496" i="1"/>
  <c r="I495" i="1"/>
  <c r="I494" i="1"/>
  <c r="I493" i="1"/>
  <c r="I492" i="1"/>
  <c r="I491" i="1"/>
  <c r="I490" i="1"/>
  <c r="I487" i="1"/>
  <c r="H487" i="1"/>
  <c r="G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2" i="1"/>
  <c r="H472" i="1"/>
  <c r="G472" i="1"/>
  <c r="I471" i="1"/>
  <c r="I470" i="1"/>
  <c r="I467" i="1"/>
  <c r="H467" i="1"/>
  <c r="G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2" i="1"/>
  <c r="H452" i="1"/>
  <c r="G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2" i="1"/>
  <c r="H422" i="1"/>
  <c r="G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4" i="1"/>
  <c r="H404" i="1"/>
  <c r="G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5" i="1"/>
  <c r="H385" i="1"/>
  <c r="G385" i="1"/>
  <c r="I384" i="1"/>
  <c r="I383" i="1"/>
  <c r="I382" i="1"/>
  <c r="I381" i="1"/>
  <c r="I380" i="1"/>
  <c r="I379" i="1"/>
  <c r="I378" i="1"/>
  <c r="I377" i="1"/>
  <c r="I376" i="1"/>
  <c r="I375" i="1"/>
  <c r="I374" i="1"/>
  <c r="I371" i="1"/>
  <c r="H371" i="1"/>
  <c r="G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0" i="1"/>
  <c r="H320" i="1"/>
  <c r="G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39" i="1"/>
  <c r="H239" i="1"/>
  <c r="G239" i="1"/>
  <c r="I238" i="1"/>
  <c r="I235" i="1"/>
  <c r="H235" i="1"/>
  <c r="G235" i="1"/>
  <c r="I234" i="1"/>
  <c r="I231" i="1"/>
  <c r="H231" i="1"/>
  <c r="G231" i="1"/>
  <c r="I230" i="1"/>
  <c r="I227" i="1"/>
  <c r="H227" i="1"/>
  <c r="G227" i="1"/>
  <c r="I226" i="1"/>
  <c r="I223" i="1"/>
  <c r="H223" i="1"/>
  <c r="G223" i="1"/>
  <c r="I222" i="1"/>
  <c r="I219" i="1"/>
  <c r="H219" i="1"/>
  <c r="G219" i="1"/>
  <c r="I218" i="1"/>
  <c r="I215" i="1"/>
  <c r="H215" i="1"/>
  <c r="G215" i="1"/>
  <c r="I214" i="1"/>
  <c r="I211" i="1"/>
  <c r="H211" i="1"/>
  <c r="G211" i="1"/>
  <c r="I210" i="1"/>
  <c r="I207" i="1"/>
  <c r="H207" i="1"/>
  <c r="G207" i="1"/>
  <c r="I206" i="1"/>
  <c r="I203" i="1"/>
  <c r="H203" i="1"/>
  <c r="G203" i="1"/>
  <c r="I202" i="1"/>
  <c r="I199" i="1"/>
  <c r="H199" i="1"/>
  <c r="G199" i="1"/>
  <c r="I198" i="1"/>
  <c r="I195" i="1"/>
  <c r="H195" i="1"/>
  <c r="G195" i="1"/>
  <c r="I194" i="1"/>
  <c r="I191" i="1"/>
  <c r="H191" i="1"/>
  <c r="G191" i="1"/>
  <c r="I190" i="1"/>
  <c r="I187" i="1"/>
  <c r="H187" i="1"/>
  <c r="G187" i="1"/>
  <c r="I186" i="1"/>
  <c r="I185" i="1"/>
  <c r="I182" i="1"/>
  <c r="H182" i="1"/>
  <c r="G182" i="1"/>
  <c r="I181" i="1"/>
  <c r="I180" i="1"/>
  <c r="I177" i="1"/>
  <c r="H177" i="1"/>
  <c r="G177" i="1"/>
  <c r="I176" i="1"/>
  <c r="I173" i="1"/>
  <c r="H173" i="1"/>
  <c r="G173" i="1"/>
  <c r="I172" i="1"/>
  <c r="I169" i="1"/>
  <c r="H169" i="1"/>
  <c r="G169" i="1"/>
  <c r="I168" i="1"/>
  <c r="I165" i="1"/>
  <c r="H165" i="1"/>
  <c r="G165" i="1"/>
  <c r="I164" i="1"/>
  <c r="I161" i="1"/>
  <c r="H161" i="1"/>
  <c r="G161" i="1"/>
  <c r="I160" i="1"/>
  <c r="I157" i="1"/>
  <c r="H157" i="1"/>
  <c r="G157" i="1"/>
  <c r="I156" i="1"/>
  <c r="I153" i="1"/>
  <c r="H153" i="1"/>
  <c r="G153" i="1"/>
  <c r="I152" i="1"/>
  <c r="I149" i="1"/>
  <c r="H149" i="1"/>
  <c r="G149" i="1"/>
  <c r="I148" i="1"/>
  <c r="I145" i="1"/>
  <c r="H145" i="1"/>
  <c r="G145" i="1"/>
  <c r="I144" i="1"/>
  <c r="I141" i="1"/>
  <c r="H141" i="1"/>
  <c r="G141" i="1"/>
  <c r="I140" i="1"/>
  <c r="I137" i="1"/>
  <c r="H137" i="1"/>
  <c r="G137" i="1"/>
  <c r="I136" i="1"/>
  <c r="I133" i="1"/>
  <c r="H133" i="1"/>
  <c r="G133" i="1"/>
  <c r="I132" i="1"/>
  <c r="I129" i="1"/>
  <c r="H129" i="1"/>
  <c r="G129" i="1"/>
  <c r="I128" i="1"/>
  <c r="I125" i="1"/>
  <c r="H125" i="1"/>
  <c r="G125" i="1"/>
  <c r="I124" i="1"/>
  <c r="I121" i="1"/>
  <c r="H121" i="1"/>
  <c r="G121" i="1"/>
  <c r="I120" i="1"/>
  <c r="I117" i="1"/>
  <c r="H117" i="1"/>
  <c r="G117" i="1"/>
  <c r="I116" i="1"/>
  <c r="I113" i="1"/>
  <c r="H113" i="1"/>
  <c r="G113" i="1"/>
  <c r="I112" i="1"/>
  <c r="I109" i="1"/>
  <c r="H109" i="1"/>
  <c r="G109" i="1"/>
  <c r="I108" i="1"/>
  <c r="I105" i="1"/>
  <c r="H105" i="1"/>
  <c r="G105" i="1"/>
  <c r="I104" i="1"/>
  <c r="I101" i="1"/>
  <c r="H101" i="1"/>
  <c r="G101" i="1"/>
  <c r="I100" i="1"/>
  <c r="I97" i="1"/>
  <c r="H97" i="1"/>
  <c r="G97" i="1"/>
  <c r="I96" i="1"/>
  <c r="I93" i="1"/>
  <c r="H93" i="1"/>
  <c r="G93" i="1"/>
  <c r="I92" i="1"/>
  <c r="I89" i="1"/>
  <c r="H89" i="1"/>
  <c r="G89" i="1"/>
  <c r="I88" i="1"/>
  <c r="I85" i="1"/>
  <c r="H85" i="1"/>
  <c r="G85" i="1"/>
  <c r="I84" i="1"/>
  <c r="I81" i="1"/>
  <c r="H81" i="1"/>
  <c r="G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5" i="1"/>
  <c r="H65" i="1"/>
  <c r="G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6" i="1"/>
  <c r="H46" i="1"/>
  <c r="G46" i="1"/>
  <c r="I45" i="1"/>
  <c r="I42" i="1"/>
  <c r="H42" i="1"/>
  <c r="G42" i="1"/>
  <c r="I41" i="1"/>
  <c r="I40" i="1"/>
  <c r="I37" i="1"/>
  <c r="H37" i="1"/>
  <c r="G37" i="1"/>
  <c r="I36" i="1"/>
  <c r="I35" i="1"/>
  <c r="I32" i="1"/>
  <c r="H32" i="1"/>
  <c r="G32" i="1"/>
  <c r="I31" i="1"/>
  <c r="I28" i="1"/>
  <c r="H28" i="1"/>
  <c r="G28" i="1"/>
  <c r="I27" i="1"/>
  <c r="I24" i="1"/>
  <c r="H24" i="1"/>
  <c r="G24" i="1"/>
  <c r="I23" i="1"/>
  <c r="I20" i="1"/>
  <c r="H20" i="1"/>
  <c r="G20" i="1"/>
  <c r="I19" i="1"/>
  <c r="I18" i="1"/>
  <c r="I15" i="1"/>
  <c r="H15" i="1"/>
  <c r="G15" i="1"/>
  <c r="I14" i="1"/>
  <c r="I11" i="1"/>
  <c r="H11" i="1"/>
  <c r="G11" i="1"/>
  <c r="I10" i="1"/>
</calcChain>
</file>

<file path=xl/sharedStrings.xml><?xml version="1.0" encoding="utf-8"?>
<sst xmlns="http://schemas.openxmlformats.org/spreadsheetml/2006/main" count="18693" uniqueCount="1857">
  <si>
    <t>Cuenta</t>
  </si>
  <si>
    <t>Descripción</t>
  </si>
  <si>
    <t>Punt.</t>
  </si>
  <si>
    <t>Fecha</t>
  </si>
  <si>
    <t>Concepto</t>
  </si>
  <si>
    <t>Documento</t>
  </si>
  <si>
    <t>Debe</t>
  </si>
  <si>
    <t>Haber</t>
  </si>
  <si>
    <t>Saldo</t>
  </si>
  <si>
    <t>Contrapartida</t>
  </si>
  <si>
    <t>CAPITAL SOCIAL</t>
  </si>
  <si>
    <t xml:space="preserve">   Saldos anteriores</t>
  </si>
  <si>
    <t xml:space="preserve">        Total cuenta</t>
  </si>
  <si>
    <t>PRIMA DE EMISIÓN O ASUNCIÓN</t>
  </si>
  <si>
    <t>RESERVA LEGAL</t>
  </si>
  <si>
    <t xml:space="preserve"> 30/06/2019</t>
  </si>
  <si>
    <t>DISTRIBUCION RESULTADO 2018</t>
  </si>
  <si>
    <t/>
  </si>
  <si>
    <t>RESERVAS VOLUNTARIAS</t>
  </si>
  <si>
    <t>RES. ACCS. O PART. SDAD. DOMI.</t>
  </si>
  <si>
    <t>DIFERE. AJUSTE CAPITAL A EUROS</t>
  </si>
  <si>
    <t>RESULTADO POSITIVO 2018</t>
  </si>
  <si>
    <t>PERDIDAS EJERCICIO 2013</t>
  </si>
  <si>
    <t>PERDIDAS EJERCICIO 2014</t>
  </si>
  <si>
    <t>PRESTAMO LA CAIXA</t>
  </si>
  <si>
    <t xml:space="preserve"> 01/01/2019</t>
  </si>
  <si>
    <t>CRED.01141349097</t>
  </si>
  <si>
    <t xml:space="preserve"> 01/02/2019</t>
  </si>
  <si>
    <t>CRED.0114134909-P</t>
  </si>
  <si>
    <t xml:space="preserve"> 02/02/2019</t>
  </si>
  <si>
    <t xml:space="preserve"> 01/03/2019</t>
  </si>
  <si>
    <t xml:space="preserve"> 02/03/2019</t>
  </si>
  <si>
    <t xml:space="preserve"> 01/04/2019</t>
  </si>
  <si>
    <t xml:space="preserve"> 01/05/2019</t>
  </si>
  <si>
    <t xml:space="preserve"> 01/06/2019</t>
  </si>
  <si>
    <t xml:space="preserve"> 04/06/2019</t>
  </si>
  <si>
    <t xml:space="preserve"> 01/07/2019</t>
  </si>
  <si>
    <t xml:space="preserve"> 02/08/2019</t>
  </si>
  <si>
    <t xml:space="preserve"> 01/09/2019</t>
  </si>
  <si>
    <t xml:space="preserve"> 01/10/2019</t>
  </si>
  <si>
    <t xml:space="preserve"> 01/11/2019</t>
  </si>
  <si>
    <t xml:space="preserve"> 01/12/2019</t>
  </si>
  <si>
    <t>PRESTAMO BBVA</t>
  </si>
  <si>
    <t xml:space="preserve"> 21/01/2019</t>
  </si>
  <si>
    <t>AMORTIZACIÓN PRESTAMO</t>
  </si>
  <si>
    <t xml:space="preserve"> 21/02/2019</t>
  </si>
  <si>
    <t xml:space="preserve"> 21/03/2019</t>
  </si>
  <si>
    <t xml:space="preserve"> 22/04/2019</t>
  </si>
  <si>
    <t xml:space="preserve"> 21/05/2019</t>
  </si>
  <si>
    <t xml:space="preserve"> 21/06/2019</t>
  </si>
  <si>
    <t xml:space="preserve"> 22/07/2019</t>
  </si>
  <si>
    <t xml:space="preserve"> 21/08/2019</t>
  </si>
  <si>
    <t xml:space="preserve"> 23/09/2019</t>
  </si>
  <si>
    <t xml:space="preserve"> 21/10/2019</t>
  </si>
  <si>
    <t>AMORTIZACION PRESTAMO</t>
  </si>
  <si>
    <t xml:space="preserve"> 21/11/2019</t>
  </si>
  <si>
    <t xml:space="preserve"> 23/12/2019</t>
  </si>
  <si>
    <t>DEPOSITOS</t>
  </si>
  <si>
    <t>APLICACIONES INFORMÁTICAS</t>
  </si>
  <si>
    <t>TERRENOS Y BIENES NATURALES</t>
  </si>
  <si>
    <t>TERRENO AV.JACQUARD</t>
  </si>
  <si>
    <t>EDIFICIO PAU CLARIS, 54</t>
  </si>
  <si>
    <t>EDIFICIO RUSTICA</t>
  </si>
  <si>
    <t>EDIFICIO VIVIENDA</t>
  </si>
  <si>
    <t>EDIFICIO JACQUARD SOTANO</t>
  </si>
  <si>
    <t>EDIFICIO JACQUARD P.BAJA</t>
  </si>
  <si>
    <t>MAQUINARIA MASIA EL PRAT</t>
  </si>
  <si>
    <t>UTILES Y HERRAMIENTAS</t>
  </si>
  <si>
    <t>INSTALACIONES AV.JACQUARD</t>
  </si>
  <si>
    <t>INSTALACIONES C.TORRELLA</t>
  </si>
  <si>
    <t>INSTALACIONES MATADEPERA</t>
  </si>
  <si>
    <t>MOBILIARIO Y ENSERES</t>
  </si>
  <si>
    <t>MOBILIARIO MASIA PRAT</t>
  </si>
  <si>
    <t>ENSERES MASIA EL PRAT</t>
  </si>
  <si>
    <t>MOBILIARIO CASA PILOT</t>
  </si>
  <si>
    <t>ENSERES CASA PILOT</t>
  </si>
  <si>
    <t>EQUIPOS PARA PROCESOS DE INFOR</t>
  </si>
  <si>
    <t>ELEMENTOS DE TRANSPORTE</t>
  </si>
  <si>
    <t>INMOBILIZADO EN CURSO</t>
  </si>
  <si>
    <t>FONCAIXA EQUILIBRIO, FI</t>
  </si>
  <si>
    <t>FC VALOR 100/30 EUROSTOXX2</t>
  </si>
  <si>
    <t>FIANZAS CONSTITUIDAS A LARGO P</t>
  </si>
  <si>
    <t>TRANSF. A SU FAVOR</t>
  </si>
  <si>
    <t>AMORT. ACUM. INMOV. MATERIAL</t>
  </si>
  <si>
    <t xml:space="preserve"> 31/03/2019</t>
  </si>
  <si>
    <t>Amortitzacions de l'exercici</t>
  </si>
  <si>
    <t>AMORT.ACUM.INMOVILIZADO</t>
  </si>
  <si>
    <t>AMORTIZACION FINCA RUSTICA</t>
  </si>
  <si>
    <t>A.A.I.M.MAQUINARIA</t>
  </si>
  <si>
    <t>A.A.I.M.UTILLAJES</t>
  </si>
  <si>
    <t>A.A.I.M.INSTALACIONES</t>
  </si>
  <si>
    <t>A.A.I.M.MOBILIARIO Y ENSERES</t>
  </si>
  <si>
    <t>A.A.I.M.EQUIPOS INFORMATICOS</t>
  </si>
  <si>
    <t>A.A.I.M.ELEMENTO DE TRANSPORTE</t>
  </si>
  <si>
    <t>A.A.I.M.VIVIENDA</t>
  </si>
  <si>
    <t>A.A.I.M.SOTANOS JACQUARD</t>
  </si>
  <si>
    <t>A.A.I.M.P.BAJA JACQUARD</t>
  </si>
  <si>
    <t>PROMOCIONES EN CURSO</t>
  </si>
  <si>
    <t>PROMOCION EN CURSO CASA</t>
  </si>
  <si>
    <t>SOLSONA ASSESSORS SLP</t>
  </si>
  <si>
    <t>Sí</t>
  </si>
  <si>
    <t>PAGO FRA. 11914 DE SOLSONA A</t>
  </si>
  <si>
    <t>11914</t>
  </si>
  <si>
    <t xml:space="preserve"> 02/01/2019</t>
  </si>
  <si>
    <t>PAGO FRA. 11975 DE SOLSONA A</t>
  </si>
  <si>
    <t>11975</t>
  </si>
  <si>
    <t xml:space="preserve"> 04/01/2019</t>
  </si>
  <si>
    <t>SOLSONA ASSESSORS</t>
  </si>
  <si>
    <t>114</t>
  </si>
  <si>
    <t xml:space="preserve"> 14/01/2019</t>
  </si>
  <si>
    <t>PAGO FRA. 114 DE SOLSONA ASS</t>
  </si>
  <si>
    <t>822</t>
  </si>
  <si>
    <t xml:space="preserve"> 31/01/2019</t>
  </si>
  <si>
    <t>1244</t>
  </si>
  <si>
    <t>1379</t>
  </si>
  <si>
    <t xml:space="preserve"> 04/02/2019</t>
  </si>
  <si>
    <t>PAGO FRA. 2880 DE SOLSONA AS</t>
  </si>
  <si>
    <t>2880</t>
  </si>
  <si>
    <t xml:space="preserve"> 07/02/2019</t>
  </si>
  <si>
    <t>1764</t>
  </si>
  <si>
    <t xml:space="preserve"> 12/02/2019</t>
  </si>
  <si>
    <t>PAGO FRA. 2372 DE SOLSONA AS</t>
  </si>
  <si>
    <t>2372</t>
  </si>
  <si>
    <t>PAGO FRA. 1244 DE SOLSONA AS</t>
  </si>
  <si>
    <t xml:space="preserve"> 19/02/2019</t>
  </si>
  <si>
    <t>PAGO FRA. 2232 DE SOLSONA AS</t>
  </si>
  <si>
    <t>2232</t>
  </si>
  <si>
    <t xml:space="preserve"> 22/02/2019</t>
  </si>
  <si>
    <t>2073</t>
  </si>
  <si>
    <t xml:space="preserve"> 25/02/2019</t>
  </si>
  <si>
    <t xml:space="preserve"> 04/03/2019</t>
  </si>
  <si>
    <t xml:space="preserve"> 12/03/2019</t>
  </si>
  <si>
    <t>2764</t>
  </si>
  <si>
    <t xml:space="preserve"> 19/03/2019</t>
  </si>
  <si>
    <t>PAGO FRA. 2764 DE SOLSONA AS</t>
  </si>
  <si>
    <t>3179</t>
  </si>
  <si>
    <t xml:space="preserve"> 02/04/2019</t>
  </si>
  <si>
    <t>PAGO FRA. 6511 DE SOLSONA AS</t>
  </si>
  <si>
    <t>6511</t>
  </si>
  <si>
    <t xml:space="preserve"> 11/04/2019</t>
  </si>
  <si>
    <t>PAGO FRA. 5811 DE SOLSONA AS</t>
  </si>
  <si>
    <t>5811</t>
  </si>
  <si>
    <t xml:space="preserve"> 24/04/2019</t>
  </si>
  <si>
    <t>4069</t>
  </si>
  <si>
    <t xml:space="preserve"> 02/05/2019</t>
  </si>
  <si>
    <t>4371</t>
  </si>
  <si>
    <t xml:space="preserve"> 13/05/2019</t>
  </si>
  <si>
    <t xml:space="preserve"> 20/05/2019</t>
  </si>
  <si>
    <t>5068</t>
  </si>
  <si>
    <t xml:space="preserve"> 28/05/2019</t>
  </si>
  <si>
    <t xml:space="preserve"> 05/06/2019</t>
  </si>
  <si>
    <t xml:space="preserve"> 13/06/2019</t>
  </si>
  <si>
    <t xml:space="preserve"> 20/06/2019</t>
  </si>
  <si>
    <t xml:space="preserve"> 27/06/2019</t>
  </si>
  <si>
    <t>7071</t>
  </si>
  <si>
    <t xml:space="preserve"> 02/07/2019</t>
  </si>
  <si>
    <t>7228</t>
  </si>
  <si>
    <t xml:space="preserve"> 03/07/2019</t>
  </si>
  <si>
    <t>PAGO FRA. 9563 DE SOLSONA AS</t>
  </si>
  <si>
    <t>9563</t>
  </si>
  <si>
    <t>PAGO FRA. 7071 DE SOLSONA AS</t>
  </si>
  <si>
    <t xml:space="preserve"> 11/07/2019</t>
  </si>
  <si>
    <t>PAGO FRA. 9938 DE SOLSONA AS</t>
  </si>
  <si>
    <t>9938</t>
  </si>
  <si>
    <t xml:space="preserve"> 16/07/2019</t>
  </si>
  <si>
    <t>SOLSONA ASSESSORES</t>
  </si>
  <si>
    <t>7989</t>
  </si>
  <si>
    <t xml:space="preserve"> 18/07/2019</t>
  </si>
  <si>
    <t>PAGO FRA. 7989 DE SOLSONA AS</t>
  </si>
  <si>
    <t xml:space="preserve"> 19/07/2019</t>
  </si>
  <si>
    <t>8074</t>
  </si>
  <si>
    <t>8253</t>
  </si>
  <si>
    <t xml:space="preserve"> 24/07/2019</t>
  </si>
  <si>
    <t>8358</t>
  </si>
  <si>
    <t xml:space="preserve"> 26/07/2019</t>
  </si>
  <si>
    <t>PAGO FRA. 8358 DE SOLSONA AS</t>
  </si>
  <si>
    <t>PAGO FRA. 9409 DE SOLSONA AS</t>
  </si>
  <si>
    <t>9409</t>
  </si>
  <si>
    <t xml:space="preserve"> 30/07/2019</t>
  </si>
  <si>
    <t>8499</t>
  </si>
  <si>
    <t xml:space="preserve"> 01/08/2019</t>
  </si>
  <si>
    <t>8586</t>
  </si>
  <si>
    <t xml:space="preserve"> 03/08/2019</t>
  </si>
  <si>
    <t xml:space="preserve"> 12/08/2019</t>
  </si>
  <si>
    <t>PAGO FRA. 8499 DE SOLSONA AS</t>
  </si>
  <si>
    <t xml:space="preserve"> 27/08/2019</t>
  </si>
  <si>
    <t>8925</t>
  </si>
  <si>
    <t>9162</t>
  </si>
  <si>
    <t xml:space="preserve"> 03/09/2019</t>
  </si>
  <si>
    <t xml:space="preserve"> 05/09/2019</t>
  </si>
  <si>
    <t xml:space="preserve"> 10/09/2019</t>
  </si>
  <si>
    <t xml:space="preserve"> 17/09/2019</t>
  </si>
  <si>
    <t xml:space="preserve"> 19/09/2019</t>
  </si>
  <si>
    <t xml:space="preserve"> 02/10/2019</t>
  </si>
  <si>
    <t xml:space="preserve"> 11/10/2019</t>
  </si>
  <si>
    <t xml:space="preserve"> 16/10/2019</t>
  </si>
  <si>
    <t>10474</t>
  </si>
  <si>
    <t xml:space="preserve"> 18/10/2019</t>
  </si>
  <si>
    <t>SOLSONA ASSES.SL</t>
  </si>
  <si>
    <t xml:space="preserve"> 22/10/2019</t>
  </si>
  <si>
    <t>10698</t>
  </si>
  <si>
    <t xml:space="preserve"> 06/11/2019</t>
  </si>
  <si>
    <t>11070</t>
  </si>
  <si>
    <t xml:space="preserve"> 12/11/2019</t>
  </si>
  <si>
    <t xml:space="preserve"> 19/11/2019</t>
  </si>
  <si>
    <t>11420</t>
  </si>
  <si>
    <t xml:space="preserve"> 22/11/2019</t>
  </si>
  <si>
    <t>11503</t>
  </si>
  <si>
    <t xml:space="preserve"> 26/11/2019</t>
  </si>
  <si>
    <t xml:space="preserve"> 27/11/2019</t>
  </si>
  <si>
    <t>11696</t>
  </si>
  <si>
    <t xml:space="preserve"> 02/12/2019</t>
  </si>
  <si>
    <t>11815</t>
  </si>
  <si>
    <t xml:space="preserve"> 06/12/2019</t>
  </si>
  <si>
    <t xml:space="preserve"> 12/12/2019</t>
  </si>
  <si>
    <t xml:space="preserve"> 17/12/2019</t>
  </si>
  <si>
    <t>12218</t>
  </si>
  <si>
    <t xml:space="preserve"> 19/12/2019</t>
  </si>
  <si>
    <t>12400</t>
  </si>
  <si>
    <t xml:space="preserve"> 27/12/2019</t>
  </si>
  <si>
    <t>TELEFONICA ESPAÑA, S.A.U</t>
  </si>
  <si>
    <t xml:space="preserve"> 13/01/2019</t>
  </si>
  <si>
    <t>Su fra. nº TA62F0019333 de T</t>
  </si>
  <si>
    <t>TA62F00193</t>
  </si>
  <si>
    <t>Su fra. nº TA62F0019332 de T</t>
  </si>
  <si>
    <t>FIJO938317156.ENE</t>
  </si>
  <si>
    <t>FIJO931021295.ENE</t>
  </si>
  <si>
    <t xml:space="preserve"> 13/02/2019</t>
  </si>
  <si>
    <t>FIJO938317156.FEB</t>
  </si>
  <si>
    <t>FIJO931021295.FEB</t>
  </si>
  <si>
    <t>Su fra. nº TA66B0018862 de T</t>
  </si>
  <si>
    <t>TA66B00188</t>
  </si>
  <si>
    <t>Su fra. nº TA6660018863 de T</t>
  </si>
  <si>
    <t>TA66600188</t>
  </si>
  <si>
    <t xml:space="preserve"> 13/03/2019</t>
  </si>
  <si>
    <t>FIJO938317156.MAR</t>
  </si>
  <si>
    <t>FIJO931021295.MAR</t>
  </si>
  <si>
    <t>Su fra. nº TA66C0018397 de T</t>
  </si>
  <si>
    <t>TA66C00183</t>
  </si>
  <si>
    <t>Su fra. nº TA6600018398 de T</t>
  </si>
  <si>
    <t>TA66000183</t>
  </si>
  <si>
    <t xml:space="preserve"> 13/04/2019</t>
  </si>
  <si>
    <t>Su fra. nº TA66D0017960 de T</t>
  </si>
  <si>
    <t>TA66D00179</t>
  </si>
  <si>
    <t>Su fra. nº TA66D0017959 de T</t>
  </si>
  <si>
    <t xml:space="preserve"> 15/04/2019</t>
  </si>
  <si>
    <t>FIJO938317156.ABR</t>
  </si>
  <si>
    <t>FIJO931021295.ABR</t>
  </si>
  <si>
    <t>Su fra. nº TA66E0017484 de T</t>
  </si>
  <si>
    <t>TA66E00174</t>
  </si>
  <si>
    <t>Su fra. nº TA66E0017483 de T</t>
  </si>
  <si>
    <t>FIJO938317156.MAY</t>
  </si>
  <si>
    <t>FIJO931021295.MAY</t>
  </si>
  <si>
    <t>Su fra. nº TA66F0017046 de T</t>
  </si>
  <si>
    <t>TA66F00170</t>
  </si>
  <si>
    <t>Su fra. nº TA66F0017045 de T</t>
  </si>
  <si>
    <t>FIJO938317156.JUN</t>
  </si>
  <si>
    <t>FIJO931021295.JUN</t>
  </si>
  <si>
    <t xml:space="preserve"> 13/07/2019</t>
  </si>
  <si>
    <t>Su fra. nº TA66G0016653 de T</t>
  </si>
  <si>
    <t>TA66G00166</t>
  </si>
  <si>
    <t>Su fra. nº TA66G0016654 de T</t>
  </si>
  <si>
    <t xml:space="preserve"> 15/07/2019</t>
  </si>
  <si>
    <t>FIJO938317156.JUL</t>
  </si>
  <si>
    <t>FIJO931021295.JUL</t>
  </si>
  <si>
    <t xml:space="preserve"> 13/08/2019</t>
  </si>
  <si>
    <t>FIJO938317156.AGO</t>
  </si>
  <si>
    <t>FIJO931021295.AGO</t>
  </si>
  <si>
    <t>Su fra. nº TA66H0016153 de T</t>
  </si>
  <si>
    <t>TA66H00161</t>
  </si>
  <si>
    <t>Su fra. nº TA66H0016154 de T</t>
  </si>
  <si>
    <t xml:space="preserve"> 13/09/2019</t>
  </si>
  <si>
    <t>FIJO938317156.SEP</t>
  </si>
  <si>
    <t>FIJO931021295.SEP</t>
  </si>
  <si>
    <t>Su fra. nº TA6CC0015869 de T</t>
  </si>
  <si>
    <t>TA6CC00158</t>
  </si>
  <si>
    <t>Su fra. nº TA6CC0015870 de T</t>
  </si>
  <si>
    <t xml:space="preserve"> 13/10/2019</t>
  </si>
  <si>
    <t>Su fra. nº TA6C00012126 de T</t>
  </si>
  <si>
    <t>TA6C000121</t>
  </si>
  <si>
    <t>Su fra. nº TA60D0016896 de T</t>
  </si>
  <si>
    <t>TA60D00168</t>
  </si>
  <si>
    <t xml:space="preserve"> 14/10/2019</t>
  </si>
  <si>
    <t>FIJO938317156.OCT</t>
  </si>
  <si>
    <t>FIJO931021295.OCT</t>
  </si>
  <si>
    <t xml:space="preserve"> 13/11/2019</t>
  </si>
  <si>
    <t>Su fra. nº TA6CE0015193 de T</t>
  </si>
  <si>
    <t>TA6CE00151</t>
  </si>
  <si>
    <t>Su fra. nº TA60E0015194 de T</t>
  </si>
  <si>
    <t>TA60E00151</t>
  </si>
  <si>
    <t>FIJO938317156.NOV</t>
  </si>
  <si>
    <t>FIJO931021295.NOV</t>
  </si>
  <si>
    <t xml:space="preserve"> 13/12/2019</t>
  </si>
  <si>
    <t>Su fra. nº TA6CF0014830 de T</t>
  </si>
  <si>
    <t>TA6CF00148</t>
  </si>
  <si>
    <t>Su fra. nº TA6CF0014831 de T</t>
  </si>
  <si>
    <t>FIJO938317156.DIC</t>
  </si>
  <si>
    <t>FIJO931021295.DIC</t>
  </si>
  <si>
    <t>AMBROS VALLES, S.L.</t>
  </si>
  <si>
    <t>Su fra. nº 1.204/18 de AMBRO</t>
  </si>
  <si>
    <t>1.204/18</t>
  </si>
  <si>
    <t xml:space="preserve"> 09/04/2019</t>
  </si>
  <si>
    <t>Su fra. nº 1820 de AMBROS VA</t>
  </si>
  <si>
    <t>1820</t>
  </si>
  <si>
    <t>Su fra. nº 350/19 de AMBROS</t>
  </si>
  <si>
    <t>350/19</t>
  </si>
  <si>
    <t>Su fra. nº 145/19 de AMBROS</t>
  </si>
  <si>
    <t>145/19</t>
  </si>
  <si>
    <t>Su fra. nº 351/19 de AMBROS</t>
  </si>
  <si>
    <t>351/19</t>
  </si>
  <si>
    <t xml:space="preserve"> 15/05/2019</t>
  </si>
  <si>
    <t>PAGO FRA. 145/19 DE AMBROS V</t>
  </si>
  <si>
    <t xml:space="preserve"> 16/05/2019</t>
  </si>
  <si>
    <t>PAGO FRA. 350/19 DE AMBROS V</t>
  </si>
  <si>
    <t xml:space="preserve"> 30/11/2019</t>
  </si>
  <si>
    <t>Su fra. nº 1.042/19 de AMBRO</t>
  </si>
  <si>
    <t>1.042/19</t>
  </si>
  <si>
    <t>IKEA IBÉRICA,S.A.</t>
  </si>
  <si>
    <t xml:space="preserve"> 10/01/2019</t>
  </si>
  <si>
    <t>Su fra. nº 2019/0001596 de I</t>
  </si>
  <si>
    <t>2019/00015</t>
  </si>
  <si>
    <t>Su fra. nº 2019/0005663 de E</t>
  </si>
  <si>
    <t>2019/00056</t>
  </si>
  <si>
    <t>Su fra. nº 2019/0000840 de I</t>
  </si>
  <si>
    <t>2019/00008</t>
  </si>
  <si>
    <t>Su fra. nº 2019/0007025 de I</t>
  </si>
  <si>
    <t>2019/00070</t>
  </si>
  <si>
    <t xml:space="preserve"> 20/03/2019</t>
  </si>
  <si>
    <t>Su fra. nº 2019/0001765 de I</t>
  </si>
  <si>
    <t>2019/00017</t>
  </si>
  <si>
    <t xml:space="preserve"> 10/04/2019</t>
  </si>
  <si>
    <t>Su fra. nº 2019/0018496 de I</t>
  </si>
  <si>
    <t>2019/00184</t>
  </si>
  <si>
    <t>NO CORRESPONDE ELIMPORTE</t>
  </si>
  <si>
    <t>Su fra. nº 2019/0048354 de P</t>
  </si>
  <si>
    <t>2019/00483</t>
  </si>
  <si>
    <t>AIGÜES DE MANRESA, SA</t>
  </si>
  <si>
    <t>Su fra. nº 21-2019/00001124</t>
  </si>
  <si>
    <t>21-2019/00</t>
  </si>
  <si>
    <t>Su fra. nº 21-2019/00001302</t>
  </si>
  <si>
    <t xml:space="preserve"> 08/02/2019</t>
  </si>
  <si>
    <t>PAGO FRA. 9/00001124 DE AIGU</t>
  </si>
  <si>
    <t>9/00001124</t>
  </si>
  <si>
    <t>PAGO FRA. 9/00001302 DE AIGU</t>
  </si>
  <si>
    <t>9/00001302</t>
  </si>
  <si>
    <t>Su fra. nº 21-2019/00003218</t>
  </si>
  <si>
    <t>Su fra. nº 21-2019/00003033</t>
  </si>
  <si>
    <t xml:space="preserve"> 09/05/2019</t>
  </si>
  <si>
    <t>AIGUES DE MANRESA</t>
  </si>
  <si>
    <t xml:space="preserve"> 07/08/2019</t>
  </si>
  <si>
    <t>Su fra. nº 21-2019/00005149</t>
  </si>
  <si>
    <t>Su fra. nº 21-2019/00007085</t>
  </si>
  <si>
    <t>Su fra. nº 21-2019/00006908</t>
  </si>
  <si>
    <t xml:space="preserve"> 07/11/2019</t>
  </si>
  <si>
    <t>PAGO FRA. 9/00007085 DE AIGU</t>
  </si>
  <si>
    <t>9/00007085</t>
  </si>
  <si>
    <t>PAGO FRA. 9/00006908 DE AIGU</t>
  </si>
  <si>
    <t>9/00006908</t>
  </si>
  <si>
    <t>DITION, S.L.</t>
  </si>
  <si>
    <t xml:space="preserve"> 07/01/2019</t>
  </si>
  <si>
    <t>DITION S.L.</t>
  </si>
  <si>
    <t>Su fra. nº 19O01102 de DITIO</t>
  </si>
  <si>
    <t>19O01102</t>
  </si>
  <si>
    <t xml:space="preserve"> 05/02/2019</t>
  </si>
  <si>
    <t>PAGO FRA. 19O01102 DE DITION</t>
  </si>
  <si>
    <t xml:space="preserve"> 28/02/2019</t>
  </si>
  <si>
    <t>Su fra. nº 19002100 de DITIO</t>
  </si>
  <si>
    <t>19002100</t>
  </si>
  <si>
    <t xml:space="preserve"> 05/03/2019</t>
  </si>
  <si>
    <t>PAGO FRA. 19002100 DE DITION</t>
  </si>
  <si>
    <t>Su fra. nº 19O03104 de ENDES</t>
  </si>
  <si>
    <t>19O03104</t>
  </si>
  <si>
    <t xml:space="preserve"> 03/04/2019</t>
  </si>
  <si>
    <t>PAGO FRA. 19O03104 DE DITION</t>
  </si>
  <si>
    <t xml:space="preserve"> 06/05/2019</t>
  </si>
  <si>
    <t>Su fra. nº 19O006103 de DITI</t>
  </si>
  <si>
    <t>19O006103</t>
  </si>
  <si>
    <t xml:space="preserve"> 05/07/2019</t>
  </si>
  <si>
    <t>PAGO FRA. 19O006103 DE DITIO</t>
  </si>
  <si>
    <t xml:space="preserve"> 31/07/2019</t>
  </si>
  <si>
    <t>Su fra. nº 19O07100 de DITIO</t>
  </si>
  <si>
    <t>19O07100</t>
  </si>
  <si>
    <t xml:space="preserve"> 05/08/2019</t>
  </si>
  <si>
    <t>PAGO FRA. 19O07100 DE DITION</t>
  </si>
  <si>
    <t xml:space="preserve"> 31/08/2019</t>
  </si>
  <si>
    <t>Su fra. nº 19O08095 de DITIO</t>
  </si>
  <si>
    <t>19O08095</t>
  </si>
  <si>
    <t>PAGO FRA. 19O08095 DE DITION</t>
  </si>
  <si>
    <t>Su fra. nº 19O04104 de DITIO</t>
  </si>
  <si>
    <t>19O04104</t>
  </si>
  <si>
    <t>Su fra. nº 18O12103 de DITIO</t>
  </si>
  <si>
    <t>18O12103</t>
  </si>
  <si>
    <t>Su fra. nº 19O09098 de CERTI</t>
  </si>
  <si>
    <t>19O09098</t>
  </si>
  <si>
    <t>Su fra. nº 19005105 de DITIO</t>
  </si>
  <si>
    <t>19005105</t>
  </si>
  <si>
    <t xml:space="preserve"> 04/10/2019</t>
  </si>
  <si>
    <t xml:space="preserve"> 31/10/2019</t>
  </si>
  <si>
    <t>Su fra. nº 19O010102 de CERT</t>
  </si>
  <si>
    <t>19O010102</t>
  </si>
  <si>
    <t>PAGO FRA. 19O010102 DE DITIO</t>
  </si>
  <si>
    <t>Su fra. nº 19O11095 de DITIO</t>
  </si>
  <si>
    <t>19O11095</t>
  </si>
  <si>
    <t xml:space="preserve"> 05/12/2019</t>
  </si>
  <si>
    <t>PAGO FRA. 19O11095 DE DITION</t>
  </si>
  <si>
    <t>Su fra. nº 19O12004 de DITIO</t>
  </si>
  <si>
    <t>19O12004</t>
  </si>
  <si>
    <t xml:space="preserve"> 31/12/2019</t>
  </si>
  <si>
    <t>Su fra. nº 19O12117 de DITIO</t>
  </si>
  <si>
    <t>19O12117</t>
  </si>
  <si>
    <t>Su fra. nº 19O12021 de DITIO</t>
  </si>
  <si>
    <t>19O12021</t>
  </si>
  <si>
    <t>DROGAS Y PINTURAS LA MODERNA S</t>
  </si>
  <si>
    <t>Su fra. nº CO-195000264 de D</t>
  </si>
  <si>
    <t>CO-1950002</t>
  </si>
  <si>
    <t>Su fra. nº CO-195000109 de D</t>
  </si>
  <si>
    <t>CO-1950001</t>
  </si>
  <si>
    <t>Su fra. nº CO-195000710 de B</t>
  </si>
  <si>
    <t>CO-1950007</t>
  </si>
  <si>
    <t>Su fra. nº CO-195000937 de B</t>
  </si>
  <si>
    <t>CO-1950009</t>
  </si>
  <si>
    <t>Su fra. nº CO-195001055 de D</t>
  </si>
  <si>
    <t>CO-1950010</t>
  </si>
  <si>
    <t xml:space="preserve"> 20/11/2019</t>
  </si>
  <si>
    <t>Su fra. nº CO-195003541 de D</t>
  </si>
  <si>
    <t>CO-1950035</t>
  </si>
  <si>
    <t>CORREOS Y TELEGRAFOS  S A</t>
  </si>
  <si>
    <t>Su fra. nº 120190102DA0025 d</t>
  </si>
  <si>
    <t>120190102D</t>
  </si>
  <si>
    <t xml:space="preserve"> 28/01/2019</t>
  </si>
  <si>
    <t>AP000046 0823001</t>
  </si>
  <si>
    <t>AUTOSPORT MECANICA SL</t>
  </si>
  <si>
    <t xml:space="preserve"> 23/01/2019</t>
  </si>
  <si>
    <t>Su fra. nº FAC2019000093 de</t>
  </si>
  <si>
    <t>FAC2019000</t>
  </si>
  <si>
    <t>PAGO TRANSFERENCIAS</t>
  </si>
  <si>
    <t xml:space="preserve"> 29/05/2019</t>
  </si>
  <si>
    <t>Su fra. nº FAC 2019000466 de</t>
  </si>
  <si>
    <t>Su fra. nº FAC2019000466 de</t>
  </si>
  <si>
    <t xml:space="preserve"> 07/06/2019</t>
  </si>
  <si>
    <t>Su fra. nº FAC2019000531 de</t>
  </si>
  <si>
    <t>FACTURA DUPLICADA</t>
  </si>
  <si>
    <t>Su fra. nº FAC2019000575 de</t>
  </si>
  <si>
    <t xml:space="preserve"> 10/07/2019</t>
  </si>
  <si>
    <t xml:space="preserve"> 12/07/2019</t>
  </si>
  <si>
    <t>Su fra. nº 2019000805 de AUT</t>
  </si>
  <si>
    <t>2019000805</t>
  </si>
  <si>
    <t>JARDINERIA EL ROURE, S.L.</t>
  </si>
  <si>
    <t>Su fra. nº 000126 de JARDINE</t>
  </si>
  <si>
    <t>000126</t>
  </si>
  <si>
    <t>PAGO FRA. 000126 DE JARDINER</t>
  </si>
  <si>
    <t>JARDINERIA EL RO.</t>
  </si>
  <si>
    <t>Su fra. nº 190086 de JARDINE</t>
  </si>
  <si>
    <t>190086</t>
  </si>
  <si>
    <t>Su fra. nº 190145 de JARDINE</t>
  </si>
  <si>
    <t>190145</t>
  </si>
  <si>
    <t>Su fra. nº 190010 de JARDINE</t>
  </si>
  <si>
    <t>190010</t>
  </si>
  <si>
    <t xml:space="preserve"> 30/12/2019</t>
  </si>
  <si>
    <t>Su fra. nº 190283 de JARDINE</t>
  </si>
  <si>
    <t>190283</t>
  </si>
  <si>
    <t>MIQUEL ALIMENTACIO GRUP, S.A.U</t>
  </si>
  <si>
    <t>Su fra. nº 980214142084244 d</t>
  </si>
  <si>
    <t>9802141420</t>
  </si>
  <si>
    <t xml:space="preserve"> 23/05/2019</t>
  </si>
  <si>
    <t>Su fra. nº 990214142032562 d</t>
  </si>
  <si>
    <t>9902141420</t>
  </si>
  <si>
    <t xml:space="preserve"> 09/07/2019</t>
  </si>
  <si>
    <t>Su fra. nº 990214142044009 d</t>
  </si>
  <si>
    <t>Su fra. nº 990214142057373 d</t>
  </si>
  <si>
    <t xml:space="preserve"> 26/10/2019</t>
  </si>
  <si>
    <t>Su fra. nº 990214142068523 d</t>
  </si>
  <si>
    <t>MOTIVA PRACTIK HOUSE, S.L.</t>
  </si>
  <si>
    <t xml:space="preserve"> 24/01/2019</t>
  </si>
  <si>
    <t>Su fra. nº 50-6 de MOTIVA PR</t>
  </si>
  <si>
    <t>50-6</t>
  </si>
  <si>
    <t xml:space="preserve"> 30/05/2019</t>
  </si>
  <si>
    <t>Su fra. nº 50-60 de MOTIVA P</t>
  </si>
  <si>
    <t>50-60</t>
  </si>
  <si>
    <t>Su fra. nº 50-75 de MOTIVA P</t>
  </si>
  <si>
    <t>50-75</t>
  </si>
  <si>
    <t>Su fra. nº 50-71 de MOTIVA P</t>
  </si>
  <si>
    <t>50-71</t>
  </si>
  <si>
    <t>SECUTEC SEGURIDAD, S.L</t>
  </si>
  <si>
    <t xml:space="preserve"> 10/06/2019</t>
  </si>
  <si>
    <t>SECUTEC SEG.S.L.</t>
  </si>
  <si>
    <t>ANUAL</t>
  </si>
  <si>
    <t>ADELL MATARIN, JOAQUIM</t>
  </si>
  <si>
    <t>Su fra. nº 21275 de TELEFONI</t>
  </si>
  <si>
    <t>21275</t>
  </si>
  <si>
    <t>Su fra. nº 21983 de ADELL MA</t>
  </si>
  <si>
    <t>21983</t>
  </si>
  <si>
    <t xml:space="preserve"> 31/05/2019</t>
  </si>
  <si>
    <t>Su fra. nº 22059 de ADELL MA</t>
  </si>
  <si>
    <t>22059</t>
  </si>
  <si>
    <t>COMERCIAL FONT GAS,  S. L.U.</t>
  </si>
  <si>
    <t>Su fra. nº 18/4044838 de COM</t>
  </si>
  <si>
    <t>18/4044838</t>
  </si>
  <si>
    <t xml:space="preserve"> 30/01/2019</t>
  </si>
  <si>
    <t>Su fra. nº 19/4003776 de COM</t>
  </si>
  <si>
    <t>19/4003776</t>
  </si>
  <si>
    <t>Su fra. nº 19/4032156 de COM</t>
  </si>
  <si>
    <t>19/4032156</t>
  </si>
  <si>
    <t>Su fra. nº 19/4032431 de COM</t>
  </si>
  <si>
    <t>19/4032431</t>
  </si>
  <si>
    <t xml:space="preserve"> 09/10/2019</t>
  </si>
  <si>
    <t>CUINA AMB VITROCE- FONT GAS</t>
  </si>
  <si>
    <t>Su fra. nº 19/4037333 de COM</t>
  </si>
  <si>
    <t>19/4037333</t>
  </si>
  <si>
    <t>Su fra. nº 19/4045454 de COM</t>
  </si>
  <si>
    <t>19/4045454</t>
  </si>
  <si>
    <t>TOALLERO ELEC VIL-FONT GAS</t>
  </si>
  <si>
    <t>Su fra. nº 19/4046810 de COM</t>
  </si>
  <si>
    <t>19/4046810</t>
  </si>
  <si>
    <t>ENDESA ENERGIA XXI SLU</t>
  </si>
  <si>
    <t>Su fra. nº SMD801N3294627 de</t>
  </si>
  <si>
    <t>SMD801N329</t>
  </si>
  <si>
    <t>FACTURA DE ELECTR</t>
  </si>
  <si>
    <t>Su fra. nº SMD901N0223635 de</t>
  </si>
  <si>
    <t>SMD901N022</t>
  </si>
  <si>
    <t xml:space="preserve"> 06/02/2019</t>
  </si>
  <si>
    <t>Su fra. nº SMD908N0001283 de</t>
  </si>
  <si>
    <t>SMD908N000</t>
  </si>
  <si>
    <t xml:space="preserve"> 15/02/2019</t>
  </si>
  <si>
    <t>Su fra. nº SMD901N0504750 de</t>
  </si>
  <si>
    <t>SMD901N050</t>
  </si>
  <si>
    <t xml:space="preserve"> 22/03/2019</t>
  </si>
  <si>
    <t>Su fra. nº SMD901N0766614 de</t>
  </si>
  <si>
    <t>SMD901N076</t>
  </si>
  <si>
    <t>Su fra. nº SMD901N1046753 de</t>
  </si>
  <si>
    <t>SMD901N104</t>
  </si>
  <si>
    <t>Su fra. nº SMD901N1312305 de</t>
  </si>
  <si>
    <t>SMD901N131</t>
  </si>
  <si>
    <t>Su fra. nº SMD901N1573347 de</t>
  </si>
  <si>
    <t>SMD901N157</t>
  </si>
  <si>
    <t>Su fra. nº SMD901N1822807 de</t>
  </si>
  <si>
    <t>SMD901N182</t>
  </si>
  <si>
    <t xml:space="preserve"> 23/08/2019</t>
  </si>
  <si>
    <t>Su fra. nº SMD901N2081678 de</t>
  </si>
  <si>
    <t>SMD901N208</t>
  </si>
  <si>
    <t>704001682</t>
  </si>
  <si>
    <t>ENDESA ENERGIA XXI</t>
  </si>
  <si>
    <t>Su fra. nº SMD901N2601878 de</t>
  </si>
  <si>
    <t>SMD901N260</t>
  </si>
  <si>
    <t xml:space="preserve"> 25/11/2019</t>
  </si>
  <si>
    <t>Su fra. nº SMD901N2859573 de</t>
  </si>
  <si>
    <t>SMD901N285</t>
  </si>
  <si>
    <t xml:space="preserve"> 04/12/2019</t>
  </si>
  <si>
    <t>TRULLAS MARTINEZ, ORIOL</t>
  </si>
  <si>
    <t>Su fra. nº 131 de TRULLAS MA</t>
  </si>
  <si>
    <t>131</t>
  </si>
  <si>
    <t xml:space="preserve"> 16/12/2019</t>
  </si>
  <si>
    <t>MARATHO COMUNICACIONS, S.L</t>
  </si>
  <si>
    <t>Su fra. nº A/44424 de MARATH</t>
  </si>
  <si>
    <t>A/44424</t>
  </si>
  <si>
    <t>AKI BRICOLAGE ESPAÑA,SL</t>
  </si>
  <si>
    <t xml:space="preserve"> 07/05/2019</t>
  </si>
  <si>
    <t>Su fra. nº 0161050000924 de</t>
  </si>
  <si>
    <t>0161050000</t>
  </si>
  <si>
    <t xml:space="preserve"> 19/06/2019</t>
  </si>
  <si>
    <t>Su fra. nº 0161020010405 de</t>
  </si>
  <si>
    <t>0161020010</t>
  </si>
  <si>
    <t>BRICOLAJE BRICOMAN, S.L.U.</t>
  </si>
  <si>
    <t xml:space="preserve"> 14/03/2019</t>
  </si>
  <si>
    <t>Su fra. nº 020-0003-206784 d</t>
  </si>
  <si>
    <t>020-0003-2</t>
  </si>
  <si>
    <t xml:space="preserve"> 27/04/2019</t>
  </si>
  <si>
    <t>Su fra. nº 020-0004-229625 d</t>
  </si>
  <si>
    <t>020-0004-2</t>
  </si>
  <si>
    <t xml:space="preserve"> 15/06/2019</t>
  </si>
  <si>
    <t>Su fra. nº 020-0006-257528 d</t>
  </si>
  <si>
    <t>020-0006-2</t>
  </si>
  <si>
    <t xml:space="preserve"> 08/12/2019</t>
  </si>
  <si>
    <t>Su fra. nº 020-0012-355839 d</t>
  </si>
  <si>
    <t>020-0012-3</t>
  </si>
  <si>
    <t>DESARROLLO DE CONCEPTOS 21, S.</t>
  </si>
  <si>
    <t>Su fra. nº C000792 de DESARR</t>
  </si>
  <si>
    <t>C000792</t>
  </si>
  <si>
    <t>Su fra. nº C007664 de DESARR</t>
  </si>
  <si>
    <t>C007664</t>
  </si>
  <si>
    <t>INGESFOC INSTALACIONES, S.L.U</t>
  </si>
  <si>
    <t>Su fra. nº 2019/127 de INGES</t>
  </si>
  <si>
    <t>2019/127</t>
  </si>
  <si>
    <t>Su fra. nº 2019/2996 de INGE</t>
  </si>
  <si>
    <t>2019/2996</t>
  </si>
  <si>
    <t>INGESFOC</t>
  </si>
  <si>
    <t>MAISONS DU MONDE ESPAÑA, S.L.U</t>
  </si>
  <si>
    <t xml:space="preserve"> 06/03/2019</t>
  </si>
  <si>
    <t>Su fra. nº 23062 de MAISONS</t>
  </si>
  <si>
    <t>23062</t>
  </si>
  <si>
    <t>Su fra. nº 21833 de MAISONS</t>
  </si>
  <si>
    <t>21833</t>
  </si>
  <si>
    <t>CALVENTE BOBILA SLU</t>
  </si>
  <si>
    <t>Su fra. nº 25046/2019-1 de C</t>
  </si>
  <si>
    <t>25046/2019</t>
  </si>
  <si>
    <t xml:space="preserve"> 11/12/2019</t>
  </si>
  <si>
    <t>Su fra. nº 26565/2019-1 de C</t>
  </si>
  <si>
    <t>26565/2019</t>
  </si>
  <si>
    <t>GRAU &amp; GRAU</t>
  </si>
  <si>
    <t>Su fra. nº 155 de GRAU &amp; GRA</t>
  </si>
  <si>
    <t>155</t>
  </si>
  <si>
    <t>MEDIA MARKT TERRASSA S.A</t>
  </si>
  <si>
    <t>Su fra. nº 60125662 de MEDIA</t>
  </si>
  <si>
    <t>60125662</t>
  </si>
  <si>
    <t>LA REUDOTE</t>
  </si>
  <si>
    <t>Su fra. nº 18/00076830 de LA</t>
  </si>
  <si>
    <t>18/0007683</t>
  </si>
  <si>
    <t>Su fra. nº 19/00008314 de LA</t>
  </si>
  <si>
    <t>19/0000831</t>
  </si>
  <si>
    <t>HP PRINTING AND COMPUTING SOLU</t>
  </si>
  <si>
    <t>Su fra. nº 3801899 de HP PRI</t>
  </si>
  <si>
    <t>3801899</t>
  </si>
  <si>
    <t>VILA VILA SERVEIS AMBIENTALS,</t>
  </si>
  <si>
    <t>Su fra. nº 20194112 de VILA</t>
  </si>
  <si>
    <t>20194112</t>
  </si>
  <si>
    <t>GESTECH BCN LJ S.L.</t>
  </si>
  <si>
    <t xml:space="preserve"> 08/08/2019</t>
  </si>
  <si>
    <t>Su fra. nº 2019/058 de GESTE</t>
  </si>
  <si>
    <t>2019/058</t>
  </si>
  <si>
    <t xml:space="preserve"> 16/08/2019</t>
  </si>
  <si>
    <t>CATALONIA CERAMICA, S.A</t>
  </si>
  <si>
    <t>BESTRETA RAJOLES</t>
  </si>
  <si>
    <t xml:space="preserve"> 11/06/2019</t>
  </si>
  <si>
    <t>PAGO TRASPASOS</t>
  </si>
  <si>
    <t xml:space="preserve"> 30/08/2019</t>
  </si>
  <si>
    <t>Su fra. nº F19/029449 de CAT</t>
  </si>
  <si>
    <t>F19/029449</t>
  </si>
  <si>
    <t>AJUSTE CUENTA</t>
  </si>
  <si>
    <t>PEÑA JIMENEZ, IVAN</t>
  </si>
  <si>
    <t xml:space="preserve"> 26/08/2019</t>
  </si>
  <si>
    <t>Su fra. nº 821/19 de PEÑA JI</t>
  </si>
  <si>
    <t>821/19</t>
  </si>
  <si>
    <t>TERRASSA CICLE DE L'AIGUA, EPE</t>
  </si>
  <si>
    <t xml:space="preserve"> 27/02/2019</t>
  </si>
  <si>
    <t>Su fra. nº 2019CN001747 de M</t>
  </si>
  <si>
    <t>2019CN0017</t>
  </si>
  <si>
    <t>TERRASSA CICLE L</t>
  </si>
  <si>
    <t>Su fra. nº 2019F000610 de MI</t>
  </si>
  <si>
    <t>2019F00061</t>
  </si>
  <si>
    <t xml:space="preserve"> 22/05/2019</t>
  </si>
  <si>
    <t>PAGO FRA. 019F000610 DE MINA</t>
  </si>
  <si>
    <t>019F000610</t>
  </si>
  <si>
    <t>Su fra. nº 2019CN005725 de M</t>
  </si>
  <si>
    <t>2019CN0057</t>
  </si>
  <si>
    <t xml:space="preserve"> 06/06/2019</t>
  </si>
  <si>
    <t>PAGO FRA. 18CN009455 DE MINA</t>
  </si>
  <si>
    <t>18CN009455</t>
  </si>
  <si>
    <t xml:space="preserve"> 28/08/2019</t>
  </si>
  <si>
    <t>Su fra. nº 2019CN009647 de M</t>
  </si>
  <si>
    <t>2019CN0096</t>
  </si>
  <si>
    <t>PAGO FRA. 19CN009647 DE MINA</t>
  </si>
  <si>
    <t>19CN009647</t>
  </si>
  <si>
    <t>Su fra. nº 2019F001798 de TE</t>
  </si>
  <si>
    <t>2019F00179</t>
  </si>
  <si>
    <t>Su fra. nº 2019CN013283 de T</t>
  </si>
  <si>
    <t>2019CN0132</t>
  </si>
  <si>
    <t>ENDESA ENERGIA, S.A.U.</t>
  </si>
  <si>
    <t>Su fra. nº PM4901N0087305 de</t>
  </si>
  <si>
    <t>PM4901N008</t>
  </si>
  <si>
    <t xml:space="preserve"> 18/01/2019</t>
  </si>
  <si>
    <t>Su fra. nº P0Z902N0002672 de</t>
  </si>
  <si>
    <t>P0Z902N000</t>
  </si>
  <si>
    <t>PAGO FRA. 01N0087305 DE ENDE</t>
  </si>
  <si>
    <t>01N0087305</t>
  </si>
  <si>
    <t>PAGO FRA. 02N0002672 DE ENDE</t>
  </si>
  <si>
    <t>02N0002672</t>
  </si>
  <si>
    <t xml:space="preserve"> 18/03/2019</t>
  </si>
  <si>
    <t>Su fra. nº PM4901N0590440 de</t>
  </si>
  <si>
    <t>PM4901N059</t>
  </si>
  <si>
    <t>Su fra. nº PM4901N0617496 de</t>
  </si>
  <si>
    <t>PM4901N061</t>
  </si>
  <si>
    <t xml:space="preserve"> 14/05/2019</t>
  </si>
  <si>
    <t>Su fra. nº PM4901N1020869 de</t>
  </si>
  <si>
    <t>PM4901N102</t>
  </si>
  <si>
    <t>Su fra. nº PM4901N1036530 de</t>
  </si>
  <si>
    <t>PM4901N103</t>
  </si>
  <si>
    <t xml:space="preserve"> 27/05/2019</t>
  </si>
  <si>
    <t>Su fra. nº PM4901N1470115 de</t>
  </si>
  <si>
    <t>PM4901N147</t>
  </si>
  <si>
    <t>Su fra. nº PM4901N1477713 de</t>
  </si>
  <si>
    <t xml:space="preserve"> 23/07/2019</t>
  </si>
  <si>
    <t>Su fra. nº PM4901N1929198 de</t>
  </si>
  <si>
    <t>PM4901N192</t>
  </si>
  <si>
    <t xml:space="preserve"> 24/09/2019</t>
  </si>
  <si>
    <t>Su fra. nº PM4901N1974913 de</t>
  </si>
  <si>
    <t>PM4901N197</t>
  </si>
  <si>
    <t xml:space="preserve"> 14/11/2019</t>
  </si>
  <si>
    <t>Su fra. nº PM4901N2378598 de</t>
  </si>
  <si>
    <t>PM4901N237</t>
  </si>
  <si>
    <t xml:space="preserve"> 15/11/2019</t>
  </si>
  <si>
    <t>Su fra. nº PM4901N2391858 de</t>
  </si>
  <si>
    <t>PM4901N239</t>
  </si>
  <si>
    <t>VIDAL GOMA GESTIO SLU</t>
  </si>
  <si>
    <t>CUADRE VIDAL GOMA</t>
  </si>
  <si>
    <t xml:space="preserve"> 03/01/2019</t>
  </si>
  <si>
    <t>VIDAL GOMA</t>
  </si>
  <si>
    <t>GENER</t>
  </si>
  <si>
    <t>VIDAL GOMA GESTIO, S.L.</t>
  </si>
  <si>
    <t>FEBRER</t>
  </si>
  <si>
    <t>VIDAL GOMA COPIES CLAUS</t>
  </si>
  <si>
    <t>MARÇ</t>
  </si>
  <si>
    <t xml:space="preserve"> 30/04/2019</t>
  </si>
  <si>
    <t>ABRIL</t>
  </si>
  <si>
    <t xml:space="preserve"> 03/05/2019</t>
  </si>
  <si>
    <t>MAIG</t>
  </si>
  <si>
    <t>JUNY</t>
  </si>
  <si>
    <t xml:space="preserve"> 04/07/2019</t>
  </si>
  <si>
    <t>JULIOL</t>
  </si>
  <si>
    <t>AGOST</t>
  </si>
  <si>
    <t xml:space="preserve"> 30/09/2019</t>
  </si>
  <si>
    <t>SETEMBRE</t>
  </si>
  <si>
    <t xml:space="preserve"> 24/10/2019</t>
  </si>
  <si>
    <t>OCTUBRE</t>
  </si>
  <si>
    <t xml:space="preserve"> 05/11/2019</t>
  </si>
  <si>
    <t>NOVEMBRE</t>
  </si>
  <si>
    <t>NOVIEMBRE</t>
  </si>
  <si>
    <t xml:space="preserve"> 03/12/2019</t>
  </si>
  <si>
    <t>DEEMBRE</t>
  </si>
  <si>
    <t>DICIEMBRE</t>
  </si>
  <si>
    <t>JACQUARD ASSOCIATS, S.C.P.</t>
  </si>
  <si>
    <t>Su fra. nº 1900159 de JACQUA</t>
  </si>
  <si>
    <t>1900159</t>
  </si>
  <si>
    <t>Su fra. nº 1900320 de JACQUA</t>
  </si>
  <si>
    <t>1900320</t>
  </si>
  <si>
    <t>QUIBAC, S.A.</t>
  </si>
  <si>
    <t>Su fra. nº 2.019/01/171 de B</t>
  </si>
  <si>
    <t>2.019/01/1</t>
  </si>
  <si>
    <t xml:space="preserve"> 10/05/2019</t>
  </si>
  <si>
    <t>TELEFONICA MOVILES ESPAÑA</t>
  </si>
  <si>
    <t>Su fra. nº 28-A9M0-193287 de</t>
  </si>
  <si>
    <t>28-A9M0-19</t>
  </si>
  <si>
    <t>Su fra. nº 28-A9M0-102869 de</t>
  </si>
  <si>
    <t>28-A9M0-10</t>
  </si>
  <si>
    <t>MOV.683234337.ENE</t>
  </si>
  <si>
    <t>MOV.628277707.ENE</t>
  </si>
  <si>
    <t>Su fra. nº 28-B9M0-194281 de</t>
  </si>
  <si>
    <t>28-B9M0-19</t>
  </si>
  <si>
    <t>Su fra. nº 28-B9M0-069937 de</t>
  </si>
  <si>
    <t>28-B9M0-06</t>
  </si>
  <si>
    <t>MOV.683234337.FEB</t>
  </si>
  <si>
    <t>MOV.628277707.FEB</t>
  </si>
  <si>
    <t>Su fra. nº 28-C9M0-156336 de</t>
  </si>
  <si>
    <t>28-C9M0-15</t>
  </si>
  <si>
    <t>Su fra. nº 28-C9M0-089106 de</t>
  </si>
  <si>
    <t>28-C9M0-08</t>
  </si>
  <si>
    <t>MOV.683234337.MAR</t>
  </si>
  <si>
    <t>MOV.628277707.MAR</t>
  </si>
  <si>
    <t>Su fra. nº 28-D9M0-174169 de</t>
  </si>
  <si>
    <t>28-D9M0-17</t>
  </si>
  <si>
    <t>FRA. DUPLICADA</t>
  </si>
  <si>
    <t>Su fra. nº 28-D9M0-111547 de</t>
  </si>
  <si>
    <t>28-D9M0-11</t>
  </si>
  <si>
    <t>MOV.683234337.ABR</t>
  </si>
  <si>
    <t>MOV.628277707.ABR</t>
  </si>
  <si>
    <t>Su fra. nº 28-E9M0-163308 de</t>
  </si>
  <si>
    <t>28-E9M0-16</t>
  </si>
  <si>
    <t>Su fra. nº 28-E9M0-084256 de</t>
  </si>
  <si>
    <t>28-E9M0-08</t>
  </si>
  <si>
    <t>MOV.683234337.MAY</t>
  </si>
  <si>
    <t>MOV.628277707.MAY</t>
  </si>
  <si>
    <t>Su fra. nº 28-F9M0-157142 de</t>
  </si>
  <si>
    <t>28-F9M0-15</t>
  </si>
  <si>
    <t>Su fra. nº 28-F9M0-105848 de</t>
  </si>
  <si>
    <t>28-F9M0-10</t>
  </si>
  <si>
    <t>MOV.683234337.JUN</t>
  </si>
  <si>
    <t>MOV.628277707.JUN</t>
  </si>
  <si>
    <t>Su fra. nº 28-G9M0-148406 de</t>
  </si>
  <si>
    <t>28-G9M0-14</t>
  </si>
  <si>
    <t>Su fra. nº 28-G9M0-106698 de</t>
  </si>
  <si>
    <t>28-G9M0-10</t>
  </si>
  <si>
    <t>MOV.683234337.JUL</t>
  </si>
  <si>
    <t>MOV.628277707.JUL</t>
  </si>
  <si>
    <t>Su fra. nº 28-H9M0-078170 de</t>
  </si>
  <si>
    <t>28-H9M0-07</t>
  </si>
  <si>
    <t>Su fra. nº 28-H9M0-153303 de</t>
  </si>
  <si>
    <t>28-H9M0-15</t>
  </si>
  <si>
    <t>MOV.683234337.AGO</t>
  </si>
  <si>
    <t>MOV.628277707.AGO</t>
  </si>
  <si>
    <t>Su fra. nº 28-19M0-142002 de</t>
  </si>
  <si>
    <t>28-19M0-14</t>
  </si>
  <si>
    <t>Su fra. nº 28-19M0-094754 de</t>
  </si>
  <si>
    <t>28-19M0-09</t>
  </si>
  <si>
    <t xml:space="preserve"> 02/09/2019</t>
  </si>
  <si>
    <t>MOV.683234337.SEP</t>
  </si>
  <si>
    <t>MOV.628277707.SEP</t>
  </si>
  <si>
    <t>MOV.683234337.OCT</t>
  </si>
  <si>
    <t>MOV.628277707.OCT</t>
  </si>
  <si>
    <t>Su fra. nº 28-J9M0-135543 de</t>
  </si>
  <si>
    <t>28-J9M0-13</t>
  </si>
  <si>
    <t>Su fra. nº 28-J9M0-095632 de</t>
  </si>
  <si>
    <t>28-J9M0-09</t>
  </si>
  <si>
    <t>Su fra. nº 28-K9M0-069863 de</t>
  </si>
  <si>
    <t>28-K9M0-06</t>
  </si>
  <si>
    <t>Su fra. nº 28-K9M0-126020 de</t>
  </si>
  <si>
    <t>28-K9M0-12</t>
  </si>
  <si>
    <t>MOV.683234337.NOV</t>
  </si>
  <si>
    <t>MOV.628277707.NOV</t>
  </si>
  <si>
    <t>Su fra. nº 28-L9M0-066175 de</t>
  </si>
  <si>
    <t>28-L9M0-06</t>
  </si>
  <si>
    <t>Su fra. nº 28-L9M0-122047 de</t>
  </si>
  <si>
    <t>28-L9M0-12</t>
  </si>
  <si>
    <t>MOV.683234337.DIC</t>
  </si>
  <si>
    <t>MOV.628277707.DIC</t>
  </si>
  <si>
    <t>GARDEN EGARA, SL</t>
  </si>
  <si>
    <t>Su fra. nº 19001016 de GARDE</t>
  </si>
  <si>
    <t>19001016</t>
  </si>
  <si>
    <t>PAGO FRA. 19001016 DE GARDEN</t>
  </si>
  <si>
    <t xml:space="preserve"> 06/09/2019</t>
  </si>
  <si>
    <t>GARDEN EGARA SL</t>
  </si>
  <si>
    <t xml:space="preserve"> 20/09/2019</t>
  </si>
  <si>
    <t>Su fra. nº 19001954 de GARDE</t>
  </si>
  <si>
    <t>19001954</t>
  </si>
  <si>
    <t>Su fra. nº 19002067 de GARDE</t>
  </si>
  <si>
    <t>19002067</t>
  </si>
  <si>
    <t>LA ELECTRICA DE TERRASSA, S.A.</t>
  </si>
  <si>
    <t>PAGO FRA. 804001424 DE LA EL</t>
  </si>
  <si>
    <t>804001424</t>
  </si>
  <si>
    <t>Su fra. nº 902000011 de LA E</t>
  </si>
  <si>
    <t>902000011</t>
  </si>
  <si>
    <t>LA ELECT.DE TERR.</t>
  </si>
  <si>
    <t>Su fra. nº 904000295 de LA E</t>
  </si>
  <si>
    <t>904000295</t>
  </si>
  <si>
    <t>PAGO FRA. 904000295 DE LA EL</t>
  </si>
  <si>
    <t>Su fra. nº 804001602 de LA E</t>
  </si>
  <si>
    <t>804001602</t>
  </si>
  <si>
    <t>LCNET MANTENIMENTS INTEGRALS,</t>
  </si>
  <si>
    <t>LCNET 2018</t>
  </si>
  <si>
    <t>804842</t>
  </si>
  <si>
    <t>Su fra. nº 805457 de LCNET M</t>
  </si>
  <si>
    <t>805457</t>
  </si>
  <si>
    <t>Su fra. nº 805404 de LCNET M</t>
  </si>
  <si>
    <t>805404</t>
  </si>
  <si>
    <t>Su fra. nº 805629 de LCNET M</t>
  </si>
  <si>
    <t>805629</t>
  </si>
  <si>
    <t xml:space="preserve"> 17/05/2019</t>
  </si>
  <si>
    <t>Su fra. nº 805684 de LCNET M</t>
  </si>
  <si>
    <t>805684</t>
  </si>
  <si>
    <t xml:space="preserve"> 17/06/2019</t>
  </si>
  <si>
    <t>Su fra. nº 805755 de LCNET M</t>
  </si>
  <si>
    <t>805755</t>
  </si>
  <si>
    <t>PAGO FRA. 804842 DE LCNET MA</t>
  </si>
  <si>
    <t>PAGO FRA. 805404 DE LCNET MA</t>
  </si>
  <si>
    <t>Su fra. nº 805831 de LCNET M</t>
  </si>
  <si>
    <t>805831</t>
  </si>
  <si>
    <t xml:space="preserve"> 14/08/2019</t>
  </si>
  <si>
    <t>Su fra. nº 805992 de LCNET M</t>
  </si>
  <si>
    <t>805992</t>
  </si>
  <si>
    <t>Su fra. nº 806048 de LCNET M</t>
  </si>
  <si>
    <t>806048</t>
  </si>
  <si>
    <t>Su fra. nº 806121 de LCNET M</t>
  </si>
  <si>
    <t>806121</t>
  </si>
  <si>
    <t xml:space="preserve"> 18/12/2019</t>
  </si>
  <si>
    <t>MARCHUET EL POZO, DAVID</t>
  </si>
  <si>
    <t>Su fra. nº 19/038 de MARCHUE</t>
  </si>
  <si>
    <t>19/038</t>
  </si>
  <si>
    <t xml:space="preserve"> 15/03/2019</t>
  </si>
  <si>
    <t>DECATHLON ESPAÑA SAU</t>
  </si>
  <si>
    <t xml:space="preserve"> 06/04/2019</t>
  </si>
  <si>
    <t>Su fra. nº 1022019001265 de</t>
  </si>
  <si>
    <t>1022019001</t>
  </si>
  <si>
    <t>GARCIA GARCIA, MARIA CARME</t>
  </si>
  <si>
    <t xml:space="preserve"> 09/01/2019</t>
  </si>
  <si>
    <t>Su fra. nº 20191237 de GARCI</t>
  </si>
  <si>
    <t>20191237</t>
  </si>
  <si>
    <t xml:space="preserve"> 25/01/2019</t>
  </si>
  <si>
    <t>Su fra. nº 2019/1496 de GARC</t>
  </si>
  <si>
    <t>2019/1496</t>
  </si>
  <si>
    <t>ARGEMI SOCIETAT LIMITADA</t>
  </si>
  <si>
    <t xml:space="preserve"> 12/01/2019</t>
  </si>
  <si>
    <t>Su fra. nº 30-192011 de ARGE</t>
  </si>
  <si>
    <t>30-192011</t>
  </si>
  <si>
    <t>WEDDING PLANNER, SL</t>
  </si>
  <si>
    <t>Su fra. nº INVESD1910473 de</t>
  </si>
  <si>
    <t>INVESD1910</t>
  </si>
  <si>
    <t xml:space="preserve"> 11/11/2019</t>
  </si>
  <si>
    <t>WEDDINGPLANNER SL</t>
  </si>
  <si>
    <t>FABRES, PERE</t>
  </si>
  <si>
    <t>Su fra. nº 0230 de AKI BRICO</t>
  </si>
  <si>
    <t>0230</t>
  </si>
  <si>
    <t>PARIS DRETS, ROSA Mª</t>
  </si>
  <si>
    <t>Su fra. nº 4112 de PARIS DRE</t>
  </si>
  <si>
    <t>4112</t>
  </si>
  <si>
    <t>Su fra. nº 5964 de PARIS DRE</t>
  </si>
  <si>
    <t>5964</t>
  </si>
  <si>
    <t>Su fra. nº 7605 de PARIS DRE</t>
  </si>
  <si>
    <t>7605</t>
  </si>
  <si>
    <t xml:space="preserve"> 08/11/2019</t>
  </si>
  <si>
    <t>Su fra. nº 7987 de PARIS DRE</t>
  </si>
  <si>
    <t>7987</t>
  </si>
  <si>
    <t>Su fra. nº 8549 de PARIS DRE</t>
  </si>
  <si>
    <t>8549</t>
  </si>
  <si>
    <t>FORMATUTOR SERVICIOS INTEGRALE</t>
  </si>
  <si>
    <t>Su fra. nº 22019003 de FORMA</t>
  </si>
  <si>
    <t>2019003</t>
  </si>
  <si>
    <t>Su fra. nº 2019003 de FORMAT</t>
  </si>
  <si>
    <t>Su fra. nº 26 de FORMATUTOR</t>
  </si>
  <si>
    <t>26</t>
  </si>
  <si>
    <t>Su fra. nº 27 de FORMATUTOR</t>
  </si>
  <si>
    <t>27</t>
  </si>
  <si>
    <t xml:space="preserve"> 26/06/2019</t>
  </si>
  <si>
    <t>Su fra. nº 41 de FORMATUTOR</t>
  </si>
  <si>
    <t>41</t>
  </si>
  <si>
    <t>Su fra. nº 45 de FORMATUTOR</t>
  </si>
  <si>
    <t>45</t>
  </si>
  <si>
    <t xml:space="preserve"> 17/07/2019</t>
  </si>
  <si>
    <t>Su fra. nº 48 de FORMATUTOR</t>
  </si>
  <si>
    <t>48</t>
  </si>
  <si>
    <t xml:space="preserve"> 25/07/2019</t>
  </si>
  <si>
    <t>Su fra. nº 49 de FORMATUTOR</t>
  </si>
  <si>
    <t>49</t>
  </si>
  <si>
    <t>Su fra. nº 65 de FORMATUTOR</t>
  </si>
  <si>
    <t>65</t>
  </si>
  <si>
    <t>Su fra. nº 57 de FORMATUTOR</t>
  </si>
  <si>
    <t>57</t>
  </si>
  <si>
    <t>Su fra. nº 60 de FORMATUTOR</t>
  </si>
  <si>
    <t>60</t>
  </si>
  <si>
    <t>Su fra. nº 61 de FORMATUTOR</t>
  </si>
  <si>
    <t>61</t>
  </si>
  <si>
    <t xml:space="preserve"> 08/10/2019</t>
  </si>
  <si>
    <t>Su fra. nº 68 de FORMATUTOR</t>
  </si>
  <si>
    <t>68</t>
  </si>
  <si>
    <t>Su fra. nº 77 de FORMATUTOR</t>
  </si>
  <si>
    <t>77</t>
  </si>
  <si>
    <t xml:space="preserve"> 10/12/2019</t>
  </si>
  <si>
    <t>Su fra. nº 91 de FORMATUTOR</t>
  </si>
  <si>
    <t>91</t>
  </si>
  <si>
    <t>SORIANO SISTEMES  COMUNICACIO,</t>
  </si>
  <si>
    <t>Su fra. nº 1117112137 de SOR</t>
  </si>
  <si>
    <t>1117112137</t>
  </si>
  <si>
    <t>MAS COMAS, CARMEN</t>
  </si>
  <si>
    <t>Su fra. nº GM-072019 de MAS</t>
  </si>
  <si>
    <t>GM-072019</t>
  </si>
  <si>
    <t>OSMOAGUA SL</t>
  </si>
  <si>
    <t>Su fra. nº 19000958 de OSMOA</t>
  </si>
  <si>
    <t>19000958</t>
  </si>
  <si>
    <t>FACTURA ERRONEA</t>
  </si>
  <si>
    <t>HERNANDO MILLAN, ANA MARIA</t>
  </si>
  <si>
    <t>Su fra. nº F19/193 de HERNAN</t>
  </si>
  <si>
    <t>F19/193</t>
  </si>
  <si>
    <t>DOMINI WEB</t>
  </si>
  <si>
    <t>Su fra. nº 19F/213 de HERNAN</t>
  </si>
  <si>
    <t>19F/213</t>
  </si>
  <si>
    <t>VIAMAL SOLUTION, S.L.</t>
  </si>
  <si>
    <t>VIAMAIL SOLUTIONS</t>
  </si>
  <si>
    <t>Su fra. nº 19070142 de VIAMA</t>
  </si>
  <si>
    <t>19070142</t>
  </si>
  <si>
    <t>BRUNET REPARACIONS, S.L.</t>
  </si>
  <si>
    <t>Su fra. nº FAC191109 de BRUN</t>
  </si>
  <si>
    <t>FAC191109</t>
  </si>
  <si>
    <t>AEMOL CONSULTORIA Y FORMACION,</t>
  </si>
  <si>
    <t>Su fra. nº 22383 de AEMOL CO</t>
  </si>
  <si>
    <t>22383</t>
  </si>
  <si>
    <t>PAGO FRA. 20031 DE AEMOL CON</t>
  </si>
  <si>
    <t>20031</t>
  </si>
  <si>
    <t>LOMBERA TOMAS, CRISANT</t>
  </si>
  <si>
    <t>Su fra. nº 550 de LOMBERA TO</t>
  </si>
  <si>
    <t>550</t>
  </si>
  <si>
    <t>PAGO FRA. 550 DE ARTESANS DE</t>
  </si>
  <si>
    <t xml:space="preserve"> 14/09/2019</t>
  </si>
  <si>
    <t>Su fra. nº 566 de LOMBERA TO</t>
  </si>
  <si>
    <t>566</t>
  </si>
  <si>
    <t>PAGO FRA. 566 DE ARTESANS DE</t>
  </si>
  <si>
    <t>Su fra. nº 569 de LOMBERA TO</t>
  </si>
  <si>
    <t>569</t>
  </si>
  <si>
    <t>PAGO FRA. 569 DE ARTESANS DE</t>
  </si>
  <si>
    <t>PROSEGUR ALARMAS ESPAÑA, S.L.</t>
  </si>
  <si>
    <t>PROSEGUR ALARMAS</t>
  </si>
  <si>
    <t>PROSEGUR ALAR ESP</t>
  </si>
  <si>
    <t>Su fra. nº E631906142940 de</t>
  </si>
  <si>
    <t>E631906142</t>
  </si>
  <si>
    <t>Su fra. nº E631903112649 de</t>
  </si>
  <si>
    <t>E631903112</t>
  </si>
  <si>
    <t>Su fra. nº E631901038264 de</t>
  </si>
  <si>
    <t>E631901038</t>
  </si>
  <si>
    <t>Su fra. nº E6319061886613 de</t>
  </si>
  <si>
    <t>E631906188</t>
  </si>
  <si>
    <t>Su fra. nº E631904141662 de</t>
  </si>
  <si>
    <t>E631904141</t>
  </si>
  <si>
    <t>Su fra. nº E631906189426 de</t>
  </si>
  <si>
    <t>E631906189</t>
  </si>
  <si>
    <t>Su fra. nº E631902022702 de</t>
  </si>
  <si>
    <t>E631902022</t>
  </si>
  <si>
    <t>Su fra. nº E631905066446 de</t>
  </si>
  <si>
    <t>E631905066</t>
  </si>
  <si>
    <t xml:space="preserve"> 08/07/2019</t>
  </si>
  <si>
    <t>Su fra. nº E631907005150 de</t>
  </si>
  <si>
    <t>E631907005</t>
  </si>
  <si>
    <t>PAGO FRA.  DE PROSEGUR ALARM</t>
  </si>
  <si>
    <t>Su fra. nº E631907036791 de</t>
  </si>
  <si>
    <t>E631907036</t>
  </si>
  <si>
    <t>Su fra. nº E631907156652 de</t>
  </si>
  <si>
    <t>E631907156</t>
  </si>
  <si>
    <t>Su fra. nº E631908155256 de</t>
  </si>
  <si>
    <t>E631908155</t>
  </si>
  <si>
    <t>Su fra. nº E631908155257 de</t>
  </si>
  <si>
    <t>Su fra. nº E631909035779 de</t>
  </si>
  <si>
    <t>E631909035</t>
  </si>
  <si>
    <t>Su fra. nº E631909035780 de</t>
  </si>
  <si>
    <t>Su fra. nº E63190614294 de P</t>
  </si>
  <si>
    <t>Su fra. nº E631910119039 de</t>
  </si>
  <si>
    <t>E631910119</t>
  </si>
  <si>
    <t>Su fra. nº E631910119040 de</t>
  </si>
  <si>
    <t>PAGO FRA. 1911049713 DE PROS</t>
  </si>
  <si>
    <t>1911049713</t>
  </si>
  <si>
    <t>PAGO FRA. 1911049712 DE PROS</t>
  </si>
  <si>
    <t>1911049712</t>
  </si>
  <si>
    <t>Su fra. nº E631911049713 de</t>
  </si>
  <si>
    <t>E631911049</t>
  </si>
  <si>
    <t>Su fra. nº E631911049712 de</t>
  </si>
  <si>
    <t>RIUS SERRA, DAVID</t>
  </si>
  <si>
    <t>Su fra. nº 2019/180 de RIUS</t>
  </si>
  <si>
    <t>2019/180</t>
  </si>
  <si>
    <t>ROCA I SOLERGIBERT, XAVIER</t>
  </si>
  <si>
    <t xml:space="preserve"> 26/02/2019</t>
  </si>
  <si>
    <t>PAGO FRA. 01/2019 DE ROCA I</t>
  </si>
  <si>
    <t>01/2019</t>
  </si>
  <si>
    <t xml:space="preserve"> 07/03/2019</t>
  </si>
  <si>
    <t>Su fra. nº 01/2019 de ROCA I</t>
  </si>
  <si>
    <t>ARTEMISA ARRAN</t>
  </si>
  <si>
    <t xml:space="preserve"> 11/02/2019</t>
  </si>
  <si>
    <t>Su fra. nº 08-19 de ARTEMISA</t>
  </si>
  <si>
    <t>08-19</t>
  </si>
  <si>
    <t>PAGO FRA. 08-19 DE ARTEMISA</t>
  </si>
  <si>
    <t>GRAELLS BAGS, S.L.</t>
  </si>
  <si>
    <t>Su fra. nº 809 de GRAELLS BA</t>
  </si>
  <si>
    <t>809</t>
  </si>
  <si>
    <t>BOOKING.COM</t>
  </si>
  <si>
    <t>TRANSF.DIVISAS</t>
  </si>
  <si>
    <t>Su fra. nº 1537328039 de BOO</t>
  </si>
  <si>
    <t>1537328039</t>
  </si>
  <si>
    <t>Su fra. nº 15358387846 de BO</t>
  </si>
  <si>
    <t>1535838784</t>
  </si>
  <si>
    <t>Su fra. nº 1538377003 de BOO</t>
  </si>
  <si>
    <t>1538377003</t>
  </si>
  <si>
    <t xml:space="preserve"> 03/06/2019</t>
  </si>
  <si>
    <t>Su fra. nº 1539601844 de BOO</t>
  </si>
  <si>
    <t>1539601844</t>
  </si>
  <si>
    <t xml:space="preserve"> 18/06/2019</t>
  </si>
  <si>
    <t>PAGO FRA. 1539601844 DE BOOK</t>
  </si>
  <si>
    <t>Su fra. nº 1840887865 de BOO</t>
  </si>
  <si>
    <t>1840887865</t>
  </si>
  <si>
    <t>PAGO PARCIAL</t>
  </si>
  <si>
    <t>BOOKING.COM B.V.</t>
  </si>
  <si>
    <t>Su fra. nº 1538387846 de BOO</t>
  </si>
  <si>
    <t>1538387846</t>
  </si>
  <si>
    <t>Su fra. nº 1543690894 de BOO</t>
  </si>
  <si>
    <t>1543690894</t>
  </si>
  <si>
    <t>Su fra. nº 152242354 de BOOK</t>
  </si>
  <si>
    <t>152242354</t>
  </si>
  <si>
    <t>Su fra. nº 152233930 de BOOK</t>
  </si>
  <si>
    <t>152233930</t>
  </si>
  <si>
    <t>Su fra. nº 1543700599 de BOO</t>
  </si>
  <si>
    <t>1543700599</t>
  </si>
  <si>
    <t xml:space="preserve"> 03/10/2019</t>
  </si>
  <si>
    <t>Su fra. nº 1545070634 de BOO</t>
  </si>
  <si>
    <t>1545070634</t>
  </si>
  <si>
    <t xml:space="preserve"> 17/10/2019</t>
  </si>
  <si>
    <t xml:space="preserve"> 03/11/2019</t>
  </si>
  <si>
    <t>Su fra. nº 1546349501 de BOO</t>
  </si>
  <si>
    <t>1546349501</t>
  </si>
  <si>
    <t>Su fra. nº 1546341684 de BOO</t>
  </si>
  <si>
    <t>1546341684</t>
  </si>
  <si>
    <t xml:space="preserve"> 18/11/2019</t>
  </si>
  <si>
    <t>PAGO FRA. 1546349501 DE BOOK</t>
  </si>
  <si>
    <t>PAGO FRA. 1546341684 DE BOOK</t>
  </si>
  <si>
    <t>Su fra. nº 1547421123 de BOO</t>
  </si>
  <si>
    <t>1547421123</t>
  </si>
  <si>
    <t>Su fra. nº 1547412974 de BOO</t>
  </si>
  <si>
    <t>1547412974</t>
  </si>
  <si>
    <t>PAGO FRA. 1547412974 DE BOOK</t>
  </si>
  <si>
    <t>PAGO FRA. 1547421123 DE BOOK</t>
  </si>
  <si>
    <t>TEJIDOS ANTONIO REDO, S.L.</t>
  </si>
  <si>
    <t>Su fra. nº 481 de TEJIDOS AN</t>
  </si>
  <si>
    <t>481</t>
  </si>
  <si>
    <t>ASSOCIACIO BAGES IMPULS</t>
  </si>
  <si>
    <t>Su fra. nº 18 de ASSOCIACIO</t>
  </si>
  <si>
    <t>18</t>
  </si>
  <si>
    <t>Su fra. nº 29 de ASSOCIACIO</t>
  </si>
  <si>
    <t>29</t>
  </si>
  <si>
    <t>Pagament programa</t>
  </si>
  <si>
    <t>AVAIBOOK ON-LINE, S.L.</t>
  </si>
  <si>
    <t>PAGO CON TARJETA</t>
  </si>
  <si>
    <t>V.NECOGIS CRED.</t>
  </si>
  <si>
    <t>Su fra. nº 19ESPR037345 de A</t>
  </si>
  <si>
    <t>19ESPR0373</t>
  </si>
  <si>
    <t>Su fra. nº 19ESPR032244 de A</t>
  </si>
  <si>
    <t>19ESPR0322</t>
  </si>
  <si>
    <t>Su fra. nº 19ESPR032020 de A</t>
  </si>
  <si>
    <t>19ESPR0320</t>
  </si>
  <si>
    <t>Su fra. nº 19ESPR024000 de A</t>
  </si>
  <si>
    <t>19ESPR0240</t>
  </si>
  <si>
    <t>Su fra. nº 19ESPP001482 de A</t>
  </si>
  <si>
    <t>19ESPP0014</t>
  </si>
  <si>
    <t>Su fra. nº 19ESPR040451 de A</t>
  </si>
  <si>
    <t>19ESPR0404</t>
  </si>
  <si>
    <t>Su fra. nº 19ESA004272 de AV</t>
  </si>
  <si>
    <t>19ESA00427</t>
  </si>
  <si>
    <t>Su fra. nº 19ESPR024452 de A</t>
  </si>
  <si>
    <t>19ESPR0244</t>
  </si>
  <si>
    <t>Su fra. nº 19ESPR034729 de A</t>
  </si>
  <si>
    <t>19ESPR0347</t>
  </si>
  <si>
    <t>Su fra. nº 19ESPR030101 de A</t>
  </si>
  <si>
    <t>19ESPR0301</t>
  </si>
  <si>
    <t>Su fra. nº 19ESPR029619 de A</t>
  </si>
  <si>
    <t>19ESPR0296</t>
  </si>
  <si>
    <t>Su fra. nº 19ESPR041649 de A</t>
  </si>
  <si>
    <t>19ESPR0416</t>
  </si>
  <si>
    <t>Su fra. nº 19ESPR027199 de A</t>
  </si>
  <si>
    <t>19ESPR0271</t>
  </si>
  <si>
    <t>Su fra. nº 19ESPR025365 de A</t>
  </si>
  <si>
    <t>19ESPR0253</t>
  </si>
  <si>
    <t>Su fra. nº 19ESPR038763 de A</t>
  </si>
  <si>
    <t>19ESPR0387</t>
  </si>
  <si>
    <t>Su fra. nº 19ESA003945 de AV</t>
  </si>
  <si>
    <t>19ESA00394</t>
  </si>
  <si>
    <t>Su fra. nº 19ESPP000705 de A</t>
  </si>
  <si>
    <t>19ESPP0007</t>
  </si>
  <si>
    <t>Su fra. nº 19ESPR043307 de A</t>
  </si>
  <si>
    <t>19ESPR0433</t>
  </si>
  <si>
    <t>Su fra. nº 19ESPR043552 de A</t>
  </si>
  <si>
    <t>19ESPR0435</t>
  </si>
  <si>
    <t xml:space="preserve"> 07/07/2019</t>
  </si>
  <si>
    <t>Su fra. nº 19ESPR044240 de A</t>
  </si>
  <si>
    <t>19ESPR0442</t>
  </si>
  <si>
    <t>Su fra. nº 19ESA004428 de AV</t>
  </si>
  <si>
    <t>19ESA00442</t>
  </si>
  <si>
    <t>Su fra. nº 19ESA004481 de AV</t>
  </si>
  <si>
    <t>19ESA00448</t>
  </si>
  <si>
    <t>Su fra. nº 19ESPR045454 de A</t>
  </si>
  <si>
    <t>19ESPR0454</t>
  </si>
  <si>
    <t>Su fra. nº 19ESPR046160 de A</t>
  </si>
  <si>
    <t>19ESPR0461</t>
  </si>
  <si>
    <t>Su fra. nº 19ESA004651 de AV</t>
  </si>
  <si>
    <t>19ESA00465</t>
  </si>
  <si>
    <t>Su fra. nº 19ESPR046677 de A</t>
  </si>
  <si>
    <t>19ESPR0466</t>
  </si>
  <si>
    <t>Su fra. nº 19ESPR046913 de A</t>
  </si>
  <si>
    <t>19ESPR0469</t>
  </si>
  <si>
    <t xml:space="preserve"> 20/07/2019</t>
  </si>
  <si>
    <t>Su fra. nº 19ESA004803 de AV</t>
  </si>
  <si>
    <t>19ESA00480</t>
  </si>
  <si>
    <t>Su fra. nº 19ESPR047868 de A</t>
  </si>
  <si>
    <t>19ESPR0478</t>
  </si>
  <si>
    <t>Su fra. nº 19ESPR048099 de A</t>
  </si>
  <si>
    <t>19ESPR0480</t>
  </si>
  <si>
    <t>Su fra. nº 19ESPR048538 de A</t>
  </si>
  <si>
    <t>19ESPR0485</t>
  </si>
  <si>
    <t xml:space="preserve"> 27/07/2019</t>
  </si>
  <si>
    <t>Su fra. nº 19ESA004984 de AV</t>
  </si>
  <si>
    <t>19ESA00498</t>
  </si>
  <si>
    <t xml:space="preserve"> 28/07/2019</t>
  </si>
  <si>
    <t>Su fra. nº 19ESPR049207 de A</t>
  </si>
  <si>
    <t>19ESPR0492</t>
  </si>
  <si>
    <t>Su fra. nº 19ESPR050127 de A</t>
  </si>
  <si>
    <t>19ESPR0501</t>
  </si>
  <si>
    <t>Su fra. nº 19ESPR050405 de A</t>
  </si>
  <si>
    <t>19ESPR0504</t>
  </si>
  <si>
    <t xml:space="preserve"> 06/08/2019</t>
  </si>
  <si>
    <t>Su fra. nº 19ESPR051607 de A</t>
  </si>
  <si>
    <t>19ESPR0516</t>
  </si>
  <si>
    <t xml:space="preserve"> 09/08/2019</t>
  </si>
  <si>
    <t>Su fra. nº 19ESPR052958 de A</t>
  </si>
  <si>
    <t>19ESPR0529</t>
  </si>
  <si>
    <t xml:space="preserve"> 17/08/2019</t>
  </si>
  <si>
    <t>Su fra. nº 19ESA005645 de AV</t>
  </si>
  <si>
    <t>19ESA00564</t>
  </si>
  <si>
    <t xml:space="preserve"> 18/08/2019</t>
  </si>
  <si>
    <t>Su fra. nº 19ESPR054304 de A</t>
  </si>
  <si>
    <t>19ESPR0543</t>
  </si>
  <si>
    <t xml:space="preserve"> 22/08/2019</t>
  </si>
  <si>
    <t>Su fra. nº 19ESPR055236 de A</t>
  </si>
  <si>
    <t>19ESPR0552</t>
  </si>
  <si>
    <t>Su fra. nº 19ESPR057369 de A</t>
  </si>
  <si>
    <t>19ESPR0573</t>
  </si>
  <si>
    <t>Su fra. nº 19ESPR063734 de A</t>
  </si>
  <si>
    <t>19ESPR0637</t>
  </si>
  <si>
    <t>Su fra. nº 19ESA006875 de AV</t>
  </si>
  <si>
    <t>19ESA00687</t>
  </si>
  <si>
    <t>TRANSF. A SU FAVOR AVAIBOOK</t>
  </si>
  <si>
    <t xml:space="preserve"> 23/10/2019</t>
  </si>
  <si>
    <t xml:space="preserve"> 30/10/2019</t>
  </si>
  <si>
    <t>AVAIBOOK ON-LINE 19ESPR06954</t>
  </si>
  <si>
    <t>19ESPR0695</t>
  </si>
  <si>
    <t>AVAIBOOK ON-LINE 19ESPR07463</t>
  </si>
  <si>
    <t>19ESPR0746</t>
  </si>
  <si>
    <t>V.NEGOCIS CRED.</t>
  </si>
  <si>
    <t xml:space="preserve"> 20/12/2019</t>
  </si>
  <si>
    <t>AVAIBOOK ON-LINE 19ESPR07958</t>
  </si>
  <si>
    <t>19ESPR0795</t>
  </si>
  <si>
    <t>ABAIBOOK ON-LINE, S.L.</t>
  </si>
  <si>
    <t>009034</t>
  </si>
  <si>
    <t>008325</t>
  </si>
  <si>
    <t>007626</t>
  </si>
  <si>
    <t>CERTIO ITV, S.L.</t>
  </si>
  <si>
    <t>Su fra. nº 0803F0000259356 d</t>
  </si>
  <si>
    <t>0803F00002</t>
  </si>
  <si>
    <t>Su fra. nº 0803F0000292623 d</t>
  </si>
  <si>
    <t>CRESPO SORIANO,JORGE</t>
  </si>
  <si>
    <t>Su fra. nº 013122 de CRESPO</t>
  </si>
  <si>
    <t>013122</t>
  </si>
  <si>
    <t>VALLHONRAT CASALS, BRU</t>
  </si>
  <si>
    <t>Su fra. nº 44 de VALLHONRAT</t>
  </si>
  <si>
    <t>44</t>
  </si>
  <si>
    <t>PAGO FRA. 44 DE VALLHONRAT C</t>
  </si>
  <si>
    <t>CORNELL CREATIVA, S.L.</t>
  </si>
  <si>
    <t>Su fra. nº 1 000189 de CORNE</t>
  </si>
  <si>
    <t>1000189</t>
  </si>
  <si>
    <t>PAGO FRA. 1000189 DE CORNELL</t>
  </si>
  <si>
    <t>Su fra. nº 1000215 de CORNEL</t>
  </si>
  <si>
    <t>1000215</t>
  </si>
  <si>
    <t>CAL CARTER, SL</t>
  </si>
  <si>
    <t>SERVEIS MASIA EL</t>
  </si>
  <si>
    <t>Su fra. nº S-2/20I9 de CAL C</t>
  </si>
  <si>
    <t>S-2/20I9</t>
  </si>
  <si>
    <t>Su fra. nº S-1/2019 de CAL C</t>
  </si>
  <si>
    <t>S-1/2019</t>
  </si>
  <si>
    <t>Su fra. nº S-3/2019 de CAL C</t>
  </si>
  <si>
    <t>S-3/2019</t>
  </si>
  <si>
    <t xml:space="preserve"> 09/12/2019</t>
  </si>
  <si>
    <t>Su fra. nº S-4/2019 de CAL C</t>
  </si>
  <si>
    <t>S-4/2019</t>
  </si>
  <si>
    <t>SOCIEDAD DE TASACION, S.A.</t>
  </si>
  <si>
    <t>CAT 1323719/1 SOC. DE TASACI</t>
  </si>
  <si>
    <t>Su fra. nº 1323719/1 de SOCI</t>
  </si>
  <si>
    <t>1323719/1</t>
  </si>
  <si>
    <t>INDRA BPO,S.L.U</t>
  </si>
  <si>
    <t>Su fra. nº 100051062 de INDR</t>
  </si>
  <si>
    <t>100051062</t>
  </si>
  <si>
    <t xml:space="preserve"> 29/11/2019</t>
  </si>
  <si>
    <t>N2019332002050666 INDRA BPO</t>
  </si>
  <si>
    <t>AVIRATO S.L.</t>
  </si>
  <si>
    <t>Su fra. nº 22750 de AVIRATO</t>
  </si>
  <si>
    <t>22750</t>
  </si>
  <si>
    <t xml:space="preserve"> 24/12/2019</t>
  </si>
  <si>
    <t>AVIRATO SL</t>
  </si>
  <si>
    <t>ACRE.PREST.SVCS.FRAS.PTES RECI</t>
  </si>
  <si>
    <t>CLIENTES RURALES</t>
  </si>
  <si>
    <t>TRANSF.CHIMENO YUGUERO ALBER</t>
  </si>
  <si>
    <t>DEV. RESERVA CHIMENO YUGUERO</t>
  </si>
  <si>
    <t>PUIGDELLIVOL GRIFELL, JORDI</t>
  </si>
  <si>
    <t>DEV. RESERVA PUIGDELLIVOL GR</t>
  </si>
  <si>
    <t>MARIA ALBA GARCIA</t>
  </si>
  <si>
    <t>DEV. RESERVA MARIA ALBA GARC</t>
  </si>
  <si>
    <t>DISTRIBUIDORA INTER. DE ALIMEN</t>
  </si>
  <si>
    <t>D.I.A. SA</t>
  </si>
  <si>
    <t xml:space="preserve"> 08/01/2019</t>
  </si>
  <si>
    <t>D.I,A,</t>
  </si>
  <si>
    <t xml:space="preserve"> 08/04/2019</t>
  </si>
  <si>
    <t>D.I.A.</t>
  </si>
  <si>
    <t>D.I.A., S.A.</t>
  </si>
  <si>
    <t>DESEMBRE</t>
  </si>
  <si>
    <t>OPTICA DEL PENEDES, SL</t>
  </si>
  <si>
    <t>OPTICA DEL PENEDES SL</t>
  </si>
  <si>
    <t>OPTICA DEL PENEDES, S.L.</t>
  </si>
  <si>
    <t>RIUS CONSULTORS ASSOCIATS, S.L</t>
  </si>
  <si>
    <t>RIUS CONSULTORS ASSOCIATS SL</t>
  </si>
  <si>
    <t>RIUS CONSULTORS ASSOCIATS, S</t>
  </si>
  <si>
    <t>rius CONSULTORS ASSOCIATS, S</t>
  </si>
  <si>
    <t>RIUS CONSULTORS</t>
  </si>
  <si>
    <t>CALVIÑO TAVARES,FRANCISCO</t>
  </si>
  <si>
    <t>CALVIÑO TAVARES, FRANCISCO</t>
  </si>
  <si>
    <t>GIMENEZ GIMENEZ,MIGUEL</t>
  </si>
  <si>
    <t>GIMENEZ GIMENEZ, MIGUEL</t>
  </si>
  <si>
    <t>LIBIN ZHU</t>
  </si>
  <si>
    <t xml:space="preserve"> 05/04/2019</t>
  </si>
  <si>
    <t xml:space="preserve"> 05/05/2019</t>
  </si>
  <si>
    <t xml:space="preserve"> 05/10/2019</t>
  </si>
  <si>
    <t>RUBIES GOMEZ, JOAN</t>
  </si>
  <si>
    <t>TORRENTE DE CAMPO, MARIA JOSE</t>
  </si>
  <si>
    <t>TORRENTE DE CAMPO, MA JOSE</t>
  </si>
  <si>
    <t>TORRENTE DE CAMPO, M.JOSE</t>
  </si>
  <si>
    <t>CASTRO NICOLAU, ESTHER</t>
  </si>
  <si>
    <t>CERULLA I TORRENTE, NOEMI</t>
  </si>
  <si>
    <t>CERULLA I TORRENE, NOEMI</t>
  </si>
  <si>
    <t>CERULLA I TORRENTE,NOEMI</t>
  </si>
  <si>
    <t>CARRASCO ZAPATA, FRANCISCA</t>
  </si>
  <si>
    <t>CARRASCO ZAPATA, FRANCISCO</t>
  </si>
  <si>
    <t>SORROSAL CARVAJAL, MERITXELL</t>
  </si>
  <si>
    <t>ROSALES CANO, M.MERCEDES</t>
  </si>
  <si>
    <t>ROSALES CANO, MECEDES</t>
  </si>
  <si>
    <t>ROSALES CANO, MERCEDES</t>
  </si>
  <si>
    <t>EGEA OLIVARES, JUAN</t>
  </si>
  <si>
    <t xml:space="preserve"> 16/01/2019</t>
  </si>
  <si>
    <t xml:space="preserve"> 25/10/2019</t>
  </si>
  <si>
    <t>PALACIO BALLARIN,JAVIER</t>
  </si>
  <si>
    <t>PALACIO BALLARIN, XAVIER</t>
  </si>
  <si>
    <t>ARRIBAS PARDO, SONIA</t>
  </si>
  <si>
    <t>GONZALEZ JIMENEZ, SONIA</t>
  </si>
  <si>
    <t>BADENES GUIA, DOLORS</t>
  </si>
  <si>
    <t>BADENAS GUIA, DOLORS</t>
  </si>
  <si>
    <t>IZQUIERDO JIMENEZ, ANTONIO</t>
  </si>
  <si>
    <t>IZQUIERDO, ANTONIO</t>
  </si>
  <si>
    <t>DECEMBRE</t>
  </si>
  <si>
    <t xml:space="preserve"> 25/06/2019</t>
  </si>
  <si>
    <t xml:space="preserve"> 29/10/2019</t>
  </si>
  <si>
    <t>MUÑOZ CORTIJO, INMACULADA</t>
  </si>
  <si>
    <t>FERNANDEZ DOMINGUEZ, MAYTE</t>
  </si>
  <si>
    <t>Ntra fra. nº M-19011 de FERN</t>
  </si>
  <si>
    <t>M-19011</t>
  </si>
  <si>
    <t>COBRO FRA. M-19011 DE FERNAN</t>
  </si>
  <si>
    <t xml:space="preserve"> 21/09/2019</t>
  </si>
  <si>
    <t>Ntra fra. nº M-19030 de FERN</t>
  </si>
  <si>
    <t>M-19030</t>
  </si>
  <si>
    <t xml:space="preserve"> 26/09/2019</t>
  </si>
  <si>
    <t>MARIA TERESA FERNANDEZ</t>
  </si>
  <si>
    <t>ARRANZ FRANCH, CRISTINA</t>
  </si>
  <si>
    <t>VILLA PALLISE, XAVIER</t>
  </si>
  <si>
    <t>VILLA PALLISE, XABIER</t>
  </si>
  <si>
    <t>TRUJILLO CISNEROS, ROXANA</t>
  </si>
  <si>
    <t>ROXANA JESSICA CISNEROS</t>
  </si>
  <si>
    <t>Ntra fra. nº M-19039 de TRUJ</t>
  </si>
  <si>
    <t>M-19039</t>
  </si>
  <si>
    <t>MARITTE HUITEMA</t>
  </si>
  <si>
    <t>Dotación clientes morosos añ</t>
  </si>
  <si>
    <t>DOMINGUEZ MARTIN, JOSEFA</t>
  </si>
  <si>
    <t>CHONGCHA ZHANG</t>
  </si>
  <si>
    <t>CHONGHA ZHANG + 1</t>
  </si>
  <si>
    <t>CHONGCHA ZHANG + 1</t>
  </si>
  <si>
    <t>GHONGHA ZANG + 1</t>
  </si>
  <si>
    <t xml:space="preserve"> 12/09/2019</t>
  </si>
  <si>
    <t>PONS GARCIA, RUBEN</t>
  </si>
  <si>
    <t>FIGUERAS, MARIONA</t>
  </si>
  <si>
    <t>Ntra fra. nº M-19008 de FIGU</t>
  </si>
  <si>
    <t>M-19008</t>
  </si>
  <si>
    <t>COBRO FRA. M-19008 DE FIGUER</t>
  </si>
  <si>
    <t>Ntra fra. nº M-19024 de FIGU</t>
  </si>
  <si>
    <t>M-19024</t>
  </si>
  <si>
    <t>COBRO FRA. M-19024 DE FIGUER</t>
  </si>
  <si>
    <t>CASTRO ROMERO, ANNA</t>
  </si>
  <si>
    <t>BARNET GERONA, LIDIA</t>
  </si>
  <si>
    <t>BARNET GERNOA, LIDIA</t>
  </si>
  <si>
    <t>BARNER GERONA,LIDIA</t>
  </si>
  <si>
    <t>CORTI BARBERA, VANESSA</t>
  </si>
  <si>
    <t>VICIANA DIAZ, CRISTINA</t>
  </si>
  <si>
    <t>TRENCHS VERDAGUER, LLUIS</t>
  </si>
  <si>
    <t>GUERRERO, BEATRIZ</t>
  </si>
  <si>
    <t>GUERRA CASTILLO, EDUARDO</t>
  </si>
  <si>
    <t>GUERRA  CASTILLO, EDUARDO</t>
  </si>
  <si>
    <t>GUERRA CASTILLO, EDUARD</t>
  </si>
  <si>
    <t>GUERRA CASTILL, EDUARDO</t>
  </si>
  <si>
    <t>CASAS HERNANZ, LAURA</t>
  </si>
  <si>
    <t>GARCIA MARTINEZ, JAVIER</t>
  </si>
  <si>
    <t>GALLART, RUBEN</t>
  </si>
  <si>
    <t>COBRO FRA. M-18032 DE GALLAR</t>
  </si>
  <si>
    <t>M-18032</t>
  </si>
  <si>
    <t>SOTOCA FERNANDEZ, JAVIER</t>
  </si>
  <si>
    <t>SOTOCA FERNANDEZ, JAVIER J</t>
  </si>
  <si>
    <t>SOTOCA FERNANDEZ. JAVIER</t>
  </si>
  <si>
    <t>SANZ GONZALO, JUAN JOSE</t>
  </si>
  <si>
    <t>OLIVERA CARRILLO, JACINTO</t>
  </si>
  <si>
    <t>Ntra fra. nº M-19001 de OLIV</t>
  </si>
  <si>
    <t>M-19001</t>
  </si>
  <si>
    <t>COBRO FRA. M-19001 DE OLIVER</t>
  </si>
  <si>
    <t>Ntra fra. nº M-19018 de OLIV</t>
  </si>
  <si>
    <t>M-19018</t>
  </si>
  <si>
    <t>ATHIE, ALEJANDRO</t>
  </si>
  <si>
    <t>Ntra fra. nº M-19002 de ATHI</t>
  </si>
  <si>
    <t>M-19002</t>
  </si>
  <si>
    <t>Ntra fra. nº M-19026 de ATHI</t>
  </si>
  <si>
    <t>M-19026</t>
  </si>
  <si>
    <t xml:space="preserve"> 04/09/2019</t>
  </si>
  <si>
    <t>TRASPASO</t>
  </si>
  <si>
    <t>MARTINEZ HERAS, IRENE</t>
  </si>
  <si>
    <t>Ntra fra. nº M-19003 de MART</t>
  </si>
  <si>
    <t>M-19003</t>
  </si>
  <si>
    <t>TRASPASO CAJERO</t>
  </si>
  <si>
    <t>Ntra fra. nº M-19014 de MART</t>
  </si>
  <si>
    <t>M-19014</t>
  </si>
  <si>
    <t>COBRO FRA. M-19014 DE MARTIN</t>
  </si>
  <si>
    <t>WEISE, ALEXANDER</t>
  </si>
  <si>
    <t xml:space="preserve"> 29/01/2019</t>
  </si>
  <si>
    <t>Ntra fra. nº M-19004 de WEIS</t>
  </si>
  <si>
    <t>M-19004</t>
  </si>
  <si>
    <t>COBRO FRA. M-19004 DE WEISE</t>
  </si>
  <si>
    <t xml:space="preserve"> 09/09/2019</t>
  </si>
  <si>
    <t>Ntra fra. nº M-19028 de WEIS</t>
  </si>
  <si>
    <t>M-19028</t>
  </si>
  <si>
    <t xml:space="preserve"> 16/09/2019</t>
  </si>
  <si>
    <t>Ntra fra. nº M-19029 de WEIS</t>
  </si>
  <si>
    <t>M-19029</t>
  </si>
  <si>
    <t>Ntra fra. nº M-19031 de WEIS</t>
  </si>
  <si>
    <t>M-19031</t>
  </si>
  <si>
    <t>TRANSFER INMEDIATA</t>
  </si>
  <si>
    <t xml:space="preserve"> 27/09/2019</t>
  </si>
  <si>
    <t>BRAUD, NICOLAS</t>
  </si>
  <si>
    <t>Ntra fra. nº M-19005 de BRAU</t>
  </si>
  <si>
    <t>M-19005</t>
  </si>
  <si>
    <t xml:space="preserve"> 03/02/2019</t>
  </si>
  <si>
    <t>Ntra fra. nº M-19020 de BRAU</t>
  </si>
  <si>
    <t>M-19020</t>
  </si>
  <si>
    <t>GOMEZ SOTO, SILVIA</t>
  </si>
  <si>
    <t>Ntra fra. nº M-19006 de GOME</t>
  </si>
  <si>
    <t>M-19006</t>
  </si>
  <si>
    <t>COBRO FRA. M-19006 DE GOMEZ</t>
  </si>
  <si>
    <t xml:space="preserve"> 04/05/2019</t>
  </si>
  <si>
    <t>Ntra fra. nº M-19010 de GOME</t>
  </si>
  <si>
    <t>M-19010</t>
  </si>
  <si>
    <t>COBRO FRA. M-19010 DE GOMEZ</t>
  </si>
  <si>
    <t>PARERA MARTIN, JULIA</t>
  </si>
  <si>
    <t>Ntra fra. nº M-19007 de PARE</t>
  </si>
  <si>
    <t>M-19007</t>
  </si>
  <si>
    <t xml:space="preserve"> 25/03/2019</t>
  </si>
  <si>
    <t xml:space="preserve"> 29/04/2019</t>
  </si>
  <si>
    <t>Ntra fra. nº M-19009 de PARE</t>
  </si>
  <si>
    <t>M-19009</t>
  </si>
  <si>
    <t>DELGADO CARLOS, LISSETH TERESA</t>
  </si>
  <si>
    <t>Ntra fra. nº M-19012 de DELG</t>
  </si>
  <si>
    <t>M-19012</t>
  </si>
  <si>
    <t>COBRO FRA. M-19012 DE DELGAD</t>
  </si>
  <si>
    <t>Ntra fra. nº M-19032 de DELG</t>
  </si>
  <si>
    <t>M-19032</t>
  </si>
  <si>
    <t xml:space="preserve"> 07/10/2019</t>
  </si>
  <si>
    <t>FELIP INSUA, NOELIA</t>
  </si>
  <si>
    <t xml:space="preserve"> 24/05/2019</t>
  </si>
  <si>
    <t>Ntra fra. nº M-19013 de FELI</t>
  </si>
  <si>
    <t>M-19013</t>
  </si>
  <si>
    <t>Ntra fra. nº M-19021 de FELI</t>
  </si>
  <si>
    <t>M-19021</t>
  </si>
  <si>
    <t xml:space="preserve"> 29/07/2019</t>
  </si>
  <si>
    <t>DEL REY SANTAMARIA, ELENA</t>
  </si>
  <si>
    <t>Ntra fra. nº M-19015 de DEL</t>
  </si>
  <si>
    <t>M-19015</t>
  </si>
  <si>
    <t xml:space="preserve"> 08/06/2019</t>
  </si>
  <si>
    <t>COBRO FRA. M-19015 DE DEL RE</t>
  </si>
  <si>
    <t>VALDES, SANDRA</t>
  </si>
  <si>
    <t>Ntra fra. nº M-19016 de VALD</t>
  </si>
  <si>
    <t>M-19016</t>
  </si>
  <si>
    <t>Ntra fra. nº M-19019 de VALD</t>
  </si>
  <si>
    <t>M-19019</t>
  </si>
  <si>
    <t>GOMEZ PUIG-SAMPER, GEORGINA</t>
  </si>
  <si>
    <t>Ntra fra. nº M-19017 de GOME</t>
  </si>
  <si>
    <t>M-19017</t>
  </si>
  <si>
    <t>Ntra fra. nº M-19022 de GOME</t>
  </si>
  <si>
    <t>M-19022</t>
  </si>
  <si>
    <t>CLIENTES BOOKING</t>
  </si>
  <si>
    <t>Ntra fra. nº B-19001 de CLIE</t>
  </si>
  <si>
    <t>B-19001</t>
  </si>
  <si>
    <t xml:space="preserve"> 19/04/2019</t>
  </si>
  <si>
    <t>Ntra fra. nº B-19003 de CLIE</t>
  </si>
  <si>
    <t>B-19003</t>
  </si>
  <si>
    <t>Ntra fra. nº B-19002 de CLIE</t>
  </si>
  <si>
    <t>B-19002</t>
  </si>
  <si>
    <t>Ntra fra. nº B-19004 de CLIE</t>
  </si>
  <si>
    <t>B-19004</t>
  </si>
  <si>
    <t xml:space="preserve"> 25/05/2019</t>
  </si>
  <si>
    <t>Ntra fra. nº B-19005 de CLIE</t>
  </si>
  <si>
    <t>B-19005</t>
  </si>
  <si>
    <t>Ntra fra. nº B-19006 de CLIE</t>
  </si>
  <si>
    <t>B-19006</t>
  </si>
  <si>
    <t xml:space="preserve"> 24/06/2019</t>
  </si>
  <si>
    <t>Ntra fra. nº B-19007 de CLIE</t>
  </si>
  <si>
    <t>B-19007</t>
  </si>
  <si>
    <t xml:space="preserve"> 21/07/2019</t>
  </si>
  <si>
    <t>Ntra fra. nº B-19008 de CLIE</t>
  </si>
  <si>
    <t>B-19008</t>
  </si>
  <si>
    <t>Ntra fra. nº B-19010 de CLIE</t>
  </si>
  <si>
    <t>B-19010</t>
  </si>
  <si>
    <t>Ntra fra. nº B-19009 de CLIE</t>
  </si>
  <si>
    <t>B-19009</t>
  </si>
  <si>
    <t xml:space="preserve"> 04/08/2019</t>
  </si>
  <si>
    <t>Ntra fra. nº B-19011 de CLIE</t>
  </si>
  <si>
    <t>B-19011</t>
  </si>
  <si>
    <t>Ntra fra. nº B-19012 de CLIE</t>
  </si>
  <si>
    <t>B-19012</t>
  </si>
  <si>
    <t xml:space="preserve"> 11/08/2019</t>
  </si>
  <si>
    <t>Ntra fra. nº B-19013 de CLIE</t>
  </si>
  <si>
    <t>B-19013</t>
  </si>
  <si>
    <t xml:space="preserve"> 15/08/2019</t>
  </si>
  <si>
    <t>Ntra fra. nº B-19014 de CLIE</t>
  </si>
  <si>
    <t>B-19014</t>
  </si>
  <si>
    <t>Ntra fra. nº B-19015 de CLIE</t>
  </si>
  <si>
    <t>B-19015</t>
  </si>
  <si>
    <t xml:space="preserve"> 20/08/2019</t>
  </si>
  <si>
    <t>Ntra fra. nº B-19016 de CLIE</t>
  </si>
  <si>
    <t>B-19016</t>
  </si>
  <si>
    <t>Ntra fra. nº B-19017 de CLIE</t>
  </si>
  <si>
    <t>B-19017</t>
  </si>
  <si>
    <t xml:space="preserve"> 25/08/2019</t>
  </si>
  <si>
    <t>Ntra fra. nº B-19018 de CLIE</t>
  </si>
  <si>
    <t>B-19018</t>
  </si>
  <si>
    <t xml:space="preserve"> 08/09/2019</t>
  </si>
  <si>
    <t>Ntra fra. nº B-19019 de CLIE</t>
  </si>
  <si>
    <t>B-19019</t>
  </si>
  <si>
    <t xml:space="preserve"> 29/09/2019</t>
  </si>
  <si>
    <t>Ntra fra. nº B-19020 de CLIE</t>
  </si>
  <si>
    <t>B-19020</t>
  </si>
  <si>
    <t xml:space="preserve"> 04/11/2019</t>
  </si>
  <si>
    <t xml:space="preserve"> 28/12/2019</t>
  </si>
  <si>
    <t>DEV. RESERVA</t>
  </si>
  <si>
    <t>ARAGAY MQUEDA, ALBERTO</t>
  </si>
  <si>
    <t>ARAGAY MAQUEDA, ALBERTO</t>
  </si>
  <si>
    <t>RODRIGUEZ CARREÑO, MIREYA</t>
  </si>
  <si>
    <t>ALMERIA VIVO, MARTA</t>
  </si>
  <si>
    <t>MILLO MIRALDA, PAU</t>
  </si>
  <si>
    <t>RODRIGUEZ ROLDAN, MIREIA</t>
  </si>
  <si>
    <t>RODRIGUEZ ROLDAN, MEREIA</t>
  </si>
  <si>
    <t>CIRURGIA ARTROSCOPICA I PROTES</t>
  </si>
  <si>
    <t>Ntra fra. nº M-19023 de CIRU</t>
  </si>
  <si>
    <t>M-19023</t>
  </si>
  <si>
    <t>CIRUGIA ASTROSPICA I PROTESI</t>
  </si>
  <si>
    <t>Ntra fra. nº M-19027 de CIRU</t>
  </si>
  <si>
    <t>M-19027</t>
  </si>
  <si>
    <t>GOMEZ VICENTE, ALBA</t>
  </si>
  <si>
    <t>Ntra fra. nº M-19025 de GOME</t>
  </si>
  <si>
    <t>M-19025</t>
  </si>
  <si>
    <t>MOYA FELICES, AXEL</t>
  </si>
  <si>
    <t>ROCIO SAEZ BLANCO</t>
  </si>
  <si>
    <t>Ntra fra. nº B-19025 de MOYA</t>
  </si>
  <si>
    <t>B-19025</t>
  </si>
  <si>
    <t>TRILLA BARRIOS, MARIA JOSE</t>
  </si>
  <si>
    <t>Ntra fra. nº B-19026 de TRIL</t>
  </si>
  <si>
    <t>B-19026</t>
  </si>
  <si>
    <t>GARCIA LOPEZ, MAR</t>
  </si>
  <si>
    <t>Ntra fra. nº M-19040 de GARC</t>
  </si>
  <si>
    <t>M-19040</t>
  </si>
  <si>
    <t>MOYA ALONSO, GUILLERMO</t>
  </si>
  <si>
    <t>Ntra fra. nº M-19041 de MOYA</t>
  </si>
  <si>
    <t>M-19041</t>
  </si>
  <si>
    <t>LUQUE GARCIA, SARA</t>
  </si>
  <si>
    <t xml:space="preserve"> 23/11/2019</t>
  </si>
  <si>
    <t xml:space="preserve"> 24/11/2019</t>
  </si>
  <si>
    <t>Ntra fra. nº B-19021 de LUQU</t>
  </si>
  <si>
    <t>B-19021</t>
  </si>
  <si>
    <t>MOLTALVAN CALDERON, LUIS ANTON</t>
  </si>
  <si>
    <t>Ntra fra. nº B-19022 de MOLT</t>
  </si>
  <si>
    <t>B-19022</t>
  </si>
  <si>
    <t>SOFIA MARTINEZ EIRAS</t>
  </si>
  <si>
    <t>GONZALEZ FERNANDEZ, GUILLERMO</t>
  </si>
  <si>
    <t>Ntra fra. nº B-19023 de GONZ</t>
  </si>
  <si>
    <t>B-19023</t>
  </si>
  <si>
    <t>GUILLERMO GONZALEZ FERNANDEZ</t>
  </si>
  <si>
    <t>DEVOLUCION MASIA</t>
  </si>
  <si>
    <t>CABALLERO CASCALES, MIRIAM</t>
  </si>
  <si>
    <t>Ntra fra. nº B-19024 de CABA</t>
  </si>
  <si>
    <t>B-19024</t>
  </si>
  <si>
    <t>COBRO FRA. B-19024 DE CABALL</t>
  </si>
  <si>
    <t>SANCHEZ ZARATE, ANGELA</t>
  </si>
  <si>
    <t>Ntra fra. nº M-19033 de SANC</t>
  </si>
  <si>
    <t>M-19033</t>
  </si>
  <si>
    <t>Ntra fra. nº M-19034 de SANC</t>
  </si>
  <si>
    <t>M-19034</t>
  </si>
  <si>
    <t>Ntra fra. nº M-19036 de SANC</t>
  </si>
  <si>
    <t>M-19036</t>
  </si>
  <si>
    <t>SEGARRA MUÑOZ, OSCAR</t>
  </si>
  <si>
    <t>Ntra fra. nº M-19035 de SEGA</t>
  </si>
  <si>
    <t>M-19035</t>
  </si>
  <si>
    <t>DAVID RAMON MARTINEZ</t>
  </si>
  <si>
    <t>SEBASTIAN EDO, DIDAC</t>
  </si>
  <si>
    <t>Ntra fra. nº M-19037 de SEBA</t>
  </si>
  <si>
    <t>M-19037</t>
  </si>
  <si>
    <t>Ntra fra. nº M-19038 de SEBA</t>
  </si>
  <si>
    <t>M-19038</t>
  </si>
  <si>
    <t>DIDAC SEBASTIAN EDO</t>
  </si>
  <si>
    <t>DEUDORES</t>
  </si>
  <si>
    <t>REMUNERACIONES PENDIENTES DE P</t>
  </si>
  <si>
    <t>PAG NOMINAS</t>
  </si>
  <si>
    <t>Importe Líquido</t>
  </si>
  <si>
    <t>Dto. especial</t>
  </si>
  <si>
    <t>TGSS.COTIZACION 0</t>
  </si>
  <si>
    <t xml:space="preserve"> 28/03/2019</t>
  </si>
  <si>
    <t xml:space="preserve"> 29/03/2019</t>
  </si>
  <si>
    <t>Dto.especial</t>
  </si>
  <si>
    <t xml:space="preserve"> 28/06/2019</t>
  </si>
  <si>
    <t>GASTOS PERSONAL JULIO</t>
  </si>
  <si>
    <t xml:space="preserve"> 29/08/2019</t>
  </si>
  <si>
    <t>GASTOS PERSONAL AGOSTO</t>
  </si>
  <si>
    <t>GASTOS PERSONAL SEPTIEMBRE</t>
  </si>
  <si>
    <t>GASTOS PERSONAL OCTUBRE</t>
  </si>
  <si>
    <t xml:space="preserve"> 28/11/2019</t>
  </si>
  <si>
    <t>GASTOS PERSONAL NOVIEMBRE</t>
  </si>
  <si>
    <t>GASTOS PERSONAL DICIEMBRE</t>
  </si>
  <si>
    <t>HACIENDA PÚBLICA, IVA SOPORTAD</t>
  </si>
  <si>
    <t>IVA S./COMERCIAL FONT GAS,</t>
  </si>
  <si>
    <t>IVA S./JARDINERIA EL ROURE,</t>
  </si>
  <si>
    <t>IVA S./LA REUDOTE</t>
  </si>
  <si>
    <t>IVA S./TELEFONICA MOVILES ES</t>
  </si>
  <si>
    <t>IVA S./AMBROS VALLES, S.L.</t>
  </si>
  <si>
    <t>IVA S./MIQUEL ALIMENTACIO GR</t>
  </si>
  <si>
    <t>IVA S./LCNET MANTENIMENTS IN</t>
  </si>
  <si>
    <t>IVA S./ENDESA ENERGIA XXI SL</t>
  </si>
  <si>
    <t>IVA S./CORREOS Y TELEGRAFOS</t>
  </si>
  <si>
    <t>IVA S./FORMATUTOR SERVICIOS</t>
  </si>
  <si>
    <t>IVA S./SOLSONA ASSESSORS SLP</t>
  </si>
  <si>
    <t>IVA S./MAS COMAS, CARMEN</t>
  </si>
  <si>
    <t>IVA S./LA ELECTRICA DE TERRA</t>
  </si>
  <si>
    <t>IVA S./PARIS DRETS, ROSA Mª</t>
  </si>
  <si>
    <t>IVA S./GARCIA GARCIA, MARIA</t>
  </si>
  <si>
    <t>IVA S./DROGAS Y PINTURAS LA</t>
  </si>
  <si>
    <t>IVA S./IKEA IBÉRICA,S.A.</t>
  </si>
  <si>
    <t>IVA S./ARGEMI SOCIETAT LIMIT</t>
  </si>
  <si>
    <t>IVA S./LOMBERA TOMAS, CRISAN</t>
  </si>
  <si>
    <t>IVA S./TELEFONICA ESPAÑA, S.</t>
  </si>
  <si>
    <t>IVA S./ENDESA ENERGIA, S.A.U</t>
  </si>
  <si>
    <t>IVA S./INGESFOC INSTALACIONE</t>
  </si>
  <si>
    <t>IVA S./HERNANDO MILLAN, ANA</t>
  </si>
  <si>
    <t>IVA S./AUTOSPORT MECANICA SL</t>
  </si>
  <si>
    <t>IVA S./DESARROLLO DE CONCEPT</t>
  </si>
  <si>
    <t>IVA S./MOTIVA PRACTIK HOUSE,</t>
  </si>
  <si>
    <t>IVA S./DITION, S.L.</t>
  </si>
  <si>
    <t>IVA S./VIDAL GOMA GESTIO SLU</t>
  </si>
  <si>
    <t>IVA S./AIGÜES DE MANRESA, SA</t>
  </si>
  <si>
    <t>IVA S./MEDIA MARKT TERRASSA</t>
  </si>
  <si>
    <t>IVA S./ARTEMISA ARRAN</t>
  </si>
  <si>
    <t>IVA S./ADELL MATARIN, JOAQUI</t>
  </si>
  <si>
    <t>IVA S./TERRASSA CICLE DE L'A</t>
  </si>
  <si>
    <t>IVA S./RIUS SERRA, DAVID</t>
  </si>
  <si>
    <t>IVA S./MARCHUET EL POZO, DAV</t>
  </si>
  <si>
    <t>IVA S./MAISONS DU MONDE ESPA</t>
  </si>
  <si>
    <t>IVA S./ROCA I SOLERGIBERT, X</t>
  </si>
  <si>
    <t>IVA S./BRICOLAJE BRICOMAN, S</t>
  </si>
  <si>
    <t>IVA S./GRAU &amp; GRAU</t>
  </si>
  <si>
    <t>Modelo 303 1 Trimestre</t>
  </si>
  <si>
    <t>1</t>
  </si>
  <si>
    <t>IVA S./ASSOCIACIO BAGES IMPU</t>
  </si>
  <si>
    <t>IVA S./QUIBAC, S.A.</t>
  </si>
  <si>
    <t>IVA S./OSMOAGUA SL</t>
  </si>
  <si>
    <t>IVA S./BOOKING.COM</t>
  </si>
  <si>
    <t>IVA S./DECATHLON ESPAÑA SAU</t>
  </si>
  <si>
    <t>IVA S./AKI BRICOLAGE ESPAÑA,</t>
  </si>
  <si>
    <t>IVA S./FABRES, PERE</t>
  </si>
  <si>
    <t>IVA S./GARDEN EGARA, SL</t>
  </si>
  <si>
    <t>IVA S./GRAELLS BAGS, S.L.</t>
  </si>
  <si>
    <t>IVA S./JACQUARD ASSOCIATS, S</t>
  </si>
  <si>
    <t>IVA S./TEJIDOS ANTONIO REDO,</t>
  </si>
  <si>
    <t>Modelo 303 2 Trimestre</t>
  </si>
  <si>
    <t>2</t>
  </si>
  <si>
    <t>IVA S./AVAIBOOK ON-LINE, S.L</t>
  </si>
  <si>
    <t>IVA S./PROSEGUR ALARMAS ESPA</t>
  </si>
  <si>
    <t>IVA S./VILA VILA SERVEIS AMB</t>
  </si>
  <si>
    <t>IVA S./GESTECH BCN LJ S.L.</t>
  </si>
  <si>
    <t>IVA S./PEÑA JIMENEZ, IVAN</t>
  </si>
  <si>
    <t>IVA S./CATALONIA CERAMICA, S</t>
  </si>
  <si>
    <t>IVA S./HP PRINTING AND COMPU</t>
  </si>
  <si>
    <t>Modelo 303 3 Trimestre</t>
  </si>
  <si>
    <t>3</t>
  </si>
  <si>
    <t>IVA S./CERTIO ITV, S.L.</t>
  </si>
  <si>
    <t>IVA S./MARATHO COMUNICACIONS</t>
  </si>
  <si>
    <t>IVA S./VIAMAL SOLUTION, S.L.</t>
  </si>
  <si>
    <t>IVA S./SOCIEDAD DE TASACION,</t>
  </si>
  <si>
    <t>IVA S./CAL CARTER, SL</t>
  </si>
  <si>
    <t>IVA S./WEDDING PLANNER, SL</t>
  </si>
  <si>
    <t>IVA S./AEMOL CONSULTORIA Y F</t>
  </si>
  <si>
    <t>IVA S./BRUNET REPARACIONS, S</t>
  </si>
  <si>
    <t>IVA S./CRESPO SORIANO,JORGE</t>
  </si>
  <si>
    <t>IVA S./CALVENTE BOBILA SLU</t>
  </si>
  <si>
    <t>IVA S./INDRA BPO,S.L.U</t>
  </si>
  <si>
    <t>IVA S./CORNELL CREATIVA, S.L</t>
  </si>
  <si>
    <t>IVA S./SORIANO SISTEMES  COM</t>
  </si>
  <si>
    <t>IVA S./TRULLAS MARTINEZ, ORI</t>
  </si>
  <si>
    <t>IVA S./VALLHONRAT CASALS, BR</t>
  </si>
  <si>
    <t>IVA S./AVIRATO S.L.</t>
  </si>
  <si>
    <t>Modelo 303 4 Trimestre</t>
  </si>
  <si>
    <t>4</t>
  </si>
  <si>
    <t>HACIENDA PÚBLICA, ACREEDORA PO</t>
  </si>
  <si>
    <t>I.V.A. MODELO 303</t>
  </si>
  <si>
    <t xml:space="preserve"> 23/04/2019</t>
  </si>
  <si>
    <t>RETENCIONES PRACTICADAS</t>
  </si>
  <si>
    <t>I.R.P.F. MOD.111</t>
  </si>
  <si>
    <t>COTIZACION I.R.P.F.</t>
  </si>
  <si>
    <t>RETENCIONES PROFESIONALES</t>
  </si>
  <si>
    <t>Reten./MAS COMAS, CARMEN</t>
  </si>
  <si>
    <t>Reten./RIUS SERRA, DAVID</t>
  </si>
  <si>
    <t>TAXA TURISTICA</t>
  </si>
  <si>
    <t>TRIBUTOS</t>
  </si>
  <si>
    <t>ORGANI.DE LA SS.SS.,ACREEDORES</t>
  </si>
  <si>
    <t>Total TC1</t>
  </si>
  <si>
    <t>IVA REPERCUTIDO</t>
  </si>
  <si>
    <t>IVA R./LIBIN ZHU</t>
  </si>
  <si>
    <t>IVA R./SORROSAL CARVAJAL, ME</t>
  </si>
  <si>
    <t>IVA R./BARNET GERONA, LIDIA</t>
  </si>
  <si>
    <t>IVA R./RUBIES GOMEZ, JOAN</t>
  </si>
  <si>
    <t>IVA R./SOTOCA FERNANDEZ, JAV</t>
  </si>
  <si>
    <t>IVA R./PALACIO BALLARIN,JAVI</t>
  </si>
  <si>
    <t>IVA R./VILLA PALLISE, XAVIER</t>
  </si>
  <si>
    <t>IVA R./ARRIBAS PARDO, SONIA</t>
  </si>
  <si>
    <t>IVA R./CASTRO NICOLAU, ESTHE</t>
  </si>
  <si>
    <t>IVA R./GIMENEZ GIMENEZ,MIGUE</t>
  </si>
  <si>
    <t>IVA R./CARRASCO ZAPATA, FRAN</t>
  </si>
  <si>
    <t>IVA R./CORTI BARBERA, VANESS</t>
  </si>
  <si>
    <t>IVA R./DOMINGUEZ MARTIN, JOS</t>
  </si>
  <si>
    <t>IVA R./MUÑOZ CORTIJO, INMACU</t>
  </si>
  <si>
    <t>IVA R./CASAS HERNNAZ, LAURA</t>
  </si>
  <si>
    <t>IVA R./ROSALES CANO, M.MERCE</t>
  </si>
  <si>
    <t>IVA R./CERULLA I TORRENTE, N</t>
  </si>
  <si>
    <t>IVA R./TORRENTE DE CAMPO, MA</t>
  </si>
  <si>
    <t>IVA R./RIUS CONSULTORS ASSOC</t>
  </si>
  <si>
    <t>IVA R./OPTICA DEL PENEDES, S</t>
  </si>
  <si>
    <t>IVA R./CALVIÑO TAVARES,FRANC</t>
  </si>
  <si>
    <t>IVA R./ARRANZ FRANCH, CRISTI</t>
  </si>
  <si>
    <t>IVA R./VICIANA DIAZ, CRISTIN</t>
  </si>
  <si>
    <t>IVA R./TRENCHS VERDAGUER, LL</t>
  </si>
  <si>
    <t>IVA R./GUERRA CASTILLO, EDUA</t>
  </si>
  <si>
    <t>IVA R./GARCIA MARTINEZ, JAVI</t>
  </si>
  <si>
    <t>IVA R./GONZALEZ JIMENEZ, SON</t>
  </si>
  <si>
    <t>IVA R./BADENES GUIA, DOLORS</t>
  </si>
  <si>
    <t>IVA R./OLIVERA CARRILLO, JAC</t>
  </si>
  <si>
    <t>IVA R./IZQUIERDO JIMENEZ, AN</t>
  </si>
  <si>
    <t>IVA R./CHONGCHA ZHANG</t>
  </si>
  <si>
    <t>IVA R./DISTRIBUIDORA INTER.</t>
  </si>
  <si>
    <t>IVA R./ATHIE, ALEJANDRO</t>
  </si>
  <si>
    <t>IVA R./MARTINEZ HERAS, IRENE</t>
  </si>
  <si>
    <t>IVA R./WEISE, ALEXANDER</t>
  </si>
  <si>
    <t>IVA R./BRAUD, NICOLAS</t>
  </si>
  <si>
    <t>IVA R./GOMEZ SOTO, SILVIA</t>
  </si>
  <si>
    <t>IVA R./IZQUIERDO, ANTONIO</t>
  </si>
  <si>
    <t>IVA R./PARERA MARTIN, JULIA</t>
  </si>
  <si>
    <t>IVA R./SANZ GONZALO, JUAN JO</t>
  </si>
  <si>
    <t>IVA R./FIGUERAS, MARIONA</t>
  </si>
  <si>
    <t>IVA R./CLIENTES BOOKING</t>
  </si>
  <si>
    <t>IVA R./BOOKING.COM</t>
  </si>
  <si>
    <t>IVA R./ARAGAY MQUEDA, ALBERT</t>
  </si>
  <si>
    <t>IVA R./RODRIGUEZ CARREÑO, MI</t>
  </si>
  <si>
    <t>IVA R./FERNANDEZ DOMINGUEZ,</t>
  </si>
  <si>
    <t>IVA R./DELGADO CARLOS, LISSE</t>
  </si>
  <si>
    <t>IVA R./FELIP INSUA, NOELIA</t>
  </si>
  <si>
    <t>IVA R./ALMERIA VIVO, MARTA</t>
  </si>
  <si>
    <t>IVA R./CASAS HERNANZ, LAURA</t>
  </si>
  <si>
    <t>IVA R./DEL REY SANTAMARIA, E</t>
  </si>
  <si>
    <t>IVA R./VALDES, SANDRA</t>
  </si>
  <si>
    <t>IVA R./GOMEZ PUIG-SAMPER, GE</t>
  </si>
  <si>
    <t>IVA R./MILLO MIRALDA, PAU</t>
  </si>
  <si>
    <t>IVA R./CIRURGIA ARTROSCOPICA</t>
  </si>
  <si>
    <t>IVA R./GOMEZ VICENTE, ALBA</t>
  </si>
  <si>
    <t>IVA R./RODRIGUEZ ROLDAN, MIR</t>
  </si>
  <si>
    <t>IVA R./SANCHEZ ZARATE, ANGEL</t>
  </si>
  <si>
    <t>IVA R./SEGARRA MUÑOZ, OSCAR</t>
  </si>
  <si>
    <t>IVA R./SEBASTIAN EDO, DIDAC</t>
  </si>
  <si>
    <t>IVA R./LUQUE GARCIA, SARA</t>
  </si>
  <si>
    <t>IVA R./MOLTALVAN CALDERON, L</t>
  </si>
  <si>
    <t>IVA R./GONZALEZ FERNANDEZ, G</t>
  </si>
  <si>
    <t>IVA R./CABALLERO CASCALES, M</t>
  </si>
  <si>
    <t>IVA R./GARCIA LOPEZ, MAR</t>
  </si>
  <si>
    <t>IVA R./TRILLA BARRIOS, MARIA</t>
  </si>
  <si>
    <t>IVA R./MOYA ALONSO, GUILLERM</t>
  </si>
  <si>
    <t>IVA R./TRUJILLO CISNEROS, RO</t>
  </si>
  <si>
    <t>IVA R./MOYA FELICES, AXEL</t>
  </si>
  <si>
    <t>CTA CORRIENTE SOC. Y ADMINIST.</t>
  </si>
  <si>
    <t>Devolución saldo pdte.</t>
  </si>
  <si>
    <t>TERESA (AUTONOMOS)</t>
  </si>
  <si>
    <t>TERESA (DEUDA JOSEP)</t>
  </si>
  <si>
    <t>ROC (APORTACION JORDI)</t>
  </si>
  <si>
    <t>BIBIANA (APORTACION JORDI)</t>
  </si>
  <si>
    <t>GEORGINA (APORTACION JORDI)</t>
  </si>
  <si>
    <t>TARJETAS DE CREDITO 2098</t>
  </si>
  <si>
    <t>BUSINESS SILVER</t>
  </si>
  <si>
    <t>BUSINESS SILVER-P</t>
  </si>
  <si>
    <t>TARJETA CREDITO 4019</t>
  </si>
  <si>
    <t>FIANZAS RECIBIDAS A CORTO PLAZ</t>
  </si>
  <si>
    <t>CAJA, EUROS</t>
  </si>
  <si>
    <t>VARIS</t>
  </si>
  <si>
    <t>B.B.V.A. (049405)</t>
  </si>
  <si>
    <t>RECIBO SEGUROS</t>
  </si>
  <si>
    <t xml:space="preserve"> 17/01/2019</t>
  </si>
  <si>
    <t>TRASPAS COMPTE</t>
  </si>
  <si>
    <t>ANULACIÓN ADEUDOS DIRECTOS</t>
  </si>
  <si>
    <t>COMISIONES SERVICIOS TELEMAT</t>
  </si>
  <si>
    <t>22019003</t>
  </si>
  <si>
    <t xml:space="preserve"> 16/02/2019</t>
  </si>
  <si>
    <t xml:space="preserve"> 17/03/2019</t>
  </si>
  <si>
    <t xml:space="preserve"> 17/04/2019</t>
  </si>
  <si>
    <t>TRASPASOS</t>
  </si>
  <si>
    <t>COMISIONES SERV.TELEMATICOS</t>
  </si>
  <si>
    <t>N2019126000427372 REALE SEGU</t>
  </si>
  <si>
    <t>ANULACION</t>
  </si>
  <si>
    <t>N2019133000109550 REALE SEGU</t>
  </si>
  <si>
    <t>N2019140000120141 REALE SEGU</t>
  </si>
  <si>
    <t>N2019149000084042 REALE SEGU</t>
  </si>
  <si>
    <t xml:space="preserve"> 16/06/2019</t>
  </si>
  <si>
    <t>INTERES-COMISIONES-GASTOS</t>
  </si>
  <si>
    <t>Traspas compte</t>
  </si>
  <si>
    <t xml:space="preserve"> 11/09/2019</t>
  </si>
  <si>
    <t xml:space="preserve"> 15/09/2019</t>
  </si>
  <si>
    <t>TRASPS COMPTE</t>
  </si>
  <si>
    <t>INTERESES-COMISIONES-GASTOS</t>
  </si>
  <si>
    <t>B.B.V.A. (103400)</t>
  </si>
  <si>
    <t>LA CAIXA (345922)</t>
  </si>
  <si>
    <t>SEG.CATALANA OCC.</t>
  </si>
  <si>
    <t>185 PASSEIG PAU</t>
  </si>
  <si>
    <t>TRASPASO PROPIO</t>
  </si>
  <si>
    <t>MARGARITA XIRGU 1</t>
  </si>
  <si>
    <t>REINT.CAJERO</t>
  </si>
  <si>
    <t>PAGAMENT</t>
  </si>
  <si>
    <t>AJUNT.DE TERRASSA</t>
  </si>
  <si>
    <t xml:space="preserve"> 24/02/2019</t>
  </si>
  <si>
    <t>Casa Viva gerros</t>
  </si>
  <si>
    <t xml:space="preserve"> 11/03/2019</t>
  </si>
  <si>
    <t xml:space="preserve"> 30/03/2019</t>
  </si>
  <si>
    <t>INTERES.DESCUBIERTO</t>
  </si>
  <si>
    <t>ALLIANZ SEG.REAS.</t>
  </si>
  <si>
    <t>TURISMORURAL INT.</t>
  </si>
  <si>
    <t>CANCEL.AHORRO PLAZO</t>
  </si>
  <si>
    <t xml:space="preserve"> 25/04/2019</t>
  </si>
  <si>
    <t xml:space="preserve"> 26/04/2019</t>
  </si>
  <si>
    <t>AJ.PONT DE VILOM.</t>
  </si>
  <si>
    <t>AJ.RUBI</t>
  </si>
  <si>
    <t>AJUNT.DE RUBI</t>
  </si>
  <si>
    <t xml:space="preserve"> 08/05/2019</t>
  </si>
  <si>
    <t>SERV.RETR.REB.BD</t>
  </si>
  <si>
    <t xml:space="preserve"> 14/06/2019</t>
  </si>
  <si>
    <t xml:space="preserve"> 29/06/2019</t>
  </si>
  <si>
    <t>PAGAMENT ITV</t>
  </si>
  <si>
    <t>AJ.MATADEPERA</t>
  </si>
  <si>
    <t xml:space="preserve"> 10/08/2019</t>
  </si>
  <si>
    <t>TRASPAS ENTRE COM</t>
  </si>
  <si>
    <t xml:space="preserve"> 18/09/2019</t>
  </si>
  <si>
    <t xml:space="preserve"> 10/10/2019</t>
  </si>
  <si>
    <t>TRIBUTOS DIPUTACIO BARCELONA</t>
  </si>
  <si>
    <t xml:space="preserve"> 15/10/2019</t>
  </si>
  <si>
    <t xml:space="preserve"> 20/10/2019</t>
  </si>
  <si>
    <t>PAGAMENT PALAU FIRAL MANRESA</t>
  </si>
  <si>
    <t>AJ.TALAMANCA</t>
  </si>
  <si>
    <t>ARAG S.E.SUCURSAL</t>
  </si>
  <si>
    <t>AXA SEG.GENERALES</t>
  </si>
  <si>
    <t>DAS INTER.S.A.</t>
  </si>
  <si>
    <t>VIA T PET(CRÈDIT)</t>
  </si>
  <si>
    <t>LA CAIXA (372631)</t>
  </si>
  <si>
    <t>MANTENIMIENTO</t>
  </si>
  <si>
    <t>COND. MANTENIMIENTO</t>
  </si>
  <si>
    <t>SERV.CERTIFIC</t>
  </si>
  <si>
    <t>BCOS E INS. CRÉ.,CTAS AH.,EURO</t>
  </si>
  <si>
    <t>COMPRAS DE MERCADERÍAS</t>
  </si>
  <si>
    <t>REPARACIONES Y CONSERVACIÓN</t>
  </si>
  <si>
    <t>IVA no/AUTOSPORT MECANICA SL</t>
  </si>
  <si>
    <t>SERVICIOS PROFESIONALES INDEP.</t>
  </si>
  <si>
    <t>IVA no/SOLSONA ASSESSORS SLP</t>
  </si>
  <si>
    <t>SERVICIOS BOOKING</t>
  </si>
  <si>
    <t>PRIMAS DE SEGUROS</t>
  </si>
  <si>
    <t>SERVICIOS BANCARIOS Y SIMILARE</t>
  </si>
  <si>
    <t>PUBLICID., PROPAGANDA Y RR.PP.</t>
  </si>
  <si>
    <t>SUMINISTRO AGUA</t>
  </si>
  <si>
    <t>SUMINISTRO LUZ</t>
  </si>
  <si>
    <t>CARBURANTE</t>
  </si>
  <si>
    <t>PELLETS</t>
  </si>
  <si>
    <t>CDA.PROPIET.PASSEIG</t>
  </si>
  <si>
    <t>TELEFONO</t>
  </si>
  <si>
    <t>IVA no/TELEFONICA MOVILES ES</t>
  </si>
  <si>
    <t>VIA T</t>
  </si>
  <si>
    <t>GASTOS DIVERSOS</t>
  </si>
  <si>
    <t>TRIBUTOS MUNICIPALES</t>
  </si>
  <si>
    <t>TASAS FACTURACION MASIA</t>
  </si>
  <si>
    <t>MULTAS</t>
  </si>
  <si>
    <t>SUELDOS Y SALARIOS</t>
  </si>
  <si>
    <t>Importe Bruto</t>
  </si>
  <si>
    <t>SEGURIDAD SOCIAL A CARGO DE LA</t>
  </si>
  <si>
    <t>Seg.Social de Empresa Total</t>
  </si>
  <si>
    <t>PERD. CRÉD. COMER. INCOBRABLES</t>
  </si>
  <si>
    <t>INTERES PRESTAMO BBVA</t>
  </si>
  <si>
    <t>INTERES PRESTAMO LA CAIXA</t>
  </si>
  <si>
    <t>COMISIONES BANCARIAS</t>
  </si>
  <si>
    <t>AMORTIZAC.INMOVILIZADO MATERIA</t>
  </si>
  <si>
    <t>INGRESOS POR ARRENDAMIENTOS</t>
  </si>
  <si>
    <t>ARRENDAMIENTO RURAL</t>
  </si>
  <si>
    <t>ARRENDAMIENTO VIVIENDA</t>
  </si>
  <si>
    <t>Cuentas corrientes.</t>
  </si>
  <si>
    <t>Empresa: VILLAGES INMOBLES, S.L.</t>
  </si>
  <si>
    <t>Período: de 01/01/2019 a 31/12/2019</t>
  </si>
  <si>
    <t>Fecha: 22/04/2020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</si>
</sst>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"/>
    <numFmt numFmtId="165" formatCode="#,##0.00;[Red]\-#,##0.00;0"/>
    <numFmt numFmtId="166" formatCode="d/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i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0" borderId="0" xfId="0" applyFont="1"/>
    <xf numFmtId="164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quotePrefix="1" applyAlignment="1">
      <alignment horizontal="left"/>
    </xf>
    <xf numFmtId="164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99CB-5B60-4A82-8469-D8E1E53502FC}">
  <sheetPr>
    <pageSetUpPr fitToPage="1"/>
  </sheetPr>
  <dimension ref="A1:J6181"/>
  <sheetViews>
    <sheetView tabSelected="1" workbookViewId="0">
      <pane xSplit="2" topLeftCell="C1" activePane="topRight" state="frozen"/>
      <selection pane="topRight" activeCell="A2" sqref="A2"/>
    </sheetView>
  </sheetViews>
  <sheetFormatPr baseColWidth="10" defaultRowHeight="15" x14ac:dyDescent="0.25"/>
  <cols>
    <col min="1" max="1" width="9" bestFit="1" customWidth="1"/>
    <col min="2" max="2" width="35" bestFit="1" customWidth="1"/>
    <col min="3" max="3" width="6" bestFit="1" customWidth="1"/>
    <col min="4" max="4" width="11.140625" bestFit="1" customWidth="1"/>
    <col min="5" max="5" width="32.7109375" bestFit="1" customWidth="1"/>
    <col min="6" max="6" width="12.42578125" bestFit="1" customWidth="1"/>
    <col min="7" max="8" width="10.140625" bestFit="1" customWidth="1"/>
    <col min="9" max="9" width="10.85546875" bestFit="1" customWidth="1"/>
    <col min="10" max="10" width="12.5703125" bestFit="1" customWidth="1"/>
  </cols>
  <sheetData>
    <row r="1" spans="1:10" ht="23.25" x14ac:dyDescent="0.35">
      <c r="A1" s="13" t="s">
        <v>1853</v>
      </c>
    </row>
    <row r="3" spans="1:10" x14ac:dyDescent="0.25">
      <c r="A3" s="4" t="s">
        <v>1854</v>
      </c>
    </row>
    <row r="4" spans="1:10" x14ac:dyDescent="0.25">
      <c r="A4" s="4" t="s">
        <v>1855</v>
      </c>
    </row>
    <row r="5" spans="1:10" x14ac:dyDescent="0.25">
      <c r="A5" s="4" t="s">
        <v>1856</v>
      </c>
    </row>
    <row r="6" spans="1:10" ht="15.75" thickBot="1" x14ac:dyDescent="0.3"/>
    <row r="7" spans="1:10" ht="16.5" thickTop="1" thickBot="1" x14ac:dyDescent="0.3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3" t="s">
        <v>6</v>
      </c>
      <c r="H7" s="3" t="s">
        <v>7</v>
      </c>
      <c r="I7" s="3" t="s">
        <v>8</v>
      </c>
      <c r="J7" s="2" t="s">
        <v>9</v>
      </c>
    </row>
    <row r="8" spans="1:10" ht="15.75" thickTop="1" x14ac:dyDescent="0.25"/>
    <row r="9" spans="1:10" x14ac:dyDescent="0.25">
      <c r="A9" s="5">
        <v>10000000</v>
      </c>
      <c r="B9" s="6" t="s">
        <v>10</v>
      </c>
      <c r="C9" s="7"/>
      <c r="D9" s="7"/>
      <c r="E9" s="7"/>
      <c r="F9" s="7"/>
      <c r="G9" s="7"/>
      <c r="H9" s="7"/>
      <c r="I9" s="7"/>
      <c r="J9" s="7"/>
    </row>
    <row r="10" spans="1:10" x14ac:dyDescent="0.25">
      <c r="E10" s="4" t="s">
        <v>11</v>
      </c>
      <c r="G10" s="8">
        <v>0</v>
      </c>
      <c r="H10" s="8">
        <v>353295.21</v>
      </c>
      <c r="I10" s="8">
        <f>G10-H10</f>
        <v>-353295.21</v>
      </c>
    </row>
    <row r="11" spans="1:10" x14ac:dyDescent="0.25">
      <c r="E11" s="4" t="s">
        <v>12</v>
      </c>
      <c r="G11" s="8">
        <f>G10</f>
        <v>0</v>
      </c>
      <c r="H11" s="8">
        <f>H10</f>
        <v>353295.21</v>
      </c>
      <c r="I11" s="8">
        <f>G11-H11</f>
        <v>-353295.21</v>
      </c>
    </row>
    <row r="13" spans="1:10" x14ac:dyDescent="0.25">
      <c r="A13" s="5">
        <v>11000000</v>
      </c>
      <c r="B13" s="6" t="s">
        <v>13</v>
      </c>
      <c r="C13" s="7"/>
      <c r="D13" s="7"/>
      <c r="E13" s="7"/>
      <c r="F13" s="7"/>
      <c r="G13" s="7"/>
      <c r="H13" s="7"/>
      <c r="I13" s="7"/>
      <c r="J13" s="7"/>
    </row>
    <row r="14" spans="1:10" x14ac:dyDescent="0.25">
      <c r="E14" s="4" t="s">
        <v>11</v>
      </c>
      <c r="G14" s="8">
        <v>0</v>
      </c>
      <c r="H14" s="8">
        <v>394414.2</v>
      </c>
      <c r="I14" s="8">
        <f>G14-H14</f>
        <v>-394414.2</v>
      </c>
    </row>
    <row r="15" spans="1:10" x14ac:dyDescent="0.25">
      <c r="E15" s="4" t="s">
        <v>12</v>
      </c>
      <c r="G15" s="8">
        <f>G14</f>
        <v>0</v>
      </c>
      <c r="H15" s="8">
        <f>H14</f>
        <v>394414.2</v>
      </c>
      <c r="I15" s="8">
        <f>G15-H15</f>
        <v>-394414.2</v>
      </c>
    </row>
    <row r="17" spans="1:10" x14ac:dyDescent="0.25">
      <c r="A17" s="5">
        <v>11200000</v>
      </c>
      <c r="B17" s="6" t="s">
        <v>14</v>
      </c>
      <c r="C17" s="7"/>
      <c r="D17" s="7"/>
      <c r="E17" s="7"/>
      <c r="F17" s="7"/>
      <c r="G17" s="7"/>
      <c r="H17" s="7"/>
      <c r="I17" s="7"/>
      <c r="J17" s="7"/>
    </row>
    <row r="18" spans="1:10" x14ac:dyDescent="0.25">
      <c r="E18" s="4" t="s">
        <v>11</v>
      </c>
      <c r="G18" s="8">
        <v>0</v>
      </c>
      <c r="H18" s="8">
        <v>68984.08</v>
      </c>
      <c r="I18" s="8">
        <f>G18-H18</f>
        <v>-68984.08</v>
      </c>
    </row>
    <row r="19" spans="1:10" x14ac:dyDescent="0.25">
      <c r="C19" s="9"/>
      <c r="D19" s="10" t="s">
        <v>15</v>
      </c>
      <c r="E19" t="s">
        <v>16</v>
      </c>
      <c r="F19" s="11" t="s">
        <v>17</v>
      </c>
      <c r="G19" s="8">
        <v>0</v>
      </c>
      <c r="H19" s="8">
        <v>1435.81</v>
      </c>
      <c r="I19" s="8">
        <f>G19-H19+I18</f>
        <v>-70419.89</v>
      </c>
      <c r="J19" s="12"/>
    </row>
    <row r="20" spans="1:10" x14ac:dyDescent="0.25">
      <c r="E20" s="4" t="s">
        <v>12</v>
      </c>
      <c r="G20" s="8">
        <f>SUM(G18:G19)</f>
        <v>0</v>
      </c>
      <c r="H20" s="8">
        <f>SUM(H18:H19)</f>
        <v>70419.89</v>
      </c>
      <c r="I20" s="8">
        <f>G20-H20</f>
        <v>-70419.89</v>
      </c>
    </row>
    <row r="22" spans="1:10" x14ac:dyDescent="0.25">
      <c r="A22" s="5">
        <v>11300000</v>
      </c>
      <c r="B22" s="6" t="s">
        <v>18</v>
      </c>
      <c r="C22" s="7"/>
      <c r="D22" s="7"/>
      <c r="E22" s="7"/>
      <c r="F22" s="7"/>
      <c r="G22" s="7"/>
      <c r="H22" s="7"/>
      <c r="I22" s="7"/>
      <c r="J22" s="7"/>
    </row>
    <row r="23" spans="1:10" x14ac:dyDescent="0.25">
      <c r="E23" s="4" t="s">
        <v>11</v>
      </c>
      <c r="G23" s="8">
        <v>0</v>
      </c>
      <c r="H23" s="8">
        <v>776206.05</v>
      </c>
      <c r="I23" s="8">
        <f>G23-H23</f>
        <v>-776206.05</v>
      </c>
    </row>
    <row r="24" spans="1:10" x14ac:dyDescent="0.25">
      <c r="E24" s="4" t="s">
        <v>12</v>
      </c>
      <c r="G24" s="8">
        <f>G23</f>
        <v>0</v>
      </c>
      <c r="H24" s="8">
        <f>H23</f>
        <v>776206.05</v>
      </c>
      <c r="I24" s="8">
        <f>G24-H24</f>
        <v>-776206.05</v>
      </c>
    </row>
    <row r="26" spans="1:10" x14ac:dyDescent="0.25">
      <c r="A26" s="5">
        <v>11400000</v>
      </c>
      <c r="B26" s="6" t="s">
        <v>19</v>
      </c>
      <c r="C26" s="7"/>
      <c r="D26" s="7"/>
      <c r="E26" s="7"/>
      <c r="F26" s="7"/>
      <c r="G26" s="7"/>
      <c r="H26" s="7"/>
      <c r="I26" s="7"/>
      <c r="J26" s="7"/>
    </row>
    <row r="27" spans="1:10" x14ac:dyDescent="0.25">
      <c r="E27" s="4" t="s">
        <v>11</v>
      </c>
      <c r="G27" s="8">
        <v>0</v>
      </c>
      <c r="H27" s="8">
        <v>446556.46</v>
      </c>
      <c r="I27" s="8">
        <f>G27-H27</f>
        <v>-446556.46</v>
      </c>
    </row>
    <row r="28" spans="1:10" x14ac:dyDescent="0.25">
      <c r="E28" s="4" t="s">
        <v>12</v>
      </c>
      <c r="G28" s="8">
        <f>G27</f>
        <v>0</v>
      </c>
      <c r="H28" s="8">
        <f>H27</f>
        <v>446556.46</v>
      </c>
      <c r="I28" s="8">
        <f>G28-H28</f>
        <v>-446556.46</v>
      </c>
    </row>
    <row r="30" spans="1:10" x14ac:dyDescent="0.25">
      <c r="A30" s="5">
        <v>11900000</v>
      </c>
      <c r="B30" s="6" t="s">
        <v>20</v>
      </c>
      <c r="C30" s="7"/>
      <c r="D30" s="7"/>
      <c r="E30" s="7"/>
      <c r="F30" s="7"/>
      <c r="G30" s="7"/>
      <c r="H30" s="7"/>
      <c r="I30" s="7"/>
      <c r="J30" s="7"/>
    </row>
    <row r="31" spans="1:10" x14ac:dyDescent="0.25">
      <c r="E31" s="4" t="s">
        <v>11</v>
      </c>
      <c r="G31" s="8">
        <v>0</v>
      </c>
      <c r="H31" s="8">
        <v>0.01</v>
      </c>
      <c r="I31" s="8">
        <f>G31-H31</f>
        <v>-0.01</v>
      </c>
    </row>
    <row r="32" spans="1:10" x14ac:dyDescent="0.25">
      <c r="E32" s="4" t="s">
        <v>12</v>
      </c>
      <c r="G32" s="8">
        <f>G31</f>
        <v>0</v>
      </c>
      <c r="H32" s="8">
        <f>H31</f>
        <v>0.01</v>
      </c>
      <c r="I32" s="8">
        <f>G32-H32</f>
        <v>-0.01</v>
      </c>
    </row>
    <row r="34" spans="1:10" x14ac:dyDescent="0.25">
      <c r="A34" s="5">
        <v>12001800</v>
      </c>
      <c r="B34" s="6" t="s">
        <v>21</v>
      </c>
      <c r="C34" s="7"/>
      <c r="D34" s="7"/>
      <c r="E34" s="7"/>
      <c r="F34" s="7"/>
      <c r="G34" s="7"/>
      <c r="H34" s="7"/>
      <c r="I34" s="7"/>
      <c r="J34" s="7"/>
    </row>
    <row r="35" spans="1:10" x14ac:dyDescent="0.25">
      <c r="E35" s="4" t="s">
        <v>11</v>
      </c>
      <c r="G35" s="8">
        <v>0</v>
      </c>
      <c r="H35" s="8">
        <v>14358.11</v>
      </c>
      <c r="I35" s="8">
        <f>G35-H35</f>
        <v>-14358.11</v>
      </c>
    </row>
    <row r="36" spans="1:10" x14ac:dyDescent="0.25">
      <c r="C36" s="9"/>
      <c r="D36" s="10" t="s">
        <v>15</v>
      </c>
      <c r="E36" t="s">
        <v>16</v>
      </c>
      <c r="F36" s="11" t="s">
        <v>17</v>
      </c>
      <c r="G36" s="8">
        <v>14358.11</v>
      </c>
      <c r="H36" s="8">
        <v>0</v>
      </c>
      <c r="I36" s="8">
        <f>G36-H36+I35</f>
        <v>0</v>
      </c>
      <c r="J36" s="12"/>
    </row>
    <row r="37" spans="1:10" x14ac:dyDescent="0.25">
      <c r="E37" s="4" t="s">
        <v>12</v>
      </c>
      <c r="G37" s="8">
        <f>SUM(G35:G36)</f>
        <v>14358.11</v>
      </c>
      <c r="H37" s="8">
        <f>SUM(H35:H36)</f>
        <v>14358.11</v>
      </c>
      <c r="I37" s="8">
        <f>G37-H37</f>
        <v>0</v>
      </c>
    </row>
    <row r="39" spans="1:10" x14ac:dyDescent="0.25">
      <c r="A39" s="5">
        <v>12100000</v>
      </c>
      <c r="B39" s="6" t="s">
        <v>22</v>
      </c>
      <c r="C39" s="7"/>
      <c r="D39" s="7"/>
      <c r="E39" s="7"/>
      <c r="F39" s="7"/>
      <c r="G39" s="7"/>
      <c r="H39" s="7"/>
      <c r="I39" s="7"/>
      <c r="J39" s="7"/>
    </row>
    <row r="40" spans="1:10" x14ac:dyDescent="0.25">
      <c r="E40" s="4" t="s">
        <v>11</v>
      </c>
      <c r="G40" s="8">
        <v>80394.759999999995</v>
      </c>
      <c r="H40" s="8">
        <v>0</v>
      </c>
      <c r="I40" s="8">
        <f>G40-H40</f>
        <v>80394.759999999995</v>
      </c>
    </row>
    <row r="41" spans="1:10" x14ac:dyDescent="0.25">
      <c r="C41" s="9"/>
      <c r="D41" s="10" t="s">
        <v>15</v>
      </c>
      <c r="E41" t="s">
        <v>16</v>
      </c>
      <c r="F41" s="11" t="s">
        <v>17</v>
      </c>
      <c r="G41" s="8">
        <v>0</v>
      </c>
      <c r="H41" s="8">
        <v>12922.3</v>
      </c>
      <c r="I41" s="8">
        <f>G41-H41+I40</f>
        <v>67472.459999999992</v>
      </c>
      <c r="J41" s="12"/>
    </row>
    <row r="42" spans="1:10" x14ac:dyDescent="0.25">
      <c r="E42" s="4" t="s">
        <v>12</v>
      </c>
      <c r="G42" s="8">
        <f>SUM(G40:G41)</f>
        <v>80394.759999999995</v>
      </c>
      <c r="H42" s="8">
        <f>SUM(H40:H41)</f>
        <v>12922.3</v>
      </c>
      <c r="I42" s="8">
        <f>G42-H42</f>
        <v>67472.459999999992</v>
      </c>
    </row>
    <row r="44" spans="1:10" x14ac:dyDescent="0.25">
      <c r="A44" s="5">
        <v>12100002</v>
      </c>
      <c r="B44" s="6" t="s">
        <v>23</v>
      </c>
      <c r="C44" s="7"/>
      <c r="D44" s="7"/>
      <c r="E44" s="7"/>
      <c r="F44" s="7"/>
      <c r="G44" s="7"/>
      <c r="H44" s="7"/>
      <c r="I44" s="7"/>
      <c r="J44" s="7"/>
    </row>
    <row r="45" spans="1:10" x14ac:dyDescent="0.25">
      <c r="E45" s="4" t="s">
        <v>11</v>
      </c>
      <c r="G45" s="8">
        <v>26592.23</v>
      </c>
      <c r="H45" s="8">
        <v>0</v>
      </c>
      <c r="I45" s="8">
        <f>G45-H45</f>
        <v>26592.23</v>
      </c>
    </row>
    <row r="46" spans="1:10" x14ac:dyDescent="0.25">
      <c r="E46" s="4" t="s">
        <v>12</v>
      </c>
      <c r="G46" s="8">
        <f>G45</f>
        <v>26592.23</v>
      </c>
      <c r="H46" s="8">
        <f>H45</f>
        <v>0</v>
      </c>
      <c r="I46" s="8">
        <f>G46-H46</f>
        <v>26592.23</v>
      </c>
    </row>
    <row r="48" spans="1:10" x14ac:dyDescent="0.25">
      <c r="A48" s="5">
        <v>17000002</v>
      </c>
      <c r="B48" s="6" t="s">
        <v>24</v>
      </c>
      <c r="C48" s="7"/>
      <c r="D48" s="7"/>
      <c r="E48" s="7"/>
      <c r="F48" s="7"/>
      <c r="G48" s="7"/>
      <c r="H48" s="7"/>
      <c r="I48" s="7"/>
      <c r="J48" s="7"/>
    </row>
    <row r="49" spans="3:10" x14ac:dyDescent="0.25">
      <c r="E49" s="4" t="s">
        <v>11</v>
      </c>
      <c r="G49" s="8">
        <v>0</v>
      </c>
      <c r="H49" s="8">
        <v>49777.26</v>
      </c>
      <c r="I49" s="8">
        <f>G49-H49</f>
        <v>-49777.26</v>
      </c>
    </row>
    <row r="50" spans="3:10" x14ac:dyDescent="0.25">
      <c r="C50" s="9"/>
      <c r="D50" s="10" t="s">
        <v>25</v>
      </c>
      <c r="E50" t="s">
        <v>26</v>
      </c>
      <c r="F50" s="11" t="s">
        <v>17</v>
      </c>
      <c r="G50" s="8">
        <v>1137.47</v>
      </c>
      <c r="H50" s="8">
        <v>0</v>
      </c>
      <c r="I50" s="8">
        <f t="shared" ref="I50:I64" si="0">G50-H50+I49</f>
        <v>-48639.79</v>
      </c>
      <c r="J50" s="12"/>
    </row>
    <row r="51" spans="3:10" x14ac:dyDescent="0.25">
      <c r="C51" s="9"/>
      <c r="D51" s="10" t="s">
        <v>27</v>
      </c>
      <c r="E51" t="s">
        <v>28</v>
      </c>
      <c r="F51" s="11" t="s">
        <v>17</v>
      </c>
      <c r="G51" s="8">
        <v>621.80999999999995</v>
      </c>
      <c r="H51" s="8">
        <v>0</v>
      </c>
      <c r="I51" s="8">
        <f t="shared" si="0"/>
        <v>-48017.98</v>
      </c>
      <c r="J51" s="12"/>
    </row>
    <row r="52" spans="3:10" x14ac:dyDescent="0.25">
      <c r="C52" s="9"/>
      <c r="D52" s="10" t="s">
        <v>29</v>
      </c>
      <c r="E52" t="s">
        <v>26</v>
      </c>
      <c r="F52" s="11" t="s">
        <v>17</v>
      </c>
      <c r="G52" s="8">
        <v>516.62</v>
      </c>
      <c r="H52" s="8">
        <v>0</v>
      </c>
      <c r="I52" s="8">
        <f t="shared" si="0"/>
        <v>-47501.36</v>
      </c>
      <c r="J52" s="12">
        <v>57200008</v>
      </c>
    </row>
    <row r="53" spans="3:10" x14ac:dyDescent="0.25">
      <c r="C53" s="9"/>
      <c r="D53" s="10" t="s">
        <v>30</v>
      </c>
      <c r="E53" t="s">
        <v>28</v>
      </c>
      <c r="F53" s="11" t="s">
        <v>17</v>
      </c>
      <c r="G53" s="8">
        <v>594.13</v>
      </c>
      <c r="H53" s="8">
        <v>0</v>
      </c>
      <c r="I53" s="8">
        <f t="shared" si="0"/>
        <v>-46907.23</v>
      </c>
      <c r="J53" s="12"/>
    </row>
    <row r="54" spans="3:10" x14ac:dyDescent="0.25">
      <c r="C54" s="9"/>
      <c r="D54" s="10" t="s">
        <v>31</v>
      </c>
      <c r="E54" t="s">
        <v>26</v>
      </c>
      <c r="F54" s="11" t="s">
        <v>17</v>
      </c>
      <c r="G54" s="8">
        <v>545.24</v>
      </c>
      <c r="H54" s="8">
        <v>0</v>
      </c>
      <c r="I54" s="8">
        <f t="shared" si="0"/>
        <v>-46361.990000000005</v>
      </c>
      <c r="J54" s="12">
        <v>57200008</v>
      </c>
    </row>
    <row r="55" spans="3:10" x14ac:dyDescent="0.25">
      <c r="C55" s="9"/>
      <c r="D55" s="10" t="s">
        <v>32</v>
      </c>
      <c r="E55" t="s">
        <v>26</v>
      </c>
      <c r="F55" s="11" t="s">
        <v>17</v>
      </c>
      <c r="G55" s="8">
        <v>1140.32</v>
      </c>
      <c r="H55" s="8">
        <v>0</v>
      </c>
      <c r="I55" s="8">
        <f t="shared" si="0"/>
        <v>-45221.670000000006</v>
      </c>
      <c r="J55" s="12"/>
    </row>
    <row r="56" spans="3:10" x14ac:dyDescent="0.25">
      <c r="C56" s="9"/>
      <c r="D56" s="10" t="s">
        <v>33</v>
      </c>
      <c r="E56" t="s">
        <v>26</v>
      </c>
      <c r="F56" s="11" t="s">
        <v>17</v>
      </c>
      <c r="G56" s="8">
        <v>1141.26</v>
      </c>
      <c r="H56" s="8">
        <v>0</v>
      </c>
      <c r="I56" s="8">
        <f t="shared" si="0"/>
        <v>-44080.41</v>
      </c>
      <c r="J56" s="12"/>
    </row>
    <row r="57" spans="3:10" x14ac:dyDescent="0.25">
      <c r="C57" s="9"/>
      <c r="D57" s="10" t="s">
        <v>34</v>
      </c>
      <c r="E57" t="s">
        <v>28</v>
      </c>
      <c r="F57" s="11" t="s">
        <v>17</v>
      </c>
      <c r="G57" s="8">
        <v>1054.0999999999999</v>
      </c>
      <c r="H57" s="8">
        <v>0</v>
      </c>
      <c r="I57" s="8">
        <f t="shared" si="0"/>
        <v>-43026.310000000005</v>
      </c>
      <c r="J57" s="12"/>
    </row>
    <row r="58" spans="3:10" x14ac:dyDescent="0.25">
      <c r="C58" s="9"/>
      <c r="D58" s="10" t="s">
        <v>35</v>
      </c>
      <c r="E58" t="s">
        <v>26</v>
      </c>
      <c r="F58" s="11" t="s">
        <v>17</v>
      </c>
      <c r="G58" s="8">
        <v>88.22</v>
      </c>
      <c r="H58" s="8">
        <v>0</v>
      </c>
      <c r="I58" s="8">
        <f t="shared" si="0"/>
        <v>-42938.090000000004</v>
      </c>
      <c r="J58" s="12">
        <v>57200008</v>
      </c>
    </row>
    <row r="59" spans="3:10" x14ac:dyDescent="0.25">
      <c r="C59" s="9"/>
      <c r="D59" s="10" t="s">
        <v>36</v>
      </c>
      <c r="E59" t="s">
        <v>26</v>
      </c>
      <c r="F59" s="11" t="s">
        <v>17</v>
      </c>
      <c r="G59" s="8">
        <v>1143.17</v>
      </c>
      <c r="H59" s="8">
        <v>0</v>
      </c>
      <c r="I59" s="8">
        <f t="shared" si="0"/>
        <v>-41794.920000000006</v>
      </c>
      <c r="J59" s="12"/>
    </row>
    <row r="60" spans="3:10" x14ac:dyDescent="0.25">
      <c r="C60" s="9"/>
      <c r="D60" s="10" t="s">
        <v>37</v>
      </c>
      <c r="E60" t="s">
        <v>26</v>
      </c>
      <c r="F60" s="11" t="s">
        <v>17</v>
      </c>
      <c r="G60" s="8">
        <v>1144.1300000000001</v>
      </c>
      <c r="H60" s="8">
        <v>0</v>
      </c>
      <c r="I60" s="8">
        <f t="shared" si="0"/>
        <v>-40650.790000000008</v>
      </c>
      <c r="J60" s="12"/>
    </row>
    <row r="61" spans="3:10" x14ac:dyDescent="0.25">
      <c r="C61" s="9"/>
      <c r="D61" s="10" t="s">
        <v>38</v>
      </c>
      <c r="E61" t="s">
        <v>26</v>
      </c>
      <c r="F61" s="11" t="s">
        <v>17</v>
      </c>
      <c r="G61" s="8">
        <v>1145.08</v>
      </c>
      <c r="H61" s="8">
        <v>0</v>
      </c>
      <c r="I61" s="8">
        <f t="shared" si="0"/>
        <v>-39505.710000000006</v>
      </c>
      <c r="J61" s="12"/>
    </row>
    <row r="62" spans="3:10" x14ac:dyDescent="0.25">
      <c r="C62" s="9"/>
      <c r="D62" s="10" t="s">
        <v>39</v>
      </c>
      <c r="E62" t="s">
        <v>26</v>
      </c>
      <c r="F62" s="11" t="s">
        <v>17</v>
      </c>
      <c r="G62" s="8">
        <v>1146.04</v>
      </c>
      <c r="H62" s="8">
        <v>0</v>
      </c>
      <c r="I62" s="8">
        <f t="shared" si="0"/>
        <v>-38359.670000000006</v>
      </c>
      <c r="J62" s="12"/>
    </row>
    <row r="63" spans="3:10" x14ac:dyDescent="0.25">
      <c r="C63" s="9"/>
      <c r="D63" s="10" t="s">
        <v>40</v>
      </c>
      <c r="E63" t="s">
        <v>26</v>
      </c>
      <c r="F63" s="11" t="s">
        <v>17</v>
      </c>
      <c r="G63" s="8">
        <v>1146.99</v>
      </c>
      <c r="H63" s="8">
        <v>0</v>
      </c>
      <c r="I63" s="8">
        <f t="shared" si="0"/>
        <v>-37212.680000000008</v>
      </c>
      <c r="J63" s="12"/>
    </row>
    <row r="64" spans="3:10" x14ac:dyDescent="0.25">
      <c r="C64" s="9"/>
      <c r="D64" s="10" t="s">
        <v>41</v>
      </c>
      <c r="E64" t="s">
        <v>26</v>
      </c>
      <c r="F64" s="11" t="s">
        <v>17</v>
      </c>
      <c r="G64" s="8">
        <v>1147.94</v>
      </c>
      <c r="H64" s="8">
        <v>0</v>
      </c>
      <c r="I64" s="8">
        <f t="shared" si="0"/>
        <v>-36064.740000000005</v>
      </c>
      <c r="J64" s="12"/>
    </row>
    <row r="65" spans="1:10" x14ac:dyDescent="0.25">
      <c r="E65" s="4" t="s">
        <v>12</v>
      </c>
      <c r="G65" s="8">
        <f>SUM(G49:G64)</f>
        <v>13712.52</v>
      </c>
      <c r="H65" s="8">
        <f>SUM(H49:H64)</f>
        <v>49777.26</v>
      </c>
      <c r="I65" s="8">
        <f>G65-H65</f>
        <v>-36064.740000000005</v>
      </c>
    </row>
    <row r="67" spans="1:10" x14ac:dyDescent="0.25">
      <c r="A67" s="5">
        <v>17000003</v>
      </c>
      <c r="B67" s="6" t="s">
        <v>42</v>
      </c>
      <c r="C67" s="7"/>
      <c r="D67" s="7"/>
      <c r="E67" s="7"/>
      <c r="F67" s="7"/>
      <c r="G67" s="7"/>
      <c r="H67" s="7"/>
      <c r="I67" s="7"/>
      <c r="J67" s="7"/>
    </row>
    <row r="68" spans="1:10" x14ac:dyDescent="0.25">
      <c r="E68" s="4" t="s">
        <v>11</v>
      </c>
      <c r="G68" s="8">
        <v>0</v>
      </c>
      <c r="H68" s="8">
        <v>831340.04</v>
      </c>
      <c r="I68" s="8">
        <f>G68-H68</f>
        <v>-831340.04</v>
      </c>
    </row>
    <row r="69" spans="1:10" x14ac:dyDescent="0.25">
      <c r="C69" s="9"/>
      <c r="D69" s="10" t="s">
        <v>43</v>
      </c>
      <c r="E69" t="s">
        <v>44</v>
      </c>
      <c r="F69" s="11" t="s">
        <v>17</v>
      </c>
      <c r="G69" s="8">
        <v>4681.93</v>
      </c>
      <c r="H69" s="8">
        <v>0</v>
      </c>
      <c r="I69" s="8">
        <f t="shared" ref="I69:I80" si="1">G69-H69+I68</f>
        <v>-826658.11</v>
      </c>
      <c r="J69" s="12"/>
    </row>
    <row r="70" spans="1:10" x14ac:dyDescent="0.25">
      <c r="C70" s="9"/>
      <c r="D70" s="10" t="s">
        <v>45</v>
      </c>
      <c r="E70" t="s">
        <v>44</v>
      </c>
      <c r="F70" s="11" t="s">
        <v>17</v>
      </c>
      <c r="G70" s="8">
        <v>4698.51</v>
      </c>
      <c r="H70" s="8">
        <v>0</v>
      </c>
      <c r="I70" s="8">
        <f t="shared" si="1"/>
        <v>-821959.6</v>
      </c>
      <c r="J70" s="12"/>
    </row>
    <row r="71" spans="1:10" x14ac:dyDescent="0.25">
      <c r="C71" s="9"/>
      <c r="D71" s="10" t="s">
        <v>46</v>
      </c>
      <c r="E71" t="s">
        <v>44</v>
      </c>
      <c r="F71" s="11" t="s">
        <v>17</v>
      </c>
      <c r="G71" s="8">
        <v>4715.1499999999996</v>
      </c>
      <c r="H71" s="8">
        <v>0</v>
      </c>
      <c r="I71" s="8">
        <f t="shared" si="1"/>
        <v>-817244.45</v>
      </c>
      <c r="J71" s="12"/>
    </row>
    <row r="72" spans="1:10" x14ac:dyDescent="0.25">
      <c r="C72" s="9"/>
      <c r="D72" s="10" t="s">
        <v>47</v>
      </c>
      <c r="E72" t="s">
        <v>44</v>
      </c>
      <c r="F72" s="11" t="s">
        <v>17</v>
      </c>
      <c r="G72" s="8">
        <v>4731.8500000000004</v>
      </c>
      <c r="H72" s="8">
        <v>0</v>
      </c>
      <c r="I72" s="8">
        <f t="shared" si="1"/>
        <v>-812512.6</v>
      </c>
      <c r="J72" s="12"/>
    </row>
    <row r="73" spans="1:10" x14ac:dyDescent="0.25">
      <c r="C73" s="9"/>
      <c r="D73" s="10" t="s">
        <v>48</v>
      </c>
      <c r="E73" t="s">
        <v>44</v>
      </c>
      <c r="F73" s="11" t="s">
        <v>17</v>
      </c>
      <c r="G73" s="8">
        <v>4748.6099999999997</v>
      </c>
      <c r="H73" s="8">
        <v>0</v>
      </c>
      <c r="I73" s="8">
        <f t="shared" si="1"/>
        <v>-807763.99</v>
      </c>
      <c r="J73" s="12"/>
    </row>
    <row r="74" spans="1:10" x14ac:dyDescent="0.25">
      <c r="C74" s="9"/>
      <c r="D74" s="10" t="s">
        <v>49</v>
      </c>
      <c r="E74" t="s">
        <v>44</v>
      </c>
      <c r="F74" s="11" t="s">
        <v>17</v>
      </c>
      <c r="G74" s="8">
        <v>4765.4399999999996</v>
      </c>
      <c r="H74" s="8">
        <v>0</v>
      </c>
      <c r="I74" s="8">
        <f t="shared" si="1"/>
        <v>-802998.55</v>
      </c>
      <c r="J74" s="12"/>
    </row>
    <row r="75" spans="1:10" x14ac:dyDescent="0.25">
      <c r="C75" s="9"/>
      <c r="D75" s="10" t="s">
        <v>50</v>
      </c>
      <c r="E75" t="s">
        <v>44</v>
      </c>
      <c r="F75" s="11" t="s">
        <v>17</v>
      </c>
      <c r="G75" s="8">
        <v>4782.3100000000004</v>
      </c>
      <c r="H75" s="8">
        <v>0</v>
      </c>
      <c r="I75" s="8">
        <f t="shared" si="1"/>
        <v>-798216.24</v>
      </c>
      <c r="J75" s="12"/>
    </row>
    <row r="76" spans="1:10" x14ac:dyDescent="0.25">
      <c r="C76" s="9"/>
      <c r="D76" s="10" t="s">
        <v>51</v>
      </c>
      <c r="E76" t="s">
        <v>44</v>
      </c>
      <c r="F76" s="11" t="s">
        <v>17</v>
      </c>
      <c r="G76" s="8">
        <v>4799.24</v>
      </c>
      <c r="H76" s="8">
        <v>0</v>
      </c>
      <c r="I76" s="8">
        <f t="shared" si="1"/>
        <v>-793417</v>
      </c>
      <c r="J76" s="12"/>
    </row>
    <row r="77" spans="1:10" x14ac:dyDescent="0.25">
      <c r="C77" s="9"/>
      <c r="D77" s="10" t="s">
        <v>52</v>
      </c>
      <c r="E77" t="s">
        <v>44</v>
      </c>
      <c r="F77" s="11" t="s">
        <v>17</v>
      </c>
      <c r="G77" s="8">
        <v>4816.24</v>
      </c>
      <c r="H77" s="8">
        <v>0</v>
      </c>
      <c r="I77" s="8">
        <f t="shared" si="1"/>
        <v>-788600.76</v>
      </c>
      <c r="J77" s="12"/>
    </row>
    <row r="78" spans="1:10" x14ac:dyDescent="0.25">
      <c r="C78" s="9"/>
      <c r="D78" s="10" t="s">
        <v>53</v>
      </c>
      <c r="E78" t="s">
        <v>54</v>
      </c>
      <c r="F78" s="11" t="s">
        <v>17</v>
      </c>
      <c r="G78" s="8">
        <v>4833.3</v>
      </c>
      <c r="H78" s="8">
        <v>0</v>
      </c>
      <c r="I78" s="8">
        <f t="shared" si="1"/>
        <v>-783767.46</v>
      </c>
      <c r="J78" s="12"/>
    </row>
    <row r="79" spans="1:10" x14ac:dyDescent="0.25">
      <c r="C79" s="9"/>
      <c r="D79" s="10" t="s">
        <v>55</v>
      </c>
      <c r="E79" t="s">
        <v>54</v>
      </c>
      <c r="F79" s="11" t="s">
        <v>17</v>
      </c>
      <c r="G79" s="8">
        <v>4850.42</v>
      </c>
      <c r="H79" s="8">
        <v>0</v>
      </c>
      <c r="I79" s="8">
        <f t="shared" si="1"/>
        <v>-778917.03999999992</v>
      </c>
      <c r="J79" s="12"/>
    </row>
    <row r="80" spans="1:10" x14ac:dyDescent="0.25">
      <c r="C80" s="9"/>
      <c r="D80" s="10" t="s">
        <v>56</v>
      </c>
      <c r="E80" t="s">
        <v>54</v>
      </c>
      <c r="F80" s="11" t="s">
        <v>17</v>
      </c>
      <c r="G80" s="8">
        <v>4867.6099999999997</v>
      </c>
      <c r="H80" s="8">
        <v>0</v>
      </c>
      <c r="I80" s="8">
        <f t="shared" si="1"/>
        <v>-774049.42999999993</v>
      </c>
      <c r="J80" s="12"/>
    </row>
    <row r="81" spans="1:10" x14ac:dyDescent="0.25">
      <c r="E81" s="4" t="s">
        <v>12</v>
      </c>
      <c r="G81" s="8">
        <f>SUM(G68:G80)</f>
        <v>57290.61</v>
      </c>
      <c r="H81" s="8">
        <f>SUM(H68:H80)</f>
        <v>831340.04</v>
      </c>
      <c r="I81" s="8">
        <f>G81-H81</f>
        <v>-774049.43</v>
      </c>
    </row>
    <row r="83" spans="1:10" x14ac:dyDescent="0.25">
      <c r="A83" s="5">
        <v>18000000</v>
      </c>
      <c r="B83" s="6" t="s">
        <v>57</v>
      </c>
      <c r="C83" s="7"/>
      <c r="D83" s="7"/>
      <c r="E83" s="7"/>
      <c r="F83" s="7"/>
      <c r="G83" s="7"/>
      <c r="H83" s="7"/>
      <c r="I83" s="7"/>
      <c r="J83" s="7"/>
    </row>
    <row r="84" spans="1:10" x14ac:dyDescent="0.25">
      <c r="E84" s="4" t="s">
        <v>11</v>
      </c>
      <c r="G84" s="8">
        <v>0</v>
      </c>
      <c r="H84" s="8">
        <v>29227.69</v>
      </c>
      <c r="I84" s="8">
        <f>G84-H84</f>
        <v>-29227.69</v>
      </c>
    </row>
    <row r="85" spans="1:10" x14ac:dyDescent="0.25">
      <c r="E85" s="4" t="s">
        <v>12</v>
      </c>
      <c r="G85" s="8">
        <f>G84</f>
        <v>0</v>
      </c>
      <c r="H85" s="8">
        <f>H84</f>
        <v>29227.69</v>
      </c>
      <c r="I85" s="8">
        <f>G85-H85</f>
        <v>-29227.69</v>
      </c>
    </row>
    <row r="87" spans="1:10" x14ac:dyDescent="0.25">
      <c r="A87" s="5">
        <v>20600000</v>
      </c>
      <c r="B87" s="6" t="s">
        <v>58</v>
      </c>
      <c r="C87" s="7"/>
      <c r="D87" s="7"/>
      <c r="E87" s="7"/>
      <c r="F87" s="7"/>
      <c r="G87" s="7"/>
      <c r="H87" s="7"/>
      <c r="I87" s="7"/>
      <c r="J87" s="7"/>
    </row>
    <row r="88" spans="1:10" x14ac:dyDescent="0.25">
      <c r="E88" s="4" t="s">
        <v>11</v>
      </c>
      <c r="G88" s="8">
        <v>3965</v>
      </c>
      <c r="H88" s="8">
        <v>0</v>
      </c>
      <c r="I88" s="8">
        <f>G88-H88</f>
        <v>3965</v>
      </c>
    </row>
    <row r="89" spans="1:10" x14ac:dyDescent="0.25">
      <c r="E89" s="4" t="s">
        <v>12</v>
      </c>
      <c r="G89" s="8">
        <f>G88</f>
        <v>3965</v>
      </c>
      <c r="H89" s="8">
        <f>H88</f>
        <v>0</v>
      </c>
      <c r="I89" s="8">
        <f>G89-H89</f>
        <v>3965</v>
      </c>
    </row>
    <row r="91" spans="1:10" x14ac:dyDescent="0.25">
      <c r="A91" s="5">
        <v>21000000</v>
      </c>
      <c r="B91" s="6" t="s">
        <v>59</v>
      </c>
      <c r="C91" s="7"/>
      <c r="D91" s="7"/>
      <c r="E91" s="7"/>
      <c r="F91" s="7"/>
      <c r="G91" s="7"/>
      <c r="H91" s="7"/>
      <c r="I91" s="7"/>
      <c r="J91" s="7"/>
    </row>
    <row r="92" spans="1:10" x14ac:dyDescent="0.25">
      <c r="E92" s="4" t="s">
        <v>11</v>
      </c>
      <c r="G92" s="8">
        <v>10818.22</v>
      </c>
      <c r="H92" s="8">
        <v>0</v>
      </c>
      <c r="I92" s="8">
        <f>G92-H92</f>
        <v>10818.22</v>
      </c>
    </row>
    <row r="93" spans="1:10" x14ac:dyDescent="0.25">
      <c r="E93" s="4" t="s">
        <v>12</v>
      </c>
      <c r="G93" s="8">
        <f>G92</f>
        <v>10818.22</v>
      </c>
      <c r="H93" s="8">
        <f>H92</f>
        <v>0</v>
      </c>
      <c r="I93" s="8">
        <f>G93-H93</f>
        <v>10818.22</v>
      </c>
    </row>
    <row r="95" spans="1:10" x14ac:dyDescent="0.25">
      <c r="A95" s="5">
        <v>21000001</v>
      </c>
      <c r="B95" s="6" t="s">
        <v>60</v>
      </c>
      <c r="C95" s="7"/>
      <c r="D95" s="7"/>
      <c r="E95" s="7"/>
      <c r="F95" s="7"/>
      <c r="G95" s="7"/>
      <c r="H95" s="7"/>
      <c r="I95" s="7"/>
      <c r="J95" s="7"/>
    </row>
    <row r="96" spans="1:10" x14ac:dyDescent="0.25">
      <c r="E96" s="4" t="s">
        <v>11</v>
      </c>
      <c r="G96" s="8">
        <v>567394.52</v>
      </c>
      <c r="H96" s="8">
        <v>0</v>
      </c>
      <c r="I96" s="8">
        <f>G96-H96</f>
        <v>567394.52</v>
      </c>
    </row>
    <row r="97" spans="1:10" x14ac:dyDescent="0.25">
      <c r="E97" s="4" t="s">
        <v>12</v>
      </c>
      <c r="G97" s="8">
        <f>G96</f>
        <v>567394.52</v>
      </c>
      <c r="H97" s="8">
        <f>H96</f>
        <v>0</v>
      </c>
      <c r="I97" s="8">
        <f>G97-H97</f>
        <v>567394.52</v>
      </c>
    </row>
    <row r="99" spans="1:10" x14ac:dyDescent="0.25">
      <c r="A99" s="5">
        <v>21100000</v>
      </c>
      <c r="B99" s="6" t="s">
        <v>61</v>
      </c>
      <c r="C99" s="7"/>
      <c r="D99" s="7"/>
      <c r="E99" s="7"/>
      <c r="F99" s="7"/>
      <c r="G99" s="7"/>
      <c r="H99" s="7"/>
      <c r="I99" s="7"/>
      <c r="J99" s="7"/>
    </row>
    <row r="100" spans="1:10" x14ac:dyDescent="0.25">
      <c r="E100" s="4" t="s">
        <v>11</v>
      </c>
      <c r="G100" s="8">
        <v>73914.48</v>
      </c>
      <c r="H100" s="8">
        <v>0</v>
      </c>
      <c r="I100" s="8">
        <f>G100-H100</f>
        <v>73914.48</v>
      </c>
    </row>
    <row r="101" spans="1:10" x14ac:dyDescent="0.25">
      <c r="E101" s="4" t="s">
        <v>12</v>
      </c>
      <c r="G101" s="8">
        <f>G100</f>
        <v>73914.48</v>
      </c>
      <c r="H101" s="8">
        <f>H100</f>
        <v>0</v>
      </c>
      <c r="I101" s="8">
        <f>G101-H101</f>
        <v>73914.48</v>
      </c>
    </row>
    <row r="103" spans="1:10" x14ac:dyDescent="0.25">
      <c r="A103" s="5">
        <v>21100002</v>
      </c>
      <c r="B103" s="6" t="s">
        <v>62</v>
      </c>
      <c r="C103" s="7"/>
      <c r="D103" s="7"/>
      <c r="E103" s="7"/>
      <c r="F103" s="7"/>
      <c r="G103" s="7"/>
      <c r="H103" s="7"/>
      <c r="I103" s="7"/>
      <c r="J103" s="7"/>
    </row>
    <row r="104" spans="1:10" x14ac:dyDescent="0.25">
      <c r="E104" s="4" t="s">
        <v>11</v>
      </c>
      <c r="G104" s="8">
        <v>658903.72</v>
      </c>
      <c r="H104" s="8">
        <v>0</v>
      </c>
      <c r="I104" s="8">
        <f>G104-H104</f>
        <v>658903.72</v>
      </c>
    </row>
    <row r="105" spans="1:10" x14ac:dyDescent="0.25">
      <c r="E105" s="4" t="s">
        <v>12</v>
      </c>
      <c r="G105" s="8">
        <f>G104</f>
        <v>658903.72</v>
      </c>
      <c r="H105" s="8">
        <f>H104</f>
        <v>0</v>
      </c>
      <c r="I105" s="8">
        <f>G105-H105</f>
        <v>658903.72</v>
      </c>
    </row>
    <row r="107" spans="1:10" x14ac:dyDescent="0.25">
      <c r="A107" s="5">
        <v>21100003</v>
      </c>
      <c r="B107" s="6" t="s">
        <v>63</v>
      </c>
      <c r="C107" s="7"/>
      <c r="D107" s="7"/>
      <c r="E107" s="7"/>
      <c r="F107" s="7"/>
      <c r="G107" s="7"/>
      <c r="H107" s="7"/>
      <c r="I107" s="7"/>
      <c r="J107" s="7"/>
    </row>
    <row r="108" spans="1:10" x14ac:dyDescent="0.25">
      <c r="E108" s="4" t="s">
        <v>11</v>
      </c>
      <c r="G108" s="8">
        <v>295818.15999999997</v>
      </c>
      <c r="H108" s="8">
        <v>0</v>
      </c>
      <c r="I108" s="8">
        <f>G108-H108</f>
        <v>295818.15999999997</v>
      </c>
    </row>
    <row r="109" spans="1:10" x14ac:dyDescent="0.25">
      <c r="E109" s="4" t="s">
        <v>12</v>
      </c>
      <c r="G109" s="8">
        <f>G108</f>
        <v>295818.15999999997</v>
      </c>
      <c r="H109" s="8">
        <f>H108</f>
        <v>0</v>
      </c>
      <c r="I109" s="8">
        <f>G109-H109</f>
        <v>295818.15999999997</v>
      </c>
    </row>
    <row r="111" spans="1:10" x14ac:dyDescent="0.25">
      <c r="A111" s="5">
        <v>21100004</v>
      </c>
      <c r="B111" s="6" t="s">
        <v>64</v>
      </c>
      <c r="C111" s="7"/>
      <c r="D111" s="7"/>
      <c r="E111" s="7"/>
      <c r="F111" s="7"/>
      <c r="G111" s="7"/>
      <c r="H111" s="7"/>
      <c r="I111" s="7"/>
      <c r="J111" s="7"/>
    </row>
    <row r="112" spans="1:10" x14ac:dyDescent="0.25">
      <c r="E112" s="4" t="s">
        <v>11</v>
      </c>
      <c r="G112" s="8">
        <v>145713.66</v>
      </c>
      <c r="H112" s="8">
        <v>0</v>
      </c>
      <c r="I112" s="8">
        <f>G112-H112</f>
        <v>145713.66</v>
      </c>
    </row>
    <row r="113" spans="1:10" x14ac:dyDescent="0.25">
      <c r="E113" s="4" t="s">
        <v>12</v>
      </c>
      <c r="G113" s="8">
        <f>G112</f>
        <v>145713.66</v>
      </c>
      <c r="H113" s="8">
        <f>H112</f>
        <v>0</v>
      </c>
      <c r="I113" s="8">
        <f>G113-H113</f>
        <v>145713.66</v>
      </c>
    </row>
    <row r="115" spans="1:10" x14ac:dyDescent="0.25">
      <c r="A115" s="5">
        <v>21100005</v>
      </c>
      <c r="B115" s="6" t="s">
        <v>65</v>
      </c>
      <c r="C115" s="7"/>
      <c r="D115" s="7"/>
      <c r="E115" s="7"/>
      <c r="F115" s="7"/>
      <c r="G115" s="7"/>
      <c r="H115" s="7"/>
      <c r="I115" s="7"/>
      <c r="J115" s="7"/>
    </row>
    <row r="116" spans="1:10" x14ac:dyDescent="0.25">
      <c r="E116" s="4" t="s">
        <v>11</v>
      </c>
      <c r="G116" s="8">
        <v>526833.25</v>
      </c>
      <c r="H116" s="8">
        <v>0</v>
      </c>
      <c r="I116" s="8">
        <f>G116-H116</f>
        <v>526833.25</v>
      </c>
    </row>
    <row r="117" spans="1:10" x14ac:dyDescent="0.25">
      <c r="E117" s="4" t="s">
        <v>12</v>
      </c>
      <c r="G117" s="8">
        <f>G116</f>
        <v>526833.25</v>
      </c>
      <c r="H117" s="8">
        <f>H116</f>
        <v>0</v>
      </c>
      <c r="I117" s="8">
        <f>G117-H117</f>
        <v>526833.25</v>
      </c>
    </row>
    <row r="119" spans="1:10" x14ac:dyDescent="0.25">
      <c r="A119" s="5">
        <v>21300001</v>
      </c>
      <c r="B119" s="6" t="s">
        <v>66</v>
      </c>
      <c r="C119" s="7"/>
      <c r="D119" s="7"/>
      <c r="E119" s="7"/>
      <c r="F119" s="7"/>
      <c r="G119" s="7"/>
      <c r="H119" s="7"/>
      <c r="I119" s="7"/>
      <c r="J119" s="7"/>
    </row>
    <row r="120" spans="1:10" x14ac:dyDescent="0.25">
      <c r="E120" s="4" t="s">
        <v>11</v>
      </c>
      <c r="G120" s="8">
        <v>21298.65</v>
      </c>
      <c r="H120" s="8">
        <v>0</v>
      </c>
      <c r="I120" s="8">
        <f>G120-H120</f>
        <v>21298.65</v>
      </c>
    </row>
    <row r="121" spans="1:10" x14ac:dyDescent="0.25">
      <c r="E121" s="4" t="s">
        <v>12</v>
      </c>
      <c r="G121" s="8">
        <f>G120</f>
        <v>21298.65</v>
      </c>
      <c r="H121" s="8">
        <f>H120</f>
        <v>0</v>
      </c>
      <c r="I121" s="8">
        <f>G121-H121</f>
        <v>21298.65</v>
      </c>
    </row>
    <row r="123" spans="1:10" x14ac:dyDescent="0.25">
      <c r="A123" s="5">
        <v>21400000</v>
      </c>
      <c r="B123" s="6" t="s">
        <v>67</v>
      </c>
      <c r="C123" s="7"/>
      <c r="D123" s="7"/>
      <c r="E123" s="7"/>
      <c r="F123" s="7"/>
      <c r="G123" s="7"/>
      <c r="H123" s="7"/>
      <c r="I123" s="7"/>
      <c r="J123" s="7"/>
    </row>
    <row r="124" spans="1:10" x14ac:dyDescent="0.25">
      <c r="E124" s="4" t="s">
        <v>11</v>
      </c>
      <c r="G124" s="8">
        <v>3758.31</v>
      </c>
      <c r="H124" s="8">
        <v>0</v>
      </c>
      <c r="I124" s="8">
        <f>G124-H124</f>
        <v>3758.31</v>
      </c>
    </row>
    <row r="125" spans="1:10" x14ac:dyDescent="0.25">
      <c r="E125" s="4" t="s">
        <v>12</v>
      </c>
      <c r="G125" s="8">
        <f>G124</f>
        <v>3758.31</v>
      </c>
      <c r="H125" s="8">
        <f>H124</f>
        <v>0</v>
      </c>
      <c r="I125" s="8">
        <f>G125-H125</f>
        <v>3758.31</v>
      </c>
    </row>
    <row r="127" spans="1:10" x14ac:dyDescent="0.25">
      <c r="A127" s="5">
        <v>21500000</v>
      </c>
      <c r="B127" s="6" t="s">
        <v>68</v>
      </c>
      <c r="C127" s="7"/>
      <c r="D127" s="7"/>
      <c r="E127" s="7"/>
      <c r="F127" s="7"/>
      <c r="G127" s="7"/>
      <c r="H127" s="7"/>
      <c r="I127" s="7"/>
      <c r="J127" s="7"/>
    </row>
    <row r="128" spans="1:10" x14ac:dyDescent="0.25">
      <c r="E128" s="4" t="s">
        <v>11</v>
      </c>
      <c r="G128" s="8">
        <v>53769.22</v>
      </c>
      <c r="H128" s="8">
        <v>0</v>
      </c>
      <c r="I128" s="8">
        <f>G128-H128</f>
        <v>53769.22</v>
      </c>
    </row>
    <row r="129" spans="1:10" x14ac:dyDescent="0.25">
      <c r="E129" s="4" t="s">
        <v>12</v>
      </c>
      <c r="G129" s="8">
        <f>G128</f>
        <v>53769.22</v>
      </c>
      <c r="H129" s="8">
        <f>H128</f>
        <v>0</v>
      </c>
      <c r="I129" s="8">
        <f>G129-H129</f>
        <v>53769.22</v>
      </c>
    </row>
    <row r="131" spans="1:10" x14ac:dyDescent="0.25">
      <c r="A131" s="5">
        <v>21500002</v>
      </c>
      <c r="B131" s="6" t="s">
        <v>69</v>
      </c>
      <c r="C131" s="7"/>
      <c r="D131" s="7"/>
      <c r="E131" s="7"/>
      <c r="F131" s="7"/>
      <c r="G131" s="7"/>
      <c r="H131" s="7"/>
      <c r="I131" s="7"/>
      <c r="J131" s="7"/>
    </row>
    <row r="132" spans="1:10" x14ac:dyDescent="0.25">
      <c r="E132" s="4" t="s">
        <v>11</v>
      </c>
      <c r="G132" s="8">
        <v>3473.36</v>
      </c>
      <c r="H132" s="8">
        <v>0</v>
      </c>
      <c r="I132" s="8">
        <f>G132-H132</f>
        <v>3473.36</v>
      </c>
    </row>
    <row r="133" spans="1:10" x14ac:dyDescent="0.25">
      <c r="E133" s="4" t="s">
        <v>12</v>
      </c>
      <c r="G133" s="8">
        <f>G132</f>
        <v>3473.36</v>
      </c>
      <c r="H133" s="8">
        <f>H132</f>
        <v>0</v>
      </c>
      <c r="I133" s="8">
        <f>G133-H133</f>
        <v>3473.36</v>
      </c>
    </row>
    <row r="135" spans="1:10" x14ac:dyDescent="0.25">
      <c r="A135" s="5">
        <v>21500004</v>
      </c>
      <c r="B135" s="6" t="s">
        <v>70</v>
      </c>
      <c r="C135" s="7"/>
      <c r="D135" s="7"/>
      <c r="E135" s="7"/>
      <c r="F135" s="7"/>
      <c r="G135" s="7"/>
      <c r="H135" s="7"/>
      <c r="I135" s="7"/>
      <c r="J135" s="7"/>
    </row>
    <row r="136" spans="1:10" x14ac:dyDescent="0.25">
      <c r="E136" s="4" t="s">
        <v>11</v>
      </c>
      <c r="G136" s="8">
        <v>5734.24</v>
      </c>
      <c r="H136" s="8">
        <v>0</v>
      </c>
      <c r="I136" s="8">
        <f>G136-H136</f>
        <v>5734.24</v>
      </c>
    </row>
    <row r="137" spans="1:10" x14ac:dyDescent="0.25">
      <c r="E137" s="4" t="s">
        <v>12</v>
      </c>
      <c r="G137" s="8">
        <f>G136</f>
        <v>5734.24</v>
      </c>
      <c r="H137" s="8">
        <f>H136</f>
        <v>0</v>
      </c>
      <c r="I137" s="8">
        <f>G137-H137</f>
        <v>5734.24</v>
      </c>
    </row>
    <row r="139" spans="1:10" x14ac:dyDescent="0.25">
      <c r="A139" s="5">
        <v>21600000</v>
      </c>
      <c r="B139" s="6" t="s">
        <v>71</v>
      </c>
      <c r="C139" s="7"/>
      <c r="D139" s="7"/>
      <c r="E139" s="7"/>
      <c r="F139" s="7"/>
      <c r="G139" s="7"/>
      <c r="H139" s="7"/>
      <c r="I139" s="7"/>
      <c r="J139" s="7"/>
    </row>
    <row r="140" spans="1:10" x14ac:dyDescent="0.25">
      <c r="E140" s="4" t="s">
        <v>11</v>
      </c>
      <c r="G140" s="8">
        <v>49143.81</v>
      </c>
      <c r="H140" s="8">
        <v>0</v>
      </c>
      <c r="I140" s="8">
        <f>G140-H140</f>
        <v>49143.81</v>
      </c>
    </row>
    <row r="141" spans="1:10" x14ac:dyDescent="0.25">
      <c r="E141" s="4" t="s">
        <v>12</v>
      </c>
      <c r="G141" s="8">
        <f>G140</f>
        <v>49143.81</v>
      </c>
      <c r="H141" s="8">
        <f>H140</f>
        <v>0</v>
      </c>
      <c r="I141" s="8">
        <f>G141-H141</f>
        <v>49143.81</v>
      </c>
    </row>
    <row r="143" spans="1:10" x14ac:dyDescent="0.25">
      <c r="A143" s="5">
        <v>21600001</v>
      </c>
      <c r="B143" s="6" t="s">
        <v>72</v>
      </c>
      <c r="C143" s="7"/>
      <c r="D143" s="7"/>
      <c r="E143" s="7"/>
      <c r="F143" s="7"/>
      <c r="G143" s="7"/>
      <c r="H143" s="7"/>
      <c r="I143" s="7"/>
      <c r="J143" s="7"/>
    </row>
    <row r="144" spans="1:10" x14ac:dyDescent="0.25">
      <c r="E144" s="4" t="s">
        <v>11</v>
      </c>
      <c r="G144" s="8">
        <v>50927.28</v>
      </c>
      <c r="H144" s="8">
        <v>0</v>
      </c>
      <c r="I144" s="8">
        <f>G144-H144</f>
        <v>50927.28</v>
      </c>
    </row>
    <row r="145" spans="1:10" x14ac:dyDescent="0.25">
      <c r="E145" s="4" t="s">
        <v>12</v>
      </c>
      <c r="G145" s="8">
        <f>G144</f>
        <v>50927.28</v>
      </c>
      <c r="H145" s="8">
        <f>H144</f>
        <v>0</v>
      </c>
      <c r="I145" s="8">
        <f>G145-H145</f>
        <v>50927.28</v>
      </c>
    </row>
    <row r="147" spans="1:10" x14ac:dyDescent="0.25">
      <c r="A147" s="5">
        <v>21600002</v>
      </c>
      <c r="B147" s="6" t="s">
        <v>73</v>
      </c>
      <c r="C147" s="7"/>
      <c r="D147" s="7"/>
      <c r="E147" s="7"/>
      <c r="F147" s="7"/>
      <c r="G147" s="7"/>
      <c r="H147" s="7"/>
      <c r="I147" s="7"/>
      <c r="J147" s="7"/>
    </row>
    <row r="148" spans="1:10" x14ac:dyDescent="0.25">
      <c r="E148" s="4" t="s">
        <v>11</v>
      </c>
      <c r="G148" s="8">
        <v>12762.2</v>
      </c>
      <c r="H148" s="8">
        <v>0</v>
      </c>
      <c r="I148" s="8">
        <f>G148-H148</f>
        <v>12762.2</v>
      </c>
    </row>
    <row r="149" spans="1:10" x14ac:dyDescent="0.25">
      <c r="E149" s="4" t="s">
        <v>12</v>
      </c>
      <c r="G149" s="8">
        <f>G148</f>
        <v>12762.2</v>
      </c>
      <c r="H149" s="8">
        <f>H148</f>
        <v>0</v>
      </c>
      <c r="I149" s="8">
        <f>G149-H149</f>
        <v>12762.2</v>
      </c>
    </row>
    <row r="151" spans="1:10" x14ac:dyDescent="0.25">
      <c r="A151" s="5">
        <v>21600003</v>
      </c>
      <c r="B151" s="6" t="s">
        <v>74</v>
      </c>
      <c r="C151" s="7"/>
      <c r="D151" s="7"/>
      <c r="E151" s="7"/>
      <c r="F151" s="7"/>
      <c r="G151" s="7"/>
      <c r="H151" s="7"/>
      <c r="I151" s="7"/>
      <c r="J151" s="7"/>
    </row>
    <row r="152" spans="1:10" x14ac:dyDescent="0.25">
      <c r="E152" s="4" t="s">
        <v>11</v>
      </c>
      <c r="G152" s="8">
        <v>1320.19</v>
      </c>
      <c r="H152" s="8">
        <v>0</v>
      </c>
      <c r="I152" s="8">
        <f>G152-H152</f>
        <v>1320.19</v>
      </c>
    </row>
    <row r="153" spans="1:10" x14ac:dyDescent="0.25">
      <c r="E153" s="4" t="s">
        <v>12</v>
      </c>
      <c r="G153" s="8">
        <f>G152</f>
        <v>1320.19</v>
      </c>
      <c r="H153" s="8">
        <f>H152</f>
        <v>0</v>
      </c>
      <c r="I153" s="8">
        <f>G153-H153</f>
        <v>1320.19</v>
      </c>
    </row>
    <row r="155" spans="1:10" x14ac:dyDescent="0.25">
      <c r="A155" s="5">
        <v>21600004</v>
      </c>
      <c r="B155" s="6" t="s">
        <v>75</v>
      </c>
      <c r="C155" s="7"/>
      <c r="D155" s="7"/>
      <c r="E155" s="7"/>
      <c r="F155" s="7"/>
      <c r="G155" s="7"/>
      <c r="H155" s="7"/>
      <c r="I155" s="7"/>
      <c r="J155" s="7"/>
    </row>
    <row r="156" spans="1:10" x14ac:dyDescent="0.25">
      <c r="E156" s="4" t="s">
        <v>11</v>
      </c>
      <c r="G156" s="8">
        <v>362.16</v>
      </c>
      <c r="H156" s="8">
        <v>0</v>
      </c>
      <c r="I156" s="8">
        <f>G156-H156</f>
        <v>362.16</v>
      </c>
    </row>
    <row r="157" spans="1:10" x14ac:dyDescent="0.25">
      <c r="E157" s="4" t="s">
        <v>12</v>
      </c>
      <c r="G157" s="8">
        <f>G156</f>
        <v>362.16</v>
      </c>
      <c r="H157" s="8">
        <f>H156</f>
        <v>0</v>
      </c>
      <c r="I157" s="8">
        <f>G157-H157</f>
        <v>362.16</v>
      </c>
    </row>
    <row r="159" spans="1:10" x14ac:dyDescent="0.25">
      <c r="A159" s="5">
        <v>21700000</v>
      </c>
      <c r="B159" s="6" t="s">
        <v>76</v>
      </c>
      <c r="C159" s="7"/>
      <c r="D159" s="7"/>
      <c r="E159" s="7"/>
      <c r="F159" s="7"/>
      <c r="G159" s="7"/>
      <c r="H159" s="7"/>
      <c r="I159" s="7"/>
      <c r="J159" s="7"/>
    </row>
    <row r="160" spans="1:10" x14ac:dyDescent="0.25">
      <c r="E160" s="4" t="s">
        <v>11</v>
      </c>
      <c r="G160" s="8">
        <v>9699.5499999999993</v>
      </c>
      <c r="H160" s="8">
        <v>0</v>
      </c>
      <c r="I160" s="8">
        <f>G160-H160</f>
        <v>9699.5499999999993</v>
      </c>
    </row>
    <row r="161" spans="1:10" x14ac:dyDescent="0.25">
      <c r="E161" s="4" t="s">
        <v>12</v>
      </c>
      <c r="G161" s="8">
        <f>G160</f>
        <v>9699.5499999999993</v>
      </c>
      <c r="H161" s="8">
        <f>H160</f>
        <v>0</v>
      </c>
      <c r="I161" s="8">
        <f>G161-H161</f>
        <v>9699.5499999999993</v>
      </c>
    </row>
    <row r="163" spans="1:10" x14ac:dyDescent="0.25">
      <c r="A163" s="5">
        <v>21800000</v>
      </c>
      <c r="B163" s="6" t="s">
        <v>77</v>
      </c>
      <c r="C163" s="7"/>
      <c r="D163" s="7"/>
      <c r="E163" s="7"/>
      <c r="F163" s="7"/>
      <c r="G163" s="7"/>
      <c r="H163" s="7"/>
      <c r="I163" s="7"/>
      <c r="J163" s="7"/>
    </row>
    <row r="164" spans="1:10" x14ac:dyDescent="0.25">
      <c r="E164" s="4" t="s">
        <v>11</v>
      </c>
      <c r="G164" s="8">
        <v>36558.06</v>
      </c>
      <c r="H164" s="8">
        <v>0</v>
      </c>
      <c r="I164" s="8">
        <f>G164-H164</f>
        <v>36558.06</v>
      </c>
    </row>
    <row r="165" spans="1:10" x14ac:dyDescent="0.25">
      <c r="E165" s="4" t="s">
        <v>12</v>
      </c>
      <c r="G165" s="8">
        <f>G164</f>
        <v>36558.06</v>
      </c>
      <c r="H165" s="8">
        <f>H164</f>
        <v>0</v>
      </c>
      <c r="I165" s="8">
        <f>G165-H165</f>
        <v>36558.06</v>
      </c>
    </row>
    <row r="167" spans="1:10" x14ac:dyDescent="0.25">
      <c r="A167" s="5">
        <v>23100000</v>
      </c>
      <c r="B167" s="6" t="s">
        <v>78</v>
      </c>
      <c r="C167" s="7"/>
      <c r="D167" s="7"/>
      <c r="E167" s="7"/>
      <c r="F167" s="7"/>
      <c r="G167" s="7"/>
      <c r="H167" s="7"/>
      <c r="I167" s="7"/>
      <c r="J167" s="7"/>
    </row>
    <row r="168" spans="1:10" x14ac:dyDescent="0.25">
      <c r="E168" s="4" t="s">
        <v>11</v>
      </c>
      <c r="G168" s="8">
        <v>6018.09</v>
      </c>
      <c r="H168" s="8">
        <v>0</v>
      </c>
      <c r="I168" s="8">
        <f>G168-H168</f>
        <v>6018.09</v>
      </c>
    </row>
    <row r="169" spans="1:10" x14ac:dyDescent="0.25">
      <c r="E169" s="4" t="s">
        <v>12</v>
      </c>
      <c r="G169" s="8">
        <f>G168</f>
        <v>6018.09</v>
      </c>
      <c r="H169" s="8">
        <f>H168</f>
        <v>0</v>
      </c>
      <c r="I169" s="8">
        <f>G169-H169</f>
        <v>6018.09</v>
      </c>
    </row>
    <row r="171" spans="1:10" x14ac:dyDescent="0.25">
      <c r="A171" s="5">
        <v>25000001</v>
      </c>
      <c r="B171" s="6" t="s">
        <v>79</v>
      </c>
      <c r="C171" s="7"/>
      <c r="D171" s="7"/>
      <c r="E171" s="7"/>
      <c r="F171" s="7"/>
      <c r="G171" s="7"/>
      <c r="H171" s="7"/>
      <c r="I171" s="7"/>
      <c r="J171" s="7"/>
    </row>
    <row r="172" spans="1:10" x14ac:dyDescent="0.25">
      <c r="E172" s="4" t="s">
        <v>11</v>
      </c>
      <c r="G172" s="8">
        <v>81424.479999999996</v>
      </c>
      <c r="H172" s="8">
        <v>0</v>
      </c>
      <c r="I172" s="8">
        <f>G172-H172</f>
        <v>81424.479999999996</v>
      </c>
    </row>
    <row r="173" spans="1:10" x14ac:dyDescent="0.25">
      <c r="E173" s="4" t="s">
        <v>12</v>
      </c>
      <c r="G173" s="8">
        <f>G172</f>
        <v>81424.479999999996</v>
      </c>
      <c r="H173" s="8">
        <f>H172</f>
        <v>0</v>
      </c>
      <c r="I173" s="8">
        <f>G173-H173</f>
        <v>81424.479999999996</v>
      </c>
    </row>
    <row r="175" spans="1:10" x14ac:dyDescent="0.25">
      <c r="A175" s="5">
        <v>25000002</v>
      </c>
      <c r="B175" s="6" t="s">
        <v>80</v>
      </c>
      <c r="C175" s="7"/>
      <c r="D175" s="7"/>
      <c r="E175" s="7"/>
      <c r="F175" s="7"/>
      <c r="G175" s="7"/>
      <c r="H175" s="7"/>
      <c r="I175" s="7"/>
      <c r="J175" s="7"/>
    </row>
    <row r="176" spans="1:10" x14ac:dyDescent="0.25">
      <c r="E176" s="4" t="s">
        <v>11</v>
      </c>
      <c r="G176" s="8">
        <v>69592.259999999995</v>
      </c>
      <c r="H176" s="8">
        <v>0</v>
      </c>
      <c r="I176" s="8">
        <f>G176-H176</f>
        <v>69592.259999999995</v>
      </c>
    </row>
    <row r="177" spans="1:10" x14ac:dyDescent="0.25">
      <c r="E177" s="4" t="s">
        <v>12</v>
      </c>
      <c r="G177" s="8">
        <f>G176</f>
        <v>69592.259999999995</v>
      </c>
      <c r="H177" s="8">
        <f>H176</f>
        <v>0</v>
      </c>
      <c r="I177" s="8">
        <f>G177-H177</f>
        <v>69592.259999999995</v>
      </c>
    </row>
    <row r="179" spans="1:10" x14ac:dyDescent="0.25">
      <c r="A179" s="5">
        <v>26000000</v>
      </c>
      <c r="B179" s="6" t="s">
        <v>81</v>
      </c>
      <c r="C179" s="7"/>
      <c r="D179" s="7"/>
      <c r="E179" s="7"/>
      <c r="F179" s="7"/>
      <c r="G179" s="7"/>
      <c r="H179" s="7"/>
      <c r="I179" s="7"/>
      <c r="J179" s="7"/>
    </row>
    <row r="180" spans="1:10" x14ac:dyDescent="0.25">
      <c r="E180" s="4" t="s">
        <v>11</v>
      </c>
      <c r="G180" s="8">
        <v>6715.45</v>
      </c>
      <c r="H180" s="8">
        <v>0</v>
      </c>
      <c r="I180" s="8">
        <f>G180-H180</f>
        <v>6715.45</v>
      </c>
    </row>
    <row r="181" spans="1:10" x14ac:dyDescent="0.25">
      <c r="C181" s="9"/>
      <c r="D181" s="10" t="s">
        <v>35</v>
      </c>
      <c r="E181" t="s">
        <v>82</v>
      </c>
      <c r="F181" s="11" t="s">
        <v>17</v>
      </c>
      <c r="G181" s="8">
        <v>40</v>
      </c>
      <c r="H181" s="8">
        <v>0</v>
      </c>
      <c r="I181" s="8">
        <f>G181-H181+I180</f>
        <v>6755.45</v>
      </c>
      <c r="J181" s="12"/>
    </row>
    <row r="182" spans="1:10" x14ac:dyDescent="0.25">
      <c r="E182" s="4" t="s">
        <v>12</v>
      </c>
      <c r="G182" s="8">
        <f>SUM(G180:G181)</f>
        <v>6755.45</v>
      </c>
      <c r="H182" s="8">
        <f>SUM(H180:H181)</f>
        <v>0</v>
      </c>
      <c r="I182" s="8">
        <f>G182-H182</f>
        <v>6755.45</v>
      </c>
    </row>
    <row r="184" spans="1:10" x14ac:dyDescent="0.25">
      <c r="A184" s="5">
        <v>28100000</v>
      </c>
      <c r="B184" s="6" t="s">
        <v>83</v>
      </c>
      <c r="C184" s="7"/>
      <c r="D184" s="7"/>
      <c r="E184" s="7"/>
      <c r="F184" s="7"/>
      <c r="G184" s="7"/>
      <c r="H184" s="7"/>
      <c r="I184" s="7"/>
      <c r="J184" s="7"/>
    </row>
    <row r="185" spans="1:10" x14ac:dyDescent="0.25">
      <c r="E185" s="4" t="s">
        <v>11</v>
      </c>
      <c r="G185" s="8">
        <v>0</v>
      </c>
      <c r="H185" s="8">
        <v>218150</v>
      </c>
      <c r="I185" s="8">
        <f>G185-H185</f>
        <v>-218150</v>
      </c>
    </row>
    <row r="186" spans="1:10" x14ac:dyDescent="0.25">
      <c r="C186" s="9"/>
      <c r="D186" s="10" t="s">
        <v>84</v>
      </c>
      <c r="E186" t="s">
        <v>85</v>
      </c>
      <c r="F186" s="11" t="s">
        <v>17</v>
      </c>
      <c r="G186" s="8">
        <v>0</v>
      </c>
      <c r="H186" s="8">
        <v>43846</v>
      </c>
      <c r="I186" s="8">
        <f>G186-H186+I185</f>
        <v>-261996</v>
      </c>
      <c r="J186" s="12">
        <v>68100000</v>
      </c>
    </row>
    <row r="187" spans="1:10" x14ac:dyDescent="0.25">
      <c r="E187" s="4" t="s">
        <v>12</v>
      </c>
      <c r="G187" s="8">
        <f>SUM(G185:G186)</f>
        <v>0</v>
      </c>
      <c r="H187" s="8">
        <f>SUM(H185:H186)</f>
        <v>261996</v>
      </c>
      <c r="I187" s="8">
        <f>G187-H187</f>
        <v>-261996</v>
      </c>
    </row>
    <row r="189" spans="1:10" x14ac:dyDescent="0.25">
      <c r="A189" s="5">
        <v>28100001</v>
      </c>
      <c r="B189" s="6" t="s">
        <v>86</v>
      </c>
      <c r="C189" s="7"/>
      <c r="D189" s="7"/>
      <c r="E189" s="7"/>
      <c r="F189" s="7"/>
      <c r="G189" s="7"/>
      <c r="H189" s="7"/>
      <c r="I189" s="7"/>
      <c r="J189" s="7"/>
    </row>
    <row r="190" spans="1:10" x14ac:dyDescent="0.25">
      <c r="E190" s="4" t="s">
        <v>11</v>
      </c>
      <c r="G190" s="8">
        <v>0</v>
      </c>
      <c r="H190" s="8">
        <v>31300.92</v>
      </c>
      <c r="I190" s="8">
        <f>G190-H190</f>
        <v>-31300.92</v>
      </c>
    </row>
    <row r="191" spans="1:10" x14ac:dyDescent="0.25">
      <c r="E191" s="4" t="s">
        <v>12</v>
      </c>
      <c r="G191" s="8">
        <f>G190</f>
        <v>0</v>
      </c>
      <c r="H191" s="8">
        <f>H190</f>
        <v>31300.92</v>
      </c>
      <c r="I191" s="8">
        <f>G191-H191</f>
        <v>-31300.92</v>
      </c>
    </row>
    <row r="193" spans="1:10" x14ac:dyDescent="0.25">
      <c r="A193" s="5">
        <v>28100002</v>
      </c>
      <c r="B193" s="6" t="s">
        <v>87</v>
      </c>
      <c r="C193" s="7"/>
      <c r="D193" s="7"/>
      <c r="E193" s="7"/>
      <c r="F193" s="7"/>
      <c r="G193" s="7"/>
      <c r="H193" s="7"/>
      <c r="I193" s="7"/>
      <c r="J193" s="7"/>
    </row>
    <row r="194" spans="1:10" x14ac:dyDescent="0.25">
      <c r="E194" s="4" t="s">
        <v>11</v>
      </c>
      <c r="G194" s="8">
        <v>0</v>
      </c>
      <c r="H194" s="8">
        <v>99455.41</v>
      </c>
      <c r="I194" s="8">
        <f>G194-H194</f>
        <v>-99455.41</v>
      </c>
    </row>
    <row r="195" spans="1:10" x14ac:dyDescent="0.25">
      <c r="E195" s="4" t="s">
        <v>12</v>
      </c>
      <c r="G195" s="8">
        <f>G194</f>
        <v>0</v>
      </c>
      <c r="H195" s="8">
        <f>H194</f>
        <v>99455.41</v>
      </c>
      <c r="I195" s="8">
        <f>G195-H195</f>
        <v>-99455.41</v>
      </c>
    </row>
    <row r="197" spans="1:10" x14ac:dyDescent="0.25">
      <c r="A197" s="5">
        <v>28100003</v>
      </c>
      <c r="B197" s="6" t="s">
        <v>88</v>
      </c>
      <c r="C197" s="7"/>
      <c r="D197" s="7"/>
      <c r="E197" s="7"/>
      <c r="F197" s="7"/>
      <c r="G197" s="7"/>
      <c r="H197" s="7"/>
      <c r="I197" s="7"/>
      <c r="J197" s="7"/>
    </row>
    <row r="198" spans="1:10" x14ac:dyDescent="0.25">
      <c r="E198" s="4" t="s">
        <v>11</v>
      </c>
      <c r="G198" s="8">
        <v>0</v>
      </c>
      <c r="H198" s="8">
        <v>514.79999999999995</v>
      </c>
      <c r="I198" s="8">
        <f>G198-H198</f>
        <v>-514.79999999999995</v>
      </c>
    </row>
    <row r="199" spans="1:10" x14ac:dyDescent="0.25">
      <c r="E199" s="4" t="s">
        <v>12</v>
      </c>
      <c r="G199" s="8">
        <f>G198</f>
        <v>0</v>
      </c>
      <c r="H199" s="8">
        <f>H198</f>
        <v>514.79999999999995</v>
      </c>
      <c r="I199" s="8">
        <f>G199-H199</f>
        <v>-514.79999999999995</v>
      </c>
    </row>
    <row r="201" spans="1:10" x14ac:dyDescent="0.25">
      <c r="A201" s="5">
        <v>28100004</v>
      </c>
      <c r="B201" s="6" t="s">
        <v>89</v>
      </c>
      <c r="C201" s="7"/>
      <c r="D201" s="7"/>
      <c r="E201" s="7"/>
      <c r="F201" s="7"/>
      <c r="G201" s="7"/>
      <c r="H201" s="7"/>
      <c r="I201" s="7"/>
      <c r="J201" s="7"/>
    </row>
    <row r="202" spans="1:10" x14ac:dyDescent="0.25">
      <c r="E202" s="4" t="s">
        <v>11</v>
      </c>
      <c r="G202" s="8">
        <v>0</v>
      </c>
      <c r="H202" s="8">
        <v>2769.42</v>
      </c>
      <c r="I202" s="8">
        <f>G202-H202</f>
        <v>-2769.42</v>
      </c>
    </row>
    <row r="203" spans="1:10" x14ac:dyDescent="0.25">
      <c r="E203" s="4" t="s">
        <v>12</v>
      </c>
      <c r="G203" s="8">
        <f>G202</f>
        <v>0</v>
      </c>
      <c r="H203" s="8">
        <f>H202</f>
        <v>2769.42</v>
      </c>
      <c r="I203" s="8">
        <f>G203-H203</f>
        <v>-2769.42</v>
      </c>
    </row>
    <row r="205" spans="1:10" x14ac:dyDescent="0.25">
      <c r="A205" s="5">
        <v>28100005</v>
      </c>
      <c r="B205" s="6" t="s">
        <v>90</v>
      </c>
      <c r="C205" s="7"/>
      <c r="D205" s="7"/>
      <c r="E205" s="7"/>
      <c r="F205" s="7"/>
      <c r="G205" s="7"/>
      <c r="H205" s="7"/>
      <c r="I205" s="7"/>
      <c r="J205" s="7"/>
    </row>
    <row r="206" spans="1:10" x14ac:dyDescent="0.25">
      <c r="E206" s="4" t="s">
        <v>11</v>
      </c>
      <c r="G206" s="8">
        <v>0</v>
      </c>
      <c r="H206" s="8">
        <v>35447.410000000003</v>
      </c>
      <c r="I206" s="8">
        <f>G206-H206</f>
        <v>-35447.410000000003</v>
      </c>
    </row>
    <row r="207" spans="1:10" x14ac:dyDescent="0.25">
      <c r="E207" s="4" t="s">
        <v>12</v>
      </c>
      <c r="G207" s="8">
        <f>G206</f>
        <v>0</v>
      </c>
      <c r="H207" s="8">
        <f>H206</f>
        <v>35447.410000000003</v>
      </c>
      <c r="I207" s="8">
        <f>G207-H207</f>
        <v>-35447.410000000003</v>
      </c>
    </row>
    <row r="209" spans="1:10" x14ac:dyDescent="0.25">
      <c r="A209" s="5">
        <v>28100006</v>
      </c>
      <c r="B209" s="6" t="s">
        <v>91</v>
      </c>
      <c r="C209" s="7"/>
      <c r="D209" s="7"/>
      <c r="E209" s="7"/>
      <c r="F209" s="7"/>
      <c r="G209" s="7"/>
      <c r="H209" s="7"/>
      <c r="I209" s="7"/>
      <c r="J209" s="7"/>
    </row>
    <row r="210" spans="1:10" x14ac:dyDescent="0.25">
      <c r="E210" s="4" t="s">
        <v>11</v>
      </c>
      <c r="G210" s="8">
        <v>0</v>
      </c>
      <c r="H210" s="8">
        <v>58768.19</v>
      </c>
      <c r="I210" s="8">
        <f>G210-H210</f>
        <v>-58768.19</v>
      </c>
    </row>
    <row r="211" spans="1:10" x14ac:dyDescent="0.25">
      <c r="E211" s="4" t="s">
        <v>12</v>
      </c>
      <c r="G211" s="8">
        <f>G210</f>
        <v>0</v>
      </c>
      <c r="H211" s="8">
        <f>H210</f>
        <v>58768.19</v>
      </c>
      <c r="I211" s="8">
        <f>G211-H211</f>
        <v>-58768.19</v>
      </c>
    </row>
    <row r="213" spans="1:10" x14ac:dyDescent="0.25">
      <c r="A213" s="5">
        <v>28100007</v>
      </c>
      <c r="B213" s="6" t="s">
        <v>92</v>
      </c>
      <c r="C213" s="7"/>
      <c r="D213" s="7"/>
      <c r="E213" s="7"/>
      <c r="F213" s="7"/>
      <c r="G213" s="7"/>
      <c r="H213" s="7"/>
      <c r="I213" s="7"/>
      <c r="J213" s="7"/>
    </row>
    <row r="214" spans="1:10" x14ac:dyDescent="0.25">
      <c r="E214" s="4" t="s">
        <v>11</v>
      </c>
      <c r="G214" s="8">
        <v>0</v>
      </c>
      <c r="H214" s="8">
        <v>7970.99</v>
      </c>
      <c r="I214" s="8">
        <f>G214-H214</f>
        <v>-7970.99</v>
      </c>
    </row>
    <row r="215" spans="1:10" x14ac:dyDescent="0.25">
      <c r="E215" s="4" t="s">
        <v>12</v>
      </c>
      <c r="G215" s="8">
        <f>G214</f>
        <v>0</v>
      </c>
      <c r="H215" s="8">
        <f>H214</f>
        <v>7970.99</v>
      </c>
      <c r="I215" s="8">
        <f>G215-H215</f>
        <v>-7970.99</v>
      </c>
    </row>
    <row r="217" spans="1:10" x14ac:dyDescent="0.25">
      <c r="A217" s="5">
        <v>28100008</v>
      </c>
      <c r="B217" s="6" t="s">
        <v>93</v>
      </c>
      <c r="C217" s="7"/>
      <c r="D217" s="7"/>
      <c r="E217" s="7"/>
      <c r="F217" s="7"/>
      <c r="G217" s="7"/>
      <c r="H217" s="7"/>
      <c r="I217" s="7"/>
      <c r="J217" s="7"/>
    </row>
    <row r="218" spans="1:10" x14ac:dyDescent="0.25">
      <c r="E218" s="4" t="s">
        <v>11</v>
      </c>
      <c r="G218" s="8">
        <v>0</v>
      </c>
      <c r="H218" s="8">
        <v>12955.5</v>
      </c>
      <c r="I218" s="8">
        <f>G218-H218</f>
        <v>-12955.5</v>
      </c>
    </row>
    <row r="219" spans="1:10" x14ac:dyDescent="0.25">
      <c r="E219" s="4" t="s">
        <v>12</v>
      </c>
      <c r="G219" s="8">
        <f>G218</f>
        <v>0</v>
      </c>
      <c r="H219" s="8">
        <f>H218</f>
        <v>12955.5</v>
      </c>
      <c r="I219" s="8">
        <f>G219-H219</f>
        <v>-12955.5</v>
      </c>
    </row>
    <row r="221" spans="1:10" x14ac:dyDescent="0.25">
      <c r="A221" s="5">
        <v>28100010</v>
      </c>
      <c r="B221" s="6" t="s">
        <v>94</v>
      </c>
      <c r="C221" s="7"/>
      <c r="D221" s="7"/>
      <c r="E221" s="7"/>
      <c r="F221" s="7"/>
      <c r="G221" s="7"/>
      <c r="H221" s="7"/>
      <c r="I221" s="7"/>
      <c r="J221" s="7"/>
    </row>
    <row r="222" spans="1:10" x14ac:dyDescent="0.25">
      <c r="E222" s="4" t="s">
        <v>11</v>
      </c>
      <c r="G222" s="8">
        <v>0</v>
      </c>
      <c r="H222" s="8">
        <v>93986.63</v>
      </c>
      <c r="I222" s="8">
        <f>G222-H222</f>
        <v>-93986.63</v>
      </c>
    </row>
    <row r="223" spans="1:10" x14ac:dyDescent="0.25">
      <c r="E223" s="4" t="s">
        <v>12</v>
      </c>
      <c r="G223" s="8">
        <f>G222</f>
        <v>0</v>
      </c>
      <c r="H223" s="8">
        <f>H222</f>
        <v>93986.63</v>
      </c>
      <c r="I223" s="8">
        <f>G223-H223</f>
        <v>-93986.63</v>
      </c>
    </row>
    <row r="225" spans="1:10" x14ac:dyDescent="0.25">
      <c r="A225" s="5">
        <v>28100011</v>
      </c>
      <c r="B225" s="6" t="s">
        <v>95</v>
      </c>
      <c r="C225" s="7"/>
      <c r="D225" s="7"/>
      <c r="E225" s="7"/>
      <c r="F225" s="7"/>
      <c r="G225" s="7"/>
      <c r="H225" s="7"/>
      <c r="I225" s="7"/>
      <c r="J225" s="7"/>
    </row>
    <row r="226" spans="1:10" x14ac:dyDescent="0.25">
      <c r="E226" s="4" t="s">
        <v>11</v>
      </c>
      <c r="G226" s="8">
        <v>0</v>
      </c>
      <c r="H226" s="8">
        <v>75053.31</v>
      </c>
      <c r="I226" s="8">
        <f>G226-H226</f>
        <v>-75053.31</v>
      </c>
    </row>
    <row r="227" spans="1:10" x14ac:dyDescent="0.25">
      <c r="E227" s="4" t="s">
        <v>12</v>
      </c>
      <c r="G227" s="8">
        <f>G226</f>
        <v>0</v>
      </c>
      <c r="H227" s="8">
        <f>H226</f>
        <v>75053.31</v>
      </c>
      <c r="I227" s="8">
        <f>G227-H227</f>
        <v>-75053.31</v>
      </c>
    </row>
    <row r="229" spans="1:10" x14ac:dyDescent="0.25">
      <c r="A229" s="5">
        <v>28100012</v>
      </c>
      <c r="B229" s="6" t="s">
        <v>96</v>
      </c>
      <c r="C229" s="7"/>
      <c r="D229" s="7"/>
      <c r="E229" s="7"/>
      <c r="F229" s="7"/>
      <c r="G229" s="7"/>
      <c r="H229" s="7"/>
      <c r="I229" s="7"/>
      <c r="J229" s="7"/>
    </row>
    <row r="230" spans="1:10" x14ac:dyDescent="0.25">
      <c r="E230" s="4" t="s">
        <v>11</v>
      </c>
      <c r="G230" s="8">
        <v>0</v>
      </c>
      <c r="H230" s="8">
        <v>164852.75</v>
      </c>
      <c r="I230" s="8">
        <f>G230-H230</f>
        <v>-164852.75</v>
      </c>
    </row>
    <row r="231" spans="1:10" x14ac:dyDescent="0.25">
      <c r="E231" s="4" t="s">
        <v>12</v>
      </c>
      <c r="G231" s="8">
        <f>G230</f>
        <v>0</v>
      </c>
      <c r="H231" s="8">
        <f>H230</f>
        <v>164852.75</v>
      </c>
      <c r="I231" s="8">
        <f>G231-H231</f>
        <v>-164852.75</v>
      </c>
    </row>
    <row r="233" spans="1:10" x14ac:dyDescent="0.25">
      <c r="A233" s="5">
        <v>33000000</v>
      </c>
      <c r="B233" s="6" t="s">
        <v>97</v>
      </c>
      <c r="C233" s="7"/>
      <c r="D233" s="7"/>
      <c r="E233" s="7"/>
      <c r="F233" s="7"/>
      <c r="G233" s="7"/>
      <c r="H233" s="7"/>
      <c r="I233" s="7"/>
      <c r="J233" s="7"/>
    </row>
    <row r="234" spans="1:10" x14ac:dyDescent="0.25">
      <c r="E234" s="4" t="s">
        <v>11</v>
      </c>
      <c r="G234" s="8">
        <v>673486.17</v>
      </c>
      <c r="H234" s="8">
        <v>0</v>
      </c>
      <c r="I234" s="8">
        <f>G234-H234</f>
        <v>673486.17</v>
      </c>
    </row>
    <row r="235" spans="1:10" x14ac:dyDescent="0.25">
      <c r="E235" s="4" t="s">
        <v>12</v>
      </c>
      <c r="G235" s="8">
        <f>G234</f>
        <v>673486.17</v>
      </c>
      <c r="H235" s="8">
        <f>H234</f>
        <v>0</v>
      </c>
      <c r="I235" s="8">
        <f>G235-H235</f>
        <v>673486.17</v>
      </c>
    </row>
    <row r="237" spans="1:10" x14ac:dyDescent="0.25">
      <c r="A237" s="5">
        <v>33000001</v>
      </c>
      <c r="B237" s="6" t="s">
        <v>98</v>
      </c>
      <c r="C237" s="7"/>
      <c r="D237" s="7"/>
      <c r="E237" s="7"/>
      <c r="F237" s="7"/>
      <c r="G237" s="7"/>
      <c r="H237" s="7"/>
      <c r="I237" s="7"/>
      <c r="J237" s="7"/>
    </row>
    <row r="238" spans="1:10" x14ac:dyDescent="0.25">
      <c r="E238" s="4" t="s">
        <v>11</v>
      </c>
      <c r="G238" s="8">
        <v>217909.57</v>
      </c>
      <c r="H238" s="8">
        <v>0</v>
      </c>
      <c r="I238" s="8">
        <f>G238-H238</f>
        <v>217909.57</v>
      </c>
    </row>
    <row r="239" spans="1:10" x14ac:dyDescent="0.25">
      <c r="E239" s="4" t="s">
        <v>12</v>
      </c>
      <c r="G239" s="8">
        <f>G238</f>
        <v>217909.57</v>
      </c>
      <c r="H239" s="8">
        <f>H238</f>
        <v>0</v>
      </c>
      <c r="I239" s="8">
        <f>G239-H239</f>
        <v>217909.57</v>
      </c>
    </row>
    <row r="241" spans="1:10" x14ac:dyDescent="0.25">
      <c r="A241" s="5">
        <v>40000002</v>
      </c>
      <c r="B241" s="6" t="s">
        <v>99</v>
      </c>
      <c r="C241" s="7"/>
      <c r="D241" s="7"/>
      <c r="E241" s="7"/>
      <c r="F241" s="7"/>
      <c r="G241" s="7"/>
      <c r="H241" s="7"/>
      <c r="I241" s="7"/>
      <c r="J241" s="7"/>
    </row>
    <row r="242" spans="1:10" x14ac:dyDescent="0.25">
      <c r="E242" s="4" t="s">
        <v>11</v>
      </c>
      <c r="G242" s="8">
        <v>0</v>
      </c>
      <c r="H242" s="8">
        <v>77.66</v>
      </c>
      <c r="I242" s="8">
        <f>G242-H242</f>
        <v>-77.66</v>
      </c>
    </row>
    <row r="243" spans="1:10" x14ac:dyDescent="0.25">
      <c r="C243" s="9" t="s">
        <v>100</v>
      </c>
      <c r="D243" s="10" t="s">
        <v>25</v>
      </c>
      <c r="E243" t="s">
        <v>101</v>
      </c>
      <c r="F243" s="11" t="s">
        <v>102</v>
      </c>
      <c r="G243" s="8">
        <v>16.940000000000001</v>
      </c>
      <c r="H243" s="8">
        <v>0</v>
      </c>
      <c r="I243" s="8">
        <f t="shared" ref="I243:I274" si="2">G243-H243+I242</f>
        <v>-60.72</v>
      </c>
      <c r="J243" s="12">
        <v>57200008</v>
      </c>
    </row>
    <row r="244" spans="1:10" x14ac:dyDescent="0.25">
      <c r="C244" s="9" t="s">
        <v>100</v>
      </c>
      <c r="D244" s="10" t="s">
        <v>103</v>
      </c>
      <c r="E244" t="s">
        <v>104</v>
      </c>
      <c r="F244" s="11" t="s">
        <v>105</v>
      </c>
      <c r="G244" s="8">
        <v>60.72</v>
      </c>
      <c r="H244" s="8">
        <v>0</v>
      </c>
      <c r="I244" s="8">
        <f t="shared" si="2"/>
        <v>0</v>
      </c>
      <c r="J244" s="12">
        <v>57200008</v>
      </c>
    </row>
    <row r="245" spans="1:10" x14ac:dyDescent="0.25">
      <c r="C245" s="9" t="s">
        <v>100</v>
      </c>
      <c r="D245" s="10" t="s">
        <v>106</v>
      </c>
      <c r="E245" t="s">
        <v>107</v>
      </c>
      <c r="F245" s="11" t="s">
        <v>108</v>
      </c>
      <c r="G245" s="8">
        <v>0</v>
      </c>
      <c r="H245" s="8">
        <v>182.13</v>
      </c>
      <c r="I245" s="8">
        <f t="shared" si="2"/>
        <v>-182.13</v>
      </c>
      <c r="J245" s="12"/>
    </row>
    <row r="246" spans="1:10" x14ac:dyDescent="0.25">
      <c r="C246" s="9" t="s">
        <v>100</v>
      </c>
      <c r="D246" s="10" t="s">
        <v>109</v>
      </c>
      <c r="E246" t="s">
        <v>110</v>
      </c>
      <c r="F246" s="11" t="s">
        <v>108</v>
      </c>
      <c r="G246" s="8">
        <v>182.13</v>
      </c>
      <c r="H246" s="8">
        <v>0</v>
      </c>
      <c r="I246" s="8">
        <f t="shared" si="2"/>
        <v>0</v>
      </c>
      <c r="J246" s="12">
        <v>57200008</v>
      </c>
    </row>
    <row r="247" spans="1:10" x14ac:dyDescent="0.25">
      <c r="C247" s="9" t="s">
        <v>100</v>
      </c>
      <c r="D247" s="10" t="s">
        <v>43</v>
      </c>
      <c r="E247" t="s">
        <v>107</v>
      </c>
      <c r="F247" s="11" t="s">
        <v>111</v>
      </c>
      <c r="G247" s="8">
        <v>0</v>
      </c>
      <c r="H247" s="8">
        <v>62.06</v>
      </c>
      <c r="I247" s="8">
        <f t="shared" si="2"/>
        <v>-62.06</v>
      </c>
      <c r="J247" s="12"/>
    </row>
    <row r="248" spans="1:10" x14ac:dyDescent="0.25">
      <c r="C248" s="9" t="s">
        <v>100</v>
      </c>
      <c r="D248" s="10" t="s">
        <v>112</v>
      </c>
      <c r="E248" t="s">
        <v>107</v>
      </c>
      <c r="F248" s="11" t="s">
        <v>113</v>
      </c>
      <c r="G248" s="8">
        <v>0</v>
      </c>
      <c r="H248" s="8">
        <v>191.11</v>
      </c>
      <c r="I248" s="8">
        <f t="shared" si="2"/>
        <v>-253.17000000000002</v>
      </c>
      <c r="J248" s="12"/>
    </row>
    <row r="249" spans="1:10" x14ac:dyDescent="0.25">
      <c r="C249" s="9" t="s">
        <v>100</v>
      </c>
      <c r="D249" s="10" t="s">
        <v>27</v>
      </c>
      <c r="E249" t="s">
        <v>107</v>
      </c>
      <c r="F249" s="11" t="s">
        <v>114</v>
      </c>
      <c r="G249" s="8">
        <v>0</v>
      </c>
      <c r="H249" s="8">
        <v>186.13</v>
      </c>
      <c r="I249" s="8">
        <f t="shared" si="2"/>
        <v>-439.3</v>
      </c>
      <c r="J249" s="12"/>
    </row>
    <row r="250" spans="1:10" x14ac:dyDescent="0.25">
      <c r="C250" s="9" t="s">
        <v>100</v>
      </c>
      <c r="D250" s="10" t="s">
        <v>115</v>
      </c>
      <c r="E250" t="s">
        <v>116</v>
      </c>
      <c r="F250" s="11" t="s">
        <v>117</v>
      </c>
      <c r="G250" s="8">
        <v>62.06</v>
      </c>
      <c r="H250" s="8">
        <v>0</v>
      </c>
      <c r="I250" s="8">
        <f t="shared" si="2"/>
        <v>-377.24</v>
      </c>
      <c r="J250" s="12">
        <v>57200008</v>
      </c>
    </row>
    <row r="251" spans="1:10" x14ac:dyDescent="0.25">
      <c r="C251" s="9" t="s">
        <v>100</v>
      </c>
      <c r="D251" s="10" t="s">
        <v>118</v>
      </c>
      <c r="E251" t="s">
        <v>107</v>
      </c>
      <c r="F251" s="11" t="s">
        <v>119</v>
      </c>
      <c r="G251" s="8">
        <v>0</v>
      </c>
      <c r="H251" s="8">
        <v>726</v>
      </c>
      <c r="I251" s="8">
        <f t="shared" si="2"/>
        <v>-1103.24</v>
      </c>
      <c r="J251" s="12"/>
    </row>
    <row r="252" spans="1:10" x14ac:dyDescent="0.25">
      <c r="C252" s="9" t="s">
        <v>100</v>
      </c>
      <c r="D252" s="10" t="s">
        <v>120</v>
      </c>
      <c r="E252" t="s">
        <v>121</v>
      </c>
      <c r="F252" s="11" t="s">
        <v>122</v>
      </c>
      <c r="G252" s="8">
        <v>186.13</v>
      </c>
      <c r="H252" s="8">
        <v>0</v>
      </c>
      <c r="I252" s="8">
        <f t="shared" si="2"/>
        <v>-917.11</v>
      </c>
      <c r="J252" s="12">
        <v>57200008</v>
      </c>
    </row>
    <row r="253" spans="1:10" x14ac:dyDescent="0.25">
      <c r="C253" s="9" t="s">
        <v>100</v>
      </c>
      <c r="D253" s="10" t="s">
        <v>120</v>
      </c>
      <c r="E253" t="s">
        <v>123</v>
      </c>
      <c r="F253" s="11" t="s">
        <v>113</v>
      </c>
      <c r="G253" s="8">
        <v>191.11</v>
      </c>
      <c r="H253" s="8">
        <v>0</v>
      </c>
      <c r="I253" s="8">
        <f t="shared" si="2"/>
        <v>-726</v>
      </c>
      <c r="J253" s="12">
        <v>57200008</v>
      </c>
    </row>
    <row r="254" spans="1:10" x14ac:dyDescent="0.25">
      <c r="C254" s="9" t="s">
        <v>100</v>
      </c>
      <c r="D254" s="10" t="s">
        <v>124</v>
      </c>
      <c r="E254" t="s">
        <v>125</v>
      </c>
      <c r="F254" s="11" t="s">
        <v>126</v>
      </c>
      <c r="G254" s="8">
        <v>726</v>
      </c>
      <c r="H254" s="8">
        <v>0</v>
      </c>
      <c r="I254" s="8">
        <f t="shared" si="2"/>
        <v>0</v>
      </c>
      <c r="J254" s="12">
        <v>57200008</v>
      </c>
    </row>
    <row r="255" spans="1:10" x14ac:dyDescent="0.25">
      <c r="C255" s="9" t="s">
        <v>100</v>
      </c>
      <c r="D255" s="10" t="s">
        <v>127</v>
      </c>
      <c r="E255" t="s">
        <v>107</v>
      </c>
      <c r="F255" s="11" t="s">
        <v>128</v>
      </c>
      <c r="G255" s="8">
        <v>0</v>
      </c>
      <c r="H255" s="8">
        <v>62.06</v>
      </c>
      <c r="I255" s="8">
        <f t="shared" si="2"/>
        <v>-62.06</v>
      </c>
      <c r="J255" s="12"/>
    </row>
    <row r="256" spans="1:10" x14ac:dyDescent="0.25">
      <c r="C256" s="9" t="s">
        <v>100</v>
      </c>
      <c r="D256" s="10" t="s">
        <v>129</v>
      </c>
      <c r="E256" t="s">
        <v>107</v>
      </c>
      <c r="F256" s="11" t="s">
        <v>126</v>
      </c>
      <c r="G256" s="8">
        <v>0</v>
      </c>
      <c r="H256" s="8">
        <v>726</v>
      </c>
      <c r="I256" s="8">
        <f t="shared" si="2"/>
        <v>-788.06</v>
      </c>
      <c r="J256" s="12"/>
    </row>
    <row r="257" spans="3:10" x14ac:dyDescent="0.25">
      <c r="C257" s="9" t="s">
        <v>100</v>
      </c>
      <c r="D257" s="10" t="s">
        <v>30</v>
      </c>
      <c r="E257" t="s">
        <v>107</v>
      </c>
      <c r="F257" s="11" t="s">
        <v>122</v>
      </c>
      <c r="G257" s="8">
        <v>0</v>
      </c>
      <c r="H257" s="8">
        <v>186.13</v>
      </c>
      <c r="I257" s="8">
        <f t="shared" si="2"/>
        <v>-974.18999999999994</v>
      </c>
      <c r="J257" s="12"/>
    </row>
    <row r="258" spans="3:10" x14ac:dyDescent="0.25">
      <c r="C258" s="9" t="s">
        <v>100</v>
      </c>
      <c r="D258" s="10" t="s">
        <v>31</v>
      </c>
      <c r="E258" t="s">
        <v>116</v>
      </c>
      <c r="F258" s="11" t="s">
        <v>117</v>
      </c>
      <c r="G258" s="8">
        <v>62.06</v>
      </c>
      <c r="H258" s="8">
        <v>0</v>
      </c>
      <c r="I258" s="8">
        <f t="shared" si="2"/>
        <v>-912.12999999999988</v>
      </c>
      <c r="J258" s="12">
        <v>57200008</v>
      </c>
    </row>
    <row r="259" spans="3:10" x14ac:dyDescent="0.25">
      <c r="C259" s="9" t="s">
        <v>100</v>
      </c>
      <c r="D259" s="10" t="s">
        <v>130</v>
      </c>
      <c r="E259" t="s">
        <v>125</v>
      </c>
      <c r="F259" s="11" t="s">
        <v>126</v>
      </c>
      <c r="G259" s="8">
        <v>726</v>
      </c>
      <c r="H259" s="8">
        <v>0</v>
      </c>
      <c r="I259" s="8">
        <f t="shared" si="2"/>
        <v>-186.12999999999988</v>
      </c>
      <c r="J259" s="12">
        <v>57200008</v>
      </c>
    </row>
    <row r="260" spans="3:10" x14ac:dyDescent="0.25">
      <c r="C260" s="9" t="s">
        <v>100</v>
      </c>
      <c r="D260" s="10" t="s">
        <v>131</v>
      </c>
      <c r="E260" t="s">
        <v>107</v>
      </c>
      <c r="F260" s="11" t="s">
        <v>132</v>
      </c>
      <c r="G260" s="8">
        <v>0</v>
      </c>
      <c r="H260" s="8">
        <v>74.69</v>
      </c>
      <c r="I260" s="8">
        <f t="shared" si="2"/>
        <v>-260.81999999999988</v>
      </c>
      <c r="J260" s="12"/>
    </row>
    <row r="261" spans="3:10" x14ac:dyDescent="0.25">
      <c r="C261" s="9" t="s">
        <v>100</v>
      </c>
      <c r="D261" s="10" t="s">
        <v>131</v>
      </c>
      <c r="E261" t="s">
        <v>121</v>
      </c>
      <c r="F261" s="11" t="s">
        <v>122</v>
      </c>
      <c r="G261" s="8">
        <v>186.13</v>
      </c>
      <c r="H261" s="8">
        <v>0</v>
      </c>
      <c r="I261" s="8">
        <f t="shared" si="2"/>
        <v>-74.689999999999884</v>
      </c>
      <c r="J261" s="12">
        <v>57200008</v>
      </c>
    </row>
    <row r="262" spans="3:10" x14ac:dyDescent="0.25">
      <c r="C262" s="9" t="s">
        <v>100</v>
      </c>
      <c r="D262" s="10" t="s">
        <v>133</v>
      </c>
      <c r="E262" t="s">
        <v>107</v>
      </c>
      <c r="F262" s="11" t="s">
        <v>117</v>
      </c>
      <c r="G262" s="8">
        <v>0</v>
      </c>
      <c r="H262" s="8">
        <v>62.06</v>
      </c>
      <c r="I262" s="8">
        <f t="shared" si="2"/>
        <v>-136.74999999999989</v>
      </c>
      <c r="J262" s="12"/>
    </row>
    <row r="263" spans="3:10" x14ac:dyDescent="0.25">
      <c r="C263" s="9" t="s">
        <v>100</v>
      </c>
      <c r="D263" s="10" t="s">
        <v>46</v>
      </c>
      <c r="E263" t="s">
        <v>134</v>
      </c>
      <c r="F263" s="11" t="s">
        <v>132</v>
      </c>
      <c r="G263" s="8">
        <v>74.69</v>
      </c>
      <c r="H263" s="8">
        <v>0</v>
      </c>
      <c r="I263" s="8">
        <f t="shared" si="2"/>
        <v>-62.059999999999889</v>
      </c>
      <c r="J263" s="12">
        <v>57200008</v>
      </c>
    </row>
    <row r="264" spans="3:10" x14ac:dyDescent="0.25">
      <c r="C264" s="9" t="s">
        <v>100</v>
      </c>
      <c r="D264" s="10" t="s">
        <v>32</v>
      </c>
      <c r="E264" t="s">
        <v>107</v>
      </c>
      <c r="F264" s="11" t="s">
        <v>135</v>
      </c>
      <c r="G264" s="8">
        <v>0</v>
      </c>
      <c r="H264" s="8">
        <v>186.13</v>
      </c>
      <c r="I264" s="8">
        <f t="shared" si="2"/>
        <v>-248.18999999999988</v>
      </c>
      <c r="J264" s="12"/>
    </row>
    <row r="265" spans="3:10" x14ac:dyDescent="0.25">
      <c r="C265" s="9" t="s">
        <v>100</v>
      </c>
      <c r="D265" s="10" t="s">
        <v>136</v>
      </c>
      <c r="E265" t="s">
        <v>137</v>
      </c>
      <c r="F265" s="11" t="s">
        <v>138</v>
      </c>
      <c r="G265" s="8">
        <v>62.06</v>
      </c>
      <c r="H265" s="8">
        <v>0</v>
      </c>
      <c r="I265" s="8">
        <f t="shared" si="2"/>
        <v>-186.12999999999988</v>
      </c>
      <c r="J265" s="12">
        <v>57200008</v>
      </c>
    </row>
    <row r="266" spans="3:10" x14ac:dyDescent="0.25">
      <c r="C266" s="9" t="s">
        <v>100</v>
      </c>
      <c r="D266" s="10" t="s">
        <v>139</v>
      </c>
      <c r="E266" t="s">
        <v>140</v>
      </c>
      <c r="F266" s="11" t="s">
        <v>141</v>
      </c>
      <c r="G266" s="8">
        <v>186.13</v>
      </c>
      <c r="H266" s="8">
        <v>0</v>
      </c>
      <c r="I266" s="8">
        <f t="shared" si="2"/>
        <v>0</v>
      </c>
      <c r="J266" s="12">
        <v>57200008</v>
      </c>
    </row>
    <row r="267" spans="3:10" x14ac:dyDescent="0.25">
      <c r="C267" s="9" t="s">
        <v>100</v>
      </c>
      <c r="D267" s="10" t="s">
        <v>142</v>
      </c>
      <c r="E267" t="s">
        <v>99</v>
      </c>
      <c r="F267" s="11" t="s">
        <v>143</v>
      </c>
      <c r="G267" s="8">
        <v>0</v>
      </c>
      <c r="H267" s="8">
        <v>62.06</v>
      </c>
      <c r="I267" s="8">
        <f t="shared" si="2"/>
        <v>-62.06</v>
      </c>
      <c r="J267" s="12"/>
    </row>
    <row r="268" spans="3:10" x14ac:dyDescent="0.25">
      <c r="C268" s="9" t="s">
        <v>100</v>
      </c>
      <c r="D268" s="10" t="s">
        <v>33</v>
      </c>
      <c r="E268" t="s">
        <v>137</v>
      </c>
      <c r="F268" s="11" t="s">
        <v>138</v>
      </c>
      <c r="G268" s="8">
        <v>62.06</v>
      </c>
      <c r="H268" s="8">
        <v>0</v>
      </c>
      <c r="I268" s="8">
        <f t="shared" si="2"/>
        <v>0</v>
      </c>
      <c r="J268" s="12">
        <v>57200008</v>
      </c>
    </row>
    <row r="269" spans="3:10" x14ac:dyDescent="0.25">
      <c r="C269" s="9" t="s">
        <v>100</v>
      </c>
      <c r="D269" s="10" t="s">
        <v>144</v>
      </c>
      <c r="E269" t="s">
        <v>99</v>
      </c>
      <c r="F269" s="11" t="s">
        <v>145</v>
      </c>
      <c r="G269" s="8">
        <v>0</v>
      </c>
      <c r="H269" s="8">
        <v>186.13</v>
      </c>
      <c r="I269" s="8">
        <f t="shared" si="2"/>
        <v>-186.13</v>
      </c>
      <c r="J269" s="12"/>
    </row>
    <row r="270" spans="3:10" x14ac:dyDescent="0.25">
      <c r="C270" s="9" t="s">
        <v>100</v>
      </c>
      <c r="D270" s="10" t="s">
        <v>146</v>
      </c>
      <c r="E270" t="s">
        <v>140</v>
      </c>
      <c r="F270" s="11" t="s">
        <v>141</v>
      </c>
      <c r="G270" s="8">
        <v>186.13</v>
      </c>
      <c r="H270" s="8">
        <v>0</v>
      </c>
      <c r="I270" s="8">
        <f t="shared" si="2"/>
        <v>0</v>
      </c>
      <c r="J270" s="12">
        <v>57200008</v>
      </c>
    </row>
    <row r="271" spans="3:10" x14ac:dyDescent="0.25">
      <c r="C271" s="9" t="s">
        <v>100</v>
      </c>
      <c r="D271" s="10" t="s">
        <v>147</v>
      </c>
      <c r="E271" t="s">
        <v>99</v>
      </c>
      <c r="F271" s="11" t="s">
        <v>148</v>
      </c>
      <c r="G271" s="8">
        <v>0</v>
      </c>
      <c r="H271" s="8">
        <v>62.06</v>
      </c>
      <c r="I271" s="8">
        <f t="shared" si="2"/>
        <v>-62.06</v>
      </c>
      <c r="J271" s="12"/>
    </row>
    <row r="272" spans="3:10" x14ac:dyDescent="0.25">
      <c r="C272" s="9" t="s">
        <v>100</v>
      </c>
      <c r="D272" s="10" t="s">
        <v>149</v>
      </c>
      <c r="E272" t="s">
        <v>137</v>
      </c>
      <c r="F272" s="11" t="s">
        <v>138</v>
      </c>
      <c r="G272" s="8">
        <v>62.06</v>
      </c>
      <c r="H272" s="8">
        <v>0</v>
      </c>
      <c r="I272" s="8">
        <f t="shared" si="2"/>
        <v>0</v>
      </c>
      <c r="J272" s="12">
        <v>57200008</v>
      </c>
    </row>
    <row r="273" spans="3:10" x14ac:dyDescent="0.25">
      <c r="C273" s="9" t="s">
        <v>100</v>
      </c>
      <c r="D273" s="10" t="s">
        <v>150</v>
      </c>
      <c r="E273" t="s">
        <v>99</v>
      </c>
      <c r="F273" s="11" t="s">
        <v>141</v>
      </c>
      <c r="G273" s="8">
        <v>0</v>
      </c>
      <c r="H273" s="8">
        <v>186.13</v>
      </c>
      <c r="I273" s="8">
        <f t="shared" si="2"/>
        <v>-186.13</v>
      </c>
      <c r="J273" s="12"/>
    </row>
    <row r="274" spans="3:10" x14ac:dyDescent="0.25">
      <c r="C274" s="9" t="s">
        <v>100</v>
      </c>
      <c r="D274" s="10" t="s">
        <v>151</v>
      </c>
      <c r="E274" t="s">
        <v>140</v>
      </c>
      <c r="F274" s="11" t="s">
        <v>141</v>
      </c>
      <c r="G274" s="8">
        <v>186.13</v>
      </c>
      <c r="H274" s="8">
        <v>0</v>
      </c>
      <c r="I274" s="8">
        <f t="shared" si="2"/>
        <v>0</v>
      </c>
      <c r="J274" s="12">
        <v>57200008</v>
      </c>
    </row>
    <row r="275" spans="3:10" x14ac:dyDescent="0.25">
      <c r="C275" s="9" t="s">
        <v>100</v>
      </c>
      <c r="D275" s="10" t="s">
        <v>152</v>
      </c>
      <c r="E275" t="s">
        <v>99</v>
      </c>
      <c r="F275" s="11" t="s">
        <v>138</v>
      </c>
      <c r="G275" s="8">
        <v>0</v>
      </c>
      <c r="H275" s="8">
        <v>62.06</v>
      </c>
      <c r="I275" s="8">
        <f t="shared" ref="I275:I306" si="3">G275-H275+I274</f>
        <v>-62.06</v>
      </c>
      <c r="J275" s="12"/>
    </row>
    <row r="276" spans="3:10" x14ac:dyDescent="0.25">
      <c r="C276" s="9" t="s">
        <v>100</v>
      </c>
      <c r="D276" s="10" t="s">
        <v>153</v>
      </c>
      <c r="E276" t="s">
        <v>99</v>
      </c>
      <c r="F276" s="11" t="s">
        <v>154</v>
      </c>
      <c r="G276" s="8">
        <v>0</v>
      </c>
      <c r="H276" s="8">
        <v>72.599999999999994</v>
      </c>
      <c r="I276" s="8">
        <f t="shared" si="3"/>
        <v>-134.66</v>
      </c>
      <c r="J276" s="12"/>
    </row>
    <row r="277" spans="3:10" x14ac:dyDescent="0.25">
      <c r="C277" s="9" t="s">
        <v>100</v>
      </c>
      <c r="D277" s="10" t="s">
        <v>155</v>
      </c>
      <c r="E277" t="s">
        <v>99</v>
      </c>
      <c r="F277" s="11" t="s">
        <v>156</v>
      </c>
      <c r="G277" s="8">
        <v>0</v>
      </c>
      <c r="H277" s="8">
        <v>186.13</v>
      </c>
      <c r="I277" s="8">
        <f t="shared" si="3"/>
        <v>-320.78999999999996</v>
      </c>
      <c r="J277" s="12"/>
    </row>
    <row r="278" spans="3:10" x14ac:dyDescent="0.25">
      <c r="C278" s="9" t="s">
        <v>100</v>
      </c>
      <c r="D278" s="10" t="s">
        <v>157</v>
      </c>
      <c r="E278" t="s">
        <v>158</v>
      </c>
      <c r="F278" s="11" t="s">
        <v>159</v>
      </c>
      <c r="G278" s="8">
        <v>62.06</v>
      </c>
      <c r="H278" s="8">
        <v>0</v>
      </c>
      <c r="I278" s="8">
        <f t="shared" si="3"/>
        <v>-258.72999999999996</v>
      </c>
      <c r="J278" s="12">
        <v>57200008</v>
      </c>
    </row>
    <row r="279" spans="3:10" x14ac:dyDescent="0.25">
      <c r="C279" s="9" t="s">
        <v>100</v>
      </c>
      <c r="D279" s="10" t="s">
        <v>157</v>
      </c>
      <c r="E279" t="s">
        <v>160</v>
      </c>
      <c r="F279" s="11" t="s">
        <v>154</v>
      </c>
      <c r="G279" s="8">
        <v>72.599999999999994</v>
      </c>
      <c r="H279" s="8">
        <v>0</v>
      </c>
      <c r="I279" s="8">
        <f t="shared" si="3"/>
        <v>-186.12999999999997</v>
      </c>
      <c r="J279" s="12">
        <v>57200008</v>
      </c>
    </row>
    <row r="280" spans="3:10" x14ac:dyDescent="0.25">
      <c r="C280" s="9" t="s">
        <v>100</v>
      </c>
      <c r="D280" s="10" t="s">
        <v>161</v>
      </c>
      <c r="E280" t="s">
        <v>162</v>
      </c>
      <c r="F280" s="11" t="s">
        <v>163</v>
      </c>
      <c r="G280" s="8">
        <v>186.13</v>
      </c>
      <c r="H280" s="8">
        <v>0</v>
      </c>
      <c r="I280" s="8">
        <f t="shared" si="3"/>
        <v>0</v>
      </c>
      <c r="J280" s="12">
        <v>57200008</v>
      </c>
    </row>
    <row r="281" spans="3:10" x14ac:dyDescent="0.25">
      <c r="C281" s="9" t="s">
        <v>100</v>
      </c>
      <c r="D281" s="10" t="s">
        <v>164</v>
      </c>
      <c r="E281" t="s">
        <v>165</v>
      </c>
      <c r="F281" s="11" t="s">
        <v>166</v>
      </c>
      <c r="G281" s="8">
        <v>0</v>
      </c>
      <c r="H281" s="8">
        <v>87.37</v>
      </c>
      <c r="I281" s="8">
        <f t="shared" si="3"/>
        <v>-87.37</v>
      </c>
      <c r="J281" s="12"/>
    </row>
    <row r="282" spans="3:10" x14ac:dyDescent="0.25">
      <c r="C282" s="9" t="s">
        <v>100</v>
      </c>
      <c r="D282" s="10" t="s">
        <v>167</v>
      </c>
      <c r="E282" t="s">
        <v>168</v>
      </c>
      <c r="F282" s="11" t="s">
        <v>166</v>
      </c>
      <c r="G282" s="8">
        <v>87.37</v>
      </c>
      <c r="H282" s="8">
        <v>0</v>
      </c>
      <c r="I282" s="8">
        <f t="shared" si="3"/>
        <v>0</v>
      </c>
      <c r="J282" s="12">
        <v>57200008</v>
      </c>
    </row>
    <row r="283" spans="3:10" x14ac:dyDescent="0.25">
      <c r="C283" s="9" t="s">
        <v>100</v>
      </c>
      <c r="D283" s="10" t="s">
        <v>169</v>
      </c>
      <c r="E283" t="s">
        <v>165</v>
      </c>
      <c r="F283" s="11" t="s">
        <v>170</v>
      </c>
      <c r="G283" s="8">
        <v>0</v>
      </c>
      <c r="H283" s="8">
        <v>62.06</v>
      </c>
      <c r="I283" s="8">
        <f t="shared" si="3"/>
        <v>-62.06</v>
      </c>
      <c r="J283" s="12"/>
    </row>
    <row r="284" spans="3:10" x14ac:dyDescent="0.25">
      <c r="C284" s="9" t="s">
        <v>100</v>
      </c>
      <c r="D284" s="10" t="s">
        <v>50</v>
      </c>
      <c r="E284" t="s">
        <v>165</v>
      </c>
      <c r="F284" s="11" t="s">
        <v>171</v>
      </c>
      <c r="G284" s="8">
        <v>0</v>
      </c>
      <c r="H284" s="8">
        <v>744.15</v>
      </c>
      <c r="I284" s="8">
        <f t="shared" si="3"/>
        <v>-806.21</v>
      </c>
      <c r="J284" s="12"/>
    </row>
    <row r="285" spans="3:10" x14ac:dyDescent="0.25">
      <c r="C285" s="9" t="s">
        <v>100</v>
      </c>
      <c r="D285" s="10" t="s">
        <v>172</v>
      </c>
      <c r="E285" t="s">
        <v>165</v>
      </c>
      <c r="F285" s="11" t="s">
        <v>173</v>
      </c>
      <c r="G285" s="8">
        <v>0</v>
      </c>
      <c r="H285" s="8">
        <v>46.04</v>
      </c>
      <c r="I285" s="8">
        <f t="shared" si="3"/>
        <v>-852.25</v>
      </c>
      <c r="J285" s="12">
        <v>62300000</v>
      </c>
    </row>
    <row r="286" spans="3:10" x14ac:dyDescent="0.25">
      <c r="C286" s="9" t="s">
        <v>100</v>
      </c>
      <c r="D286" s="10" t="s">
        <v>174</v>
      </c>
      <c r="E286" t="s">
        <v>175</v>
      </c>
      <c r="F286" s="11" t="s">
        <v>173</v>
      </c>
      <c r="G286" s="8">
        <v>46.04</v>
      </c>
      <c r="H286" s="8">
        <v>0</v>
      </c>
      <c r="I286" s="8">
        <f t="shared" si="3"/>
        <v>-806.21</v>
      </c>
      <c r="J286" s="12">
        <v>57200008</v>
      </c>
    </row>
    <row r="287" spans="3:10" x14ac:dyDescent="0.25">
      <c r="C287" s="9" t="s">
        <v>100</v>
      </c>
      <c r="D287" s="10" t="s">
        <v>174</v>
      </c>
      <c r="E287" t="s">
        <v>176</v>
      </c>
      <c r="F287" s="11" t="s">
        <v>177</v>
      </c>
      <c r="G287" s="8">
        <v>744.15</v>
      </c>
      <c r="H287" s="8">
        <v>0</v>
      </c>
      <c r="I287" s="8">
        <f t="shared" si="3"/>
        <v>-62.060000000000059</v>
      </c>
      <c r="J287" s="12">
        <v>57200008</v>
      </c>
    </row>
    <row r="288" spans="3:10" x14ac:dyDescent="0.25">
      <c r="C288" s="9" t="s">
        <v>100</v>
      </c>
      <c r="D288" s="10" t="s">
        <v>178</v>
      </c>
      <c r="E288" t="s">
        <v>165</v>
      </c>
      <c r="F288" s="11" t="s">
        <v>179</v>
      </c>
      <c r="G288" s="8">
        <v>0</v>
      </c>
      <c r="H288" s="8">
        <v>36.299999999999997</v>
      </c>
      <c r="I288" s="8">
        <f t="shared" si="3"/>
        <v>-98.360000000000056</v>
      </c>
      <c r="J288" s="12"/>
    </row>
    <row r="289" spans="3:10" x14ac:dyDescent="0.25">
      <c r="C289" s="9" t="s">
        <v>100</v>
      </c>
      <c r="D289" s="10" t="s">
        <v>180</v>
      </c>
      <c r="E289" t="s">
        <v>165</v>
      </c>
      <c r="F289" s="11" t="s">
        <v>181</v>
      </c>
      <c r="G289" s="8">
        <v>0</v>
      </c>
      <c r="H289" s="8">
        <v>186.13</v>
      </c>
      <c r="I289" s="8">
        <f t="shared" si="3"/>
        <v>-284.49000000000007</v>
      </c>
      <c r="J289" s="12"/>
    </row>
    <row r="290" spans="3:10" x14ac:dyDescent="0.25">
      <c r="C290" s="9" t="s">
        <v>100</v>
      </c>
      <c r="D290" s="10" t="s">
        <v>182</v>
      </c>
      <c r="E290" t="s">
        <v>158</v>
      </c>
      <c r="F290" s="11" t="s">
        <v>159</v>
      </c>
      <c r="G290" s="8">
        <v>62.06</v>
      </c>
      <c r="H290" s="8">
        <v>0</v>
      </c>
      <c r="I290" s="8">
        <f t="shared" si="3"/>
        <v>-222.43000000000006</v>
      </c>
      <c r="J290" s="12">
        <v>57200008</v>
      </c>
    </row>
    <row r="291" spans="3:10" x14ac:dyDescent="0.25">
      <c r="C291" s="9" t="s">
        <v>100</v>
      </c>
      <c r="D291" s="10" t="s">
        <v>183</v>
      </c>
      <c r="E291" t="s">
        <v>184</v>
      </c>
      <c r="F291" s="11" t="s">
        <v>179</v>
      </c>
      <c r="G291" s="8">
        <v>36.299999999999997</v>
      </c>
      <c r="H291" s="8">
        <v>0</v>
      </c>
      <c r="I291" s="8">
        <f t="shared" si="3"/>
        <v>-186.13000000000005</v>
      </c>
      <c r="J291" s="12">
        <v>57200008</v>
      </c>
    </row>
    <row r="292" spans="3:10" x14ac:dyDescent="0.25">
      <c r="C292" s="9" t="s">
        <v>100</v>
      </c>
      <c r="D292" s="10" t="s">
        <v>183</v>
      </c>
      <c r="E292" t="s">
        <v>162</v>
      </c>
      <c r="F292" s="11" t="s">
        <v>163</v>
      </c>
      <c r="G292" s="8">
        <v>186.13</v>
      </c>
      <c r="H292" s="8">
        <v>0</v>
      </c>
      <c r="I292" s="8">
        <f t="shared" si="3"/>
        <v>0</v>
      </c>
      <c r="J292" s="12">
        <v>57200008</v>
      </c>
    </row>
    <row r="293" spans="3:10" x14ac:dyDescent="0.25">
      <c r="C293" s="9" t="s">
        <v>100</v>
      </c>
      <c r="D293" s="10" t="s">
        <v>185</v>
      </c>
      <c r="E293" t="s">
        <v>165</v>
      </c>
      <c r="F293" s="11" t="s">
        <v>186</v>
      </c>
      <c r="G293" s="8">
        <v>0</v>
      </c>
      <c r="H293" s="8">
        <v>62.06</v>
      </c>
      <c r="I293" s="8">
        <f t="shared" si="3"/>
        <v>-62.06</v>
      </c>
      <c r="J293" s="12"/>
    </row>
    <row r="294" spans="3:10" x14ac:dyDescent="0.25">
      <c r="C294" s="9" t="s">
        <v>100</v>
      </c>
      <c r="D294" s="10" t="s">
        <v>38</v>
      </c>
      <c r="E294" t="s">
        <v>165</v>
      </c>
      <c r="F294" s="11" t="s">
        <v>187</v>
      </c>
      <c r="G294" s="8">
        <v>0</v>
      </c>
      <c r="H294" s="8">
        <v>186.13</v>
      </c>
      <c r="I294" s="8">
        <f t="shared" si="3"/>
        <v>-248.19</v>
      </c>
      <c r="J294" s="12"/>
    </row>
    <row r="295" spans="3:10" x14ac:dyDescent="0.25">
      <c r="C295" s="9" t="s">
        <v>100</v>
      </c>
      <c r="D295" s="10" t="s">
        <v>188</v>
      </c>
      <c r="E295" t="s">
        <v>158</v>
      </c>
      <c r="F295" s="11" t="s">
        <v>159</v>
      </c>
      <c r="G295" s="8">
        <v>62.06</v>
      </c>
      <c r="H295" s="8">
        <v>0</v>
      </c>
      <c r="I295" s="8">
        <f t="shared" si="3"/>
        <v>-186.13</v>
      </c>
      <c r="J295" s="12">
        <v>57200008</v>
      </c>
    </row>
    <row r="296" spans="3:10" x14ac:dyDescent="0.25">
      <c r="C296" s="9" t="s">
        <v>100</v>
      </c>
      <c r="D296" s="10" t="s">
        <v>189</v>
      </c>
      <c r="E296" t="s">
        <v>165</v>
      </c>
      <c r="F296" s="11" t="s">
        <v>177</v>
      </c>
      <c r="G296" s="8">
        <v>0</v>
      </c>
      <c r="H296" s="8">
        <v>744.15</v>
      </c>
      <c r="I296" s="8">
        <f t="shared" si="3"/>
        <v>-930.28</v>
      </c>
      <c r="J296" s="12"/>
    </row>
    <row r="297" spans="3:10" x14ac:dyDescent="0.25">
      <c r="C297" s="9" t="s">
        <v>100</v>
      </c>
      <c r="D297" s="10" t="s">
        <v>190</v>
      </c>
      <c r="E297" t="s">
        <v>162</v>
      </c>
      <c r="F297" s="11" t="s">
        <v>163</v>
      </c>
      <c r="G297" s="8">
        <v>186.13</v>
      </c>
      <c r="H297" s="8">
        <v>0</v>
      </c>
      <c r="I297" s="8">
        <f t="shared" si="3"/>
        <v>-744.15</v>
      </c>
      <c r="J297" s="12">
        <v>57200008</v>
      </c>
    </row>
    <row r="298" spans="3:10" x14ac:dyDescent="0.25">
      <c r="C298" s="9" t="s">
        <v>100</v>
      </c>
      <c r="D298" s="10" t="s">
        <v>191</v>
      </c>
      <c r="E298" t="s">
        <v>176</v>
      </c>
      <c r="F298" s="11" t="s">
        <v>177</v>
      </c>
      <c r="G298" s="8">
        <v>744.15</v>
      </c>
      <c r="H298" s="8">
        <v>0</v>
      </c>
      <c r="I298" s="8">
        <f t="shared" si="3"/>
        <v>0</v>
      </c>
      <c r="J298" s="12">
        <v>57200008</v>
      </c>
    </row>
    <row r="299" spans="3:10" x14ac:dyDescent="0.25">
      <c r="C299" s="9" t="s">
        <v>100</v>
      </c>
      <c r="D299" s="10" t="s">
        <v>192</v>
      </c>
      <c r="E299" t="s">
        <v>165</v>
      </c>
      <c r="F299" s="11" t="s">
        <v>159</v>
      </c>
      <c r="G299" s="8">
        <v>0</v>
      </c>
      <c r="H299" s="8">
        <v>62.06</v>
      </c>
      <c r="I299" s="8">
        <f t="shared" si="3"/>
        <v>-62.06</v>
      </c>
      <c r="J299" s="12"/>
    </row>
    <row r="300" spans="3:10" x14ac:dyDescent="0.25">
      <c r="C300" s="9" t="s">
        <v>100</v>
      </c>
      <c r="D300" s="10" t="s">
        <v>39</v>
      </c>
      <c r="E300" t="s">
        <v>158</v>
      </c>
      <c r="F300" s="11" t="s">
        <v>159</v>
      </c>
      <c r="G300" s="8">
        <v>62.06</v>
      </c>
      <c r="H300" s="8">
        <v>0</v>
      </c>
      <c r="I300" s="8">
        <f t="shared" si="3"/>
        <v>0</v>
      </c>
      <c r="J300" s="12">
        <v>57200008</v>
      </c>
    </row>
    <row r="301" spans="3:10" x14ac:dyDescent="0.25">
      <c r="C301" s="9" t="s">
        <v>100</v>
      </c>
      <c r="D301" s="10" t="s">
        <v>193</v>
      </c>
      <c r="E301" t="s">
        <v>165</v>
      </c>
      <c r="F301" s="11" t="s">
        <v>163</v>
      </c>
      <c r="G301" s="8">
        <v>0</v>
      </c>
      <c r="H301" s="8">
        <v>186.13</v>
      </c>
      <c r="I301" s="8">
        <f t="shared" si="3"/>
        <v>-186.13</v>
      </c>
      <c r="J301" s="12"/>
    </row>
    <row r="302" spans="3:10" x14ac:dyDescent="0.25">
      <c r="C302" s="9" t="s">
        <v>100</v>
      </c>
      <c r="D302" s="10" t="s">
        <v>194</v>
      </c>
      <c r="E302" t="s">
        <v>162</v>
      </c>
      <c r="F302" s="11" t="s">
        <v>163</v>
      </c>
      <c r="G302" s="8">
        <v>186.13</v>
      </c>
      <c r="H302" s="8">
        <v>0</v>
      </c>
      <c r="I302" s="8">
        <f t="shared" si="3"/>
        <v>0</v>
      </c>
      <c r="J302" s="12">
        <v>57200008</v>
      </c>
    </row>
    <row r="303" spans="3:10" x14ac:dyDescent="0.25">
      <c r="C303" s="9" t="s">
        <v>100</v>
      </c>
      <c r="D303" s="10" t="s">
        <v>195</v>
      </c>
      <c r="E303" t="s">
        <v>107</v>
      </c>
      <c r="F303" s="11" t="s">
        <v>196</v>
      </c>
      <c r="G303" s="8">
        <v>0</v>
      </c>
      <c r="H303" s="8">
        <v>831.52</v>
      </c>
      <c r="I303" s="8">
        <f t="shared" si="3"/>
        <v>-831.52</v>
      </c>
      <c r="J303" s="12"/>
    </row>
    <row r="304" spans="3:10" x14ac:dyDescent="0.25">
      <c r="C304" s="9" t="s">
        <v>100</v>
      </c>
      <c r="D304" s="10" t="s">
        <v>197</v>
      </c>
      <c r="E304" t="s">
        <v>198</v>
      </c>
      <c r="F304" s="11" t="s">
        <v>17</v>
      </c>
      <c r="G304" s="8">
        <v>831.52</v>
      </c>
      <c r="H304" s="8">
        <v>0</v>
      </c>
      <c r="I304" s="8">
        <f t="shared" si="3"/>
        <v>0</v>
      </c>
      <c r="J304" s="12">
        <v>57200008</v>
      </c>
    </row>
    <row r="305" spans="3:10" x14ac:dyDescent="0.25">
      <c r="C305" s="9" t="s">
        <v>100</v>
      </c>
      <c r="D305" s="10" t="s">
        <v>199</v>
      </c>
      <c r="E305" t="s">
        <v>107</v>
      </c>
      <c r="F305" s="11" t="s">
        <v>200</v>
      </c>
      <c r="G305" s="8">
        <v>0</v>
      </c>
      <c r="H305" s="8">
        <v>70.95</v>
      </c>
      <c r="I305" s="8">
        <f t="shared" si="3"/>
        <v>-70.95</v>
      </c>
      <c r="J305" s="12"/>
    </row>
    <row r="306" spans="3:10" x14ac:dyDescent="0.25">
      <c r="C306" s="9" t="s">
        <v>100</v>
      </c>
      <c r="D306" s="10" t="s">
        <v>40</v>
      </c>
      <c r="E306" t="s">
        <v>198</v>
      </c>
      <c r="F306" s="11" t="s">
        <v>17</v>
      </c>
      <c r="G306" s="8">
        <v>70.95</v>
      </c>
      <c r="H306" s="8">
        <v>0</v>
      </c>
      <c r="I306" s="8">
        <f t="shared" si="3"/>
        <v>0</v>
      </c>
      <c r="J306" s="12">
        <v>57200008</v>
      </c>
    </row>
    <row r="307" spans="3:10" x14ac:dyDescent="0.25">
      <c r="C307" s="9" t="s">
        <v>100</v>
      </c>
      <c r="D307" s="10" t="s">
        <v>201</v>
      </c>
      <c r="E307" t="s">
        <v>107</v>
      </c>
      <c r="F307" s="11" t="s">
        <v>202</v>
      </c>
      <c r="G307" s="8">
        <v>0</v>
      </c>
      <c r="H307" s="8">
        <v>186.13</v>
      </c>
      <c r="I307" s="8">
        <f t="shared" ref="I307:I338" si="4">G307-H307+I306</f>
        <v>-186.13</v>
      </c>
      <c r="J307" s="12"/>
    </row>
    <row r="308" spans="3:10" x14ac:dyDescent="0.25">
      <c r="C308" s="9" t="s">
        <v>100</v>
      </c>
      <c r="D308" s="10" t="s">
        <v>203</v>
      </c>
      <c r="E308" t="s">
        <v>162</v>
      </c>
      <c r="F308" s="11" t="s">
        <v>163</v>
      </c>
      <c r="G308" s="8">
        <v>186.13</v>
      </c>
      <c r="H308" s="8">
        <v>0</v>
      </c>
      <c r="I308" s="8">
        <f t="shared" si="4"/>
        <v>0</v>
      </c>
      <c r="J308" s="12">
        <v>57200008</v>
      </c>
    </row>
    <row r="309" spans="3:10" x14ac:dyDescent="0.25">
      <c r="C309" s="9" t="s">
        <v>100</v>
      </c>
      <c r="D309" s="10" t="s">
        <v>204</v>
      </c>
      <c r="E309" t="s">
        <v>107</v>
      </c>
      <c r="F309" s="11" t="s">
        <v>205</v>
      </c>
      <c r="G309" s="8">
        <v>0</v>
      </c>
      <c r="H309" s="8">
        <v>85.41</v>
      </c>
      <c r="I309" s="8">
        <f t="shared" si="4"/>
        <v>-85.41</v>
      </c>
      <c r="J309" s="12"/>
    </row>
    <row r="310" spans="3:10" x14ac:dyDescent="0.25">
      <c r="C310" s="9" t="s">
        <v>100</v>
      </c>
      <c r="D310" s="10" t="s">
        <v>206</v>
      </c>
      <c r="E310" t="s">
        <v>107</v>
      </c>
      <c r="F310" s="11" t="s">
        <v>207</v>
      </c>
      <c r="G310" s="8">
        <v>0</v>
      </c>
      <c r="H310" s="8">
        <v>62.06</v>
      </c>
      <c r="I310" s="8">
        <f t="shared" si="4"/>
        <v>-147.47</v>
      </c>
      <c r="J310" s="12"/>
    </row>
    <row r="311" spans="3:10" x14ac:dyDescent="0.25">
      <c r="C311" s="9" t="s">
        <v>100</v>
      </c>
      <c r="D311" s="10" t="s">
        <v>208</v>
      </c>
      <c r="E311" t="s">
        <v>198</v>
      </c>
      <c r="F311" s="11" t="s">
        <v>17</v>
      </c>
      <c r="G311" s="8">
        <v>85.41</v>
      </c>
      <c r="H311" s="8">
        <v>0</v>
      </c>
      <c r="I311" s="8">
        <f t="shared" si="4"/>
        <v>-62.06</v>
      </c>
      <c r="J311" s="12">
        <v>57200008</v>
      </c>
    </row>
    <row r="312" spans="3:10" x14ac:dyDescent="0.25">
      <c r="C312" s="9" t="s">
        <v>100</v>
      </c>
      <c r="D312" s="10" t="s">
        <v>209</v>
      </c>
      <c r="E312" t="s">
        <v>107</v>
      </c>
      <c r="F312" s="11" t="s">
        <v>210</v>
      </c>
      <c r="G312" s="8">
        <v>0</v>
      </c>
      <c r="H312" s="8">
        <v>108.9</v>
      </c>
      <c r="I312" s="8">
        <f t="shared" si="4"/>
        <v>-170.96</v>
      </c>
      <c r="J312" s="12"/>
    </row>
    <row r="313" spans="3:10" x14ac:dyDescent="0.25">
      <c r="C313" s="9" t="s">
        <v>100</v>
      </c>
      <c r="D313" s="10" t="s">
        <v>211</v>
      </c>
      <c r="E313" t="s">
        <v>107</v>
      </c>
      <c r="F313" s="11" t="s">
        <v>212</v>
      </c>
      <c r="G313" s="8">
        <v>0</v>
      </c>
      <c r="H313" s="8">
        <v>186.13</v>
      </c>
      <c r="I313" s="8">
        <f t="shared" si="4"/>
        <v>-357.09000000000003</v>
      </c>
      <c r="J313" s="12"/>
    </row>
    <row r="314" spans="3:10" x14ac:dyDescent="0.25">
      <c r="C314" s="9" t="s">
        <v>100</v>
      </c>
      <c r="D314" s="10" t="s">
        <v>211</v>
      </c>
      <c r="E314" t="s">
        <v>158</v>
      </c>
      <c r="F314" s="11" t="s">
        <v>159</v>
      </c>
      <c r="G314" s="8">
        <v>62.06</v>
      </c>
      <c r="H314" s="8">
        <v>0</v>
      </c>
      <c r="I314" s="8">
        <f t="shared" si="4"/>
        <v>-295.03000000000003</v>
      </c>
      <c r="J314" s="12">
        <v>57200008</v>
      </c>
    </row>
    <row r="315" spans="3:10" x14ac:dyDescent="0.25">
      <c r="C315" s="9" t="s">
        <v>100</v>
      </c>
      <c r="D315" s="10" t="s">
        <v>213</v>
      </c>
      <c r="E315" t="s">
        <v>198</v>
      </c>
      <c r="F315" s="11" t="s">
        <v>17</v>
      </c>
      <c r="G315" s="8">
        <v>108.9</v>
      </c>
      <c r="H315" s="8">
        <v>0</v>
      </c>
      <c r="I315" s="8">
        <f t="shared" si="4"/>
        <v>-186.13000000000002</v>
      </c>
      <c r="J315" s="12">
        <v>57200008</v>
      </c>
    </row>
    <row r="316" spans="3:10" x14ac:dyDescent="0.25">
      <c r="C316" s="9" t="s">
        <v>100</v>
      </c>
      <c r="D316" s="10" t="s">
        <v>214</v>
      </c>
      <c r="E316" t="s">
        <v>162</v>
      </c>
      <c r="F316" s="11" t="s">
        <v>163</v>
      </c>
      <c r="G316" s="8">
        <v>186.13</v>
      </c>
      <c r="H316" s="8">
        <v>0</v>
      </c>
      <c r="I316" s="8">
        <f t="shared" si="4"/>
        <v>0</v>
      </c>
      <c r="J316" s="12">
        <v>57200008</v>
      </c>
    </row>
    <row r="317" spans="3:10" x14ac:dyDescent="0.25">
      <c r="C317" s="9"/>
      <c r="D317" s="10" t="s">
        <v>215</v>
      </c>
      <c r="E317" t="s">
        <v>107</v>
      </c>
      <c r="F317" s="11" t="s">
        <v>216</v>
      </c>
      <c r="G317" s="8">
        <v>0</v>
      </c>
      <c r="H317" s="8">
        <v>62.06</v>
      </c>
      <c r="I317" s="8">
        <f t="shared" si="4"/>
        <v>-62.06</v>
      </c>
      <c r="J317" s="12"/>
    </row>
    <row r="318" spans="3:10" x14ac:dyDescent="0.25">
      <c r="C318" s="9" t="s">
        <v>100</v>
      </c>
      <c r="D318" s="10" t="s">
        <v>217</v>
      </c>
      <c r="E318" t="s">
        <v>107</v>
      </c>
      <c r="F318" s="11" t="s">
        <v>218</v>
      </c>
      <c r="G318" s="8">
        <v>0</v>
      </c>
      <c r="H318" s="8">
        <v>181.5</v>
      </c>
      <c r="I318" s="8">
        <f t="shared" si="4"/>
        <v>-243.56</v>
      </c>
      <c r="J318" s="12"/>
    </row>
    <row r="319" spans="3:10" x14ac:dyDescent="0.25">
      <c r="C319" s="9" t="s">
        <v>100</v>
      </c>
      <c r="D319" s="10" t="s">
        <v>219</v>
      </c>
      <c r="E319" t="s">
        <v>198</v>
      </c>
      <c r="F319" s="11" t="s">
        <v>17</v>
      </c>
      <c r="G319" s="8">
        <v>181.5</v>
      </c>
      <c r="H319" s="8">
        <v>0</v>
      </c>
      <c r="I319" s="8">
        <f t="shared" si="4"/>
        <v>-62.06</v>
      </c>
      <c r="J319" s="12">
        <v>57200008</v>
      </c>
    </row>
    <row r="320" spans="3:10" x14ac:dyDescent="0.25">
      <c r="E320" s="4" t="s">
        <v>12</v>
      </c>
      <c r="G320" s="8">
        <f>SUM(G242:G319)</f>
        <v>7654.51</v>
      </c>
      <c r="H320" s="8">
        <f>SUM(H242:H319)</f>
        <v>7716.5700000000006</v>
      </c>
      <c r="I320" s="8">
        <f>G320-H320</f>
        <v>-62.0600000000004</v>
      </c>
    </row>
    <row r="322" spans="1:10" x14ac:dyDescent="0.25">
      <c r="A322" s="5">
        <v>40000004</v>
      </c>
      <c r="B322" s="6" t="s">
        <v>220</v>
      </c>
      <c r="C322" s="7"/>
      <c r="D322" s="7"/>
      <c r="E322" s="7"/>
      <c r="F322" s="7"/>
      <c r="G322" s="7"/>
      <c r="H322" s="7"/>
      <c r="I322" s="7"/>
      <c r="J322" s="7"/>
    </row>
    <row r="323" spans="1:10" x14ac:dyDescent="0.25">
      <c r="C323" s="9" t="s">
        <v>100</v>
      </c>
      <c r="D323" s="10" t="s">
        <v>221</v>
      </c>
      <c r="E323" t="s">
        <v>222</v>
      </c>
      <c r="F323" s="11" t="s">
        <v>223</v>
      </c>
      <c r="G323" s="8">
        <v>0</v>
      </c>
      <c r="H323" s="8">
        <v>27.83</v>
      </c>
      <c r="I323" s="8">
        <f>G323-H323</f>
        <v>-27.83</v>
      </c>
      <c r="J323" s="12"/>
    </row>
    <row r="324" spans="1:10" x14ac:dyDescent="0.25">
      <c r="C324" s="9" t="s">
        <v>100</v>
      </c>
      <c r="D324" s="10" t="s">
        <v>221</v>
      </c>
      <c r="E324" t="s">
        <v>224</v>
      </c>
      <c r="F324" s="11" t="s">
        <v>223</v>
      </c>
      <c r="G324" s="8">
        <v>0</v>
      </c>
      <c r="H324" s="8">
        <v>10</v>
      </c>
      <c r="I324" s="8">
        <f t="shared" ref="I324:I370" si="5">G324-H324+I323</f>
        <v>-37.83</v>
      </c>
      <c r="J324" s="12"/>
    </row>
    <row r="325" spans="1:10" x14ac:dyDescent="0.25">
      <c r="C325" s="9" t="s">
        <v>100</v>
      </c>
      <c r="D325" s="10" t="s">
        <v>109</v>
      </c>
      <c r="E325" t="s">
        <v>225</v>
      </c>
      <c r="F325" s="11" t="s">
        <v>17</v>
      </c>
      <c r="G325" s="8">
        <v>10</v>
      </c>
      <c r="H325" s="8">
        <v>0</v>
      </c>
      <c r="I325" s="8">
        <f t="shared" si="5"/>
        <v>-27.83</v>
      </c>
      <c r="J325" s="12">
        <v>57200008</v>
      </c>
    </row>
    <row r="326" spans="1:10" x14ac:dyDescent="0.25">
      <c r="C326" s="9" t="s">
        <v>100</v>
      </c>
      <c r="D326" s="10" t="s">
        <v>109</v>
      </c>
      <c r="E326" t="s">
        <v>226</v>
      </c>
      <c r="F326" s="11" t="s">
        <v>17</v>
      </c>
      <c r="G326" s="8">
        <v>27.83</v>
      </c>
      <c r="H326" s="8">
        <v>0</v>
      </c>
      <c r="I326" s="8">
        <f t="shared" si="5"/>
        <v>0</v>
      </c>
      <c r="J326" s="12">
        <v>57200008</v>
      </c>
    </row>
    <row r="327" spans="1:10" x14ac:dyDescent="0.25">
      <c r="C327" s="9" t="s">
        <v>100</v>
      </c>
      <c r="D327" s="10" t="s">
        <v>227</v>
      </c>
      <c r="E327" t="s">
        <v>228</v>
      </c>
      <c r="F327" s="11" t="s">
        <v>17</v>
      </c>
      <c r="G327" s="8">
        <v>11.55</v>
      </c>
      <c r="H327" s="8">
        <v>0</v>
      </c>
      <c r="I327" s="8">
        <f t="shared" si="5"/>
        <v>11.55</v>
      </c>
      <c r="J327" s="12">
        <v>57200008</v>
      </c>
    </row>
    <row r="328" spans="1:10" x14ac:dyDescent="0.25">
      <c r="C328" s="9" t="s">
        <v>100</v>
      </c>
      <c r="D328" s="10" t="s">
        <v>227</v>
      </c>
      <c r="E328" t="s">
        <v>229</v>
      </c>
      <c r="F328" s="11" t="s">
        <v>17</v>
      </c>
      <c r="G328" s="8">
        <v>55.05</v>
      </c>
      <c r="H328" s="8">
        <v>0</v>
      </c>
      <c r="I328" s="8">
        <f t="shared" si="5"/>
        <v>66.599999999999994</v>
      </c>
      <c r="J328" s="12">
        <v>57200008</v>
      </c>
    </row>
    <row r="329" spans="1:10" x14ac:dyDescent="0.25">
      <c r="C329" s="9" t="s">
        <v>100</v>
      </c>
      <c r="D329" s="10" t="s">
        <v>227</v>
      </c>
      <c r="E329" t="s">
        <v>230</v>
      </c>
      <c r="F329" s="11" t="s">
        <v>231</v>
      </c>
      <c r="G329" s="8">
        <v>0</v>
      </c>
      <c r="H329" s="8">
        <v>11.55</v>
      </c>
      <c r="I329" s="8">
        <f t="shared" si="5"/>
        <v>55.05</v>
      </c>
      <c r="J329" s="12"/>
    </row>
    <row r="330" spans="1:10" x14ac:dyDescent="0.25">
      <c r="C330" s="9" t="s">
        <v>100</v>
      </c>
      <c r="D330" s="10" t="s">
        <v>227</v>
      </c>
      <c r="E330" t="s">
        <v>232</v>
      </c>
      <c r="F330" s="11" t="s">
        <v>233</v>
      </c>
      <c r="G330" s="8">
        <v>0</v>
      </c>
      <c r="H330" s="8">
        <v>55.05</v>
      </c>
      <c r="I330" s="8">
        <f t="shared" si="5"/>
        <v>0</v>
      </c>
      <c r="J330" s="12"/>
    </row>
    <row r="331" spans="1:10" x14ac:dyDescent="0.25">
      <c r="C331" s="9" t="s">
        <v>100</v>
      </c>
      <c r="D331" s="10" t="s">
        <v>234</v>
      </c>
      <c r="E331" t="s">
        <v>235</v>
      </c>
      <c r="F331" s="11" t="s">
        <v>17</v>
      </c>
      <c r="G331" s="8">
        <v>12</v>
      </c>
      <c r="H331" s="8">
        <v>0</v>
      </c>
      <c r="I331" s="8">
        <f t="shared" si="5"/>
        <v>12</v>
      </c>
      <c r="J331" s="12">
        <v>57200008</v>
      </c>
    </row>
    <row r="332" spans="1:10" x14ac:dyDescent="0.25">
      <c r="C332" s="9" t="s">
        <v>100</v>
      </c>
      <c r="D332" s="10" t="s">
        <v>234</v>
      </c>
      <c r="E332" t="s">
        <v>236</v>
      </c>
      <c r="F332" s="11" t="s">
        <v>17</v>
      </c>
      <c r="G332" s="8">
        <v>58.4</v>
      </c>
      <c r="H332" s="8">
        <v>0</v>
      </c>
      <c r="I332" s="8">
        <f t="shared" si="5"/>
        <v>70.400000000000006</v>
      </c>
      <c r="J332" s="12">
        <v>57200008</v>
      </c>
    </row>
    <row r="333" spans="1:10" x14ac:dyDescent="0.25">
      <c r="C333" s="9" t="s">
        <v>100</v>
      </c>
      <c r="D333" s="10" t="s">
        <v>234</v>
      </c>
      <c r="E333" t="s">
        <v>237</v>
      </c>
      <c r="F333" s="11" t="s">
        <v>238</v>
      </c>
      <c r="G333" s="8">
        <v>0</v>
      </c>
      <c r="H333" s="8">
        <v>12</v>
      </c>
      <c r="I333" s="8">
        <f t="shared" si="5"/>
        <v>58.400000000000006</v>
      </c>
      <c r="J333" s="12"/>
    </row>
    <row r="334" spans="1:10" x14ac:dyDescent="0.25">
      <c r="C334" s="9" t="s">
        <v>100</v>
      </c>
      <c r="D334" s="10" t="s">
        <v>234</v>
      </c>
      <c r="E334" t="s">
        <v>239</v>
      </c>
      <c r="F334" s="11" t="s">
        <v>240</v>
      </c>
      <c r="G334" s="8">
        <v>0</v>
      </c>
      <c r="H334" s="8">
        <v>58.4</v>
      </c>
      <c r="I334" s="8">
        <f t="shared" si="5"/>
        <v>0</v>
      </c>
      <c r="J334" s="12"/>
    </row>
    <row r="335" spans="1:10" x14ac:dyDescent="0.25">
      <c r="C335" s="9" t="s">
        <v>100</v>
      </c>
      <c r="D335" s="10" t="s">
        <v>241</v>
      </c>
      <c r="E335" t="s">
        <v>242</v>
      </c>
      <c r="F335" s="11" t="s">
        <v>243</v>
      </c>
      <c r="G335" s="8">
        <v>0</v>
      </c>
      <c r="H335" s="8">
        <v>58.4</v>
      </c>
      <c r="I335" s="8">
        <f t="shared" si="5"/>
        <v>-58.4</v>
      </c>
      <c r="J335" s="12"/>
    </row>
    <row r="336" spans="1:10" x14ac:dyDescent="0.25">
      <c r="C336" s="9" t="s">
        <v>100</v>
      </c>
      <c r="D336" s="10" t="s">
        <v>241</v>
      </c>
      <c r="E336" t="s">
        <v>244</v>
      </c>
      <c r="F336" s="11" t="s">
        <v>243</v>
      </c>
      <c r="G336" s="8">
        <v>0</v>
      </c>
      <c r="H336" s="8">
        <v>12.24</v>
      </c>
      <c r="I336" s="8">
        <f t="shared" si="5"/>
        <v>-70.64</v>
      </c>
      <c r="J336" s="12"/>
    </row>
    <row r="337" spans="3:10" x14ac:dyDescent="0.25">
      <c r="C337" s="9" t="s">
        <v>100</v>
      </c>
      <c r="D337" s="10" t="s">
        <v>245</v>
      </c>
      <c r="E337" t="s">
        <v>246</v>
      </c>
      <c r="F337" s="11" t="s">
        <v>17</v>
      </c>
      <c r="G337" s="8">
        <v>12.24</v>
      </c>
      <c r="H337" s="8">
        <v>0</v>
      </c>
      <c r="I337" s="8">
        <f t="shared" si="5"/>
        <v>-58.4</v>
      </c>
      <c r="J337" s="12">
        <v>57200008</v>
      </c>
    </row>
    <row r="338" spans="3:10" x14ac:dyDescent="0.25">
      <c r="C338" s="9" t="s">
        <v>100</v>
      </c>
      <c r="D338" s="10" t="s">
        <v>245</v>
      </c>
      <c r="E338" t="s">
        <v>247</v>
      </c>
      <c r="F338" s="11" t="s">
        <v>17</v>
      </c>
      <c r="G338" s="8">
        <v>58.4</v>
      </c>
      <c r="H338" s="8">
        <v>0</v>
      </c>
      <c r="I338" s="8">
        <f t="shared" si="5"/>
        <v>0</v>
      </c>
      <c r="J338" s="12">
        <v>57200008</v>
      </c>
    </row>
    <row r="339" spans="3:10" x14ac:dyDescent="0.25">
      <c r="C339" s="9" t="s">
        <v>100</v>
      </c>
      <c r="D339" s="10" t="s">
        <v>146</v>
      </c>
      <c r="E339" t="s">
        <v>248</v>
      </c>
      <c r="F339" s="11" t="s">
        <v>249</v>
      </c>
      <c r="G339" s="8">
        <v>0</v>
      </c>
      <c r="H339" s="8">
        <v>58.4</v>
      </c>
      <c r="I339" s="8">
        <f t="shared" si="5"/>
        <v>-58.4</v>
      </c>
      <c r="J339" s="12"/>
    </row>
    <row r="340" spans="3:10" x14ac:dyDescent="0.25">
      <c r="C340" s="9" t="s">
        <v>100</v>
      </c>
      <c r="D340" s="10" t="s">
        <v>146</v>
      </c>
      <c r="E340" t="s">
        <v>250</v>
      </c>
      <c r="F340" s="11" t="s">
        <v>249</v>
      </c>
      <c r="G340" s="8">
        <v>0</v>
      </c>
      <c r="H340" s="8">
        <v>12</v>
      </c>
      <c r="I340" s="8">
        <f t="shared" si="5"/>
        <v>-70.400000000000006</v>
      </c>
      <c r="J340" s="12"/>
    </row>
    <row r="341" spans="3:10" x14ac:dyDescent="0.25">
      <c r="C341" s="9" t="s">
        <v>100</v>
      </c>
      <c r="D341" s="10" t="s">
        <v>146</v>
      </c>
      <c r="E341" t="s">
        <v>251</v>
      </c>
      <c r="F341" s="11" t="s">
        <v>17</v>
      </c>
      <c r="G341" s="8">
        <v>12</v>
      </c>
      <c r="H341" s="8">
        <v>0</v>
      </c>
      <c r="I341" s="8">
        <f t="shared" si="5"/>
        <v>-58.400000000000006</v>
      </c>
      <c r="J341" s="12">
        <v>57200008</v>
      </c>
    </row>
    <row r="342" spans="3:10" x14ac:dyDescent="0.25">
      <c r="C342" s="9" t="s">
        <v>100</v>
      </c>
      <c r="D342" s="10" t="s">
        <v>146</v>
      </c>
      <c r="E342" t="s">
        <v>252</v>
      </c>
      <c r="F342" s="11" t="s">
        <v>17</v>
      </c>
      <c r="G342" s="8">
        <v>58.4</v>
      </c>
      <c r="H342" s="8">
        <v>0</v>
      </c>
      <c r="I342" s="8">
        <f t="shared" si="5"/>
        <v>0</v>
      </c>
      <c r="J342" s="12">
        <v>57200008</v>
      </c>
    </row>
    <row r="343" spans="3:10" x14ac:dyDescent="0.25">
      <c r="C343" s="9" t="s">
        <v>100</v>
      </c>
      <c r="D343" s="10" t="s">
        <v>151</v>
      </c>
      <c r="E343" t="s">
        <v>253</v>
      </c>
      <c r="F343" s="11" t="s">
        <v>254</v>
      </c>
      <c r="G343" s="8">
        <v>0</v>
      </c>
      <c r="H343" s="8">
        <v>58.4</v>
      </c>
      <c r="I343" s="8">
        <f t="shared" si="5"/>
        <v>-58.4</v>
      </c>
      <c r="J343" s="12"/>
    </row>
    <row r="344" spans="3:10" x14ac:dyDescent="0.25">
      <c r="C344" s="9" t="s">
        <v>100</v>
      </c>
      <c r="D344" s="10" t="s">
        <v>151</v>
      </c>
      <c r="E344" t="s">
        <v>255</v>
      </c>
      <c r="F344" s="11" t="s">
        <v>254</v>
      </c>
      <c r="G344" s="8">
        <v>0</v>
      </c>
      <c r="H344" s="8">
        <v>12</v>
      </c>
      <c r="I344" s="8">
        <f t="shared" si="5"/>
        <v>-70.400000000000006</v>
      </c>
      <c r="J344" s="12"/>
    </row>
    <row r="345" spans="3:10" x14ac:dyDescent="0.25">
      <c r="C345" s="9" t="s">
        <v>100</v>
      </c>
      <c r="D345" s="10" t="s">
        <v>151</v>
      </c>
      <c r="E345" t="s">
        <v>256</v>
      </c>
      <c r="F345" s="11" t="s">
        <v>17</v>
      </c>
      <c r="G345" s="8">
        <v>12</v>
      </c>
      <c r="H345" s="8">
        <v>0</v>
      </c>
      <c r="I345" s="8">
        <f t="shared" si="5"/>
        <v>-58.400000000000006</v>
      </c>
      <c r="J345" s="12">
        <v>57200008</v>
      </c>
    </row>
    <row r="346" spans="3:10" x14ac:dyDescent="0.25">
      <c r="C346" s="9" t="s">
        <v>100</v>
      </c>
      <c r="D346" s="10" t="s">
        <v>151</v>
      </c>
      <c r="E346" t="s">
        <v>257</v>
      </c>
      <c r="F346" s="11" t="s">
        <v>17</v>
      </c>
      <c r="G346" s="8">
        <v>58.4</v>
      </c>
      <c r="H346" s="8">
        <v>0</v>
      </c>
      <c r="I346" s="8">
        <f t="shared" si="5"/>
        <v>0</v>
      </c>
      <c r="J346" s="12">
        <v>57200008</v>
      </c>
    </row>
    <row r="347" spans="3:10" x14ac:dyDescent="0.25">
      <c r="C347" s="9" t="s">
        <v>100</v>
      </c>
      <c r="D347" s="10" t="s">
        <v>258</v>
      </c>
      <c r="E347" t="s">
        <v>259</v>
      </c>
      <c r="F347" s="11" t="s">
        <v>260</v>
      </c>
      <c r="G347" s="8">
        <v>0</v>
      </c>
      <c r="H347" s="8">
        <v>12.48</v>
      </c>
      <c r="I347" s="8">
        <f t="shared" si="5"/>
        <v>-12.48</v>
      </c>
      <c r="J347" s="12"/>
    </row>
    <row r="348" spans="3:10" x14ac:dyDescent="0.25">
      <c r="C348" s="9" t="s">
        <v>100</v>
      </c>
      <c r="D348" s="10" t="s">
        <v>258</v>
      </c>
      <c r="E348" t="s">
        <v>261</v>
      </c>
      <c r="F348" s="11" t="s">
        <v>260</v>
      </c>
      <c r="G348" s="8">
        <v>0</v>
      </c>
      <c r="H348" s="8">
        <v>58.4</v>
      </c>
      <c r="I348" s="8">
        <f t="shared" si="5"/>
        <v>-70.88</v>
      </c>
      <c r="J348" s="12"/>
    </row>
    <row r="349" spans="3:10" x14ac:dyDescent="0.25">
      <c r="C349" s="9" t="s">
        <v>100</v>
      </c>
      <c r="D349" s="10" t="s">
        <v>262</v>
      </c>
      <c r="E349" t="s">
        <v>263</v>
      </c>
      <c r="F349" s="11" t="s">
        <v>17</v>
      </c>
      <c r="G349" s="8">
        <v>12.48</v>
      </c>
      <c r="H349" s="8">
        <v>0</v>
      </c>
      <c r="I349" s="8">
        <f t="shared" si="5"/>
        <v>-58.399999999999991</v>
      </c>
      <c r="J349" s="12">
        <v>57200008</v>
      </c>
    </row>
    <row r="350" spans="3:10" x14ac:dyDescent="0.25">
      <c r="C350" s="9" t="s">
        <v>100</v>
      </c>
      <c r="D350" s="10" t="s">
        <v>262</v>
      </c>
      <c r="E350" t="s">
        <v>264</v>
      </c>
      <c r="F350" s="11" t="s">
        <v>17</v>
      </c>
      <c r="G350" s="8">
        <v>58.4</v>
      </c>
      <c r="H350" s="8">
        <v>0</v>
      </c>
      <c r="I350" s="8">
        <f t="shared" si="5"/>
        <v>0</v>
      </c>
      <c r="J350" s="12">
        <v>57200008</v>
      </c>
    </row>
    <row r="351" spans="3:10" x14ac:dyDescent="0.25">
      <c r="C351" s="9" t="s">
        <v>100</v>
      </c>
      <c r="D351" s="10" t="s">
        <v>265</v>
      </c>
      <c r="E351" t="s">
        <v>266</v>
      </c>
      <c r="F351" s="11" t="s">
        <v>17</v>
      </c>
      <c r="G351" s="8">
        <v>12</v>
      </c>
      <c r="H351" s="8">
        <v>0</v>
      </c>
      <c r="I351" s="8">
        <f t="shared" si="5"/>
        <v>12</v>
      </c>
      <c r="J351" s="12">
        <v>57200008</v>
      </c>
    </row>
    <row r="352" spans="3:10" x14ac:dyDescent="0.25">
      <c r="C352" s="9" t="s">
        <v>100</v>
      </c>
      <c r="D352" s="10" t="s">
        <v>265</v>
      </c>
      <c r="E352" t="s">
        <v>267</v>
      </c>
      <c r="F352" s="11" t="s">
        <v>17</v>
      </c>
      <c r="G352" s="8">
        <v>60.72</v>
      </c>
      <c r="H352" s="8">
        <v>0</v>
      </c>
      <c r="I352" s="8">
        <f t="shared" si="5"/>
        <v>72.72</v>
      </c>
      <c r="J352" s="12">
        <v>57200008</v>
      </c>
    </row>
    <row r="353" spans="3:10" x14ac:dyDescent="0.25">
      <c r="C353" s="9" t="s">
        <v>100</v>
      </c>
      <c r="D353" s="10" t="s">
        <v>265</v>
      </c>
      <c r="E353" t="s">
        <v>268</v>
      </c>
      <c r="F353" s="11" t="s">
        <v>269</v>
      </c>
      <c r="G353" s="8">
        <v>0</v>
      </c>
      <c r="H353" s="8">
        <v>12</v>
      </c>
      <c r="I353" s="8">
        <f t="shared" si="5"/>
        <v>60.72</v>
      </c>
      <c r="J353" s="12"/>
    </row>
    <row r="354" spans="3:10" x14ac:dyDescent="0.25">
      <c r="C354" s="9" t="s">
        <v>100</v>
      </c>
      <c r="D354" s="10" t="s">
        <v>265</v>
      </c>
      <c r="E354" t="s">
        <v>270</v>
      </c>
      <c r="F354" s="11" t="s">
        <v>269</v>
      </c>
      <c r="G354" s="8">
        <v>0</v>
      </c>
      <c r="H354" s="8">
        <v>60.72</v>
      </c>
      <c r="I354" s="8">
        <f t="shared" si="5"/>
        <v>0</v>
      </c>
      <c r="J354" s="12"/>
    </row>
    <row r="355" spans="3:10" x14ac:dyDescent="0.25">
      <c r="C355" s="9" t="s">
        <v>100</v>
      </c>
      <c r="D355" s="10" t="s">
        <v>271</v>
      </c>
      <c r="E355" t="s">
        <v>272</v>
      </c>
      <c r="F355" s="11" t="s">
        <v>17</v>
      </c>
      <c r="G355" s="8">
        <v>12</v>
      </c>
      <c r="H355" s="8">
        <v>0</v>
      </c>
      <c r="I355" s="8">
        <f t="shared" si="5"/>
        <v>12</v>
      </c>
      <c r="J355" s="12">
        <v>57200008</v>
      </c>
    </row>
    <row r="356" spans="3:10" x14ac:dyDescent="0.25">
      <c r="C356" s="9" t="s">
        <v>100</v>
      </c>
      <c r="D356" s="10" t="s">
        <v>271</v>
      </c>
      <c r="E356" t="s">
        <v>273</v>
      </c>
      <c r="F356" s="11" t="s">
        <v>17</v>
      </c>
      <c r="G356" s="8">
        <v>61.4</v>
      </c>
      <c r="H356" s="8">
        <v>0</v>
      </c>
      <c r="I356" s="8">
        <f t="shared" si="5"/>
        <v>73.400000000000006</v>
      </c>
      <c r="J356" s="12">
        <v>57200008</v>
      </c>
    </row>
    <row r="357" spans="3:10" x14ac:dyDescent="0.25">
      <c r="C357" s="9" t="s">
        <v>100</v>
      </c>
      <c r="D357" s="10" t="s">
        <v>271</v>
      </c>
      <c r="E357" t="s">
        <v>274</v>
      </c>
      <c r="F357" s="11" t="s">
        <v>275</v>
      </c>
      <c r="G357" s="8">
        <v>0</v>
      </c>
      <c r="H357" s="8">
        <v>12</v>
      </c>
      <c r="I357" s="8">
        <f t="shared" si="5"/>
        <v>61.400000000000006</v>
      </c>
      <c r="J357" s="12"/>
    </row>
    <row r="358" spans="3:10" x14ac:dyDescent="0.25">
      <c r="C358" s="9" t="s">
        <v>100</v>
      </c>
      <c r="D358" s="10" t="s">
        <v>271</v>
      </c>
      <c r="E358" t="s">
        <v>276</v>
      </c>
      <c r="F358" s="11" t="s">
        <v>275</v>
      </c>
      <c r="G358" s="8">
        <v>0</v>
      </c>
      <c r="H358" s="8">
        <v>61.4</v>
      </c>
      <c r="I358" s="8">
        <f t="shared" si="5"/>
        <v>0</v>
      </c>
      <c r="J358" s="12"/>
    </row>
    <row r="359" spans="3:10" x14ac:dyDescent="0.25">
      <c r="C359" s="9" t="s">
        <v>100</v>
      </c>
      <c r="D359" s="10" t="s">
        <v>277</v>
      </c>
      <c r="E359" t="s">
        <v>278</v>
      </c>
      <c r="F359" s="11" t="s">
        <v>279</v>
      </c>
      <c r="G359" s="8">
        <v>0</v>
      </c>
      <c r="H359" s="8">
        <v>12</v>
      </c>
      <c r="I359" s="8">
        <f t="shared" si="5"/>
        <v>-12</v>
      </c>
      <c r="J359" s="12"/>
    </row>
    <row r="360" spans="3:10" x14ac:dyDescent="0.25">
      <c r="C360" s="9" t="s">
        <v>100</v>
      </c>
      <c r="D360" s="10" t="s">
        <v>277</v>
      </c>
      <c r="E360" t="s">
        <v>280</v>
      </c>
      <c r="F360" s="11" t="s">
        <v>281</v>
      </c>
      <c r="G360" s="8">
        <v>0</v>
      </c>
      <c r="H360" s="8">
        <v>61.4</v>
      </c>
      <c r="I360" s="8">
        <f t="shared" si="5"/>
        <v>-73.400000000000006</v>
      </c>
      <c r="J360" s="12"/>
    </row>
    <row r="361" spans="3:10" x14ac:dyDescent="0.25">
      <c r="C361" s="9" t="s">
        <v>100</v>
      </c>
      <c r="D361" s="10" t="s">
        <v>282</v>
      </c>
      <c r="E361" t="s">
        <v>283</v>
      </c>
      <c r="F361" s="11" t="s">
        <v>17</v>
      </c>
      <c r="G361" s="8">
        <v>12</v>
      </c>
      <c r="H361" s="8">
        <v>0</v>
      </c>
      <c r="I361" s="8">
        <f t="shared" si="5"/>
        <v>-61.400000000000006</v>
      </c>
      <c r="J361" s="12">
        <v>57200008</v>
      </c>
    </row>
    <row r="362" spans="3:10" x14ac:dyDescent="0.25">
      <c r="C362" s="9" t="s">
        <v>100</v>
      </c>
      <c r="D362" s="10" t="s">
        <v>282</v>
      </c>
      <c r="E362" t="s">
        <v>284</v>
      </c>
      <c r="F362" s="11" t="s">
        <v>17</v>
      </c>
      <c r="G362" s="8">
        <v>61.4</v>
      </c>
      <c r="H362" s="8">
        <v>0</v>
      </c>
      <c r="I362" s="8">
        <f t="shared" si="5"/>
        <v>0</v>
      </c>
      <c r="J362" s="12">
        <v>57200008</v>
      </c>
    </row>
    <row r="363" spans="3:10" x14ac:dyDescent="0.25">
      <c r="C363" s="9" t="s">
        <v>100</v>
      </c>
      <c r="D363" s="10" t="s">
        <v>285</v>
      </c>
      <c r="E363" t="s">
        <v>286</v>
      </c>
      <c r="F363" s="11" t="s">
        <v>287</v>
      </c>
      <c r="G363" s="8">
        <v>0</v>
      </c>
      <c r="H363" s="8">
        <v>12</v>
      </c>
      <c r="I363" s="8">
        <f t="shared" si="5"/>
        <v>-12</v>
      </c>
      <c r="J363" s="12"/>
    </row>
    <row r="364" spans="3:10" x14ac:dyDescent="0.25">
      <c r="C364" s="9" t="s">
        <v>100</v>
      </c>
      <c r="D364" s="10" t="s">
        <v>285</v>
      </c>
      <c r="E364" t="s">
        <v>288</v>
      </c>
      <c r="F364" s="11" t="s">
        <v>289</v>
      </c>
      <c r="G364" s="8">
        <v>0</v>
      </c>
      <c r="H364" s="8">
        <v>61.4</v>
      </c>
      <c r="I364" s="8">
        <f t="shared" si="5"/>
        <v>-73.400000000000006</v>
      </c>
      <c r="J364" s="12"/>
    </row>
    <row r="365" spans="3:10" x14ac:dyDescent="0.25">
      <c r="C365" s="9" t="s">
        <v>100</v>
      </c>
      <c r="D365" s="10" t="s">
        <v>285</v>
      </c>
      <c r="E365" t="s">
        <v>290</v>
      </c>
      <c r="F365" s="11" t="s">
        <v>17</v>
      </c>
      <c r="G365" s="8">
        <v>12</v>
      </c>
      <c r="H365" s="8">
        <v>0</v>
      </c>
      <c r="I365" s="8">
        <f t="shared" si="5"/>
        <v>-61.400000000000006</v>
      </c>
      <c r="J365" s="12">
        <v>57200008</v>
      </c>
    </row>
    <row r="366" spans="3:10" x14ac:dyDescent="0.25">
      <c r="C366" s="9" t="s">
        <v>100</v>
      </c>
      <c r="D366" s="10" t="s">
        <v>285</v>
      </c>
      <c r="E366" t="s">
        <v>291</v>
      </c>
      <c r="F366" s="11" t="s">
        <v>17</v>
      </c>
      <c r="G366" s="8">
        <v>61.4</v>
      </c>
      <c r="H366" s="8">
        <v>0</v>
      </c>
      <c r="I366" s="8">
        <f t="shared" si="5"/>
        <v>0</v>
      </c>
      <c r="J366" s="12">
        <v>57200008</v>
      </c>
    </row>
    <row r="367" spans="3:10" x14ac:dyDescent="0.25">
      <c r="C367" s="9" t="s">
        <v>100</v>
      </c>
      <c r="D367" s="10" t="s">
        <v>292</v>
      </c>
      <c r="E367" t="s">
        <v>293</v>
      </c>
      <c r="F367" s="11" t="s">
        <v>294</v>
      </c>
      <c r="G367" s="8">
        <v>0</v>
      </c>
      <c r="H367" s="8">
        <v>12</v>
      </c>
      <c r="I367" s="8">
        <f t="shared" si="5"/>
        <v>-12</v>
      </c>
      <c r="J367" s="12"/>
    </row>
    <row r="368" spans="3:10" x14ac:dyDescent="0.25">
      <c r="C368" s="9" t="s">
        <v>100</v>
      </c>
      <c r="D368" s="10" t="s">
        <v>292</v>
      </c>
      <c r="E368" t="s">
        <v>295</v>
      </c>
      <c r="F368" s="11" t="s">
        <v>294</v>
      </c>
      <c r="G368" s="8">
        <v>0</v>
      </c>
      <c r="H368" s="8">
        <v>61.4</v>
      </c>
      <c r="I368" s="8">
        <f t="shared" si="5"/>
        <v>-73.400000000000006</v>
      </c>
      <c r="J368" s="12"/>
    </row>
    <row r="369" spans="1:10" x14ac:dyDescent="0.25">
      <c r="C369" s="9" t="s">
        <v>100</v>
      </c>
      <c r="D369" s="10" t="s">
        <v>292</v>
      </c>
      <c r="E369" t="s">
        <v>296</v>
      </c>
      <c r="F369" s="11" t="s">
        <v>17</v>
      </c>
      <c r="G369" s="8">
        <v>12</v>
      </c>
      <c r="H369" s="8">
        <v>0</v>
      </c>
      <c r="I369" s="8">
        <f t="shared" si="5"/>
        <v>-61.400000000000006</v>
      </c>
      <c r="J369" s="12">
        <v>57200008</v>
      </c>
    </row>
    <row r="370" spans="1:10" x14ac:dyDescent="0.25">
      <c r="C370" s="9" t="s">
        <v>100</v>
      </c>
      <c r="D370" s="10" t="s">
        <v>292</v>
      </c>
      <c r="E370" t="s">
        <v>297</v>
      </c>
      <c r="F370" s="11" t="s">
        <v>17</v>
      </c>
      <c r="G370" s="8">
        <v>61.4</v>
      </c>
      <c r="H370" s="8">
        <v>0</v>
      </c>
      <c r="I370" s="8">
        <f t="shared" si="5"/>
        <v>0</v>
      </c>
      <c r="J370" s="12">
        <v>57200008</v>
      </c>
    </row>
    <row r="371" spans="1:10" x14ac:dyDescent="0.25">
      <c r="E371" s="4" t="s">
        <v>12</v>
      </c>
      <c r="G371" s="8">
        <f>SUM(G323:G370)</f>
        <v>823.46999999999991</v>
      </c>
      <c r="H371" s="8">
        <f>SUM(H323:H370)</f>
        <v>823.46999999999991</v>
      </c>
      <c r="I371" s="8">
        <f>G371-H371</f>
        <v>0</v>
      </c>
    </row>
    <row r="373" spans="1:10" x14ac:dyDescent="0.25">
      <c r="A373" s="5">
        <v>40000023</v>
      </c>
      <c r="B373" s="6" t="s">
        <v>298</v>
      </c>
      <c r="C373" s="7"/>
      <c r="D373" s="7"/>
      <c r="E373" s="7"/>
      <c r="F373" s="7"/>
      <c r="G373" s="7"/>
      <c r="H373" s="7"/>
      <c r="I373" s="7"/>
      <c r="J373" s="7"/>
    </row>
    <row r="374" spans="1:10" x14ac:dyDescent="0.25">
      <c r="C374" s="9" t="s">
        <v>100</v>
      </c>
      <c r="D374" s="10" t="s">
        <v>25</v>
      </c>
      <c r="E374" t="s">
        <v>299</v>
      </c>
      <c r="F374" s="11" t="s">
        <v>300</v>
      </c>
      <c r="G374" s="8">
        <v>0</v>
      </c>
      <c r="H374" s="8">
        <v>4.17</v>
      </c>
      <c r="I374" s="8">
        <f>G374-H374</f>
        <v>-4.17</v>
      </c>
      <c r="J374" s="12"/>
    </row>
    <row r="375" spans="1:10" x14ac:dyDescent="0.25">
      <c r="C375" s="9" t="s">
        <v>100</v>
      </c>
      <c r="D375" s="10" t="s">
        <v>25</v>
      </c>
      <c r="E375" t="s">
        <v>299</v>
      </c>
      <c r="F375" s="11" t="s">
        <v>300</v>
      </c>
      <c r="G375" s="8">
        <v>4.17</v>
      </c>
      <c r="H375" s="8">
        <v>0</v>
      </c>
      <c r="I375" s="8">
        <f t="shared" ref="I375:I384" si="6">G375-H375+I374</f>
        <v>0</v>
      </c>
      <c r="J375" s="12">
        <v>57000000</v>
      </c>
    </row>
    <row r="376" spans="1:10" x14ac:dyDescent="0.25">
      <c r="C376" s="9" t="s">
        <v>100</v>
      </c>
      <c r="D376" s="10" t="s">
        <v>301</v>
      </c>
      <c r="E376" t="s">
        <v>302</v>
      </c>
      <c r="F376" s="11" t="s">
        <v>303</v>
      </c>
      <c r="G376" s="8">
        <v>0</v>
      </c>
      <c r="H376" s="8">
        <v>10.89</v>
      </c>
      <c r="I376" s="8">
        <f t="shared" si="6"/>
        <v>-10.89</v>
      </c>
      <c r="J376" s="12"/>
    </row>
    <row r="377" spans="1:10" x14ac:dyDescent="0.25">
      <c r="C377" s="9"/>
      <c r="D377" s="10" t="s">
        <v>301</v>
      </c>
      <c r="E377" t="s">
        <v>302</v>
      </c>
      <c r="F377" s="11" t="s">
        <v>303</v>
      </c>
      <c r="G377" s="8">
        <v>10.89</v>
      </c>
      <c r="H377" s="8">
        <v>0</v>
      </c>
      <c r="I377" s="8">
        <f t="shared" si="6"/>
        <v>0</v>
      </c>
      <c r="J377" s="12">
        <v>55500006</v>
      </c>
    </row>
    <row r="378" spans="1:10" x14ac:dyDescent="0.25">
      <c r="C378" s="9" t="s">
        <v>100</v>
      </c>
      <c r="D378" s="10" t="s">
        <v>245</v>
      </c>
      <c r="E378" t="s">
        <v>304</v>
      </c>
      <c r="F378" s="11" t="s">
        <v>305</v>
      </c>
      <c r="G378" s="8">
        <v>0</v>
      </c>
      <c r="H378" s="8">
        <v>43.64</v>
      </c>
      <c r="I378" s="8">
        <f t="shared" si="6"/>
        <v>-43.64</v>
      </c>
      <c r="J378" s="12"/>
    </row>
    <row r="379" spans="1:10" x14ac:dyDescent="0.25">
      <c r="C379" s="9" t="s">
        <v>100</v>
      </c>
      <c r="D379" s="10" t="s">
        <v>245</v>
      </c>
      <c r="E379" t="s">
        <v>306</v>
      </c>
      <c r="F379" s="11" t="s">
        <v>307</v>
      </c>
      <c r="G379" s="8">
        <v>0</v>
      </c>
      <c r="H379" s="8">
        <v>11.1</v>
      </c>
      <c r="I379" s="8">
        <f t="shared" si="6"/>
        <v>-54.74</v>
      </c>
      <c r="J379" s="12"/>
    </row>
    <row r="380" spans="1:10" x14ac:dyDescent="0.25">
      <c r="C380" s="9" t="s">
        <v>100</v>
      </c>
      <c r="D380" s="10" t="s">
        <v>245</v>
      </c>
      <c r="E380" t="s">
        <v>308</v>
      </c>
      <c r="F380" s="11" t="s">
        <v>309</v>
      </c>
      <c r="G380" s="8">
        <v>0</v>
      </c>
      <c r="H380" s="8">
        <v>10.89</v>
      </c>
      <c r="I380" s="8">
        <f t="shared" si="6"/>
        <v>-65.63</v>
      </c>
      <c r="J380" s="12"/>
    </row>
    <row r="381" spans="1:10" x14ac:dyDescent="0.25">
      <c r="C381" s="9" t="s">
        <v>100</v>
      </c>
      <c r="D381" s="10" t="s">
        <v>245</v>
      </c>
      <c r="E381" t="s">
        <v>308</v>
      </c>
      <c r="F381" s="11" t="s">
        <v>309</v>
      </c>
      <c r="G381" s="8">
        <v>10.89</v>
      </c>
      <c r="H381" s="8">
        <v>0</v>
      </c>
      <c r="I381" s="8">
        <f t="shared" si="6"/>
        <v>-54.739999999999995</v>
      </c>
      <c r="J381" s="12">
        <v>57000000</v>
      </c>
    </row>
    <row r="382" spans="1:10" x14ac:dyDescent="0.25">
      <c r="C382" s="9" t="s">
        <v>100</v>
      </c>
      <c r="D382" s="10" t="s">
        <v>310</v>
      </c>
      <c r="E382" t="s">
        <v>311</v>
      </c>
      <c r="F382" s="11" t="s">
        <v>307</v>
      </c>
      <c r="G382" s="8">
        <v>11.1</v>
      </c>
      <c r="H382" s="8">
        <v>0</v>
      </c>
      <c r="I382" s="8">
        <f t="shared" si="6"/>
        <v>-43.639999999999993</v>
      </c>
      <c r="J382" s="12">
        <v>57200008</v>
      </c>
    </row>
    <row r="383" spans="1:10" x14ac:dyDescent="0.25">
      <c r="C383" s="9" t="s">
        <v>100</v>
      </c>
      <c r="D383" s="10" t="s">
        <v>312</v>
      </c>
      <c r="E383" t="s">
        <v>313</v>
      </c>
      <c r="F383" s="11" t="s">
        <v>305</v>
      </c>
      <c r="G383" s="8">
        <v>43.64</v>
      </c>
      <c r="H383" s="8">
        <v>0</v>
      </c>
      <c r="I383" s="8">
        <f t="shared" si="6"/>
        <v>0</v>
      </c>
      <c r="J383" s="12">
        <v>57200008</v>
      </c>
    </row>
    <row r="384" spans="1:10" x14ac:dyDescent="0.25">
      <c r="C384" s="9"/>
      <c r="D384" s="10" t="s">
        <v>314</v>
      </c>
      <c r="E384" t="s">
        <v>315</v>
      </c>
      <c r="F384" s="11" t="s">
        <v>316</v>
      </c>
      <c r="G384" s="8">
        <v>0</v>
      </c>
      <c r="H384" s="8">
        <v>62.17</v>
      </c>
      <c r="I384" s="8">
        <f t="shared" si="6"/>
        <v>-62.17</v>
      </c>
      <c r="J384" s="12"/>
    </row>
    <row r="385" spans="1:10" x14ac:dyDescent="0.25">
      <c r="E385" s="4" t="s">
        <v>12</v>
      </c>
      <c r="G385" s="8">
        <f>SUM(G374:G384)</f>
        <v>80.69</v>
      </c>
      <c r="H385" s="8">
        <f>SUM(H374:H384)</f>
        <v>142.86000000000001</v>
      </c>
      <c r="I385" s="8">
        <f>G385-H385</f>
        <v>-62.170000000000016</v>
      </c>
    </row>
    <row r="387" spans="1:10" x14ac:dyDescent="0.25">
      <c r="A387" s="5">
        <v>40000031</v>
      </c>
      <c r="B387" s="6" t="s">
        <v>317</v>
      </c>
      <c r="C387" s="7"/>
      <c r="D387" s="7"/>
      <c r="E387" s="7"/>
      <c r="F387" s="7"/>
      <c r="G387" s="7"/>
      <c r="H387" s="7"/>
      <c r="I387" s="7"/>
      <c r="J387" s="7"/>
    </row>
    <row r="388" spans="1:10" x14ac:dyDescent="0.25">
      <c r="C388" s="9" t="s">
        <v>100</v>
      </c>
      <c r="D388" s="10" t="s">
        <v>318</v>
      </c>
      <c r="E388" t="s">
        <v>319</v>
      </c>
      <c r="F388" s="11" t="s">
        <v>320</v>
      </c>
      <c r="G388" s="8">
        <v>0</v>
      </c>
      <c r="H388" s="8">
        <v>229.92</v>
      </c>
      <c r="I388" s="8">
        <f>G388-H388</f>
        <v>-229.92</v>
      </c>
      <c r="J388" s="12"/>
    </row>
    <row r="389" spans="1:10" x14ac:dyDescent="0.25">
      <c r="C389" s="9"/>
      <c r="D389" s="10" t="s">
        <v>318</v>
      </c>
      <c r="E389" t="s">
        <v>319</v>
      </c>
      <c r="F389" s="11" t="s">
        <v>320</v>
      </c>
      <c r="G389" s="8">
        <v>229.92</v>
      </c>
      <c r="H389" s="8">
        <v>0</v>
      </c>
      <c r="I389" s="8">
        <f t="shared" ref="I389:I403" si="7">G389-H389+I388</f>
        <v>0</v>
      </c>
      <c r="J389" s="12">
        <v>55500007</v>
      </c>
    </row>
    <row r="390" spans="1:10" x14ac:dyDescent="0.25">
      <c r="C390" s="9" t="s">
        <v>100</v>
      </c>
      <c r="D390" s="10" t="s">
        <v>112</v>
      </c>
      <c r="E390" t="s">
        <v>321</v>
      </c>
      <c r="F390" s="11" t="s">
        <v>322</v>
      </c>
      <c r="G390" s="8">
        <v>0</v>
      </c>
      <c r="H390" s="8">
        <v>219.97</v>
      </c>
      <c r="I390" s="8">
        <f t="shared" si="7"/>
        <v>-219.97</v>
      </c>
      <c r="J390" s="12"/>
    </row>
    <row r="391" spans="1:10" x14ac:dyDescent="0.25">
      <c r="C391" s="9"/>
      <c r="D391" s="10" t="s">
        <v>112</v>
      </c>
      <c r="E391" t="s">
        <v>321</v>
      </c>
      <c r="F391" s="11" t="s">
        <v>322</v>
      </c>
      <c r="G391" s="8">
        <v>219.97</v>
      </c>
      <c r="H391" s="8">
        <v>0</v>
      </c>
      <c r="I391" s="8">
        <f t="shared" si="7"/>
        <v>0</v>
      </c>
      <c r="J391" s="12">
        <v>55500007</v>
      </c>
    </row>
    <row r="392" spans="1:10" x14ac:dyDescent="0.25">
      <c r="C392" s="9" t="s">
        <v>100</v>
      </c>
      <c r="D392" s="10" t="s">
        <v>118</v>
      </c>
      <c r="E392" t="s">
        <v>323</v>
      </c>
      <c r="F392" s="11" t="s">
        <v>324</v>
      </c>
      <c r="G392" s="8">
        <v>0</v>
      </c>
      <c r="H392" s="8">
        <v>210.97</v>
      </c>
      <c r="I392" s="8">
        <f t="shared" si="7"/>
        <v>-210.97</v>
      </c>
      <c r="J392" s="12"/>
    </row>
    <row r="393" spans="1:10" x14ac:dyDescent="0.25">
      <c r="C393" s="9"/>
      <c r="D393" s="10" t="s">
        <v>118</v>
      </c>
      <c r="E393" t="s">
        <v>323</v>
      </c>
      <c r="F393" s="11" t="s">
        <v>324</v>
      </c>
      <c r="G393" s="8">
        <v>210.97</v>
      </c>
      <c r="H393" s="8">
        <v>0</v>
      </c>
      <c r="I393" s="8">
        <f t="shared" si="7"/>
        <v>0</v>
      </c>
      <c r="J393" s="12">
        <v>57000000</v>
      </c>
    </row>
    <row r="394" spans="1:10" x14ac:dyDescent="0.25">
      <c r="C394" s="9" t="s">
        <v>100</v>
      </c>
      <c r="D394" s="10" t="s">
        <v>118</v>
      </c>
      <c r="E394" t="s">
        <v>325</v>
      </c>
      <c r="F394" s="11" t="s">
        <v>326</v>
      </c>
      <c r="G394" s="8">
        <v>0</v>
      </c>
      <c r="H394" s="8">
        <v>122.98</v>
      </c>
      <c r="I394" s="8">
        <f t="shared" si="7"/>
        <v>-122.98</v>
      </c>
      <c r="J394" s="12"/>
    </row>
    <row r="395" spans="1:10" x14ac:dyDescent="0.25">
      <c r="C395" s="9"/>
      <c r="D395" s="10" t="s">
        <v>118</v>
      </c>
      <c r="E395" t="s">
        <v>325</v>
      </c>
      <c r="F395" s="11" t="s">
        <v>326</v>
      </c>
      <c r="G395" s="8">
        <v>122.98</v>
      </c>
      <c r="H395" s="8">
        <v>0</v>
      </c>
      <c r="I395" s="8">
        <f t="shared" si="7"/>
        <v>0</v>
      </c>
      <c r="J395" s="12">
        <v>55500007</v>
      </c>
    </row>
    <row r="396" spans="1:10" x14ac:dyDescent="0.25">
      <c r="C396" s="9" t="s">
        <v>100</v>
      </c>
      <c r="D396" s="10" t="s">
        <v>327</v>
      </c>
      <c r="E396" t="s">
        <v>328</v>
      </c>
      <c r="F396" s="11" t="s">
        <v>329</v>
      </c>
      <c r="G396" s="8">
        <v>0</v>
      </c>
      <c r="H396" s="8">
        <v>-25</v>
      </c>
      <c r="I396" s="8">
        <f t="shared" si="7"/>
        <v>25</v>
      </c>
      <c r="J396" s="12"/>
    </row>
    <row r="397" spans="1:10" x14ac:dyDescent="0.25">
      <c r="C397" s="9"/>
      <c r="D397" s="10" t="s">
        <v>327</v>
      </c>
      <c r="E397" t="s">
        <v>328</v>
      </c>
      <c r="F397" s="11" t="s">
        <v>329</v>
      </c>
      <c r="G397" s="8">
        <v>-25</v>
      </c>
      <c r="H397" s="8">
        <v>0</v>
      </c>
      <c r="I397" s="8">
        <f t="shared" si="7"/>
        <v>0</v>
      </c>
      <c r="J397" s="12">
        <v>57000000</v>
      </c>
    </row>
    <row r="398" spans="1:10" x14ac:dyDescent="0.25">
      <c r="C398" s="9" t="s">
        <v>100</v>
      </c>
      <c r="D398" s="10" t="s">
        <v>330</v>
      </c>
      <c r="E398" t="s">
        <v>331</v>
      </c>
      <c r="F398" s="11" t="s">
        <v>332</v>
      </c>
      <c r="G398" s="8">
        <v>0</v>
      </c>
      <c r="H398" s="8">
        <v>259</v>
      </c>
      <c r="I398" s="8">
        <f t="shared" si="7"/>
        <v>-259</v>
      </c>
      <c r="J398" s="12"/>
    </row>
    <row r="399" spans="1:10" x14ac:dyDescent="0.25">
      <c r="C399" s="9"/>
      <c r="D399" s="10" t="s">
        <v>330</v>
      </c>
      <c r="E399" t="s">
        <v>331</v>
      </c>
      <c r="F399" s="11" t="s">
        <v>332</v>
      </c>
      <c r="G399" s="8">
        <v>259</v>
      </c>
      <c r="H399" s="8">
        <v>0</v>
      </c>
      <c r="I399" s="8">
        <f t="shared" si="7"/>
        <v>0</v>
      </c>
      <c r="J399" s="12">
        <v>57000000</v>
      </c>
    </row>
    <row r="400" spans="1:10" x14ac:dyDescent="0.25">
      <c r="C400" s="9" t="s">
        <v>100</v>
      </c>
      <c r="D400" s="10" t="s">
        <v>36</v>
      </c>
      <c r="E400" t="s">
        <v>333</v>
      </c>
      <c r="F400" s="11" t="s">
        <v>324</v>
      </c>
      <c r="G400" s="8">
        <v>0</v>
      </c>
      <c r="H400" s="8">
        <v>-219.97</v>
      </c>
      <c r="I400" s="8">
        <f t="shared" si="7"/>
        <v>219.97</v>
      </c>
      <c r="J400" s="12"/>
    </row>
    <row r="401" spans="1:10" x14ac:dyDescent="0.25">
      <c r="C401" s="9"/>
      <c r="D401" s="10" t="s">
        <v>36</v>
      </c>
      <c r="E401" t="s">
        <v>333</v>
      </c>
      <c r="F401" s="11" t="s">
        <v>324</v>
      </c>
      <c r="G401" s="8">
        <v>-219.97</v>
      </c>
      <c r="H401" s="8">
        <v>0</v>
      </c>
      <c r="I401" s="8">
        <f t="shared" si="7"/>
        <v>0</v>
      </c>
      <c r="J401" s="12">
        <v>57000000</v>
      </c>
    </row>
    <row r="402" spans="1:10" x14ac:dyDescent="0.25">
      <c r="C402" s="9"/>
      <c r="D402" s="10" t="s">
        <v>39</v>
      </c>
      <c r="E402" t="s">
        <v>334</v>
      </c>
      <c r="F402" s="11" t="s">
        <v>335</v>
      </c>
      <c r="G402" s="8">
        <v>0</v>
      </c>
      <c r="H402" s="8">
        <v>167</v>
      </c>
      <c r="I402" s="8">
        <f t="shared" si="7"/>
        <v>-167</v>
      </c>
      <c r="J402" s="12"/>
    </row>
    <row r="403" spans="1:10" x14ac:dyDescent="0.25">
      <c r="C403" s="9"/>
      <c r="D403" s="10" t="s">
        <v>39</v>
      </c>
      <c r="E403" t="s">
        <v>334</v>
      </c>
      <c r="F403" s="11" t="s">
        <v>335</v>
      </c>
      <c r="G403" s="8">
        <v>167</v>
      </c>
      <c r="H403" s="8">
        <v>0</v>
      </c>
      <c r="I403" s="8">
        <f t="shared" si="7"/>
        <v>0</v>
      </c>
      <c r="J403" s="12">
        <v>55500007</v>
      </c>
    </row>
    <row r="404" spans="1:10" x14ac:dyDescent="0.25">
      <c r="E404" s="4" t="s">
        <v>12</v>
      </c>
      <c r="G404" s="8">
        <f>SUM(G388:G403)</f>
        <v>964.87</v>
      </c>
      <c r="H404" s="8">
        <f>SUM(H388:H403)</f>
        <v>964.87</v>
      </c>
      <c r="I404" s="8">
        <f>G404-H404</f>
        <v>0</v>
      </c>
    </row>
    <row r="406" spans="1:10" x14ac:dyDescent="0.25">
      <c r="A406" s="5">
        <v>40000032</v>
      </c>
      <c r="B406" s="6" t="s">
        <v>336</v>
      </c>
      <c r="C406" s="7"/>
      <c r="D406" s="7"/>
      <c r="E406" s="7"/>
      <c r="F406" s="7"/>
      <c r="G406" s="7"/>
      <c r="H406" s="7"/>
      <c r="I406" s="7"/>
      <c r="J406" s="7"/>
    </row>
    <row r="407" spans="1:10" x14ac:dyDescent="0.25">
      <c r="C407" s="9" t="s">
        <v>100</v>
      </c>
      <c r="D407" s="10" t="s">
        <v>27</v>
      </c>
      <c r="E407" t="s">
        <v>337</v>
      </c>
      <c r="F407" s="11" t="s">
        <v>338</v>
      </c>
      <c r="G407" s="8">
        <v>0</v>
      </c>
      <c r="H407" s="8">
        <v>31.34</v>
      </c>
      <c r="I407" s="8">
        <f>G407-H407</f>
        <v>-31.34</v>
      </c>
      <c r="J407" s="12"/>
    </row>
    <row r="408" spans="1:10" x14ac:dyDescent="0.25">
      <c r="C408" s="9" t="s">
        <v>100</v>
      </c>
      <c r="D408" s="10" t="s">
        <v>27</v>
      </c>
      <c r="E408" t="s">
        <v>339</v>
      </c>
      <c r="F408" s="11" t="s">
        <v>338</v>
      </c>
      <c r="G408" s="8">
        <v>0</v>
      </c>
      <c r="H408" s="8">
        <v>50.28</v>
      </c>
      <c r="I408" s="8">
        <f t="shared" ref="I408:I421" si="8">G408-H408+I407</f>
        <v>-81.62</v>
      </c>
      <c r="J408" s="12"/>
    </row>
    <row r="409" spans="1:10" x14ac:dyDescent="0.25">
      <c r="C409" s="9" t="s">
        <v>100</v>
      </c>
      <c r="D409" s="10" t="s">
        <v>340</v>
      </c>
      <c r="E409" t="s">
        <v>341</v>
      </c>
      <c r="F409" s="11" t="s">
        <v>342</v>
      </c>
      <c r="G409" s="8">
        <v>31.34</v>
      </c>
      <c r="H409" s="8">
        <v>0</v>
      </c>
      <c r="I409" s="8">
        <f t="shared" si="8"/>
        <v>-50.28</v>
      </c>
      <c r="J409" s="12">
        <v>57200008</v>
      </c>
    </row>
    <row r="410" spans="1:10" x14ac:dyDescent="0.25">
      <c r="C410" s="9" t="s">
        <v>100</v>
      </c>
      <c r="D410" s="10" t="s">
        <v>340</v>
      </c>
      <c r="E410" t="s">
        <v>343</v>
      </c>
      <c r="F410" s="11" t="s">
        <v>344</v>
      </c>
      <c r="G410" s="8">
        <v>50.28</v>
      </c>
      <c r="H410" s="8">
        <v>0</v>
      </c>
      <c r="I410" s="8">
        <f t="shared" si="8"/>
        <v>0</v>
      </c>
      <c r="J410" s="12">
        <v>57200008</v>
      </c>
    </row>
    <row r="411" spans="1:10" x14ac:dyDescent="0.25">
      <c r="C411" s="9" t="s">
        <v>100</v>
      </c>
      <c r="D411" s="10" t="s">
        <v>33</v>
      </c>
      <c r="E411" t="s">
        <v>345</v>
      </c>
      <c r="F411" s="11" t="s">
        <v>338</v>
      </c>
      <c r="G411" s="8">
        <v>0</v>
      </c>
      <c r="H411" s="8">
        <v>48.33</v>
      </c>
      <c r="I411" s="8">
        <f t="shared" si="8"/>
        <v>-48.33</v>
      </c>
      <c r="J411" s="12"/>
    </row>
    <row r="412" spans="1:10" x14ac:dyDescent="0.25">
      <c r="C412" s="9" t="s">
        <v>100</v>
      </c>
      <c r="D412" s="10" t="s">
        <v>33</v>
      </c>
      <c r="E412" t="s">
        <v>346</v>
      </c>
      <c r="F412" s="11" t="s">
        <v>338</v>
      </c>
      <c r="G412" s="8">
        <v>0</v>
      </c>
      <c r="H412" s="8">
        <v>16.12</v>
      </c>
      <c r="I412" s="8">
        <f t="shared" si="8"/>
        <v>-64.45</v>
      </c>
      <c r="J412" s="12"/>
    </row>
    <row r="413" spans="1:10" x14ac:dyDescent="0.25">
      <c r="C413" s="9" t="s">
        <v>100</v>
      </c>
      <c r="D413" s="10" t="s">
        <v>347</v>
      </c>
      <c r="E413" t="s">
        <v>348</v>
      </c>
      <c r="F413" s="11" t="s">
        <v>17</v>
      </c>
      <c r="G413" s="8">
        <v>16.12</v>
      </c>
      <c r="H413" s="8">
        <v>0</v>
      </c>
      <c r="I413" s="8">
        <f t="shared" si="8"/>
        <v>-48.33</v>
      </c>
      <c r="J413" s="12">
        <v>57200008</v>
      </c>
    </row>
    <row r="414" spans="1:10" x14ac:dyDescent="0.25">
      <c r="C414" s="9" t="s">
        <v>100</v>
      </c>
      <c r="D414" s="10" t="s">
        <v>347</v>
      </c>
      <c r="E414" t="s">
        <v>348</v>
      </c>
      <c r="F414" s="11" t="s">
        <v>17</v>
      </c>
      <c r="G414" s="8">
        <v>48.33</v>
      </c>
      <c r="H414" s="8">
        <v>0</v>
      </c>
      <c r="I414" s="8">
        <f t="shared" si="8"/>
        <v>0</v>
      </c>
      <c r="J414" s="12">
        <v>57200008</v>
      </c>
    </row>
    <row r="415" spans="1:10" x14ac:dyDescent="0.25">
      <c r="C415" s="9" t="s">
        <v>100</v>
      </c>
      <c r="D415" s="10" t="s">
        <v>349</v>
      </c>
      <c r="E415" t="s">
        <v>348</v>
      </c>
      <c r="F415" s="11" t="s">
        <v>17</v>
      </c>
      <c r="G415" s="8">
        <v>50.1</v>
      </c>
      <c r="H415" s="8">
        <v>0</v>
      </c>
      <c r="I415" s="8">
        <f t="shared" si="8"/>
        <v>50.1</v>
      </c>
      <c r="J415" s="12">
        <v>57200008</v>
      </c>
    </row>
    <row r="416" spans="1:10" x14ac:dyDescent="0.25">
      <c r="C416" s="9"/>
      <c r="D416" s="10" t="s">
        <v>349</v>
      </c>
      <c r="E416" t="s">
        <v>348</v>
      </c>
      <c r="F416" s="11" t="s">
        <v>17</v>
      </c>
      <c r="G416" s="8">
        <v>50.14</v>
      </c>
      <c r="H416" s="8">
        <v>0</v>
      </c>
      <c r="I416" s="8">
        <f t="shared" si="8"/>
        <v>100.24000000000001</v>
      </c>
      <c r="J416" s="12">
        <v>57200008</v>
      </c>
    </row>
    <row r="417" spans="1:10" x14ac:dyDescent="0.25">
      <c r="C417" s="9" t="s">
        <v>100</v>
      </c>
      <c r="D417" s="10" t="s">
        <v>39</v>
      </c>
      <c r="E417" t="s">
        <v>350</v>
      </c>
      <c r="F417" s="11" t="s">
        <v>338</v>
      </c>
      <c r="G417" s="8">
        <v>0</v>
      </c>
      <c r="H417" s="8">
        <v>50.1</v>
      </c>
      <c r="I417" s="8">
        <f t="shared" si="8"/>
        <v>50.140000000000008</v>
      </c>
      <c r="J417" s="12"/>
    </row>
    <row r="418" spans="1:10" x14ac:dyDescent="0.25">
      <c r="C418" s="9" t="s">
        <v>100</v>
      </c>
      <c r="D418" s="10" t="s">
        <v>40</v>
      </c>
      <c r="E418" t="s">
        <v>351</v>
      </c>
      <c r="F418" s="11" t="s">
        <v>338</v>
      </c>
      <c r="G418" s="8">
        <v>0</v>
      </c>
      <c r="H418" s="8">
        <v>53.14</v>
      </c>
      <c r="I418" s="8">
        <f t="shared" si="8"/>
        <v>-2.9999999999999929</v>
      </c>
      <c r="J418" s="12"/>
    </row>
    <row r="419" spans="1:10" x14ac:dyDescent="0.25">
      <c r="C419" s="9" t="s">
        <v>100</v>
      </c>
      <c r="D419" s="10" t="s">
        <v>40</v>
      </c>
      <c r="E419" t="s">
        <v>352</v>
      </c>
      <c r="F419" s="11" t="s">
        <v>338</v>
      </c>
      <c r="G419" s="8">
        <v>0</v>
      </c>
      <c r="H419" s="8">
        <v>93.12</v>
      </c>
      <c r="I419" s="8">
        <f t="shared" si="8"/>
        <v>-96.12</v>
      </c>
      <c r="J419" s="12"/>
    </row>
    <row r="420" spans="1:10" x14ac:dyDescent="0.25">
      <c r="C420" s="9" t="s">
        <v>100</v>
      </c>
      <c r="D420" s="10" t="s">
        <v>353</v>
      </c>
      <c r="E420" t="s">
        <v>354</v>
      </c>
      <c r="F420" s="11" t="s">
        <v>355</v>
      </c>
      <c r="G420" s="8">
        <v>53.14</v>
      </c>
      <c r="H420" s="8">
        <v>0</v>
      </c>
      <c r="I420" s="8">
        <f t="shared" si="8"/>
        <v>-42.980000000000004</v>
      </c>
      <c r="J420" s="12">
        <v>57200008</v>
      </c>
    </row>
    <row r="421" spans="1:10" x14ac:dyDescent="0.25">
      <c r="C421" s="9" t="s">
        <v>100</v>
      </c>
      <c r="D421" s="10" t="s">
        <v>353</v>
      </c>
      <c r="E421" t="s">
        <v>356</v>
      </c>
      <c r="F421" s="11" t="s">
        <v>357</v>
      </c>
      <c r="G421" s="8">
        <v>93.12</v>
      </c>
      <c r="H421" s="8">
        <v>0</v>
      </c>
      <c r="I421" s="8">
        <f t="shared" si="8"/>
        <v>50.14</v>
      </c>
      <c r="J421" s="12">
        <v>57200008</v>
      </c>
    </row>
    <row r="422" spans="1:10" x14ac:dyDescent="0.25">
      <c r="E422" s="4" t="s">
        <v>12</v>
      </c>
      <c r="G422" s="8">
        <f>SUM(G407:G421)</f>
        <v>392.57</v>
      </c>
      <c r="H422" s="8">
        <f>SUM(H407:H421)</f>
        <v>342.43</v>
      </c>
      <c r="I422" s="8">
        <f>G422-H422</f>
        <v>50.139999999999986</v>
      </c>
    </row>
    <row r="424" spans="1:10" x14ac:dyDescent="0.25">
      <c r="A424" s="5">
        <v>40000100</v>
      </c>
      <c r="B424" s="6" t="s">
        <v>358</v>
      </c>
      <c r="C424" s="7"/>
      <c r="D424" s="7"/>
      <c r="E424" s="7"/>
      <c r="F424" s="7"/>
      <c r="G424" s="7"/>
      <c r="H424" s="7"/>
      <c r="I424" s="7"/>
      <c r="J424" s="7"/>
    </row>
    <row r="425" spans="1:10" x14ac:dyDescent="0.25">
      <c r="C425" s="9" t="s">
        <v>100</v>
      </c>
      <c r="D425" s="10" t="s">
        <v>359</v>
      </c>
      <c r="E425" t="s">
        <v>360</v>
      </c>
      <c r="F425" s="11" t="s">
        <v>17</v>
      </c>
      <c r="G425" s="8">
        <v>169.45</v>
      </c>
      <c r="H425" s="8">
        <v>0</v>
      </c>
      <c r="I425" s="8">
        <f>G425-H425</f>
        <v>169.45</v>
      </c>
      <c r="J425" s="12">
        <v>57200008</v>
      </c>
    </row>
    <row r="426" spans="1:10" x14ac:dyDescent="0.25">
      <c r="C426" s="9" t="s">
        <v>100</v>
      </c>
      <c r="D426" s="10" t="s">
        <v>112</v>
      </c>
      <c r="E426" t="s">
        <v>361</v>
      </c>
      <c r="F426" s="11" t="s">
        <v>362</v>
      </c>
      <c r="G426" s="8">
        <v>0</v>
      </c>
      <c r="H426" s="8">
        <v>178.38</v>
      </c>
      <c r="I426" s="8">
        <f t="shared" ref="I426:I451" si="9">G426-H426+I425</f>
        <v>-8.9300000000000068</v>
      </c>
      <c r="J426" s="12"/>
    </row>
    <row r="427" spans="1:10" x14ac:dyDescent="0.25">
      <c r="C427" s="9" t="s">
        <v>100</v>
      </c>
      <c r="D427" s="10" t="s">
        <v>363</v>
      </c>
      <c r="E427" t="s">
        <v>364</v>
      </c>
      <c r="F427" s="11" t="s">
        <v>362</v>
      </c>
      <c r="G427" s="8">
        <v>178.38</v>
      </c>
      <c r="H427" s="8">
        <v>0</v>
      </c>
      <c r="I427" s="8">
        <f t="shared" si="9"/>
        <v>169.45</v>
      </c>
      <c r="J427" s="12">
        <v>57200008</v>
      </c>
    </row>
    <row r="428" spans="1:10" x14ac:dyDescent="0.25">
      <c r="C428" s="9" t="s">
        <v>100</v>
      </c>
      <c r="D428" s="10" t="s">
        <v>365</v>
      </c>
      <c r="E428" t="s">
        <v>366</v>
      </c>
      <c r="F428" s="11" t="s">
        <v>367</v>
      </c>
      <c r="G428" s="8">
        <v>0</v>
      </c>
      <c r="H428" s="8">
        <v>161.97</v>
      </c>
      <c r="I428" s="8">
        <f t="shared" si="9"/>
        <v>7.4799999999999898</v>
      </c>
      <c r="J428" s="12"/>
    </row>
    <row r="429" spans="1:10" x14ac:dyDescent="0.25">
      <c r="C429" s="9" t="s">
        <v>100</v>
      </c>
      <c r="D429" s="10" t="s">
        <v>368</v>
      </c>
      <c r="E429" t="s">
        <v>369</v>
      </c>
      <c r="F429" s="11" t="s">
        <v>367</v>
      </c>
      <c r="G429" s="8">
        <v>161.97</v>
      </c>
      <c r="H429" s="8">
        <v>0</v>
      </c>
      <c r="I429" s="8">
        <f t="shared" si="9"/>
        <v>169.45</v>
      </c>
      <c r="J429" s="12">
        <v>57200008</v>
      </c>
    </row>
    <row r="430" spans="1:10" x14ac:dyDescent="0.25">
      <c r="C430" s="9" t="s">
        <v>100</v>
      </c>
      <c r="D430" s="10" t="s">
        <v>84</v>
      </c>
      <c r="E430" t="s">
        <v>370</v>
      </c>
      <c r="F430" s="11" t="s">
        <v>371</v>
      </c>
      <c r="G430" s="8">
        <v>0</v>
      </c>
      <c r="H430" s="8">
        <v>201.57</v>
      </c>
      <c r="I430" s="8">
        <f t="shared" si="9"/>
        <v>-32.120000000000005</v>
      </c>
      <c r="J430" s="12"/>
    </row>
    <row r="431" spans="1:10" x14ac:dyDescent="0.25">
      <c r="C431" s="9" t="s">
        <v>100</v>
      </c>
      <c r="D431" s="10" t="s">
        <v>372</v>
      </c>
      <c r="E431" t="s">
        <v>373</v>
      </c>
      <c r="F431" s="11" t="s">
        <v>371</v>
      </c>
      <c r="G431" s="8">
        <v>201.57</v>
      </c>
      <c r="H431" s="8">
        <v>0</v>
      </c>
      <c r="I431" s="8">
        <f t="shared" si="9"/>
        <v>169.45</v>
      </c>
      <c r="J431" s="12">
        <v>57200008</v>
      </c>
    </row>
    <row r="432" spans="1:10" x14ac:dyDescent="0.25">
      <c r="C432" s="9" t="s">
        <v>100</v>
      </c>
      <c r="D432" s="10" t="s">
        <v>374</v>
      </c>
      <c r="E432" t="s">
        <v>360</v>
      </c>
      <c r="F432" s="11" t="s">
        <v>17</v>
      </c>
      <c r="G432" s="8">
        <v>274.3</v>
      </c>
      <c r="H432" s="8">
        <v>0</v>
      </c>
      <c r="I432" s="8">
        <f t="shared" si="9"/>
        <v>443.75</v>
      </c>
      <c r="J432" s="12">
        <v>57200008</v>
      </c>
    </row>
    <row r="433" spans="3:10" x14ac:dyDescent="0.25">
      <c r="C433" s="9" t="s">
        <v>100</v>
      </c>
      <c r="D433" s="10" t="s">
        <v>150</v>
      </c>
      <c r="E433" t="s">
        <v>360</v>
      </c>
      <c r="F433" s="11" t="s">
        <v>17</v>
      </c>
      <c r="G433" s="8">
        <v>200.85</v>
      </c>
      <c r="H433" s="8">
        <v>0</v>
      </c>
      <c r="I433" s="8">
        <f t="shared" si="9"/>
        <v>644.6</v>
      </c>
      <c r="J433" s="12">
        <v>57200008</v>
      </c>
    </row>
    <row r="434" spans="3:10" x14ac:dyDescent="0.25">
      <c r="C434" s="9" t="s">
        <v>100</v>
      </c>
      <c r="D434" s="10" t="s">
        <v>15</v>
      </c>
      <c r="E434" t="s">
        <v>375</v>
      </c>
      <c r="F434" s="11" t="s">
        <v>376</v>
      </c>
      <c r="G434" s="8">
        <v>0</v>
      </c>
      <c r="H434" s="8">
        <v>256.11</v>
      </c>
      <c r="I434" s="8">
        <f t="shared" si="9"/>
        <v>388.49</v>
      </c>
      <c r="J434" s="12"/>
    </row>
    <row r="435" spans="3:10" x14ac:dyDescent="0.25">
      <c r="C435" s="9" t="s">
        <v>100</v>
      </c>
      <c r="D435" s="10" t="s">
        <v>377</v>
      </c>
      <c r="E435" t="s">
        <v>378</v>
      </c>
      <c r="F435" s="11" t="s">
        <v>376</v>
      </c>
      <c r="G435" s="8">
        <v>256.11</v>
      </c>
      <c r="H435" s="8">
        <v>0</v>
      </c>
      <c r="I435" s="8">
        <f t="shared" si="9"/>
        <v>644.6</v>
      </c>
      <c r="J435" s="12">
        <v>57200008</v>
      </c>
    </row>
    <row r="436" spans="3:10" x14ac:dyDescent="0.25">
      <c r="C436" s="9" t="s">
        <v>100</v>
      </c>
      <c r="D436" s="10" t="s">
        <v>379</v>
      </c>
      <c r="E436" t="s">
        <v>380</v>
      </c>
      <c r="F436" s="11" t="s">
        <v>381</v>
      </c>
      <c r="G436" s="8">
        <v>0</v>
      </c>
      <c r="H436" s="8">
        <v>272.52</v>
      </c>
      <c r="I436" s="8">
        <f t="shared" si="9"/>
        <v>372.08000000000004</v>
      </c>
      <c r="J436" s="12"/>
    </row>
    <row r="437" spans="3:10" x14ac:dyDescent="0.25">
      <c r="C437" s="9" t="s">
        <v>100</v>
      </c>
      <c r="D437" s="10" t="s">
        <v>382</v>
      </c>
      <c r="E437" t="s">
        <v>383</v>
      </c>
      <c r="F437" s="11" t="s">
        <v>381</v>
      </c>
      <c r="G437" s="8">
        <v>272.52</v>
      </c>
      <c r="H437" s="8">
        <v>0</v>
      </c>
      <c r="I437" s="8">
        <f t="shared" si="9"/>
        <v>644.6</v>
      </c>
      <c r="J437" s="12">
        <v>57200008</v>
      </c>
    </row>
    <row r="438" spans="3:10" x14ac:dyDescent="0.25">
      <c r="C438" s="9" t="s">
        <v>100</v>
      </c>
      <c r="D438" s="10" t="s">
        <v>384</v>
      </c>
      <c r="E438" t="s">
        <v>385</v>
      </c>
      <c r="F438" s="11" t="s">
        <v>386</v>
      </c>
      <c r="G438" s="8">
        <v>0</v>
      </c>
      <c r="H438" s="8">
        <v>186.71</v>
      </c>
      <c r="I438" s="8">
        <f t="shared" si="9"/>
        <v>457.89</v>
      </c>
      <c r="J438" s="12"/>
    </row>
    <row r="439" spans="3:10" x14ac:dyDescent="0.25">
      <c r="C439" s="9" t="s">
        <v>100</v>
      </c>
      <c r="D439" s="10" t="s">
        <v>189</v>
      </c>
      <c r="E439" t="s">
        <v>387</v>
      </c>
      <c r="F439" s="11" t="s">
        <v>386</v>
      </c>
      <c r="G439" s="8">
        <v>186.71</v>
      </c>
      <c r="H439" s="8">
        <v>0</v>
      </c>
      <c r="I439" s="8">
        <f t="shared" si="9"/>
        <v>644.6</v>
      </c>
      <c r="J439" s="12">
        <v>57200008</v>
      </c>
    </row>
    <row r="440" spans="3:10" x14ac:dyDescent="0.25">
      <c r="C440" s="9" t="s">
        <v>100</v>
      </c>
      <c r="D440" s="10" t="s">
        <v>39</v>
      </c>
      <c r="E440" t="s">
        <v>388</v>
      </c>
      <c r="F440" s="11" t="s">
        <v>389</v>
      </c>
      <c r="G440" s="8">
        <v>0</v>
      </c>
      <c r="H440" s="8">
        <v>274.3</v>
      </c>
      <c r="I440" s="8">
        <f t="shared" si="9"/>
        <v>370.3</v>
      </c>
      <c r="J440" s="12"/>
    </row>
    <row r="441" spans="3:10" x14ac:dyDescent="0.25">
      <c r="C441" s="9" t="s">
        <v>100</v>
      </c>
      <c r="D441" s="10" t="s">
        <v>39</v>
      </c>
      <c r="E441" t="s">
        <v>390</v>
      </c>
      <c r="F441" s="11" t="s">
        <v>391</v>
      </c>
      <c r="G441" s="8">
        <v>0</v>
      </c>
      <c r="H441" s="8">
        <v>169.45</v>
      </c>
      <c r="I441" s="8">
        <f t="shared" si="9"/>
        <v>200.85000000000002</v>
      </c>
      <c r="J441" s="12"/>
    </row>
    <row r="442" spans="3:10" x14ac:dyDescent="0.25">
      <c r="C442" s="9" t="s">
        <v>100</v>
      </c>
      <c r="D442" s="10" t="s">
        <v>39</v>
      </c>
      <c r="E442" t="s">
        <v>392</v>
      </c>
      <c r="F442" s="11" t="s">
        <v>393</v>
      </c>
      <c r="G442" s="8">
        <v>0</v>
      </c>
      <c r="H442" s="8">
        <v>137.65</v>
      </c>
      <c r="I442" s="8">
        <f t="shared" si="9"/>
        <v>63.200000000000017</v>
      </c>
      <c r="J442" s="12"/>
    </row>
    <row r="443" spans="3:10" x14ac:dyDescent="0.25">
      <c r="C443" s="9" t="s">
        <v>100</v>
      </c>
      <c r="D443" s="10" t="s">
        <v>39</v>
      </c>
      <c r="E443" t="s">
        <v>394</v>
      </c>
      <c r="F443" s="11" t="s">
        <v>395</v>
      </c>
      <c r="G443" s="8">
        <v>0</v>
      </c>
      <c r="H443" s="8">
        <v>200.85</v>
      </c>
      <c r="I443" s="8">
        <f t="shared" si="9"/>
        <v>-137.64999999999998</v>
      </c>
      <c r="J443" s="12"/>
    </row>
    <row r="444" spans="3:10" x14ac:dyDescent="0.25">
      <c r="C444" s="9" t="s">
        <v>100</v>
      </c>
      <c r="D444" s="10" t="s">
        <v>396</v>
      </c>
      <c r="E444" t="s">
        <v>360</v>
      </c>
      <c r="F444" s="11" t="s">
        <v>17</v>
      </c>
      <c r="G444" s="8">
        <v>137.65</v>
      </c>
      <c r="H444" s="8">
        <v>0</v>
      </c>
      <c r="I444" s="8">
        <f t="shared" si="9"/>
        <v>0</v>
      </c>
      <c r="J444" s="12">
        <v>57200008</v>
      </c>
    </row>
    <row r="445" spans="3:10" x14ac:dyDescent="0.25">
      <c r="C445" s="9" t="s">
        <v>100</v>
      </c>
      <c r="D445" s="10" t="s">
        <v>397</v>
      </c>
      <c r="E445" t="s">
        <v>398</v>
      </c>
      <c r="F445" s="11" t="s">
        <v>399</v>
      </c>
      <c r="G445" s="8">
        <v>0</v>
      </c>
      <c r="H445" s="8">
        <v>282.13</v>
      </c>
      <c r="I445" s="8">
        <f t="shared" si="9"/>
        <v>-282.13</v>
      </c>
      <c r="J445" s="12"/>
    </row>
    <row r="446" spans="3:10" x14ac:dyDescent="0.25">
      <c r="C446" s="9" t="s">
        <v>100</v>
      </c>
      <c r="D446" s="10" t="s">
        <v>201</v>
      </c>
      <c r="E446" t="s">
        <v>400</v>
      </c>
      <c r="F446" s="11" t="s">
        <v>399</v>
      </c>
      <c r="G446" s="8">
        <v>282.13</v>
      </c>
      <c r="H446" s="8">
        <v>0</v>
      </c>
      <c r="I446" s="8">
        <f t="shared" si="9"/>
        <v>0</v>
      </c>
      <c r="J446" s="12">
        <v>57200008</v>
      </c>
    </row>
    <row r="447" spans="3:10" x14ac:dyDescent="0.25">
      <c r="C447" s="9" t="s">
        <v>100</v>
      </c>
      <c r="D447" s="10" t="s">
        <v>314</v>
      </c>
      <c r="E447" t="s">
        <v>401</v>
      </c>
      <c r="F447" s="11" t="s">
        <v>402</v>
      </c>
      <c r="G447" s="8">
        <v>0</v>
      </c>
      <c r="H447" s="8">
        <v>211.78</v>
      </c>
      <c r="I447" s="8">
        <f t="shared" si="9"/>
        <v>-211.78</v>
      </c>
      <c r="J447" s="12"/>
    </row>
    <row r="448" spans="3:10" x14ac:dyDescent="0.25">
      <c r="C448" s="9" t="s">
        <v>100</v>
      </c>
      <c r="D448" s="10" t="s">
        <v>403</v>
      </c>
      <c r="E448" t="s">
        <v>404</v>
      </c>
      <c r="F448" s="11" t="s">
        <v>402</v>
      </c>
      <c r="G448" s="8">
        <v>211.78</v>
      </c>
      <c r="H448" s="8">
        <v>0</v>
      </c>
      <c r="I448" s="8">
        <f t="shared" si="9"/>
        <v>0</v>
      </c>
      <c r="J448" s="12">
        <v>57200008</v>
      </c>
    </row>
    <row r="449" spans="1:10" x14ac:dyDescent="0.25">
      <c r="C449" s="9"/>
      <c r="D449" s="10" t="s">
        <v>292</v>
      </c>
      <c r="E449" t="s">
        <v>405</v>
      </c>
      <c r="F449" s="11" t="s">
        <v>406</v>
      </c>
      <c r="G449" s="8">
        <v>0</v>
      </c>
      <c r="H449" s="8">
        <v>40.950000000000003</v>
      </c>
      <c r="I449" s="8">
        <f t="shared" si="9"/>
        <v>-40.950000000000003</v>
      </c>
      <c r="J449" s="12"/>
    </row>
    <row r="450" spans="1:10" x14ac:dyDescent="0.25">
      <c r="C450" s="9"/>
      <c r="D450" s="10" t="s">
        <v>407</v>
      </c>
      <c r="E450" t="s">
        <v>408</v>
      </c>
      <c r="F450" s="11" t="s">
        <v>409</v>
      </c>
      <c r="G450" s="8">
        <v>0</v>
      </c>
      <c r="H450" s="8">
        <v>172.59</v>
      </c>
      <c r="I450" s="8">
        <f t="shared" si="9"/>
        <v>-213.54000000000002</v>
      </c>
      <c r="J450" s="12"/>
    </row>
    <row r="451" spans="1:10" x14ac:dyDescent="0.25">
      <c r="C451" s="9"/>
      <c r="D451" s="10" t="s">
        <v>407</v>
      </c>
      <c r="E451" t="s">
        <v>410</v>
      </c>
      <c r="F451" s="11" t="s">
        <v>411</v>
      </c>
      <c r="G451" s="8">
        <v>0</v>
      </c>
      <c r="H451" s="8">
        <v>121.09</v>
      </c>
      <c r="I451" s="8">
        <f t="shared" si="9"/>
        <v>-334.63</v>
      </c>
      <c r="J451" s="12"/>
    </row>
    <row r="452" spans="1:10" x14ac:dyDescent="0.25">
      <c r="E452" s="4" t="s">
        <v>12</v>
      </c>
      <c r="G452" s="8">
        <f>SUM(G425:G451)</f>
        <v>2533.42</v>
      </c>
      <c r="H452" s="8">
        <f>SUM(H425:H451)</f>
        <v>2868.0500000000006</v>
      </c>
      <c r="I452" s="8">
        <f>G452-H452</f>
        <v>-334.63000000000056</v>
      </c>
    </row>
    <row r="454" spans="1:10" x14ac:dyDescent="0.25">
      <c r="A454" s="5">
        <v>40000102</v>
      </c>
      <c r="B454" s="6" t="s">
        <v>412</v>
      </c>
      <c r="C454" s="7"/>
      <c r="D454" s="7"/>
      <c r="E454" s="7"/>
      <c r="F454" s="7"/>
      <c r="G454" s="7"/>
      <c r="H454" s="7"/>
      <c r="I454" s="7"/>
      <c r="J454" s="7"/>
    </row>
    <row r="455" spans="1:10" x14ac:dyDescent="0.25">
      <c r="C455" s="9" t="s">
        <v>100</v>
      </c>
      <c r="D455" s="10" t="s">
        <v>318</v>
      </c>
      <c r="E455" t="s">
        <v>413</v>
      </c>
      <c r="F455" s="11" t="s">
        <v>414</v>
      </c>
      <c r="G455" s="8">
        <v>0</v>
      </c>
      <c r="H455" s="8">
        <v>76.23</v>
      </c>
      <c r="I455" s="8">
        <f>G455-H455</f>
        <v>-76.23</v>
      </c>
      <c r="J455" s="12"/>
    </row>
    <row r="456" spans="1:10" x14ac:dyDescent="0.25">
      <c r="C456" s="9" t="s">
        <v>100</v>
      </c>
      <c r="D456" s="10" t="s">
        <v>318</v>
      </c>
      <c r="E456" t="s">
        <v>413</v>
      </c>
      <c r="F456" s="11" t="s">
        <v>414</v>
      </c>
      <c r="G456" s="8">
        <v>76.23</v>
      </c>
      <c r="H456" s="8">
        <v>0</v>
      </c>
      <c r="I456" s="8">
        <f t="shared" ref="I456:I466" si="10">G456-H456+I455</f>
        <v>0</v>
      </c>
      <c r="J456" s="12">
        <v>55500006</v>
      </c>
    </row>
    <row r="457" spans="1:10" x14ac:dyDescent="0.25">
      <c r="C457" s="9" t="s">
        <v>100</v>
      </c>
      <c r="D457" s="10" t="s">
        <v>109</v>
      </c>
      <c r="E457" t="s">
        <v>415</v>
      </c>
      <c r="F457" s="11" t="s">
        <v>416</v>
      </c>
      <c r="G457" s="8">
        <v>0</v>
      </c>
      <c r="H457" s="8">
        <v>85.41</v>
      </c>
      <c r="I457" s="8">
        <f t="shared" si="10"/>
        <v>-85.41</v>
      </c>
      <c r="J457" s="12"/>
    </row>
    <row r="458" spans="1:10" x14ac:dyDescent="0.25">
      <c r="C458" s="9" t="s">
        <v>100</v>
      </c>
      <c r="D458" s="10" t="s">
        <v>109</v>
      </c>
      <c r="E458" t="s">
        <v>415</v>
      </c>
      <c r="F458" s="11" t="s">
        <v>416</v>
      </c>
      <c r="G458" s="8">
        <v>85.41</v>
      </c>
      <c r="H458" s="8">
        <v>0</v>
      </c>
      <c r="I458" s="8">
        <f t="shared" si="10"/>
        <v>0</v>
      </c>
      <c r="J458" s="12">
        <v>55500006</v>
      </c>
    </row>
    <row r="459" spans="1:10" x14ac:dyDescent="0.25">
      <c r="C459" s="9" t="s">
        <v>100</v>
      </c>
      <c r="D459" s="10" t="s">
        <v>131</v>
      </c>
      <c r="E459" t="s">
        <v>417</v>
      </c>
      <c r="F459" s="11" t="s">
        <v>418</v>
      </c>
      <c r="G459" s="8">
        <v>0</v>
      </c>
      <c r="H459" s="8">
        <v>30.43</v>
      </c>
      <c r="I459" s="8">
        <f t="shared" si="10"/>
        <v>-30.43</v>
      </c>
      <c r="J459" s="12"/>
    </row>
    <row r="460" spans="1:10" x14ac:dyDescent="0.25">
      <c r="C460" s="9" t="s">
        <v>100</v>
      </c>
      <c r="D460" s="10" t="s">
        <v>131</v>
      </c>
      <c r="E460" t="s">
        <v>417</v>
      </c>
      <c r="F460" s="11" t="s">
        <v>418</v>
      </c>
      <c r="G460" s="8">
        <v>30.43</v>
      </c>
      <c r="H460" s="8">
        <v>0</v>
      </c>
      <c r="I460" s="8">
        <f t="shared" si="10"/>
        <v>0</v>
      </c>
      <c r="J460" s="12">
        <v>55500006</v>
      </c>
    </row>
    <row r="461" spans="1:10" x14ac:dyDescent="0.25">
      <c r="C461" s="9" t="s">
        <v>100</v>
      </c>
      <c r="D461" s="10" t="s">
        <v>372</v>
      </c>
      <c r="E461" t="s">
        <v>419</v>
      </c>
      <c r="F461" s="11" t="s">
        <v>420</v>
      </c>
      <c r="G461" s="8">
        <v>0</v>
      </c>
      <c r="H461" s="8">
        <v>51.88</v>
      </c>
      <c r="I461" s="8">
        <f t="shared" si="10"/>
        <v>-51.88</v>
      </c>
      <c r="J461" s="12"/>
    </row>
    <row r="462" spans="1:10" x14ac:dyDescent="0.25">
      <c r="C462" s="9" t="s">
        <v>100</v>
      </c>
      <c r="D462" s="10" t="s">
        <v>372</v>
      </c>
      <c r="E462" t="s">
        <v>419</v>
      </c>
      <c r="F462" s="11" t="s">
        <v>420</v>
      </c>
      <c r="G462" s="8">
        <v>51.88</v>
      </c>
      <c r="H462" s="8">
        <v>0</v>
      </c>
      <c r="I462" s="8">
        <f t="shared" si="10"/>
        <v>0</v>
      </c>
      <c r="J462" s="12">
        <v>55500006</v>
      </c>
    </row>
    <row r="463" spans="1:10" x14ac:dyDescent="0.25">
      <c r="C463" s="9" t="s">
        <v>100</v>
      </c>
      <c r="D463" s="10" t="s">
        <v>139</v>
      </c>
      <c r="E463" t="s">
        <v>421</v>
      </c>
      <c r="F463" s="11" t="s">
        <v>422</v>
      </c>
      <c r="G463" s="8">
        <v>0</v>
      </c>
      <c r="H463" s="8">
        <v>110.41</v>
      </c>
      <c r="I463" s="8">
        <f t="shared" si="10"/>
        <v>-110.41</v>
      </c>
      <c r="J463" s="12"/>
    </row>
    <row r="464" spans="1:10" x14ac:dyDescent="0.25">
      <c r="C464" s="9" t="s">
        <v>100</v>
      </c>
      <c r="D464" s="10" t="s">
        <v>139</v>
      </c>
      <c r="E464" t="s">
        <v>421</v>
      </c>
      <c r="F464" s="11" t="s">
        <v>422</v>
      </c>
      <c r="G464" s="8">
        <v>110.41</v>
      </c>
      <c r="H464" s="8">
        <v>0</v>
      </c>
      <c r="I464" s="8">
        <f t="shared" si="10"/>
        <v>0</v>
      </c>
      <c r="J464" s="12">
        <v>55500006</v>
      </c>
    </row>
    <row r="465" spans="1:10" x14ac:dyDescent="0.25">
      <c r="C465" s="9"/>
      <c r="D465" s="10" t="s">
        <v>423</v>
      </c>
      <c r="E465" t="s">
        <v>424</v>
      </c>
      <c r="F465" s="11" t="s">
        <v>425</v>
      </c>
      <c r="G465" s="8">
        <v>0</v>
      </c>
      <c r="H465" s="8">
        <v>103.82</v>
      </c>
      <c r="I465" s="8">
        <f t="shared" si="10"/>
        <v>-103.82</v>
      </c>
      <c r="J465" s="12"/>
    </row>
    <row r="466" spans="1:10" x14ac:dyDescent="0.25">
      <c r="C466" s="9"/>
      <c r="D466" s="10" t="s">
        <v>423</v>
      </c>
      <c r="E466" t="s">
        <v>424</v>
      </c>
      <c r="F466" s="11" t="s">
        <v>425</v>
      </c>
      <c r="G466" s="8">
        <v>103.82</v>
      </c>
      <c r="H466" s="8">
        <v>0</v>
      </c>
      <c r="I466" s="8">
        <f t="shared" si="10"/>
        <v>0</v>
      </c>
      <c r="J466" s="12">
        <v>55500006</v>
      </c>
    </row>
    <row r="467" spans="1:10" x14ac:dyDescent="0.25">
      <c r="E467" s="4" t="s">
        <v>12</v>
      </c>
      <c r="G467" s="8">
        <f>SUM(G455:G466)</f>
        <v>458.18</v>
      </c>
      <c r="H467" s="8">
        <f>SUM(H455:H466)</f>
        <v>458.18</v>
      </c>
      <c r="I467" s="8">
        <f>G467-H467</f>
        <v>0</v>
      </c>
    </row>
    <row r="469" spans="1:10" x14ac:dyDescent="0.25">
      <c r="A469" s="5">
        <v>40000108</v>
      </c>
      <c r="B469" s="6" t="s">
        <v>426</v>
      </c>
      <c r="C469" s="7"/>
      <c r="D469" s="7"/>
      <c r="E469" s="7"/>
      <c r="F469" s="7"/>
      <c r="G469" s="7"/>
      <c r="H469" s="7"/>
      <c r="I469" s="7"/>
      <c r="J469" s="7"/>
    </row>
    <row r="470" spans="1:10" x14ac:dyDescent="0.25">
      <c r="C470" s="9" t="s">
        <v>100</v>
      </c>
      <c r="D470" s="10" t="s">
        <v>103</v>
      </c>
      <c r="E470" t="s">
        <v>427</v>
      </c>
      <c r="F470" s="11" t="s">
        <v>428</v>
      </c>
      <c r="G470" s="8">
        <v>0</v>
      </c>
      <c r="H470" s="8">
        <v>67</v>
      </c>
      <c r="I470" s="8">
        <f>G470-H470</f>
        <v>-67</v>
      </c>
      <c r="J470" s="12"/>
    </row>
    <row r="471" spans="1:10" x14ac:dyDescent="0.25">
      <c r="C471" s="9" t="s">
        <v>100</v>
      </c>
      <c r="D471" s="10" t="s">
        <v>429</v>
      </c>
      <c r="E471" t="s">
        <v>430</v>
      </c>
      <c r="F471" s="11" t="s">
        <v>17</v>
      </c>
      <c r="G471" s="8">
        <v>67</v>
      </c>
      <c r="H471" s="8">
        <v>0</v>
      </c>
      <c r="I471" s="8">
        <f>G471-H471+I470</f>
        <v>0</v>
      </c>
      <c r="J471" s="12">
        <v>57200008</v>
      </c>
    </row>
    <row r="472" spans="1:10" x14ac:dyDescent="0.25">
      <c r="E472" s="4" t="s">
        <v>12</v>
      </c>
      <c r="G472" s="8">
        <f>SUM(G470:G471)</f>
        <v>67</v>
      </c>
      <c r="H472" s="8">
        <f>SUM(H470:H471)</f>
        <v>67</v>
      </c>
      <c r="I472" s="8">
        <f>G472-H472</f>
        <v>0</v>
      </c>
    </row>
    <row r="474" spans="1:10" x14ac:dyDescent="0.25">
      <c r="A474" s="5">
        <v>40000134</v>
      </c>
      <c r="B474" s="6" t="s">
        <v>431</v>
      </c>
      <c r="C474" s="7"/>
      <c r="D474" s="7"/>
      <c r="E474" s="7"/>
      <c r="F474" s="7"/>
      <c r="G474" s="7"/>
      <c r="H474" s="7"/>
      <c r="I474" s="7"/>
      <c r="J474" s="7"/>
    </row>
    <row r="475" spans="1:10" x14ac:dyDescent="0.25">
      <c r="C475" s="9" t="s">
        <v>100</v>
      </c>
      <c r="D475" s="10" t="s">
        <v>432</v>
      </c>
      <c r="E475" t="s">
        <v>433</v>
      </c>
      <c r="F475" s="11" t="s">
        <v>434</v>
      </c>
      <c r="G475" s="8">
        <v>0</v>
      </c>
      <c r="H475" s="8">
        <v>474.55</v>
      </c>
      <c r="I475" s="8">
        <f>G475-H475</f>
        <v>-474.55</v>
      </c>
      <c r="J475" s="12"/>
    </row>
    <row r="476" spans="1:10" x14ac:dyDescent="0.25">
      <c r="C476" s="9" t="s">
        <v>100</v>
      </c>
      <c r="D476" s="10" t="s">
        <v>340</v>
      </c>
      <c r="E476" t="s">
        <v>435</v>
      </c>
      <c r="F476" s="11" t="s">
        <v>17</v>
      </c>
      <c r="G476" s="8">
        <v>474.55</v>
      </c>
      <c r="H476" s="8">
        <v>0</v>
      </c>
      <c r="I476" s="8">
        <f t="shared" ref="I476:I486" si="11">G476-H476+I475</f>
        <v>0</v>
      </c>
      <c r="J476" s="12">
        <v>57200008</v>
      </c>
    </row>
    <row r="477" spans="1:10" x14ac:dyDescent="0.25">
      <c r="C477" s="9" t="s">
        <v>100</v>
      </c>
      <c r="D477" s="10" t="s">
        <v>436</v>
      </c>
      <c r="E477" t="s">
        <v>437</v>
      </c>
      <c r="F477" s="11" t="s">
        <v>434</v>
      </c>
      <c r="G477" s="8">
        <v>0</v>
      </c>
      <c r="H477" s="8">
        <v>237.43</v>
      </c>
      <c r="I477" s="8">
        <f t="shared" si="11"/>
        <v>-237.43</v>
      </c>
      <c r="J477" s="12"/>
    </row>
    <row r="478" spans="1:10" x14ac:dyDescent="0.25">
      <c r="C478" s="9" t="s">
        <v>100</v>
      </c>
      <c r="D478" s="10" t="s">
        <v>436</v>
      </c>
      <c r="E478" t="s">
        <v>438</v>
      </c>
      <c r="F478" s="11" t="s">
        <v>434</v>
      </c>
      <c r="G478" s="8">
        <v>0</v>
      </c>
      <c r="H478" s="8">
        <v>237.43</v>
      </c>
      <c r="I478" s="8">
        <f t="shared" si="11"/>
        <v>-474.86</v>
      </c>
      <c r="J478" s="12"/>
    </row>
    <row r="479" spans="1:10" x14ac:dyDescent="0.25">
      <c r="C479" s="9" t="s">
        <v>100</v>
      </c>
      <c r="D479" s="10" t="s">
        <v>439</v>
      </c>
      <c r="E479" t="s">
        <v>435</v>
      </c>
      <c r="F479" s="11" t="s">
        <v>17</v>
      </c>
      <c r="G479" s="8">
        <v>237.43</v>
      </c>
      <c r="H479" s="8">
        <v>0</v>
      </c>
      <c r="I479" s="8">
        <f t="shared" si="11"/>
        <v>-237.43</v>
      </c>
      <c r="J479" s="12">
        <v>57200008</v>
      </c>
    </row>
    <row r="480" spans="1:10" x14ac:dyDescent="0.25">
      <c r="C480" s="9"/>
      <c r="D480" s="10" t="s">
        <v>152</v>
      </c>
      <c r="E480" t="s">
        <v>440</v>
      </c>
      <c r="F480" s="11" t="s">
        <v>434</v>
      </c>
      <c r="G480" s="8">
        <v>0</v>
      </c>
      <c r="H480" s="8">
        <v>380.98</v>
      </c>
      <c r="I480" s="8">
        <f t="shared" si="11"/>
        <v>-618.41000000000008</v>
      </c>
      <c r="J480" s="12"/>
    </row>
    <row r="481" spans="1:10" x14ac:dyDescent="0.25">
      <c r="C481" s="9" t="s">
        <v>100</v>
      </c>
      <c r="D481" s="10" t="s">
        <v>36</v>
      </c>
      <c r="E481" t="s">
        <v>441</v>
      </c>
      <c r="F481" s="11" t="s">
        <v>434</v>
      </c>
      <c r="G481" s="8">
        <v>0</v>
      </c>
      <c r="H481" s="8">
        <v>-237.43</v>
      </c>
      <c r="I481" s="8">
        <f t="shared" si="11"/>
        <v>-380.98000000000008</v>
      </c>
      <c r="J481" s="12"/>
    </row>
    <row r="482" spans="1:10" x14ac:dyDescent="0.25">
      <c r="C482" s="9"/>
      <c r="D482" s="10" t="s">
        <v>377</v>
      </c>
      <c r="E482" t="s">
        <v>442</v>
      </c>
      <c r="F482" s="11" t="s">
        <v>434</v>
      </c>
      <c r="G482" s="8">
        <v>0</v>
      </c>
      <c r="H482" s="8">
        <v>279.02999999999997</v>
      </c>
      <c r="I482" s="8">
        <f t="shared" si="11"/>
        <v>-660.01</v>
      </c>
      <c r="J482" s="12"/>
    </row>
    <row r="483" spans="1:10" x14ac:dyDescent="0.25">
      <c r="C483" s="9"/>
      <c r="D483" s="10" t="s">
        <v>443</v>
      </c>
      <c r="E483" t="s">
        <v>435</v>
      </c>
      <c r="F483" s="11" t="s">
        <v>17</v>
      </c>
      <c r="G483" s="8">
        <v>380.98</v>
      </c>
      <c r="H483" s="8">
        <v>0</v>
      </c>
      <c r="I483" s="8">
        <f t="shared" si="11"/>
        <v>-279.02999999999997</v>
      </c>
      <c r="J483" s="12">
        <v>57200008</v>
      </c>
    </row>
    <row r="484" spans="1:10" x14ac:dyDescent="0.25">
      <c r="C484" s="9"/>
      <c r="D484" s="10" t="s">
        <v>444</v>
      </c>
      <c r="E484" t="s">
        <v>435</v>
      </c>
      <c r="F484" s="11" t="s">
        <v>17</v>
      </c>
      <c r="G484" s="8">
        <v>279.02999999999997</v>
      </c>
      <c r="H484" s="8">
        <v>0</v>
      </c>
      <c r="I484" s="8">
        <f t="shared" si="11"/>
        <v>0</v>
      </c>
      <c r="J484" s="12">
        <v>57200008</v>
      </c>
    </row>
    <row r="485" spans="1:10" x14ac:dyDescent="0.25">
      <c r="C485" s="9"/>
      <c r="D485" s="10" t="s">
        <v>194</v>
      </c>
      <c r="E485" t="s">
        <v>445</v>
      </c>
      <c r="F485" s="11" t="s">
        <v>446</v>
      </c>
      <c r="G485" s="8">
        <v>0</v>
      </c>
      <c r="H485" s="8">
        <v>529.75</v>
      </c>
      <c r="I485" s="8">
        <f t="shared" si="11"/>
        <v>-529.75</v>
      </c>
      <c r="J485" s="12"/>
    </row>
    <row r="486" spans="1:10" x14ac:dyDescent="0.25">
      <c r="C486" s="9"/>
      <c r="D486" s="10" t="s">
        <v>53</v>
      </c>
      <c r="E486" t="s">
        <v>435</v>
      </c>
      <c r="F486" s="11" t="s">
        <v>17</v>
      </c>
      <c r="G486" s="8">
        <v>529.75</v>
      </c>
      <c r="H486" s="8">
        <v>0</v>
      </c>
      <c r="I486" s="8">
        <f t="shared" si="11"/>
        <v>0</v>
      </c>
      <c r="J486" s="12">
        <v>57200008</v>
      </c>
    </row>
    <row r="487" spans="1:10" x14ac:dyDescent="0.25">
      <c r="E487" s="4" t="s">
        <v>12</v>
      </c>
      <c r="G487" s="8">
        <f>SUM(G475:G486)</f>
        <v>1901.74</v>
      </c>
      <c r="H487" s="8">
        <f>SUM(H475:H486)</f>
        <v>1901.74</v>
      </c>
      <c r="I487" s="8">
        <f>G487-H487</f>
        <v>0</v>
      </c>
    </row>
    <row r="489" spans="1:10" x14ac:dyDescent="0.25">
      <c r="A489" s="5">
        <v>40000158</v>
      </c>
      <c r="B489" s="6" t="s">
        <v>447</v>
      </c>
      <c r="C489" s="7"/>
      <c r="D489" s="7"/>
      <c r="E489" s="7"/>
      <c r="F489" s="7"/>
      <c r="G489" s="7"/>
      <c r="H489" s="7"/>
      <c r="I489" s="7"/>
      <c r="J489" s="7"/>
    </row>
    <row r="490" spans="1:10" x14ac:dyDescent="0.25">
      <c r="C490" s="9" t="s">
        <v>100</v>
      </c>
      <c r="D490" s="10" t="s">
        <v>25</v>
      </c>
      <c r="E490" t="s">
        <v>448</v>
      </c>
      <c r="F490" s="11" t="s">
        <v>449</v>
      </c>
      <c r="G490" s="8">
        <v>0</v>
      </c>
      <c r="H490" s="8">
        <v>34.1</v>
      </c>
      <c r="I490" s="8">
        <f>G490-H490</f>
        <v>-34.1</v>
      </c>
      <c r="J490" s="12"/>
    </row>
    <row r="491" spans="1:10" x14ac:dyDescent="0.25">
      <c r="C491" s="9" t="s">
        <v>100</v>
      </c>
      <c r="D491" s="10" t="s">
        <v>29</v>
      </c>
      <c r="E491" t="s">
        <v>450</v>
      </c>
      <c r="F491" s="11" t="s">
        <v>449</v>
      </c>
      <c r="G491" s="8">
        <v>34.1</v>
      </c>
      <c r="H491" s="8">
        <v>0</v>
      </c>
      <c r="I491" s="8">
        <f t="shared" ref="I491:I498" si="12">G491-H491+I490</f>
        <v>0</v>
      </c>
      <c r="J491" s="12">
        <v>57200008</v>
      </c>
    </row>
    <row r="492" spans="1:10" x14ac:dyDescent="0.25">
      <c r="C492" s="9" t="s">
        <v>100</v>
      </c>
      <c r="D492" s="10" t="s">
        <v>31</v>
      </c>
      <c r="E492" t="s">
        <v>451</v>
      </c>
      <c r="F492" s="11" t="s">
        <v>449</v>
      </c>
      <c r="G492" s="8">
        <v>184.8</v>
      </c>
      <c r="H492" s="8">
        <v>0</v>
      </c>
      <c r="I492" s="8">
        <f t="shared" si="12"/>
        <v>184.8</v>
      </c>
      <c r="J492" s="12">
        <v>57200008</v>
      </c>
    </row>
    <row r="493" spans="1:10" x14ac:dyDescent="0.25">
      <c r="C493" s="9" t="s">
        <v>100</v>
      </c>
      <c r="D493" s="10" t="s">
        <v>35</v>
      </c>
      <c r="E493" t="s">
        <v>451</v>
      </c>
      <c r="F493" s="11" t="s">
        <v>17</v>
      </c>
      <c r="G493" s="8">
        <v>46.86</v>
      </c>
      <c r="H493" s="8">
        <v>0</v>
      </c>
      <c r="I493" s="8">
        <f t="shared" si="12"/>
        <v>231.66000000000003</v>
      </c>
      <c r="J493" s="12">
        <v>57200008</v>
      </c>
    </row>
    <row r="494" spans="1:10" x14ac:dyDescent="0.25">
      <c r="C494" s="9" t="s">
        <v>100</v>
      </c>
      <c r="D494" s="10" t="s">
        <v>182</v>
      </c>
      <c r="E494" t="s">
        <v>451</v>
      </c>
      <c r="F494" s="11" t="s">
        <v>17</v>
      </c>
      <c r="G494" s="8">
        <v>231.79</v>
      </c>
      <c r="H494" s="8">
        <v>0</v>
      </c>
      <c r="I494" s="8">
        <f t="shared" si="12"/>
        <v>463.45000000000005</v>
      </c>
      <c r="J494" s="12">
        <v>57200008</v>
      </c>
    </row>
    <row r="495" spans="1:10" x14ac:dyDescent="0.25">
      <c r="C495" s="9" t="s">
        <v>100</v>
      </c>
      <c r="D495" s="10" t="s">
        <v>39</v>
      </c>
      <c r="E495" t="s">
        <v>452</v>
      </c>
      <c r="F495" s="11" t="s">
        <v>453</v>
      </c>
      <c r="G495" s="8">
        <v>0</v>
      </c>
      <c r="H495" s="8">
        <v>46.86</v>
      </c>
      <c r="I495" s="8">
        <f t="shared" si="12"/>
        <v>416.59000000000003</v>
      </c>
      <c r="J495" s="12"/>
    </row>
    <row r="496" spans="1:10" x14ac:dyDescent="0.25">
      <c r="C496" s="9" t="s">
        <v>100</v>
      </c>
      <c r="D496" s="10" t="s">
        <v>39</v>
      </c>
      <c r="E496" t="s">
        <v>454</v>
      </c>
      <c r="F496" s="11" t="s">
        <v>455</v>
      </c>
      <c r="G496" s="8">
        <v>0</v>
      </c>
      <c r="H496" s="8">
        <v>231.79</v>
      </c>
      <c r="I496" s="8">
        <f t="shared" si="12"/>
        <v>184.80000000000004</v>
      </c>
      <c r="J496" s="12"/>
    </row>
    <row r="497" spans="1:10" x14ac:dyDescent="0.25">
      <c r="C497" s="9" t="s">
        <v>100</v>
      </c>
      <c r="D497" s="10" t="s">
        <v>39</v>
      </c>
      <c r="E497" t="s">
        <v>456</v>
      </c>
      <c r="F497" s="11" t="s">
        <v>457</v>
      </c>
      <c r="G497" s="8">
        <v>0</v>
      </c>
      <c r="H497" s="8">
        <v>184.8</v>
      </c>
      <c r="I497" s="8">
        <f t="shared" si="12"/>
        <v>0</v>
      </c>
      <c r="J497" s="12"/>
    </row>
    <row r="498" spans="1:10" x14ac:dyDescent="0.25">
      <c r="C498" s="9"/>
      <c r="D498" s="10" t="s">
        <v>458</v>
      </c>
      <c r="E498" t="s">
        <v>459</v>
      </c>
      <c r="F498" s="11" t="s">
        <v>460</v>
      </c>
      <c r="G498" s="8">
        <v>0</v>
      </c>
      <c r="H498" s="8">
        <v>178.38</v>
      </c>
      <c r="I498" s="8">
        <f t="shared" si="12"/>
        <v>-178.38</v>
      </c>
      <c r="J498" s="12"/>
    </row>
    <row r="499" spans="1:10" x14ac:dyDescent="0.25">
      <c r="E499" s="4" t="s">
        <v>12</v>
      </c>
      <c r="G499" s="8">
        <f>SUM(G490:G498)</f>
        <v>497.54999999999995</v>
      </c>
      <c r="H499" s="8">
        <f>SUM(H490:H498)</f>
        <v>675.93000000000006</v>
      </c>
      <c r="I499" s="8">
        <f>G499-H499</f>
        <v>-178.38000000000011</v>
      </c>
    </row>
    <row r="501" spans="1:10" x14ac:dyDescent="0.25">
      <c r="A501" s="5">
        <v>40000173</v>
      </c>
      <c r="B501" s="6" t="s">
        <v>461</v>
      </c>
      <c r="C501" s="7"/>
      <c r="D501" s="7"/>
      <c r="E501" s="7"/>
      <c r="F501" s="7"/>
      <c r="G501" s="7"/>
      <c r="H501" s="7"/>
      <c r="I501" s="7"/>
      <c r="J501" s="7"/>
    </row>
    <row r="502" spans="1:10" x14ac:dyDescent="0.25">
      <c r="C502" s="9" t="s">
        <v>100</v>
      </c>
      <c r="D502" s="10" t="s">
        <v>25</v>
      </c>
      <c r="E502" t="s">
        <v>462</v>
      </c>
      <c r="F502" s="11" t="s">
        <v>463</v>
      </c>
      <c r="G502" s="8">
        <v>0</v>
      </c>
      <c r="H502" s="8">
        <v>126.22</v>
      </c>
      <c r="I502" s="8">
        <f>G502-H502</f>
        <v>-126.22</v>
      </c>
      <c r="J502" s="12"/>
    </row>
    <row r="503" spans="1:10" x14ac:dyDescent="0.25">
      <c r="C503" s="9" t="s">
        <v>100</v>
      </c>
      <c r="D503" s="10" t="s">
        <v>25</v>
      </c>
      <c r="E503" t="s">
        <v>462</v>
      </c>
      <c r="F503" s="11" t="s">
        <v>463</v>
      </c>
      <c r="G503" s="8">
        <v>126.22</v>
      </c>
      <c r="H503" s="8">
        <v>0</v>
      </c>
      <c r="I503" s="8">
        <f t="shared" ref="I503:I511" si="13">G503-H503+I502</f>
        <v>0</v>
      </c>
      <c r="J503" s="12">
        <v>55500006</v>
      </c>
    </row>
    <row r="504" spans="1:10" x14ac:dyDescent="0.25">
      <c r="C504" s="9" t="s">
        <v>100</v>
      </c>
      <c r="D504" s="10" t="s">
        <v>464</v>
      </c>
      <c r="E504" t="s">
        <v>465</v>
      </c>
      <c r="F504" s="11" t="s">
        <v>466</v>
      </c>
      <c r="G504" s="8">
        <v>0</v>
      </c>
      <c r="H504" s="8">
        <v>72.72</v>
      </c>
      <c r="I504" s="8">
        <f t="shared" si="13"/>
        <v>-72.72</v>
      </c>
      <c r="J504" s="12"/>
    </row>
    <row r="505" spans="1:10" x14ac:dyDescent="0.25">
      <c r="C505" s="9" t="s">
        <v>100</v>
      </c>
      <c r="D505" s="10" t="s">
        <v>464</v>
      </c>
      <c r="E505" t="s">
        <v>465</v>
      </c>
      <c r="F505" s="11" t="s">
        <v>466</v>
      </c>
      <c r="G505" s="8">
        <v>72.72</v>
      </c>
      <c r="H505" s="8">
        <v>0</v>
      </c>
      <c r="I505" s="8">
        <f t="shared" si="13"/>
        <v>0</v>
      </c>
      <c r="J505" s="12">
        <v>55500006</v>
      </c>
    </row>
    <row r="506" spans="1:10" x14ac:dyDescent="0.25">
      <c r="C506" s="9" t="s">
        <v>100</v>
      </c>
      <c r="D506" s="10" t="s">
        <v>467</v>
      </c>
      <c r="E506" t="s">
        <v>468</v>
      </c>
      <c r="F506" s="11" t="s">
        <v>466</v>
      </c>
      <c r="G506" s="8">
        <v>0</v>
      </c>
      <c r="H506" s="8">
        <v>157.88</v>
      </c>
      <c r="I506" s="8">
        <f t="shared" si="13"/>
        <v>-157.88</v>
      </c>
      <c r="J506" s="12"/>
    </row>
    <row r="507" spans="1:10" x14ac:dyDescent="0.25">
      <c r="C507" s="9" t="s">
        <v>100</v>
      </c>
      <c r="D507" s="10" t="s">
        <v>467</v>
      </c>
      <c r="E507" t="s">
        <v>468</v>
      </c>
      <c r="F507" s="11" t="s">
        <v>466</v>
      </c>
      <c r="G507" s="8">
        <v>157.88</v>
      </c>
      <c r="H507" s="8">
        <v>0</v>
      </c>
      <c r="I507" s="8">
        <f t="shared" si="13"/>
        <v>0</v>
      </c>
      <c r="J507" s="12">
        <v>55500006</v>
      </c>
    </row>
    <row r="508" spans="1:10" x14ac:dyDescent="0.25">
      <c r="C508" s="9"/>
      <c r="D508" s="10" t="s">
        <v>39</v>
      </c>
      <c r="E508" t="s">
        <v>469</v>
      </c>
      <c r="F508" s="11" t="s">
        <v>466</v>
      </c>
      <c r="G508" s="8">
        <v>0</v>
      </c>
      <c r="H508" s="8">
        <v>132.22</v>
      </c>
      <c r="I508" s="8">
        <f t="shared" si="13"/>
        <v>-132.22</v>
      </c>
      <c r="J508" s="12"/>
    </row>
    <row r="509" spans="1:10" x14ac:dyDescent="0.25">
      <c r="C509" s="9"/>
      <c r="D509" s="10" t="s">
        <v>39</v>
      </c>
      <c r="E509" t="s">
        <v>469</v>
      </c>
      <c r="F509" s="11" t="s">
        <v>466</v>
      </c>
      <c r="G509" s="8">
        <v>132.22</v>
      </c>
      <c r="H509" s="8">
        <v>0</v>
      </c>
      <c r="I509" s="8">
        <f t="shared" si="13"/>
        <v>0</v>
      </c>
      <c r="J509" s="12">
        <v>55500006</v>
      </c>
    </row>
    <row r="510" spans="1:10" x14ac:dyDescent="0.25">
      <c r="C510" s="9"/>
      <c r="D510" s="10" t="s">
        <v>470</v>
      </c>
      <c r="E510" t="s">
        <v>471</v>
      </c>
      <c r="F510" s="11" t="s">
        <v>466</v>
      </c>
      <c r="G510" s="8">
        <v>0</v>
      </c>
      <c r="H510" s="8">
        <v>147.38</v>
      </c>
      <c r="I510" s="8">
        <f t="shared" si="13"/>
        <v>-147.38</v>
      </c>
      <c r="J510" s="12"/>
    </row>
    <row r="511" spans="1:10" x14ac:dyDescent="0.25">
      <c r="C511" s="9"/>
      <c r="D511" s="10" t="s">
        <v>470</v>
      </c>
      <c r="E511" t="s">
        <v>471</v>
      </c>
      <c r="F511" s="11" t="s">
        <v>466</v>
      </c>
      <c r="G511" s="8">
        <v>147.38</v>
      </c>
      <c r="H511" s="8">
        <v>0</v>
      </c>
      <c r="I511" s="8">
        <f t="shared" si="13"/>
        <v>0</v>
      </c>
      <c r="J511" s="12">
        <v>55500006</v>
      </c>
    </row>
    <row r="512" spans="1:10" x14ac:dyDescent="0.25">
      <c r="E512" s="4" t="s">
        <v>12</v>
      </c>
      <c r="G512" s="8">
        <f>SUM(G502:G511)</f>
        <v>636.41999999999996</v>
      </c>
      <c r="H512" s="8">
        <f>SUM(H502:H511)</f>
        <v>636.41999999999996</v>
      </c>
      <c r="I512" s="8">
        <f>G512-H512</f>
        <v>0</v>
      </c>
    </row>
    <row r="514" spans="1:10" x14ac:dyDescent="0.25">
      <c r="A514" s="5">
        <v>40000182</v>
      </c>
      <c r="B514" s="6" t="s">
        <v>472</v>
      </c>
      <c r="C514" s="7"/>
      <c r="D514" s="7"/>
      <c r="E514" s="7"/>
      <c r="F514" s="7"/>
      <c r="G514" s="7"/>
      <c r="H514" s="7"/>
      <c r="I514" s="7"/>
      <c r="J514" s="7"/>
    </row>
    <row r="515" spans="1:10" x14ac:dyDescent="0.25">
      <c r="C515" s="9" t="s">
        <v>100</v>
      </c>
      <c r="D515" s="10" t="s">
        <v>473</v>
      </c>
      <c r="E515" t="s">
        <v>474</v>
      </c>
      <c r="F515" s="11" t="s">
        <v>475</v>
      </c>
      <c r="G515" s="8">
        <v>0</v>
      </c>
      <c r="H515" s="8">
        <v>14.06</v>
      </c>
      <c r="I515" s="8">
        <f>G515-H515</f>
        <v>-14.06</v>
      </c>
      <c r="J515" s="12"/>
    </row>
    <row r="516" spans="1:10" x14ac:dyDescent="0.25">
      <c r="C516" s="9"/>
      <c r="D516" s="10" t="s">
        <v>473</v>
      </c>
      <c r="E516" t="s">
        <v>474</v>
      </c>
      <c r="F516" s="11" t="s">
        <v>475</v>
      </c>
      <c r="G516" s="8">
        <v>14.06</v>
      </c>
      <c r="H516" s="8">
        <v>0</v>
      </c>
      <c r="I516" s="8">
        <f t="shared" ref="I516:I522" si="14">G516-H516+I515</f>
        <v>0</v>
      </c>
      <c r="J516" s="12">
        <v>55500007</v>
      </c>
    </row>
    <row r="517" spans="1:10" x14ac:dyDescent="0.25">
      <c r="C517" s="9" t="s">
        <v>100</v>
      </c>
      <c r="D517" s="10" t="s">
        <v>476</v>
      </c>
      <c r="E517" t="s">
        <v>477</v>
      </c>
      <c r="F517" s="11" t="s">
        <v>478</v>
      </c>
      <c r="G517" s="8">
        <v>0</v>
      </c>
      <c r="H517" s="8">
        <v>10.29</v>
      </c>
      <c r="I517" s="8">
        <f t="shared" si="14"/>
        <v>-10.29</v>
      </c>
      <c r="J517" s="12"/>
    </row>
    <row r="518" spans="1:10" x14ac:dyDescent="0.25">
      <c r="C518" s="9"/>
      <c r="D518" s="10" t="s">
        <v>476</v>
      </c>
      <c r="E518" t="s">
        <v>477</v>
      </c>
      <c r="F518" s="11" t="s">
        <v>478</v>
      </c>
      <c r="G518" s="8">
        <v>10.29</v>
      </c>
      <c r="H518" s="8">
        <v>0</v>
      </c>
      <c r="I518" s="8">
        <f t="shared" si="14"/>
        <v>0</v>
      </c>
      <c r="J518" s="12">
        <v>55500007</v>
      </c>
    </row>
    <row r="519" spans="1:10" x14ac:dyDescent="0.25">
      <c r="C519" s="9" t="s">
        <v>100</v>
      </c>
      <c r="D519" s="10" t="s">
        <v>444</v>
      </c>
      <c r="E519" t="s">
        <v>479</v>
      </c>
      <c r="F519" s="11" t="s">
        <v>480</v>
      </c>
      <c r="G519" s="8">
        <v>0</v>
      </c>
      <c r="H519" s="8">
        <v>39.950000000000003</v>
      </c>
      <c r="I519" s="8">
        <f t="shared" si="14"/>
        <v>-39.950000000000003</v>
      </c>
      <c r="J519" s="12"/>
    </row>
    <row r="520" spans="1:10" x14ac:dyDescent="0.25">
      <c r="C520" s="9"/>
      <c r="D520" s="10" t="s">
        <v>444</v>
      </c>
      <c r="E520" t="s">
        <v>479</v>
      </c>
      <c r="F520" s="11" t="s">
        <v>480</v>
      </c>
      <c r="G520" s="8">
        <v>39.950000000000003</v>
      </c>
      <c r="H520" s="8">
        <v>0</v>
      </c>
      <c r="I520" s="8">
        <f t="shared" si="14"/>
        <v>0</v>
      </c>
      <c r="J520" s="12">
        <v>57000000</v>
      </c>
    </row>
    <row r="521" spans="1:10" x14ac:dyDescent="0.25">
      <c r="C521" s="9"/>
      <c r="D521" s="10" t="s">
        <v>39</v>
      </c>
      <c r="E521" t="s">
        <v>481</v>
      </c>
      <c r="F521" s="11" t="s">
        <v>482</v>
      </c>
      <c r="G521" s="8">
        <v>0</v>
      </c>
      <c r="H521" s="8">
        <v>9.99</v>
      </c>
      <c r="I521" s="8">
        <f t="shared" si="14"/>
        <v>-9.99</v>
      </c>
      <c r="J521" s="12"/>
    </row>
    <row r="522" spans="1:10" x14ac:dyDescent="0.25">
      <c r="C522" s="9"/>
      <c r="D522" s="10" t="s">
        <v>39</v>
      </c>
      <c r="E522" t="s">
        <v>481</v>
      </c>
      <c r="F522" s="11" t="s">
        <v>482</v>
      </c>
      <c r="G522" s="8">
        <v>9.99</v>
      </c>
      <c r="H522" s="8">
        <v>0</v>
      </c>
      <c r="I522" s="8">
        <f t="shared" si="14"/>
        <v>0</v>
      </c>
      <c r="J522" s="12">
        <v>55500007</v>
      </c>
    </row>
    <row r="523" spans="1:10" x14ac:dyDescent="0.25">
      <c r="E523" s="4" t="s">
        <v>12</v>
      </c>
      <c r="G523" s="8">
        <f>SUM(G515:G522)</f>
        <v>74.290000000000006</v>
      </c>
      <c r="H523" s="8">
        <f>SUM(H515:H522)</f>
        <v>74.290000000000006</v>
      </c>
      <c r="I523" s="8">
        <f>G523-H523</f>
        <v>0</v>
      </c>
    </row>
    <row r="525" spans="1:10" x14ac:dyDescent="0.25">
      <c r="A525" s="5">
        <v>40000201</v>
      </c>
      <c r="B525" s="6" t="s">
        <v>483</v>
      </c>
      <c r="C525" s="7"/>
      <c r="D525" s="7"/>
      <c r="E525" s="7"/>
      <c r="F525" s="7"/>
      <c r="G525" s="7"/>
      <c r="H525" s="7"/>
      <c r="I525" s="7"/>
      <c r="J525" s="7"/>
    </row>
    <row r="526" spans="1:10" x14ac:dyDescent="0.25">
      <c r="C526" s="9" t="s">
        <v>100</v>
      </c>
      <c r="D526" s="10" t="s">
        <v>484</v>
      </c>
      <c r="E526" t="s">
        <v>485</v>
      </c>
      <c r="F526" s="11" t="s">
        <v>17</v>
      </c>
      <c r="G526" s="8">
        <v>405.35</v>
      </c>
      <c r="H526" s="8">
        <v>0</v>
      </c>
      <c r="I526" s="8">
        <f>G526-H526</f>
        <v>405.35</v>
      </c>
      <c r="J526" s="12">
        <v>57200008</v>
      </c>
    </row>
    <row r="527" spans="1:10" x14ac:dyDescent="0.25">
      <c r="C527" s="9" t="s">
        <v>100</v>
      </c>
      <c r="D527" s="10" t="s">
        <v>484</v>
      </c>
      <c r="E527" t="s">
        <v>485</v>
      </c>
      <c r="F527" s="11" t="s">
        <v>486</v>
      </c>
      <c r="G527" s="8">
        <v>0</v>
      </c>
      <c r="H527" s="8">
        <v>405.35</v>
      </c>
      <c r="I527" s="8">
        <f>G527-H527+I526</f>
        <v>0</v>
      </c>
      <c r="J527" s="12">
        <v>57200008</v>
      </c>
    </row>
    <row r="528" spans="1:10" x14ac:dyDescent="0.25">
      <c r="E528" s="4" t="s">
        <v>12</v>
      </c>
      <c r="G528" s="8">
        <f>SUM(G526:G527)</f>
        <v>405.35</v>
      </c>
      <c r="H528" s="8">
        <f>SUM(H526:H527)</f>
        <v>405.35</v>
      </c>
      <c r="I528" s="8">
        <f>G528-H528</f>
        <v>0</v>
      </c>
    </row>
    <row r="530" spans="1:10" x14ac:dyDescent="0.25">
      <c r="A530" s="5">
        <v>40000304</v>
      </c>
      <c r="B530" s="6" t="s">
        <v>487</v>
      </c>
      <c r="C530" s="7"/>
      <c r="D530" s="7"/>
      <c r="E530" s="7"/>
      <c r="F530" s="7"/>
      <c r="G530" s="7"/>
      <c r="H530" s="7"/>
      <c r="I530" s="7"/>
      <c r="J530" s="7"/>
    </row>
    <row r="531" spans="1:10" x14ac:dyDescent="0.25">
      <c r="C531" s="9"/>
      <c r="D531" s="10" t="s">
        <v>127</v>
      </c>
      <c r="E531" t="s">
        <v>488</v>
      </c>
      <c r="F531" s="11" t="s">
        <v>489</v>
      </c>
      <c r="G531" s="8">
        <v>0</v>
      </c>
      <c r="H531" s="8">
        <v>28</v>
      </c>
      <c r="I531" s="8">
        <f>G531-H531</f>
        <v>-28</v>
      </c>
      <c r="J531" s="12"/>
    </row>
    <row r="532" spans="1:10" x14ac:dyDescent="0.25">
      <c r="C532" s="9"/>
      <c r="D532" s="10" t="s">
        <v>127</v>
      </c>
      <c r="E532" t="s">
        <v>488</v>
      </c>
      <c r="F532" s="11" t="s">
        <v>489</v>
      </c>
      <c r="G532" s="8">
        <v>28</v>
      </c>
      <c r="H532" s="8">
        <v>0</v>
      </c>
      <c r="I532" s="8">
        <f>G532-H532+I531</f>
        <v>0</v>
      </c>
      <c r="J532" s="12">
        <v>55500006</v>
      </c>
    </row>
    <row r="533" spans="1:10" x14ac:dyDescent="0.25">
      <c r="C533" s="9"/>
      <c r="D533" s="10" t="s">
        <v>48</v>
      </c>
      <c r="E533" t="s">
        <v>490</v>
      </c>
      <c r="F533" s="11" t="s">
        <v>491</v>
      </c>
      <c r="G533" s="8">
        <v>0</v>
      </c>
      <c r="H533" s="8">
        <v>20</v>
      </c>
      <c r="I533" s="8">
        <f>G533-H533+I532</f>
        <v>-20</v>
      </c>
      <c r="J533" s="12"/>
    </row>
    <row r="534" spans="1:10" x14ac:dyDescent="0.25">
      <c r="C534" s="9"/>
      <c r="D534" s="10" t="s">
        <v>48</v>
      </c>
      <c r="E534" t="s">
        <v>490</v>
      </c>
      <c r="F534" s="11" t="s">
        <v>491</v>
      </c>
      <c r="G534" s="8">
        <v>20</v>
      </c>
      <c r="H534" s="8">
        <v>0</v>
      </c>
      <c r="I534" s="8">
        <f>G534-H534+I533</f>
        <v>0</v>
      </c>
      <c r="J534" s="12">
        <v>55500006</v>
      </c>
    </row>
    <row r="535" spans="1:10" x14ac:dyDescent="0.25">
      <c r="C535" s="9"/>
      <c r="D535" s="10" t="s">
        <v>492</v>
      </c>
      <c r="E535" t="s">
        <v>493</v>
      </c>
      <c r="F535" s="11" t="s">
        <v>494</v>
      </c>
      <c r="G535" s="8">
        <v>0</v>
      </c>
      <c r="H535" s="8">
        <v>33.11</v>
      </c>
      <c r="I535" s="8">
        <f>G535-H535+I534</f>
        <v>-33.11</v>
      </c>
      <c r="J535" s="12"/>
    </row>
    <row r="536" spans="1:10" x14ac:dyDescent="0.25">
      <c r="C536" s="9"/>
      <c r="D536" s="10" t="s">
        <v>492</v>
      </c>
      <c r="E536" t="s">
        <v>493</v>
      </c>
      <c r="F536" s="11" t="s">
        <v>494</v>
      </c>
      <c r="G536" s="8">
        <v>33.11</v>
      </c>
      <c r="H536" s="8">
        <v>0</v>
      </c>
      <c r="I536" s="8">
        <f>G536-H536+I535</f>
        <v>0</v>
      </c>
      <c r="J536" s="12">
        <v>55500006</v>
      </c>
    </row>
    <row r="537" spans="1:10" x14ac:dyDescent="0.25">
      <c r="E537" s="4" t="s">
        <v>12</v>
      </c>
      <c r="G537" s="8">
        <f>SUM(G531:G536)</f>
        <v>81.11</v>
      </c>
      <c r="H537" s="8">
        <f>SUM(H531:H536)</f>
        <v>81.11</v>
      </c>
      <c r="I537" s="8">
        <f>G537-H537</f>
        <v>0</v>
      </c>
    </row>
    <row r="539" spans="1:10" x14ac:dyDescent="0.25">
      <c r="A539" s="5">
        <v>40000407</v>
      </c>
      <c r="B539" s="6" t="s">
        <v>495</v>
      </c>
      <c r="C539" s="7"/>
      <c r="D539" s="7"/>
      <c r="E539" s="7"/>
      <c r="F539" s="7"/>
      <c r="G539" s="7"/>
      <c r="H539" s="7"/>
      <c r="I539" s="7"/>
      <c r="J539" s="7"/>
    </row>
    <row r="540" spans="1:10" x14ac:dyDescent="0.25">
      <c r="C540" s="9" t="s">
        <v>100</v>
      </c>
      <c r="D540" s="10" t="s">
        <v>25</v>
      </c>
      <c r="E540" t="s">
        <v>496</v>
      </c>
      <c r="F540" s="11" t="s">
        <v>497</v>
      </c>
      <c r="G540" s="8">
        <v>0</v>
      </c>
      <c r="H540" s="8">
        <v>48.57</v>
      </c>
      <c r="I540" s="8">
        <f>G540-H540</f>
        <v>-48.57</v>
      </c>
      <c r="J540" s="12"/>
    </row>
    <row r="541" spans="1:10" x14ac:dyDescent="0.25">
      <c r="C541" s="9" t="s">
        <v>100</v>
      </c>
      <c r="D541" s="10" t="s">
        <v>25</v>
      </c>
      <c r="E541" t="s">
        <v>496</v>
      </c>
      <c r="F541" s="11" t="s">
        <v>497</v>
      </c>
      <c r="G541" s="8">
        <v>48.57</v>
      </c>
      <c r="H541" s="8">
        <v>0</v>
      </c>
      <c r="I541" s="8">
        <f t="shared" ref="I541:I553" si="15">G541-H541+I540</f>
        <v>0</v>
      </c>
      <c r="J541" s="12">
        <v>55500006</v>
      </c>
    </row>
    <row r="542" spans="1:10" x14ac:dyDescent="0.25">
      <c r="C542" s="9" t="s">
        <v>100</v>
      </c>
      <c r="D542" s="10" t="s">
        <v>498</v>
      </c>
      <c r="E542" t="s">
        <v>499</v>
      </c>
      <c r="F542" s="11" t="s">
        <v>500</v>
      </c>
      <c r="G542" s="8">
        <v>0</v>
      </c>
      <c r="H542" s="8">
        <v>55.43</v>
      </c>
      <c r="I542" s="8">
        <f t="shared" si="15"/>
        <v>-55.43</v>
      </c>
      <c r="J542" s="12"/>
    </row>
    <row r="543" spans="1:10" x14ac:dyDescent="0.25">
      <c r="C543" s="9" t="s">
        <v>100</v>
      </c>
      <c r="D543" s="10" t="s">
        <v>498</v>
      </c>
      <c r="E543" t="s">
        <v>499</v>
      </c>
      <c r="F543" s="11" t="s">
        <v>500</v>
      </c>
      <c r="G543" s="8">
        <v>55.43</v>
      </c>
      <c r="H543" s="8">
        <v>0</v>
      </c>
      <c r="I543" s="8">
        <f t="shared" si="15"/>
        <v>0</v>
      </c>
      <c r="J543" s="12">
        <v>55500006</v>
      </c>
    </row>
    <row r="544" spans="1:10" x14ac:dyDescent="0.25">
      <c r="C544" s="9"/>
      <c r="D544" s="10" t="s">
        <v>39</v>
      </c>
      <c r="E544" t="s">
        <v>501</v>
      </c>
      <c r="F544" s="11" t="s">
        <v>502</v>
      </c>
      <c r="G544" s="8">
        <v>0</v>
      </c>
      <c r="H544" s="8">
        <v>82.47</v>
      </c>
      <c r="I544" s="8">
        <f t="shared" si="15"/>
        <v>-82.47</v>
      </c>
      <c r="J544" s="12"/>
    </row>
    <row r="545" spans="1:10" x14ac:dyDescent="0.25">
      <c r="C545" s="9"/>
      <c r="D545" s="10" t="s">
        <v>39</v>
      </c>
      <c r="E545" t="s">
        <v>501</v>
      </c>
      <c r="F545" s="11" t="s">
        <v>502</v>
      </c>
      <c r="G545" s="8">
        <v>82.47</v>
      </c>
      <c r="H545" s="8">
        <v>0</v>
      </c>
      <c r="I545" s="8">
        <f t="shared" si="15"/>
        <v>0</v>
      </c>
      <c r="J545" s="12">
        <v>55500006</v>
      </c>
    </row>
    <row r="546" spans="1:10" x14ac:dyDescent="0.25">
      <c r="C546" s="9"/>
      <c r="D546" s="10" t="s">
        <v>39</v>
      </c>
      <c r="E546" t="s">
        <v>503</v>
      </c>
      <c r="F546" s="11" t="s">
        <v>504</v>
      </c>
      <c r="G546" s="8">
        <v>0</v>
      </c>
      <c r="H546" s="8">
        <v>7.5</v>
      </c>
      <c r="I546" s="8">
        <f t="shared" si="15"/>
        <v>-7.5</v>
      </c>
      <c r="J546" s="12"/>
    </row>
    <row r="547" spans="1:10" x14ac:dyDescent="0.25">
      <c r="C547" s="9"/>
      <c r="D547" s="10" t="s">
        <v>39</v>
      </c>
      <c r="E547" t="s">
        <v>503</v>
      </c>
      <c r="F547" s="11" t="s">
        <v>504</v>
      </c>
      <c r="G547" s="8">
        <v>7.5</v>
      </c>
      <c r="H547" s="8">
        <v>0</v>
      </c>
      <c r="I547" s="8">
        <f t="shared" si="15"/>
        <v>0</v>
      </c>
      <c r="J547" s="12">
        <v>55500006</v>
      </c>
    </row>
    <row r="548" spans="1:10" x14ac:dyDescent="0.25">
      <c r="C548" s="9"/>
      <c r="D548" s="10" t="s">
        <v>505</v>
      </c>
      <c r="E548" t="s">
        <v>506</v>
      </c>
      <c r="F548" s="11" t="s">
        <v>17</v>
      </c>
      <c r="G548" s="8">
        <v>469</v>
      </c>
      <c r="H548" s="8">
        <v>0</v>
      </c>
      <c r="I548" s="8">
        <f t="shared" si="15"/>
        <v>469</v>
      </c>
      <c r="J548" s="12">
        <v>57200008</v>
      </c>
    </row>
    <row r="549" spans="1:10" x14ac:dyDescent="0.25">
      <c r="C549" s="9"/>
      <c r="D549" s="10" t="s">
        <v>197</v>
      </c>
      <c r="E549" t="s">
        <v>507</v>
      </c>
      <c r="F549" s="11" t="s">
        <v>508</v>
      </c>
      <c r="G549" s="8">
        <v>0</v>
      </c>
      <c r="H549" s="8">
        <v>469</v>
      </c>
      <c r="I549" s="8">
        <f t="shared" si="15"/>
        <v>0</v>
      </c>
      <c r="J549" s="12"/>
    </row>
    <row r="550" spans="1:10" x14ac:dyDescent="0.25">
      <c r="C550" s="9"/>
      <c r="D550" s="10" t="s">
        <v>214</v>
      </c>
      <c r="E550" t="s">
        <v>509</v>
      </c>
      <c r="F550" s="11" t="s">
        <v>510</v>
      </c>
      <c r="G550" s="8">
        <v>0</v>
      </c>
      <c r="H550" s="8">
        <v>92.32</v>
      </c>
      <c r="I550" s="8">
        <f t="shared" si="15"/>
        <v>-92.32</v>
      </c>
      <c r="J550" s="12"/>
    </row>
    <row r="551" spans="1:10" x14ac:dyDescent="0.25">
      <c r="C551" s="9"/>
      <c r="D551" s="10" t="s">
        <v>214</v>
      </c>
      <c r="E551" t="s">
        <v>509</v>
      </c>
      <c r="F551" s="11" t="s">
        <v>510</v>
      </c>
      <c r="G551" s="8">
        <v>92.32</v>
      </c>
      <c r="H551" s="8">
        <v>0</v>
      </c>
      <c r="I551" s="8">
        <f t="shared" si="15"/>
        <v>0</v>
      </c>
      <c r="J551" s="12">
        <v>55500006</v>
      </c>
    </row>
    <row r="552" spans="1:10" x14ac:dyDescent="0.25">
      <c r="C552" s="9"/>
      <c r="D552" s="10" t="s">
        <v>56</v>
      </c>
      <c r="E552" t="s">
        <v>511</v>
      </c>
      <c r="F552" s="11" t="s">
        <v>17</v>
      </c>
      <c r="G552" s="8">
        <v>272.25</v>
      </c>
      <c r="H552" s="8">
        <v>0</v>
      </c>
      <c r="I552" s="8">
        <f t="shared" si="15"/>
        <v>272.25</v>
      </c>
      <c r="J552" s="12">
        <v>57200008</v>
      </c>
    </row>
    <row r="553" spans="1:10" x14ac:dyDescent="0.25">
      <c r="C553" s="9"/>
      <c r="D553" s="10" t="s">
        <v>219</v>
      </c>
      <c r="E553" t="s">
        <v>512</v>
      </c>
      <c r="F553" s="11" t="s">
        <v>513</v>
      </c>
      <c r="G553" s="8">
        <v>0</v>
      </c>
      <c r="H553" s="8">
        <v>272.25</v>
      </c>
      <c r="I553" s="8">
        <f t="shared" si="15"/>
        <v>0</v>
      </c>
      <c r="J553" s="12"/>
    </row>
    <row r="554" spans="1:10" x14ac:dyDescent="0.25">
      <c r="E554" s="4" t="s">
        <v>12</v>
      </c>
      <c r="G554" s="8">
        <f>SUM(G540:G553)</f>
        <v>1027.54</v>
      </c>
      <c r="H554" s="8">
        <f>SUM(H540:H553)</f>
        <v>1027.54</v>
      </c>
      <c r="I554" s="8">
        <f>G554-H554</f>
        <v>0</v>
      </c>
    </row>
    <row r="556" spans="1:10" x14ac:dyDescent="0.25">
      <c r="A556" s="5">
        <v>40000566</v>
      </c>
      <c r="B556" s="6" t="s">
        <v>514</v>
      </c>
      <c r="C556" s="7"/>
      <c r="D556" s="7"/>
      <c r="E556" s="7"/>
      <c r="F556" s="7"/>
      <c r="G556" s="7"/>
      <c r="H556" s="7"/>
      <c r="I556" s="7"/>
      <c r="J556" s="7"/>
    </row>
    <row r="557" spans="1:10" x14ac:dyDescent="0.25">
      <c r="C557" s="9" t="s">
        <v>100</v>
      </c>
      <c r="D557" s="10" t="s">
        <v>103</v>
      </c>
      <c r="E557" t="s">
        <v>515</v>
      </c>
      <c r="F557" s="11" t="s">
        <v>516</v>
      </c>
      <c r="G557" s="8">
        <v>0</v>
      </c>
      <c r="H557" s="8">
        <v>25.31</v>
      </c>
      <c r="I557" s="8">
        <f>G557-H557</f>
        <v>-25.31</v>
      </c>
      <c r="J557" s="12"/>
    </row>
    <row r="558" spans="1:10" x14ac:dyDescent="0.25">
      <c r="C558" s="9" t="s">
        <v>100</v>
      </c>
      <c r="D558" s="10" t="s">
        <v>106</v>
      </c>
      <c r="E558" t="s">
        <v>517</v>
      </c>
      <c r="F558" s="11" t="s">
        <v>17</v>
      </c>
      <c r="G558" s="8">
        <v>25.31</v>
      </c>
      <c r="H558" s="8">
        <v>0</v>
      </c>
      <c r="I558" s="8">
        <f t="shared" ref="I558:I582" si="16">G558-H558+I557</f>
        <v>0</v>
      </c>
      <c r="J558" s="12">
        <v>57200008</v>
      </c>
    </row>
    <row r="559" spans="1:10" x14ac:dyDescent="0.25">
      <c r="C559" s="9" t="s">
        <v>100</v>
      </c>
      <c r="D559" s="10" t="s">
        <v>498</v>
      </c>
      <c r="E559" t="s">
        <v>518</v>
      </c>
      <c r="F559" s="11" t="s">
        <v>519</v>
      </c>
      <c r="G559" s="8">
        <v>0</v>
      </c>
      <c r="H559" s="8">
        <v>112.22</v>
      </c>
      <c r="I559" s="8">
        <f t="shared" si="16"/>
        <v>-112.22</v>
      </c>
      <c r="J559" s="12"/>
    </row>
    <row r="560" spans="1:10" x14ac:dyDescent="0.25">
      <c r="C560" s="9" t="s">
        <v>100</v>
      </c>
      <c r="D560" s="10" t="s">
        <v>29</v>
      </c>
      <c r="E560" t="s">
        <v>517</v>
      </c>
      <c r="F560" s="11" t="s">
        <v>17</v>
      </c>
      <c r="G560" s="8">
        <v>112.22</v>
      </c>
      <c r="H560" s="8">
        <v>0</v>
      </c>
      <c r="I560" s="8">
        <f t="shared" si="16"/>
        <v>0</v>
      </c>
      <c r="J560" s="12">
        <v>57200008</v>
      </c>
    </row>
    <row r="561" spans="3:10" x14ac:dyDescent="0.25">
      <c r="C561" s="9" t="s">
        <v>100</v>
      </c>
      <c r="D561" s="10" t="s">
        <v>520</v>
      </c>
      <c r="E561" t="s">
        <v>521</v>
      </c>
      <c r="F561" s="11" t="s">
        <v>522</v>
      </c>
      <c r="G561" s="8">
        <v>0</v>
      </c>
      <c r="H561" s="8">
        <v>131.97</v>
      </c>
      <c r="I561" s="8">
        <f t="shared" si="16"/>
        <v>-131.97</v>
      </c>
      <c r="J561" s="12"/>
    </row>
    <row r="562" spans="3:10" x14ac:dyDescent="0.25">
      <c r="C562" s="9" t="s">
        <v>100</v>
      </c>
      <c r="D562" s="10" t="s">
        <v>523</v>
      </c>
      <c r="E562" t="s">
        <v>517</v>
      </c>
      <c r="F562" s="11" t="s">
        <v>17</v>
      </c>
      <c r="G562" s="8">
        <v>131.97</v>
      </c>
      <c r="H562" s="8">
        <v>0</v>
      </c>
      <c r="I562" s="8">
        <f t="shared" si="16"/>
        <v>0</v>
      </c>
      <c r="J562" s="12">
        <v>57200008</v>
      </c>
    </row>
    <row r="563" spans="3:10" x14ac:dyDescent="0.25">
      <c r="C563" s="9" t="s">
        <v>100</v>
      </c>
      <c r="D563" s="10" t="s">
        <v>127</v>
      </c>
      <c r="E563" t="s">
        <v>524</v>
      </c>
      <c r="F563" s="11" t="s">
        <v>525</v>
      </c>
      <c r="G563" s="8">
        <v>0</v>
      </c>
      <c r="H563" s="8">
        <v>54.33</v>
      </c>
      <c r="I563" s="8">
        <f t="shared" si="16"/>
        <v>-54.33</v>
      </c>
      <c r="J563" s="12"/>
    </row>
    <row r="564" spans="3:10" x14ac:dyDescent="0.25">
      <c r="C564" s="9" t="s">
        <v>100</v>
      </c>
      <c r="D564" s="10" t="s">
        <v>368</v>
      </c>
      <c r="E564" t="s">
        <v>517</v>
      </c>
      <c r="F564" s="11" t="s">
        <v>17</v>
      </c>
      <c r="G564" s="8">
        <v>54.33</v>
      </c>
      <c r="H564" s="8">
        <v>0</v>
      </c>
      <c r="I564" s="8">
        <f t="shared" si="16"/>
        <v>0</v>
      </c>
      <c r="J564" s="12">
        <v>57200008</v>
      </c>
    </row>
    <row r="565" spans="3:10" x14ac:dyDescent="0.25">
      <c r="C565" s="9" t="s">
        <v>100</v>
      </c>
      <c r="D565" s="10" t="s">
        <v>526</v>
      </c>
      <c r="E565" t="s">
        <v>527</v>
      </c>
      <c r="F565" s="11" t="s">
        <v>528</v>
      </c>
      <c r="G565" s="8">
        <v>0</v>
      </c>
      <c r="H565" s="8">
        <v>122.57</v>
      </c>
      <c r="I565" s="8">
        <f t="shared" si="16"/>
        <v>-122.57</v>
      </c>
      <c r="J565" s="12"/>
    </row>
    <row r="566" spans="3:10" x14ac:dyDescent="0.25">
      <c r="C566" s="9" t="s">
        <v>100</v>
      </c>
      <c r="D566" s="10" t="s">
        <v>136</v>
      </c>
      <c r="E566" t="s">
        <v>517</v>
      </c>
      <c r="F566" s="11" t="s">
        <v>17</v>
      </c>
      <c r="G566" s="8">
        <v>122.57</v>
      </c>
      <c r="H566" s="8">
        <v>0</v>
      </c>
      <c r="I566" s="8">
        <f t="shared" si="16"/>
        <v>0</v>
      </c>
      <c r="J566" s="12">
        <v>57200008</v>
      </c>
    </row>
    <row r="567" spans="3:10" x14ac:dyDescent="0.25">
      <c r="C567" s="9" t="s">
        <v>100</v>
      </c>
      <c r="D567" s="10" t="s">
        <v>142</v>
      </c>
      <c r="E567" t="s">
        <v>529</v>
      </c>
      <c r="F567" s="11" t="s">
        <v>530</v>
      </c>
      <c r="G567" s="8">
        <v>0</v>
      </c>
      <c r="H567" s="8">
        <v>179.09</v>
      </c>
      <c r="I567" s="8">
        <f t="shared" si="16"/>
        <v>-179.09</v>
      </c>
      <c r="J567" s="12"/>
    </row>
    <row r="568" spans="3:10" x14ac:dyDescent="0.25">
      <c r="C568" s="9" t="s">
        <v>100</v>
      </c>
      <c r="D568" s="10" t="s">
        <v>374</v>
      </c>
      <c r="E568" t="s">
        <v>517</v>
      </c>
      <c r="F568" s="11" t="s">
        <v>17</v>
      </c>
      <c r="G568" s="8">
        <v>179.09</v>
      </c>
      <c r="H568" s="8">
        <v>0</v>
      </c>
      <c r="I568" s="8">
        <f t="shared" si="16"/>
        <v>0</v>
      </c>
      <c r="J568" s="12">
        <v>57200008</v>
      </c>
    </row>
    <row r="569" spans="3:10" x14ac:dyDescent="0.25">
      <c r="C569" s="9" t="s">
        <v>100</v>
      </c>
      <c r="D569" s="10" t="s">
        <v>464</v>
      </c>
      <c r="E569" t="s">
        <v>531</v>
      </c>
      <c r="F569" s="11" t="s">
        <v>532</v>
      </c>
      <c r="G569" s="8">
        <v>0</v>
      </c>
      <c r="H569" s="8">
        <v>79.39</v>
      </c>
      <c r="I569" s="8">
        <f t="shared" si="16"/>
        <v>-79.39</v>
      </c>
      <c r="J569" s="12"/>
    </row>
    <row r="570" spans="3:10" x14ac:dyDescent="0.25">
      <c r="C570" s="9" t="s">
        <v>100</v>
      </c>
      <c r="D570" s="10" t="s">
        <v>35</v>
      </c>
      <c r="E570" t="s">
        <v>517</v>
      </c>
      <c r="F570" s="11" t="s">
        <v>17</v>
      </c>
      <c r="G570" s="8">
        <v>79.39</v>
      </c>
      <c r="H570" s="8">
        <v>0</v>
      </c>
      <c r="I570" s="8">
        <f t="shared" si="16"/>
        <v>0</v>
      </c>
      <c r="J570" s="12">
        <v>57200008</v>
      </c>
    </row>
    <row r="571" spans="3:10" x14ac:dyDescent="0.25">
      <c r="C571" s="9" t="s">
        <v>100</v>
      </c>
      <c r="D571" s="10" t="s">
        <v>36</v>
      </c>
      <c r="E571" t="s">
        <v>533</v>
      </c>
      <c r="F571" s="11" t="s">
        <v>534</v>
      </c>
      <c r="G571" s="8">
        <v>0</v>
      </c>
      <c r="H571" s="8">
        <v>127.2</v>
      </c>
      <c r="I571" s="8">
        <f t="shared" si="16"/>
        <v>-127.2</v>
      </c>
      <c r="J571" s="12"/>
    </row>
    <row r="572" spans="3:10" x14ac:dyDescent="0.25">
      <c r="C572" s="9" t="s">
        <v>100</v>
      </c>
      <c r="D572" s="10" t="s">
        <v>157</v>
      </c>
      <c r="E572" t="s">
        <v>517</v>
      </c>
      <c r="F572" s="11" t="s">
        <v>17</v>
      </c>
      <c r="G572" s="8">
        <v>127.2</v>
      </c>
      <c r="H572" s="8">
        <v>0</v>
      </c>
      <c r="I572" s="8">
        <f t="shared" si="16"/>
        <v>0</v>
      </c>
      <c r="J572" s="12">
        <v>57200008</v>
      </c>
    </row>
    <row r="573" spans="3:10" x14ac:dyDescent="0.25">
      <c r="C573" s="9" t="s">
        <v>100</v>
      </c>
      <c r="D573" s="10" t="s">
        <v>50</v>
      </c>
      <c r="E573" t="s">
        <v>535</v>
      </c>
      <c r="F573" s="11" t="s">
        <v>536</v>
      </c>
      <c r="G573" s="8">
        <v>0</v>
      </c>
      <c r="H573" s="8">
        <v>64.77</v>
      </c>
      <c r="I573" s="8">
        <f t="shared" si="16"/>
        <v>-64.77</v>
      </c>
      <c r="J573" s="12"/>
    </row>
    <row r="574" spans="3:10" x14ac:dyDescent="0.25">
      <c r="C574" s="9" t="s">
        <v>100</v>
      </c>
      <c r="D574" s="10" t="s">
        <v>182</v>
      </c>
      <c r="E574" t="s">
        <v>517</v>
      </c>
      <c r="F574" s="11" t="s">
        <v>17</v>
      </c>
      <c r="G574" s="8">
        <v>64.77</v>
      </c>
      <c r="H574" s="8">
        <v>0</v>
      </c>
      <c r="I574" s="8">
        <f t="shared" si="16"/>
        <v>0</v>
      </c>
      <c r="J574" s="12">
        <v>57200008</v>
      </c>
    </row>
    <row r="575" spans="3:10" x14ac:dyDescent="0.25">
      <c r="C575" s="9" t="s">
        <v>100</v>
      </c>
      <c r="D575" s="10" t="s">
        <v>537</v>
      </c>
      <c r="E575" t="s">
        <v>538</v>
      </c>
      <c r="F575" s="11" t="s">
        <v>539</v>
      </c>
      <c r="G575" s="8">
        <v>0</v>
      </c>
      <c r="H575" s="8">
        <v>125.39</v>
      </c>
      <c r="I575" s="8">
        <f t="shared" si="16"/>
        <v>-125.39</v>
      </c>
      <c r="J575" s="12"/>
    </row>
    <row r="576" spans="3:10" x14ac:dyDescent="0.25">
      <c r="C576" s="9" t="s">
        <v>100</v>
      </c>
      <c r="D576" s="10" t="s">
        <v>188</v>
      </c>
      <c r="E576" t="s">
        <v>517</v>
      </c>
      <c r="F576" s="11" t="s">
        <v>17</v>
      </c>
      <c r="G576" s="8">
        <v>125.39</v>
      </c>
      <c r="H576" s="8">
        <v>0</v>
      </c>
      <c r="I576" s="8">
        <f t="shared" si="16"/>
        <v>0</v>
      </c>
      <c r="J576" s="12">
        <v>57200008</v>
      </c>
    </row>
    <row r="577" spans="1:10" x14ac:dyDescent="0.25">
      <c r="C577" s="9"/>
      <c r="D577" s="10" t="s">
        <v>396</v>
      </c>
      <c r="E577" t="s">
        <v>517</v>
      </c>
      <c r="F577" s="11" t="s">
        <v>540</v>
      </c>
      <c r="G577" s="8">
        <v>90.51</v>
      </c>
      <c r="H577" s="8">
        <v>0</v>
      </c>
      <c r="I577" s="8">
        <f t="shared" si="16"/>
        <v>90.51</v>
      </c>
      <c r="J577" s="12">
        <v>57200008</v>
      </c>
    </row>
    <row r="578" spans="1:10" x14ac:dyDescent="0.25">
      <c r="C578" s="9"/>
      <c r="D578" s="10" t="s">
        <v>396</v>
      </c>
      <c r="E578" t="s">
        <v>541</v>
      </c>
      <c r="F578" s="11" t="s">
        <v>17</v>
      </c>
      <c r="G578" s="8">
        <v>0</v>
      </c>
      <c r="H578" s="8">
        <v>90.51</v>
      </c>
      <c r="I578" s="8">
        <f t="shared" si="16"/>
        <v>0</v>
      </c>
      <c r="J578" s="12"/>
    </row>
    <row r="579" spans="1:10" x14ac:dyDescent="0.25">
      <c r="C579" s="9" t="s">
        <v>100</v>
      </c>
      <c r="D579" s="10" t="s">
        <v>199</v>
      </c>
      <c r="E579" t="s">
        <v>542</v>
      </c>
      <c r="F579" s="11" t="s">
        <v>543</v>
      </c>
      <c r="G579" s="8">
        <v>0</v>
      </c>
      <c r="H579" s="8">
        <v>76.06</v>
      </c>
      <c r="I579" s="8">
        <f t="shared" si="16"/>
        <v>-76.06</v>
      </c>
      <c r="J579" s="12"/>
    </row>
    <row r="580" spans="1:10" x14ac:dyDescent="0.25">
      <c r="C580" s="9" t="s">
        <v>100</v>
      </c>
      <c r="D580" s="10" t="s">
        <v>40</v>
      </c>
      <c r="E580" t="s">
        <v>517</v>
      </c>
      <c r="F580" s="11" t="s">
        <v>17</v>
      </c>
      <c r="G580" s="8">
        <v>76.06</v>
      </c>
      <c r="H580" s="8">
        <v>0</v>
      </c>
      <c r="I580" s="8">
        <f t="shared" si="16"/>
        <v>0</v>
      </c>
      <c r="J580" s="12">
        <v>57200008</v>
      </c>
    </row>
    <row r="581" spans="1:10" x14ac:dyDescent="0.25">
      <c r="C581" s="9"/>
      <c r="D581" s="10" t="s">
        <v>544</v>
      </c>
      <c r="E581" t="s">
        <v>545</v>
      </c>
      <c r="F581" s="11" t="s">
        <v>546</v>
      </c>
      <c r="G581" s="8">
        <v>0</v>
      </c>
      <c r="H581" s="8">
        <v>135.63999999999999</v>
      </c>
      <c r="I581" s="8">
        <f t="shared" si="16"/>
        <v>-135.63999999999999</v>
      </c>
      <c r="J581" s="12"/>
    </row>
    <row r="582" spans="1:10" x14ac:dyDescent="0.25">
      <c r="C582" s="9"/>
      <c r="D582" s="10" t="s">
        <v>547</v>
      </c>
      <c r="E582" t="s">
        <v>517</v>
      </c>
      <c r="F582" s="11" t="s">
        <v>17</v>
      </c>
      <c r="G582" s="8">
        <v>135.63999999999999</v>
      </c>
      <c r="H582" s="8">
        <v>0</v>
      </c>
      <c r="I582" s="8">
        <f t="shared" si="16"/>
        <v>0</v>
      </c>
      <c r="J582" s="12">
        <v>57200008</v>
      </c>
    </row>
    <row r="583" spans="1:10" x14ac:dyDescent="0.25">
      <c r="E583" s="4" t="s">
        <v>12</v>
      </c>
      <c r="G583" s="8">
        <f>SUM(G557:G582)</f>
        <v>1324.4499999999998</v>
      </c>
      <c r="H583" s="8">
        <f>SUM(H557:H582)</f>
        <v>1324.4499999999998</v>
      </c>
      <c r="I583" s="8">
        <f>G583-H583</f>
        <v>0</v>
      </c>
    </row>
    <row r="585" spans="1:10" x14ac:dyDescent="0.25">
      <c r="A585" s="5">
        <v>40000603</v>
      </c>
      <c r="B585" s="6" t="s">
        <v>548</v>
      </c>
      <c r="C585" s="7"/>
      <c r="D585" s="7"/>
      <c r="E585" s="7"/>
      <c r="F585" s="7"/>
      <c r="G585" s="7"/>
      <c r="H585" s="7"/>
      <c r="I585" s="7"/>
      <c r="J585" s="7"/>
    </row>
    <row r="586" spans="1:10" x14ac:dyDescent="0.25">
      <c r="C586" s="9"/>
      <c r="D586" s="10" t="s">
        <v>214</v>
      </c>
      <c r="E586" t="s">
        <v>549</v>
      </c>
      <c r="F586" s="11" t="s">
        <v>550</v>
      </c>
      <c r="G586" s="8">
        <v>0</v>
      </c>
      <c r="H586" s="8">
        <v>780.45</v>
      </c>
      <c r="I586" s="8">
        <f>G586-H586</f>
        <v>-780.45</v>
      </c>
      <c r="J586" s="12"/>
    </row>
    <row r="587" spans="1:10" x14ac:dyDescent="0.25">
      <c r="C587" s="9"/>
      <c r="D587" s="10" t="s">
        <v>551</v>
      </c>
      <c r="E587" t="s">
        <v>435</v>
      </c>
      <c r="F587" s="11" t="s">
        <v>17</v>
      </c>
      <c r="G587" s="8">
        <v>780.45</v>
      </c>
      <c r="H587" s="8">
        <v>0</v>
      </c>
      <c r="I587" s="8">
        <f>G587-H587+I586</f>
        <v>0</v>
      </c>
      <c r="J587" s="12">
        <v>57200008</v>
      </c>
    </row>
    <row r="588" spans="1:10" x14ac:dyDescent="0.25">
      <c r="E588" s="4" t="s">
        <v>12</v>
      </c>
      <c r="G588" s="8">
        <f>SUM(G586:G587)</f>
        <v>780.45</v>
      </c>
      <c r="H588" s="8">
        <f>SUM(H586:H587)</f>
        <v>780.45</v>
      </c>
      <c r="I588" s="8">
        <f>G588-H588</f>
        <v>0</v>
      </c>
    </row>
    <row r="590" spans="1:10" x14ac:dyDescent="0.25">
      <c r="A590" s="5">
        <v>40000605</v>
      </c>
      <c r="B590" s="6" t="s">
        <v>552</v>
      </c>
      <c r="C590" s="7"/>
      <c r="D590" s="7"/>
      <c r="E590" s="7"/>
      <c r="F590" s="7"/>
      <c r="G590" s="7"/>
      <c r="H590" s="7"/>
      <c r="I590" s="7"/>
      <c r="J590" s="7"/>
    </row>
    <row r="591" spans="1:10" x14ac:dyDescent="0.25">
      <c r="C591" s="9"/>
      <c r="D591" s="10" t="s">
        <v>39</v>
      </c>
      <c r="E591" t="s">
        <v>553</v>
      </c>
      <c r="F591" s="11" t="s">
        <v>554</v>
      </c>
      <c r="G591" s="8">
        <v>0</v>
      </c>
      <c r="H591" s="8">
        <v>11.25</v>
      </c>
      <c r="I591" s="8">
        <f>G591-H591</f>
        <v>-11.25</v>
      </c>
      <c r="J591" s="12"/>
    </row>
    <row r="592" spans="1:10" x14ac:dyDescent="0.25">
      <c r="C592" s="9"/>
      <c r="D592" s="10" t="s">
        <v>39</v>
      </c>
      <c r="E592" t="s">
        <v>553</v>
      </c>
      <c r="F592" s="11" t="s">
        <v>554</v>
      </c>
      <c r="G592" s="8">
        <v>11.25</v>
      </c>
      <c r="H592" s="8">
        <v>0</v>
      </c>
      <c r="I592" s="8">
        <f>G592-H592+I591</f>
        <v>0</v>
      </c>
      <c r="J592" s="12">
        <v>55500006</v>
      </c>
    </row>
    <row r="593" spans="1:10" x14ac:dyDescent="0.25">
      <c r="E593" s="4" t="s">
        <v>12</v>
      </c>
      <c r="G593" s="8">
        <f>SUM(G591:G592)</f>
        <v>11.25</v>
      </c>
      <c r="H593" s="8">
        <f>SUM(H591:H592)</f>
        <v>11.25</v>
      </c>
      <c r="I593" s="8">
        <f>G593-H593</f>
        <v>0</v>
      </c>
    </row>
    <row r="595" spans="1:10" x14ac:dyDescent="0.25">
      <c r="A595" s="5">
        <v>40000607</v>
      </c>
      <c r="B595" s="6" t="s">
        <v>555</v>
      </c>
      <c r="C595" s="7"/>
      <c r="D595" s="7"/>
      <c r="E595" s="7"/>
      <c r="F595" s="7"/>
      <c r="G595" s="7"/>
      <c r="H595" s="7"/>
      <c r="I595" s="7"/>
      <c r="J595" s="7"/>
    </row>
    <row r="596" spans="1:10" x14ac:dyDescent="0.25">
      <c r="C596" s="9" t="s">
        <v>100</v>
      </c>
      <c r="D596" s="10" t="s">
        <v>556</v>
      </c>
      <c r="E596" t="s">
        <v>557</v>
      </c>
      <c r="F596" s="11" t="s">
        <v>558</v>
      </c>
      <c r="G596" s="8">
        <v>0</v>
      </c>
      <c r="H596" s="8">
        <v>109</v>
      </c>
      <c r="I596" s="8">
        <f>G596-H596</f>
        <v>-109</v>
      </c>
      <c r="J596" s="12"/>
    </row>
    <row r="597" spans="1:10" x14ac:dyDescent="0.25">
      <c r="C597" s="9"/>
      <c r="D597" s="10" t="s">
        <v>556</v>
      </c>
      <c r="E597" t="s">
        <v>557</v>
      </c>
      <c r="F597" s="11" t="s">
        <v>558</v>
      </c>
      <c r="G597" s="8">
        <v>109</v>
      </c>
      <c r="H597" s="8">
        <v>0</v>
      </c>
      <c r="I597" s="8">
        <f>G597-H597+I596</f>
        <v>0</v>
      </c>
      <c r="J597" s="12">
        <v>55500007</v>
      </c>
    </row>
    <row r="598" spans="1:10" x14ac:dyDescent="0.25">
      <c r="C598" s="9" t="s">
        <v>100</v>
      </c>
      <c r="D598" s="10" t="s">
        <v>559</v>
      </c>
      <c r="E598" t="s">
        <v>560</v>
      </c>
      <c r="F598" s="11" t="s">
        <v>561</v>
      </c>
      <c r="G598" s="8">
        <v>0</v>
      </c>
      <c r="H598" s="8">
        <v>152.9</v>
      </c>
      <c r="I598" s="8">
        <f>G598-H598+I597</f>
        <v>-152.9</v>
      </c>
      <c r="J598" s="12"/>
    </row>
    <row r="599" spans="1:10" x14ac:dyDescent="0.25">
      <c r="C599" s="9"/>
      <c r="D599" s="10" t="s">
        <v>559</v>
      </c>
      <c r="E599" t="s">
        <v>560</v>
      </c>
      <c r="F599" s="11" t="s">
        <v>561</v>
      </c>
      <c r="G599" s="8">
        <v>152.9</v>
      </c>
      <c r="H599" s="8">
        <v>0</v>
      </c>
      <c r="I599" s="8">
        <f>G599-H599+I598</f>
        <v>0</v>
      </c>
      <c r="J599" s="12">
        <v>57000000</v>
      </c>
    </row>
    <row r="600" spans="1:10" x14ac:dyDescent="0.25">
      <c r="E600" s="4" t="s">
        <v>12</v>
      </c>
      <c r="G600" s="8">
        <f>SUM(G596:G599)</f>
        <v>261.89999999999998</v>
      </c>
      <c r="H600" s="8">
        <f>SUM(H596:H599)</f>
        <v>261.89999999999998</v>
      </c>
      <c r="I600" s="8">
        <f>G600-H600</f>
        <v>0</v>
      </c>
    </row>
    <row r="602" spans="1:10" x14ac:dyDescent="0.25">
      <c r="A602" s="5">
        <v>40000608</v>
      </c>
      <c r="B602" s="6" t="s">
        <v>562</v>
      </c>
      <c r="C602" s="7"/>
      <c r="D602" s="7"/>
      <c r="E602" s="7"/>
      <c r="F602" s="7"/>
      <c r="G602" s="7"/>
      <c r="H602" s="7"/>
      <c r="I602" s="7"/>
      <c r="J602" s="7"/>
    </row>
    <row r="603" spans="1:10" x14ac:dyDescent="0.25">
      <c r="C603" s="9" t="s">
        <v>100</v>
      </c>
      <c r="D603" s="10" t="s">
        <v>563</v>
      </c>
      <c r="E603" t="s">
        <v>564</v>
      </c>
      <c r="F603" s="11" t="s">
        <v>565</v>
      </c>
      <c r="G603" s="8">
        <v>0</v>
      </c>
      <c r="H603" s="8">
        <v>24</v>
      </c>
      <c r="I603" s="8">
        <f>G603-H603</f>
        <v>-24</v>
      </c>
      <c r="J603" s="12"/>
    </row>
    <row r="604" spans="1:10" x14ac:dyDescent="0.25">
      <c r="C604" s="9" t="s">
        <v>100</v>
      </c>
      <c r="D604" s="10" t="s">
        <v>563</v>
      </c>
      <c r="E604" t="s">
        <v>564</v>
      </c>
      <c r="F604" s="11" t="s">
        <v>565</v>
      </c>
      <c r="G604" s="8">
        <v>24</v>
      </c>
      <c r="H604" s="8">
        <v>0</v>
      </c>
      <c r="I604" s="8">
        <f t="shared" ref="I604:I610" si="17">G604-H604+I603</f>
        <v>0</v>
      </c>
      <c r="J604" s="12">
        <v>55500006</v>
      </c>
    </row>
    <row r="605" spans="1:10" x14ac:dyDescent="0.25">
      <c r="C605" s="9" t="s">
        <v>100</v>
      </c>
      <c r="D605" s="10" t="s">
        <v>566</v>
      </c>
      <c r="E605" t="s">
        <v>567</v>
      </c>
      <c r="F605" s="11" t="s">
        <v>568</v>
      </c>
      <c r="G605" s="8">
        <v>0</v>
      </c>
      <c r="H605" s="8">
        <v>29.25</v>
      </c>
      <c r="I605" s="8">
        <f t="shared" si="17"/>
        <v>-29.25</v>
      </c>
      <c r="J605" s="12"/>
    </row>
    <row r="606" spans="1:10" x14ac:dyDescent="0.25">
      <c r="C606" s="9" t="s">
        <v>100</v>
      </c>
      <c r="D606" s="10" t="s">
        <v>566</v>
      </c>
      <c r="E606" t="s">
        <v>567</v>
      </c>
      <c r="F606" s="11" t="s">
        <v>568</v>
      </c>
      <c r="G606" s="8">
        <v>29.25</v>
      </c>
      <c r="H606" s="8">
        <v>0</v>
      </c>
      <c r="I606" s="8">
        <f t="shared" si="17"/>
        <v>0</v>
      </c>
      <c r="J606" s="12">
        <v>55500006</v>
      </c>
    </row>
    <row r="607" spans="1:10" x14ac:dyDescent="0.25">
      <c r="C607" s="9" t="s">
        <v>100</v>
      </c>
      <c r="D607" s="10" t="s">
        <v>569</v>
      </c>
      <c r="E607" t="s">
        <v>570</v>
      </c>
      <c r="F607" s="11" t="s">
        <v>571</v>
      </c>
      <c r="G607" s="8">
        <v>0</v>
      </c>
      <c r="H607" s="8">
        <v>103.78</v>
      </c>
      <c r="I607" s="8">
        <f t="shared" si="17"/>
        <v>-103.78</v>
      </c>
      <c r="J607" s="12"/>
    </row>
    <row r="608" spans="1:10" x14ac:dyDescent="0.25">
      <c r="C608" s="9" t="s">
        <v>100</v>
      </c>
      <c r="D608" s="10" t="s">
        <v>569</v>
      </c>
      <c r="E608" t="s">
        <v>570</v>
      </c>
      <c r="F608" s="11" t="s">
        <v>571</v>
      </c>
      <c r="G608" s="8">
        <v>103.78</v>
      </c>
      <c r="H608" s="8">
        <v>0</v>
      </c>
      <c r="I608" s="8">
        <f t="shared" si="17"/>
        <v>0</v>
      </c>
      <c r="J608" s="12">
        <v>55500006</v>
      </c>
    </row>
    <row r="609" spans="1:10" x14ac:dyDescent="0.25">
      <c r="C609" s="9"/>
      <c r="D609" s="10" t="s">
        <v>572</v>
      </c>
      <c r="E609" t="s">
        <v>573</v>
      </c>
      <c r="F609" s="11" t="s">
        <v>574</v>
      </c>
      <c r="G609" s="8">
        <v>0</v>
      </c>
      <c r="H609" s="8">
        <v>18.95</v>
      </c>
      <c r="I609" s="8">
        <f t="shared" si="17"/>
        <v>-18.95</v>
      </c>
      <c r="J609" s="12"/>
    </row>
    <row r="610" spans="1:10" x14ac:dyDescent="0.25">
      <c r="C610" s="9"/>
      <c r="D610" s="10" t="s">
        <v>572</v>
      </c>
      <c r="E610" t="s">
        <v>573</v>
      </c>
      <c r="F610" s="11" t="s">
        <v>574</v>
      </c>
      <c r="G610" s="8">
        <v>18.95</v>
      </c>
      <c r="H610" s="8">
        <v>0</v>
      </c>
      <c r="I610" s="8">
        <f t="shared" si="17"/>
        <v>0</v>
      </c>
      <c r="J610" s="12">
        <v>55500006</v>
      </c>
    </row>
    <row r="611" spans="1:10" x14ac:dyDescent="0.25">
      <c r="E611" s="4" t="s">
        <v>12</v>
      </c>
      <c r="G611" s="8">
        <f>SUM(G603:G610)</f>
        <v>175.98</v>
      </c>
      <c r="H611" s="8">
        <f>SUM(H603:H610)</f>
        <v>175.98</v>
      </c>
      <c r="I611" s="8">
        <f>G611-H611</f>
        <v>0</v>
      </c>
    </row>
    <row r="613" spans="1:10" x14ac:dyDescent="0.25">
      <c r="A613" s="5">
        <v>40000612</v>
      </c>
      <c r="B613" s="6" t="s">
        <v>575</v>
      </c>
      <c r="C613" s="7"/>
      <c r="D613" s="7"/>
      <c r="E613" s="7"/>
      <c r="F613" s="7"/>
      <c r="G613" s="7"/>
      <c r="H613" s="7"/>
      <c r="I613" s="7"/>
      <c r="J613" s="7"/>
    </row>
    <row r="614" spans="1:10" x14ac:dyDescent="0.25">
      <c r="C614" s="9" t="s">
        <v>100</v>
      </c>
      <c r="D614" s="10" t="s">
        <v>432</v>
      </c>
      <c r="E614" t="s">
        <v>576</v>
      </c>
      <c r="F614" s="11" t="s">
        <v>577</v>
      </c>
      <c r="G614" s="8">
        <v>0</v>
      </c>
      <c r="H614" s="8">
        <v>15</v>
      </c>
      <c r="I614" s="8">
        <f>G614-H614</f>
        <v>-15</v>
      </c>
      <c r="J614" s="12"/>
    </row>
    <row r="615" spans="1:10" x14ac:dyDescent="0.25">
      <c r="C615" s="9"/>
      <c r="D615" s="10" t="s">
        <v>432</v>
      </c>
      <c r="E615" t="s">
        <v>576</v>
      </c>
      <c r="F615" s="11" t="s">
        <v>577</v>
      </c>
      <c r="G615" s="8">
        <v>15</v>
      </c>
      <c r="H615" s="8">
        <v>0</v>
      </c>
      <c r="I615" s="8">
        <f>G615-H615+I614</f>
        <v>0</v>
      </c>
      <c r="J615" s="12">
        <v>55500007</v>
      </c>
    </row>
    <row r="616" spans="1:10" x14ac:dyDescent="0.25">
      <c r="C616" s="9"/>
      <c r="D616" s="10" t="s">
        <v>403</v>
      </c>
      <c r="E616" t="s">
        <v>578</v>
      </c>
      <c r="F616" s="11" t="s">
        <v>579</v>
      </c>
      <c r="G616" s="8">
        <v>0</v>
      </c>
      <c r="H616" s="8">
        <v>6.75</v>
      </c>
      <c r="I616" s="8">
        <f>G616-H616+I615</f>
        <v>-6.75</v>
      </c>
      <c r="J616" s="12"/>
    </row>
    <row r="617" spans="1:10" x14ac:dyDescent="0.25">
      <c r="C617" s="9"/>
      <c r="D617" s="10" t="s">
        <v>403</v>
      </c>
      <c r="E617" t="s">
        <v>578</v>
      </c>
      <c r="F617" s="11" t="s">
        <v>579</v>
      </c>
      <c r="G617" s="8">
        <v>6.75</v>
      </c>
      <c r="H617" s="8">
        <v>0</v>
      </c>
      <c r="I617" s="8">
        <f>G617-H617+I616</f>
        <v>0</v>
      </c>
      <c r="J617" s="12">
        <v>57000000</v>
      </c>
    </row>
    <row r="618" spans="1:10" x14ac:dyDescent="0.25">
      <c r="E618" s="4" t="s">
        <v>12</v>
      </c>
      <c r="G618" s="8">
        <f>SUM(G614:G617)</f>
        <v>21.75</v>
      </c>
      <c r="H618" s="8">
        <f>SUM(H614:H617)</f>
        <v>21.75</v>
      </c>
      <c r="I618" s="8">
        <f>G618-H618</f>
        <v>0</v>
      </c>
    </row>
    <row r="620" spans="1:10" x14ac:dyDescent="0.25">
      <c r="A620" s="5">
        <v>40000613</v>
      </c>
      <c r="B620" s="6" t="s">
        <v>580</v>
      </c>
      <c r="C620" s="7"/>
      <c r="D620" s="7"/>
      <c r="E620" s="7"/>
      <c r="F620" s="7"/>
      <c r="G620" s="7"/>
      <c r="H620" s="7"/>
      <c r="I620" s="7"/>
      <c r="J620" s="7"/>
    </row>
    <row r="621" spans="1:10" x14ac:dyDescent="0.25">
      <c r="C621" s="9" t="s">
        <v>100</v>
      </c>
      <c r="D621" s="10" t="s">
        <v>43</v>
      </c>
      <c r="E621" t="s">
        <v>581</v>
      </c>
      <c r="F621" s="11" t="s">
        <v>582</v>
      </c>
      <c r="G621" s="8">
        <v>0</v>
      </c>
      <c r="H621" s="8">
        <v>681.41</v>
      </c>
      <c r="I621" s="8">
        <f>G621-H621</f>
        <v>-681.41</v>
      </c>
      <c r="J621" s="12"/>
    </row>
    <row r="622" spans="1:10" x14ac:dyDescent="0.25">
      <c r="C622" s="9" t="s">
        <v>100</v>
      </c>
      <c r="D622" s="10" t="s">
        <v>340</v>
      </c>
      <c r="E622" t="s">
        <v>435</v>
      </c>
      <c r="F622" s="11" t="s">
        <v>17</v>
      </c>
      <c r="G622" s="8">
        <v>681.41</v>
      </c>
      <c r="H622" s="8">
        <v>0</v>
      </c>
      <c r="I622" s="8">
        <f>G622-H622+I621</f>
        <v>0</v>
      </c>
      <c r="J622" s="12">
        <v>57200008</v>
      </c>
    </row>
    <row r="623" spans="1:10" x14ac:dyDescent="0.25">
      <c r="C623" s="9" t="s">
        <v>100</v>
      </c>
      <c r="D623" s="10" t="s">
        <v>208</v>
      </c>
      <c r="E623" t="s">
        <v>583</v>
      </c>
      <c r="F623" s="11" t="s">
        <v>584</v>
      </c>
      <c r="G623" s="8">
        <v>0</v>
      </c>
      <c r="H623" s="8">
        <v>104.42</v>
      </c>
      <c r="I623" s="8">
        <f>G623-H623+I622</f>
        <v>-104.42</v>
      </c>
      <c r="J623" s="12"/>
    </row>
    <row r="624" spans="1:10" x14ac:dyDescent="0.25">
      <c r="C624" s="9"/>
      <c r="D624" s="10" t="s">
        <v>314</v>
      </c>
      <c r="E624" t="s">
        <v>585</v>
      </c>
      <c r="F624" s="11" t="s">
        <v>17</v>
      </c>
      <c r="G624" s="8">
        <v>0</v>
      </c>
      <c r="H624" s="8">
        <v>403.9</v>
      </c>
      <c r="I624" s="8">
        <f>G624-H624+I623</f>
        <v>-508.32</v>
      </c>
      <c r="J624" s="12"/>
    </row>
    <row r="625" spans="1:10" x14ac:dyDescent="0.25">
      <c r="C625" s="9"/>
      <c r="D625" s="10" t="s">
        <v>314</v>
      </c>
      <c r="E625" t="s">
        <v>585</v>
      </c>
      <c r="F625" s="11" t="s">
        <v>17</v>
      </c>
      <c r="G625" s="8">
        <v>403.9</v>
      </c>
      <c r="H625" s="8">
        <v>0</v>
      </c>
      <c r="I625" s="8">
        <f>G625-H625+I624</f>
        <v>-104.42000000000002</v>
      </c>
      <c r="J625" s="12">
        <v>57000000</v>
      </c>
    </row>
    <row r="626" spans="1:10" x14ac:dyDescent="0.25">
      <c r="C626" s="9" t="s">
        <v>100</v>
      </c>
      <c r="D626" s="10" t="s">
        <v>211</v>
      </c>
      <c r="E626" t="s">
        <v>435</v>
      </c>
      <c r="F626" s="11" t="s">
        <v>17</v>
      </c>
      <c r="G626" s="8">
        <v>104.42</v>
      </c>
      <c r="H626" s="8">
        <v>0</v>
      </c>
      <c r="I626" s="8">
        <f>G626-H626+I625</f>
        <v>0</v>
      </c>
      <c r="J626" s="12">
        <v>57200008</v>
      </c>
    </row>
    <row r="627" spans="1:10" x14ac:dyDescent="0.25">
      <c r="E627" s="4" t="s">
        <v>12</v>
      </c>
      <c r="G627" s="8">
        <f>SUM(G621:G626)</f>
        <v>1189.73</v>
      </c>
      <c r="H627" s="8">
        <f>SUM(H621:H626)</f>
        <v>1189.73</v>
      </c>
      <c r="I627" s="8">
        <f>G627-H627</f>
        <v>0</v>
      </c>
    </row>
    <row r="629" spans="1:10" x14ac:dyDescent="0.25">
      <c r="A629" s="5">
        <v>40000614</v>
      </c>
      <c r="B629" s="6" t="s">
        <v>586</v>
      </c>
      <c r="C629" s="7"/>
      <c r="D629" s="7"/>
      <c r="E629" s="7"/>
      <c r="F629" s="7"/>
      <c r="G629" s="7"/>
      <c r="H629" s="7"/>
      <c r="I629" s="7"/>
      <c r="J629" s="7"/>
    </row>
    <row r="630" spans="1:10" x14ac:dyDescent="0.25">
      <c r="C630" s="9"/>
      <c r="D630" s="10" t="s">
        <v>587</v>
      </c>
      <c r="E630" t="s">
        <v>588</v>
      </c>
      <c r="F630" s="11" t="s">
        <v>589</v>
      </c>
      <c r="G630" s="8">
        <v>0</v>
      </c>
      <c r="H630" s="8">
        <v>58.07</v>
      </c>
      <c r="I630" s="8">
        <f>G630-H630</f>
        <v>-58.07</v>
      </c>
      <c r="J630" s="12"/>
    </row>
    <row r="631" spans="1:10" x14ac:dyDescent="0.25">
      <c r="C631" s="9"/>
      <c r="D631" s="10" t="s">
        <v>587</v>
      </c>
      <c r="E631" t="s">
        <v>588</v>
      </c>
      <c r="F631" s="11" t="s">
        <v>589</v>
      </c>
      <c r="G631" s="8">
        <v>58.07</v>
      </c>
      <c r="H631" s="8">
        <v>0</v>
      </c>
      <c r="I631" s="8">
        <f>G631-H631+I630</f>
        <v>0</v>
      </c>
      <c r="J631" s="12">
        <v>55500007</v>
      </c>
    </row>
    <row r="632" spans="1:10" x14ac:dyDescent="0.25">
      <c r="C632" s="9"/>
      <c r="D632" s="10" t="s">
        <v>327</v>
      </c>
      <c r="E632" t="s">
        <v>590</v>
      </c>
      <c r="F632" s="11" t="s">
        <v>591</v>
      </c>
      <c r="G632" s="8">
        <v>0</v>
      </c>
      <c r="H632" s="8">
        <v>39.99</v>
      </c>
      <c r="I632" s="8">
        <f>G632-H632+I631</f>
        <v>-39.99</v>
      </c>
      <c r="J632" s="12"/>
    </row>
    <row r="633" spans="1:10" x14ac:dyDescent="0.25">
      <c r="C633" s="9"/>
      <c r="D633" s="10" t="s">
        <v>327</v>
      </c>
      <c r="E633" t="s">
        <v>590</v>
      </c>
      <c r="F633" s="11" t="s">
        <v>591</v>
      </c>
      <c r="G633" s="8">
        <v>39.99</v>
      </c>
      <c r="H633" s="8">
        <v>0</v>
      </c>
      <c r="I633" s="8">
        <f>G633-H633+I632</f>
        <v>0</v>
      </c>
      <c r="J633" s="12">
        <v>55500007</v>
      </c>
    </row>
    <row r="634" spans="1:10" x14ac:dyDescent="0.25">
      <c r="E634" s="4" t="s">
        <v>12</v>
      </c>
      <c r="G634" s="8">
        <f>SUM(G630:G633)</f>
        <v>98.06</v>
      </c>
      <c r="H634" s="8">
        <f>SUM(H630:H633)</f>
        <v>98.06</v>
      </c>
      <c r="I634" s="8">
        <f>G634-H634</f>
        <v>0</v>
      </c>
    </row>
    <row r="636" spans="1:10" x14ac:dyDescent="0.25">
      <c r="A636" s="5">
        <v>40000616</v>
      </c>
      <c r="B636" s="6" t="s">
        <v>592</v>
      </c>
      <c r="C636" s="7"/>
      <c r="D636" s="7"/>
      <c r="E636" s="7"/>
      <c r="F636" s="7"/>
      <c r="G636" s="7"/>
      <c r="H636" s="7"/>
      <c r="I636" s="7"/>
      <c r="J636" s="7"/>
    </row>
    <row r="637" spans="1:10" x14ac:dyDescent="0.25">
      <c r="C637" s="9"/>
      <c r="D637" s="10" t="s">
        <v>423</v>
      </c>
      <c r="E637" t="s">
        <v>593</v>
      </c>
      <c r="F637" s="11" t="s">
        <v>594</v>
      </c>
      <c r="G637" s="8">
        <v>0</v>
      </c>
      <c r="H637" s="8">
        <v>324.24</v>
      </c>
      <c r="I637" s="8">
        <f>G637-H637</f>
        <v>-324.24</v>
      </c>
      <c r="J637" s="12"/>
    </row>
    <row r="638" spans="1:10" x14ac:dyDescent="0.25">
      <c r="C638" s="9"/>
      <c r="D638" s="10" t="s">
        <v>423</v>
      </c>
      <c r="E638" t="s">
        <v>593</v>
      </c>
      <c r="F638" s="11" t="s">
        <v>594</v>
      </c>
      <c r="G638" s="8">
        <v>324.24</v>
      </c>
      <c r="H638" s="8">
        <v>0</v>
      </c>
      <c r="I638" s="8">
        <f>G638-H638+I637</f>
        <v>0</v>
      </c>
      <c r="J638" s="12">
        <v>55500006</v>
      </c>
    </row>
    <row r="639" spans="1:10" x14ac:dyDescent="0.25">
      <c r="C639" s="9"/>
      <c r="D639" s="10" t="s">
        <v>595</v>
      </c>
      <c r="E639" t="s">
        <v>596</v>
      </c>
      <c r="F639" s="11" t="s">
        <v>597</v>
      </c>
      <c r="G639" s="8">
        <v>0</v>
      </c>
      <c r="H639" s="8">
        <v>146.08000000000001</v>
      </c>
      <c r="I639" s="8">
        <f>G639-H639+I638</f>
        <v>-146.08000000000001</v>
      </c>
      <c r="J639" s="12"/>
    </row>
    <row r="640" spans="1:10" x14ac:dyDescent="0.25">
      <c r="C640" s="9"/>
      <c r="D640" s="10" t="s">
        <v>595</v>
      </c>
      <c r="E640" t="s">
        <v>596</v>
      </c>
      <c r="F640" s="11" t="s">
        <v>597</v>
      </c>
      <c r="G640" s="8">
        <v>146.08000000000001</v>
      </c>
      <c r="H640" s="8">
        <v>0</v>
      </c>
      <c r="I640" s="8">
        <f>G640-H640+I639</f>
        <v>0</v>
      </c>
      <c r="J640" s="12">
        <v>55500006</v>
      </c>
    </row>
    <row r="641" spans="1:10" x14ac:dyDescent="0.25">
      <c r="E641" s="4" t="s">
        <v>12</v>
      </c>
      <c r="G641" s="8">
        <f>SUM(G637:G640)</f>
        <v>470.32000000000005</v>
      </c>
      <c r="H641" s="8">
        <f>SUM(H637:H640)</f>
        <v>470.32000000000005</v>
      </c>
      <c r="I641" s="8">
        <f>G641-H641</f>
        <v>0</v>
      </c>
    </row>
    <row r="643" spans="1:10" x14ac:dyDescent="0.25">
      <c r="A643" s="5">
        <v>40000618</v>
      </c>
      <c r="B643" s="6" t="s">
        <v>598</v>
      </c>
      <c r="C643" s="7"/>
      <c r="D643" s="7"/>
      <c r="E643" s="7"/>
      <c r="F643" s="7"/>
      <c r="G643" s="7"/>
      <c r="H643" s="7"/>
      <c r="I643" s="7"/>
      <c r="J643" s="7"/>
    </row>
    <row r="644" spans="1:10" x14ac:dyDescent="0.25">
      <c r="C644" s="9"/>
      <c r="D644" s="10" t="s">
        <v>526</v>
      </c>
      <c r="E644" t="s">
        <v>599</v>
      </c>
      <c r="F644" s="11" t="s">
        <v>600</v>
      </c>
      <c r="G644" s="8">
        <v>0</v>
      </c>
      <c r="H644" s="8">
        <v>14.95</v>
      </c>
      <c r="I644" s="8">
        <f>G644-H644</f>
        <v>-14.95</v>
      </c>
      <c r="J644" s="12"/>
    </row>
    <row r="645" spans="1:10" x14ac:dyDescent="0.25">
      <c r="C645" s="9"/>
      <c r="D645" s="10" t="s">
        <v>526</v>
      </c>
      <c r="E645" t="s">
        <v>599</v>
      </c>
      <c r="F645" s="11" t="s">
        <v>600</v>
      </c>
      <c r="G645" s="8">
        <v>14.95</v>
      </c>
      <c r="H645" s="8">
        <v>0</v>
      </c>
      <c r="I645" s="8">
        <f>G645-H645+I644</f>
        <v>0</v>
      </c>
      <c r="J645" s="12">
        <v>55500007</v>
      </c>
    </row>
    <row r="646" spans="1:10" x14ac:dyDescent="0.25">
      <c r="E646" s="4" t="s">
        <v>12</v>
      </c>
      <c r="G646" s="8">
        <f>SUM(G644:G645)</f>
        <v>14.95</v>
      </c>
      <c r="H646" s="8">
        <f>SUM(H644:H645)</f>
        <v>14.95</v>
      </c>
      <c r="I646" s="8">
        <f>G646-H646</f>
        <v>0</v>
      </c>
    </row>
    <row r="648" spans="1:10" x14ac:dyDescent="0.25">
      <c r="A648" s="5">
        <v>40000619</v>
      </c>
      <c r="B648" s="6" t="s">
        <v>601</v>
      </c>
      <c r="C648" s="7"/>
      <c r="D648" s="7"/>
      <c r="E648" s="7"/>
      <c r="F648" s="7"/>
      <c r="G648" s="7"/>
      <c r="H648" s="7"/>
      <c r="I648" s="7"/>
      <c r="J648" s="7"/>
    </row>
    <row r="649" spans="1:10" x14ac:dyDescent="0.25">
      <c r="C649" s="9"/>
      <c r="D649" s="10" t="s">
        <v>363</v>
      </c>
      <c r="E649" t="s">
        <v>602</v>
      </c>
      <c r="F649" s="11" t="s">
        <v>603</v>
      </c>
      <c r="G649" s="8">
        <v>0</v>
      </c>
      <c r="H649" s="8">
        <v>170</v>
      </c>
      <c r="I649" s="8">
        <f>G649-H649</f>
        <v>-170</v>
      </c>
      <c r="J649" s="12"/>
    </row>
    <row r="650" spans="1:10" x14ac:dyDescent="0.25">
      <c r="C650" s="9"/>
      <c r="D650" s="10" t="s">
        <v>363</v>
      </c>
      <c r="E650" t="s">
        <v>602</v>
      </c>
      <c r="F650" s="11" t="s">
        <v>603</v>
      </c>
      <c r="G650" s="8">
        <v>170</v>
      </c>
      <c r="H650" s="8">
        <v>0</v>
      </c>
      <c r="I650" s="8">
        <f>G650-H650+I649</f>
        <v>0</v>
      </c>
      <c r="J650" s="12">
        <v>57000000</v>
      </c>
    </row>
    <row r="651" spans="1:10" x14ac:dyDescent="0.25">
      <c r="E651" s="4" t="s">
        <v>12</v>
      </c>
      <c r="G651" s="8">
        <f>SUM(G649:G650)</f>
        <v>170</v>
      </c>
      <c r="H651" s="8">
        <f>SUM(H649:H650)</f>
        <v>170</v>
      </c>
      <c r="I651" s="8">
        <f>G651-H651</f>
        <v>0</v>
      </c>
    </row>
    <row r="653" spans="1:10" x14ac:dyDescent="0.25">
      <c r="A653" s="5">
        <v>40000620</v>
      </c>
      <c r="B653" s="6" t="s">
        <v>604</v>
      </c>
      <c r="C653" s="7"/>
      <c r="D653" s="7"/>
      <c r="E653" s="7"/>
      <c r="F653" s="7"/>
      <c r="G653" s="7"/>
      <c r="H653" s="7"/>
      <c r="I653" s="7"/>
      <c r="J653" s="7"/>
    </row>
    <row r="654" spans="1:10" x14ac:dyDescent="0.25">
      <c r="C654" s="9"/>
      <c r="D654" s="10" t="s">
        <v>25</v>
      </c>
      <c r="E654" t="s">
        <v>605</v>
      </c>
      <c r="F654" s="11" t="s">
        <v>606</v>
      </c>
      <c r="G654" s="8">
        <v>0</v>
      </c>
      <c r="H654" s="8">
        <v>39.99</v>
      </c>
      <c r="I654" s="8">
        <f>G654-H654</f>
        <v>-39.99</v>
      </c>
      <c r="J654" s="12"/>
    </row>
    <row r="655" spans="1:10" x14ac:dyDescent="0.25">
      <c r="C655" s="9"/>
      <c r="D655" s="10" t="s">
        <v>25</v>
      </c>
      <c r="E655" t="s">
        <v>605</v>
      </c>
      <c r="F655" s="11" t="s">
        <v>606</v>
      </c>
      <c r="G655" s="8">
        <v>39.99</v>
      </c>
      <c r="H655" s="8">
        <v>0</v>
      </c>
      <c r="I655" s="8">
        <f>G655-H655+I654</f>
        <v>0</v>
      </c>
      <c r="J655" s="12">
        <v>55500006</v>
      </c>
    </row>
    <row r="656" spans="1:10" x14ac:dyDescent="0.25">
      <c r="C656" s="9"/>
      <c r="D656" s="10" t="s">
        <v>115</v>
      </c>
      <c r="E656" t="s">
        <v>607</v>
      </c>
      <c r="F656" s="11" t="s">
        <v>608</v>
      </c>
      <c r="G656" s="8">
        <v>0</v>
      </c>
      <c r="H656" s="8">
        <v>55.9</v>
      </c>
      <c r="I656" s="8">
        <f>G656-H656+I655</f>
        <v>-55.9</v>
      </c>
      <c r="J656" s="12"/>
    </row>
    <row r="657" spans="1:10" x14ac:dyDescent="0.25">
      <c r="C657" s="9"/>
      <c r="D657" s="10" t="s">
        <v>115</v>
      </c>
      <c r="E657" t="s">
        <v>607</v>
      </c>
      <c r="F657" s="11" t="s">
        <v>608</v>
      </c>
      <c r="G657" s="8">
        <v>55.9</v>
      </c>
      <c r="H657" s="8">
        <v>0</v>
      </c>
      <c r="I657" s="8">
        <f>G657-H657+I656</f>
        <v>0</v>
      </c>
      <c r="J657" s="12">
        <v>55500007</v>
      </c>
    </row>
    <row r="658" spans="1:10" x14ac:dyDescent="0.25">
      <c r="E658" s="4" t="s">
        <v>12</v>
      </c>
      <c r="G658" s="8">
        <f>SUM(G654:G657)</f>
        <v>95.89</v>
      </c>
      <c r="H658" s="8">
        <f>SUM(H654:H657)</f>
        <v>95.89</v>
      </c>
      <c r="I658" s="8">
        <f>G658-H658</f>
        <v>0</v>
      </c>
    </row>
    <row r="660" spans="1:10" x14ac:dyDescent="0.25">
      <c r="A660" s="5">
        <v>40000621</v>
      </c>
      <c r="B660" s="6" t="s">
        <v>609</v>
      </c>
      <c r="C660" s="7"/>
      <c r="D660" s="7"/>
      <c r="E660" s="7"/>
      <c r="F660" s="7"/>
      <c r="G660" s="7"/>
      <c r="H660" s="7"/>
      <c r="I660" s="7"/>
      <c r="J660" s="7"/>
    </row>
    <row r="661" spans="1:10" x14ac:dyDescent="0.25">
      <c r="C661" s="9"/>
      <c r="D661" s="10" t="s">
        <v>271</v>
      </c>
      <c r="E661" t="s">
        <v>610</v>
      </c>
      <c r="F661" s="11" t="s">
        <v>611</v>
      </c>
      <c r="G661" s="8">
        <v>0</v>
      </c>
      <c r="H661" s="8">
        <v>64.900000000000006</v>
      </c>
      <c r="I661" s="8">
        <f>G661-H661</f>
        <v>-64.900000000000006</v>
      </c>
      <c r="J661" s="12"/>
    </row>
    <row r="662" spans="1:10" x14ac:dyDescent="0.25">
      <c r="C662" s="9"/>
      <c r="D662" s="10" t="s">
        <v>271</v>
      </c>
      <c r="E662" t="s">
        <v>610</v>
      </c>
      <c r="F662" s="11" t="s">
        <v>611</v>
      </c>
      <c r="G662" s="8">
        <v>64.900000000000006</v>
      </c>
      <c r="H662" s="8">
        <v>0</v>
      </c>
      <c r="I662" s="8">
        <f>G662-H662+I661</f>
        <v>0</v>
      </c>
      <c r="J662" s="12">
        <v>55500007</v>
      </c>
    </row>
    <row r="663" spans="1:10" x14ac:dyDescent="0.25">
      <c r="E663" s="4" t="s">
        <v>12</v>
      </c>
      <c r="G663" s="8">
        <f>SUM(G661:G662)</f>
        <v>64.900000000000006</v>
      </c>
      <c r="H663" s="8">
        <f>SUM(H661:H662)</f>
        <v>64.900000000000006</v>
      </c>
      <c r="I663" s="8">
        <f>G663-H663</f>
        <v>0</v>
      </c>
    </row>
    <row r="665" spans="1:10" x14ac:dyDescent="0.25">
      <c r="A665" s="5">
        <v>40000622</v>
      </c>
      <c r="B665" s="6" t="s">
        <v>612</v>
      </c>
      <c r="C665" s="7"/>
      <c r="D665" s="7"/>
      <c r="E665" s="7"/>
      <c r="F665" s="7"/>
      <c r="G665" s="7"/>
      <c r="H665" s="7"/>
      <c r="I665" s="7"/>
      <c r="J665" s="7"/>
    </row>
    <row r="666" spans="1:10" x14ac:dyDescent="0.25">
      <c r="C666" s="9"/>
      <c r="D666" s="10" t="s">
        <v>379</v>
      </c>
      <c r="E666" t="s">
        <v>613</v>
      </c>
      <c r="F666" s="11" t="s">
        <v>614</v>
      </c>
      <c r="G666" s="8">
        <v>0</v>
      </c>
      <c r="H666" s="8">
        <v>225</v>
      </c>
      <c r="I666" s="8">
        <f>G666-H666</f>
        <v>-225</v>
      </c>
      <c r="J666" s="12"/>
    </row>
    <row r="667" spans="1:10" x14ac:dyDescent="0.25">
      <c r="C667" s="9"/>
      <c r="D667" s="10" t="s">
        <v>379</v>
      </c>
      <c r="E667" t="s">
        <v>613</v>
      </c>
      <c r="F667" s="11" t="s">
        <v>614</v>
      </c>
      <c r="G667" s="8">
        <v>225</v>
      </c>
      <c r="H667" s="8">
        <v>0</v>
      </c>
      <c r="I667" s="8">
        <f>G667-H667+I666</f>
        <v>0</v>
      </c>
      <c r="J667" s="12">
        <v>55500006</v>
      </c>
    </row>
    <row r="668" spans="1:10" x14ac:dyDescent="0.25">
      <c r="E668" s="4" t="s">
        <v>12</v>
      </c>
      <c r="G668" s="8">
        <f>SUM(G666:G667)</f>
        <v>225</v>
      </c>
      <c r="H668" s="8">
        <f>SUM(H666:H667)</f>
        <v>225</v>
      </c>
      <c r="I668" s="8">
        <f>G668-H668</f>
        <v>0</v>
      </c>
    </row>
    <row r="670" spans="1:10" x14ac:dyDescent="0.25">
      <c r="A670" s="5">
        <v>40000623</v>
      </c>
      <c r="B670" s="6" t="s">
        <v>615</v>
      </c>
      <c r="C670" s="7"/>
      <c r="D670" s="7"/>
      <c r="E670" s="7"/>
      <c r="F670" s="7"/>
      <c r="G670" s="7"/>
      <c r="H670" s="7"/>
      <c r="I670" s="7"/>
      <c r="J670" s="7"/>
    </row>
    <row r="671" spans="1:10" x14ac:dyDescent="0.25">
      <c r="C671" s="9"/>
      <c r="D671" s="10" t="s">
        <v>616</v>
      </c>
      <c r="E671" t="s">
        <v>617</v>
      </c>
      <c r="F671" s="11" t="s">
        <v>618</v>
      </c>
      <c r="G671" s="8">
        <v>0</v>
      </c>
      <c r="H671" s="8">
        <v>409.95</v>
      </c>
      <c r="I671" s="8">
        <f>G671-H671</f>
        <v>-409.95</v>
      </c>
      <c r="J671" s="12"/>
    </row>
    <row r="672" spans="1:10" x14ac:dyDescent="0.25">
      <c r="C672" s="9"/>
      <c r="D672" s="10" t="s">
        <v>619</v>
      </c>
      <c r="E672" t="s">
        <v>435</v>
      </c>
      <c r="F672" s="11" t="s">
        <v>17</v>
      </c>
      <c r="G672" s="8">
        <v>409.95</v>
      </c>
      <c r="H672" s="8">
        <v>0</v>
      </c>
      <c r="I672" s="8">
        <f>G672-H672+I671</f>
        <v>0</v>
      </c>
      <c r="J672" s="12">
        <v>57200008</v>
      </c>
    </row>
    <row r="673" spans="1:10" x14ac:dyDescent="0.25">
      <c r="E673" s="4" t="s">
        <v>12</v>
      </c>
      <c r="G673" s="8">
        <f>SUM(G671:G672)</f>
        <v>409.95</v>
      </c>
      <c r="H673" s="8">
        <f>SUM(H671:H672)</f>
        <v>409.95</v>
      </c>
      <c r="I673" s="8">
        <f>G673-H673</f>
        <v>0</v>
      </c>
    </row>
    <row r="675" spans="1:10" x14ac:dyDescent="0.25">
      <c r="A675" s="5">
        <v>40000624</v>
      </c>
      <c r="B675" s="6" t="s">
        <v>620</v>
      </c>
      <c r="C675" s="7"/>
      <c r="D675" s="7"/>
      <c r="E675" s="7"/>
      <c r="F675" s="7"/>
      <c r="G675" s="7"/>
      <c r="H675" s="7"/>
      <c r="I675" s="7"/>
      <c r="J675" s="7"/>
    </row>
    <row r="676" spans="1:10" x14ac:dyDescent="0.25">
      <c r="C676" s="9" t="s">
        <v>100</v>
      </c>
      <c r="D676" s="10" t="s">
        <v>476</v>
      </c>
      <c r="E676" t="s">
        <v>621</v>
      </c>
      <c r="F676" s="11" t="s">
        <v>17</v>
      </c>
      <c r="G676" s="8">
        <v>1331.68</v>
      </c>
      <c r="H676" s="8">
        <v>0</v>
      </c>
      <c r="I676" s="8">
        <f>G676-H676</f>
        <v>1331.68</v>
      </c>
      <c r="J676" s="12">
        <v>57200008</v>
      </c>
    </row>
    <row r="677" spans="1:10" x14ac:dyDescent="0.25">
      <c r="C677" s="9" t="s">
        <v>100</v>
      </c>
      <c r="D677" s="10" t="s">
        <v>622</v>
      </c>
      <c r="E677" t="s">
        <v>623</v>
      </c>
      <c r="F677" s="11" t="s">
        <v>17</v>
      </c>
      <c r="G677" s="8">
        <v>3107.27</v>
      </c>
      <c r="H677" s="8">
        <v>0</v>
      </c>
      <c r="I677" s="8">
        <f>G677-H677+I676</f>
        <v>4438.95</v>
      </c>
      <c r="J677" s="12">
        <v>57200008</v>
      </c>
    </row>
    <row r="678" spans="1:10" x14ac:dyDescent="0.25">
      <c r="C678" s="9" t="s">
        <v>100</v>
      </c>
      <c r="D678" s="10" t="s">
        <v>624</v>
      </c>
      <c r="E678" t="s">
        <v>625</v>
      </c>
      <c r="F678" s="11" t="s">
        <v>626</v>
      </c>
      <c r="G678" s="8">
        <v>0</v>
      </c>
      <c r="H678" s="8">
        <v>4472.57</v>
      </c>
      <c r="I678" s="8">
        <f>G678-H678+I677</f>
        <v>-33.619999999999891</v>
      </c>
      <c r="J678" s="12"/>
    </row>
    <row r="679" spans="1:10" x14ac:dyDescent="0.25">
      <c r="C679" s="9" t="s">
        <v>100</v>
      </c>
      <c r="D679" s="10" t="s">
        <v>407</v>
      </c>
      <c r="E679" t="s">
        <v>627</v>
      </c>
      <c r="F679" s="11" t="s">
        <v>17</v>
      </c>
      <c r="G679" s="8">
        <v>33.619999999999997</v>
      </c>
      <c r="H679" s="8">
        <v>0</v>
      </c>
      <c r="I679" s="8">
        <f>G679-H679+I678</f>
        <v>1.0658141036401503E-13</v>
      </c>
      <c r="J679" s="12">
        <v>62200001</v>
      </c>
    </row>
    <row r="680" spans="1:10" x14ac:dyDescent="0.25">
      <c r="E680" s="4" t="s">
        <v>12</v>
      </c>
      <c r="G680" s="8">
        <f>SUM(G676:G679)</f>
        <v>4472.57</v>
      </c>
      <c r="H680" s="8">
        <f>SUM(H676:H679)</f>
        <v>4472.57</v>
      </c>
      <c r="I680" s="8">
        <f>G680-H680</f>
        <v>0</v>
      </c>
    </row>
    <row r="682" spans="1:10" x14ac:dyDescent="0.25">
      <c r="A682" s="5">
        <v>40000625</v>
      </c>
      <c r="B682" s="6" t="s">
        <v>628</v>
      </c>
      <c r="C682" s="7"/>
      <c r="D682" s="7"/>
      <c r="E682" s="7"/>
      <c r="F682" s="7"/>
      <c r="G682" s="7"/>
      <c r="H682" s="7"/>
      <c r="I682" s="7"/>
      <c r="J682" s="7"/>
    </row>
    <row r="683" spans="1:10" x14ac:dyDescent="0.25">
      <c r="C683" s="9"/>
      <c r="D683" s="10" t="s">
        <v>629</v>
      </c>
      <c r="E683" t="s">
        <v>630</v>
      </c>
      <c r="F683" s="11" t="s">
        <v>631</v>
      </c>
      <c r="G683" s="8">
        <v>0</v>
      </c>
      <c r="H683" s="8">
        <v>320</v>
      </c>
      <c r="I683" s="8">
        <f>G683-H683</f>
        <v>-320</v>
      </c>
      <c r="J683" s="12"/>
    </row>
    <row r="684" spans="1:10" x14ac:dyDescent="0.25">
      <c r="C684" s="9"/>
      <c r="D684" s="10" t="s">
        <v>629</v>
      </c>
      <c r="E684" t="s">
        <v>630</v>
      </c>
      <c r="F684" s="11" t="s">
        <v>631</v>
      </c>
      <c r="G684" s="8">
        <v>320</v>
      </c>
      <c r="H684" s="8">
        <v>0</v>
      </c>
      <c r="I684" s="8">
        <f>G684-H684+I683</f>
        <v>0</v>
      </c>
      <c r="J684" s="12">
        <v>55500006</v>
      </c>
    </row>
    <row r="685" spans="1:10" x14ac:dyDescent="0.25">
      <c r="E685" s="4" t="s">
        <v>12</v>
      </c>
      <c r="G685" s="8">
        <f>SUM(G683:G684)</f>
        <v>320</v>
      </c>
      <c r="H685" s="8">
        <f>SUM(H683:H684)</f>
        <v>320</v>
      </c>
      <c r="I685" s="8">
        <f>G685-H685</f>
        <v>0</v>
      </c>
    </row>
    <row r="687" spans="1:10" x14ac:dyDescent="0.25">
      <c r="A687" s="5">
        <v>40000626</v>
      </c>
      <c r="B687" s="6" t="s">
        <v>632</v>
      </c>
      <c r="C687" s="7"/>
      <c r="D687" s="7"/>
      <c r="E687" s="7"/>
      <c r="F687" s="7"/>
      <c r="G687" s="7"/>
      <c r="H687" s="7"/>
      <c r="I687" s="7"/>
      <c r="J687" s="7"/>
    </row>
    <row r="688" spans="1:10" x14ac:dyDescent="0.25">
      <c r="C688" s="9" t="s">
        <v>100</v>
      </c>
      <c r="D688" s="10" t="s">
        <v>633</v>
      </c>
      <c r="E688" t="s">
        <v>634</v>
      </c>
      <c r="F688" s="11" t="s">
        <v>635</v>
      </c>
      <c r="G688" s="8">
        <v>0</v>
      </c>
      <c r="H688" s="8">
        <v>87.41</v>
      </c>
      <c r="I688" s="8">
        <f>G688-H688</f>
        <v>-87.41</v>
      </c>
      <c r="J688" s="12"/>
    </row>
    <row r="689" spans="1:10" x14ac:dyDescent="0.25">
      <c r="C689" s="9" t="s">
        <v>100</v>
      </c>
      <c r="D689" s="10" t="s">
        <v>587</v>
      </c>
      <c r="E689" t="s">
        <v>636</v>
      </c>
      <c r="F689" s="11" t="s">
        <v>17</v>
      </c>
      <c r="G689" s="8">
        <v>87.41</v>
      </c>
      <c r="H689" s="8">
        <v>0</v>
      </c>
      <c r="I689" s="8">
        <f t="shared" ref="I689:I699" si="18">G689-H689+I688</f>
        <v>0</v>
      </c>
      <c r="J689" s="12">
        <v>57200008</v>
      </c>
    </row>
    <row r="690" spans="1:10" x14ac:dyDescent="0.25">
      <c r="C690" s="9" t="s">
        <v>100</v>
      </c>
      <c r="D690" s="10" t="s">
        <v>310</v>
      </c>
      <c r="E690" t="s">
        <v>637</v>
      </c>
      <c r="F690" s="11" t="s">
        <v>638</v>
      </c>
      <c r="G690" s="8">
        <v>0</v>
      </c>
      <c r="H690" s="8">
        <v>270.70999999999998</v>
      </c>
      <c r="I690" s="8">
        <f t="shared" si="18"/>
        <v>-270.70999999999998</v>
      </c>
      <c r="J690" s="12"/>
    </row>
    <row r="691" spans="1:10" x14ac:dyDescent="0.25">
      <c r="C691" s="9" t="s">
        <v>100</v>
      </c>
      <c r="D691" s="10" t="s">
        <v>639</v>
      </c>
      <c r="E691" t="s">
        <v>640</v>
      </c>
      <c r="F691" s="11" t="s">
        <v>641</v>
      </c>
      <c r="G691" s="8">
        <v>270.70999999999998</v>
      </c>
      <c r="H691" s="8">
        <v>0</v>
      </c>
      <c r="I691" s="8">
        <f t="shared" si="18"/>
        <v>0</v>
      </c>
      <c r="J691" s="12">
        <v>57200008</v>
      </c>
    </row>
    <row r="692" spans="1:10" x14ac:dyDescent="0.25">
      <c r="C692" s="9" t="s">
        <v>100</v>
      </c>
      <c r="D692" s="10" t="s">
        <v>436</v>
      </c>
      <c r="E692" t="s">
        <v>642</v>
      </c>
      <c r="F692" s="11" t="s">
        <v>643</v>
      </c>
      <c r="G692" s="8">
        <v>0</v>
      </c>
      <c r="H692" s="8">
        <v>74.069999999999993</v>
      </c>
      <c r="I692" s="8">
        <f t="shared" si="18"/>
        <v>-74.069999999999993</v>
      </c>
      <c r="J692" s="12"/>
    </row>
    <row r="693" spans="1:10" x14ac:dyDescent="0.25">
      <c r="C693" s="9" t="s">
        <v>100</v>
      </c>
      <c r="D693" s="10" t="s">
        <v>644</v>
      </c>
      <c r="E693" t="s">
        <v>645</v>
      </c>
      <c r="F693" s="11" t="s">
        <v>646</v>
      </c>
      <c r="G693" s="8">
        <v>74.069999999999993</v>
      </c>
      <c r="H693" s="8">
        <v>0</v>
      </c>
      <c r="I693" s="8">
        <f t="shared" si="18"/>
        <v>0</v>
      </c>
      <c r="J693" s="12">
        <v>57200008</v>
      </c>
    </row>
    <row r="694" spans="1:10" x14ac:dyDescent="0.25">
      <c r="C694" s="9" t="s">
        <v>100</v>
      </c>
      <c r="D694" s="10" t="s">
        <v>647</v>
      </c>
      <c r="E694" t="s">
        <v>648</v>
      </c>
      <c r="F694" s="11" t="s">
        <v>649</v>
      </c>
      <c r="G694" s="8">
        <v>0</v>
      </c>
      <c r="H694" s="8">
        <v>74.069999999999993</v>
      </c>
      <c r="I694" s="8">
        <f t="shared" si="18"/>
        <v>-74.069999999999993</v>
      </c>
      <c r="J694" s="12"/>
    </row>
    <row r="695" spans="1:10" x14ac:dyDescent="0.25">
      <c r="C695" s="9" t="s">
        <v>100</v>
      </c>
      <c r="D695" s="10" t="s">
        <v>189</v>
      </c>
      <c r="E695" t="s">
        <v>650</v>
      </c>
      <c r="F695" s="11" t="s">
        <v>651</v>
      </c>
      <c r="G695" s="8">
        <v>74.069999999999993</v>
      </c>
      <c r="H695" s="8">
        <v>0</v>
      </c>
      <c r="I695" s="8">
        <f t="shared" si="18"/>
        <v>0</v>
      </c>
      <c r="J695" s="12">
        <v>57200008</v>
      </c>
    </row>
    <row r="696" spans="1:10" x14ac:dyDescent="0.25">
      <c r="C696" s="9"/>
      <c r="D696" s="10" t="s">
        <v>285</v>
      </c>
      <c r="E696" t="s">
        <v>652</v>
      </c>
      <c r="F696" s="11" t="s">
        <v>653</v>
      </c>
      <c r="G696" s="8">
        <v>0</v>
      </c>
      <c r="H696" s="8">
        <v>238.7</v>
      </c>
      <c r="I696" s="8">
        <f t="shared" si="18"/>
        <v>-238.7</v>
      </c>
      <c r="J696" s="12"/>
    </row>
    <row r="697" spans="1:10" x14ac:dyDescent="0.25">
      <c r="C697" s="9"/>
      <c r="D697" s="10" t="s">
        <v>423</v>
      </c>
      <c r="E697" t="s">
        <v>636</v>
      </c>
      <c r="F697" s="11" t="s">
        <v>17</v>
      </c>
      <c r="G697" s="8">
        <v>238.7</v>
      </c>
      <c r="H697" s="8">
        <v>0</v>
      </c>
      <c r="I697" s="8">
        <f t="shared" si="18"/>
        <v>0</v>
      </c>
      <c r="J697" s="12">
        <v>57200008</v>
      </c>
    </row>
    <row r="698" spans="1:10" x14ac:dyDescent="0.25">
      <c r="C698" s="9"/>
      <c r="D698" s="10" t="s">
        <v>209</v>
      </c>
      <c r="E698" t="s">
        <v>654</v>
      </c>
      <c r="F698" s="11" t="s">
        <v>655</v>
      </c>
      <c r="G698" s="8">
        <v>0</v>
      </c>
      <c r="H698" s="8">
        <v>74.069999999999993</v>
      </c>
      <c r="I698" s="8">
        <f t="shared" si="18"/>
        <v>-74.069999999999993</v>
      </c>
      <c r="J698" s="12"/>
    </row>
    <row r="699" spans="1:10" x14ac:dyDescent="0.25">
      <c r="C699" s="9"/>
      <c r="D699" s="10" t="s">
        <v>547</v>
      </c>
      <c r="E699" t="s">
        <v>636</v>
      </c>
      <c r="F699" s="11" t="s">
        <v>17</v>
      </c>
      <c r="G699" s="8">
        <v>74.069999999999993</v>
      </c>
      <c r="H699" s="8">
        <v>0</v>
      </c>
      <c r="I699" s="8">
        <f t="shared" si="18"/>
        <v>0</v>
      </c>
      <c r="J699" s="12">
        <v>57200008</v>
      </c>
    </row>
    <row r="700" spans="1:10" x14ac:dyDescent="0.25">
      <c r="E700" s="4" t="s">
        <v>12</v>
      </c>
      <c r="G700" s="8">
        <f>SUM(G688:G699)</f>
        <v>819.03</v>
      </c>
      <c r="H700" s="8">
        <f>SUM(H688:H699)</f>
        <v>819.03</v>
      </c>
      <c r="I700" s="8">
        <f>G700-H700</f>
        <v>0</v>
      </c>
    </row>
    <row r="702" spans="1:10" x14ac:dyDescent="0.25">
      <c r="A702" s="5">
        <v>41000002</v>
      </c>
      <c r="B702" s="6" t="s">
        <v>656</v>
      </c>
      <c r="C702" s="7"/>
      <c r="D702" s="7"/>
      <c r="E702" s="7"/>
      <c r="F702" s="7"/>
      <c r="G702" s="7"/>
      <c r="H702" s="7"/>
      <c r="I702" s="7"/>
      <c r="J702" s="7"/>
    </row>
    <row r="703" spans="1:10" x14ac:dyDescent="0.25">
      <c r="C703" s="9" t="s">
        <v>100</v>
      </c>
      <c r="D703" s="10" t="s">
        <v>109</v>
      </c>
      <c r="E703" t="s">
        <v>657</v>
      </c>
      <c r="F703" s="11" t="s">
        <v>658</v>
      </c>
      <c r="G703" s="8">
        <v>0</v>
      </c>
      <c r="H703" s="8">
        <v>258.58</v>
      </c>
      <c r="I703" s="8">
        <f>G703-H703</f>
        <v>-258.58</v>
      </c>
      <c r="J703" s="12"/>
    </row>
    <row r="704" spans="1:10" x14ac:dyDescent="0.25">
      <c r="C704" s="9" t="s">
        <v>100</v>
      </c>
      <c r="D704" s="10" t="s">
        <v>659</v>
      </c>
      <c r="E704" t="s">
        <v>660</v>
      </c>
      <c r="F704" s="11" t="s">
        <v>661</v>
      </c>
      <c r="G704" s="8">
        <v>0</v>
      </c>
      <c r="H704" s="8">
        <v>2132.8200000000002</v>
      </c>
      <c r="I704" s="8">
        <f t="shared" ref="I704:I726" si="19">G704-H704+I703</f>
        <v>-2391.4</v>
      </c>
      <c r="J704" s="12"/>
    </row>
    <row r="705" spans="3:10" x14ac:dyDescent="0.25">
      <c r="C705" s="9" t="s">
        <v>100</v>
      </c>
      <c r="D705" s="10" t="s">
        <v>432</v>
      </c>
      <c r="E705" t="s">
        <v>662</v>
      </c>
      <c r="F705" s="11" t="s">
        <v>663</v>
      </c>
      <c r="G705" s="8">
        <v>258.58</v>
      </c>
      <c r="H705" s="8">
        <v>0</v>
      </c>
      <c r="I705" s="8">
        <f t="shared" si="19"/>
        <v>-2132.8200000000002</v>
      </c>
      <c r="J705" s="12">
        <v>57200008</v>
      </c>
    </row>
    <row r="706" spans="3:10" x14ac:dyDescent="0.25">
      <c r="C706" s="9" t="s">
        <v>100</v>
      </c>
      <c r="D706" s="10" t="s">
        <v>363</v>
      </c>
      <c r="E706" t="s">
        <v>664</v>
      </c>
      <c r="F706" s="11" t="s">
        <v>665</v>
      </c>
      <c r="G706" s="8">
        <v>2132.8200000000002</v>
      </c>
      <c r="H706" s="8">
        <v>0</v>
      </c>
      <c r="I706" s="8">
        <f t="shared" si="19"/>
        <v>0</v>
      </c>
      <c r="J706" s="12">
        <v>57200008</v>
      </c>
    </row>
    <row r="707" spans="3:10" x14ac:dyDescent="0.25">
      <c r="C707" s="9" t="s">
        <v>100</v>
      </c>
      <c r="D707" s="10" t="s">
        <v>666</v>
      </c>
      <c r="E707" t="s">
        <v>667</v>
      </c>
      <c r="F707" s="11" t="s">
        <v>668</v>
      </c>
      <c r="G707" s="8">
        <v>0</v>
      </c>
      <c r="H707" s="8">
        <v>263.25</v>
      </c>
      <c r="I707" s="8">
        <f t="shared" si="19"/>
        <v>-263.25</v>
      </c>
      <c r="J707" s="12"/>
    </row>
    <row r="708" spans="3:10" x14ac:dyDescent="0.25">
      <c r="C708" s="9" t="s">
        <v>100</v>
      </c>
      <c r="D708" s="10" t="s">
        <v>327</v>
      </c>
      <c r="E708" t="s">
        <v>669</v>
      </c>
      <c r="F708" s="11" t="s">
        <v>670</v>
      </c>
      <c r="G708" s="8">
        <v>0</v>
      </c>
      <c r="H708" s="8">
        <v>217.99</v>
      </c>
      <c r="I708" s="8">
        <f t="shared" si="19"/>
        <v>-481.24</v>
      </c>
      <c r="J708" s="12"/>
    </row>
    <row r="709" spans="3:10" x14ac:dyDescent="0.25">
      <c r="C709" s="9" t="s">
        <v>100</v>
      </c>
      <c r="D709" s="10" t="s">
        <v>136</v>
      </c>
      <c r="E709" t="s">
        <v>517</v>
      </c>
      <c r="F709" s="11" t="s">
        <v>17</v>
      </c>
      <c r="G709" s="8">
        <v>217.99</v>
      </c>
      <c r="H709" s="8">
        <v>0</v>
      </c>
      <c r="I709" s="8">
        <f t="shared" si="19"/>
        <v>-263.25</v>
      </c>
      <c r="J709" s="12">
        <v>57200008</v>
      </c>
    </row>
    <row r="710" spans="3:10" x14ac:dyDescent="0.25">
      <c r="C710" s="9" t="s">
        <v>100</v>
      </c>
      <c r="D710" s="10" t="s">
        <v>136</v>
      </c>
      <c r="E710" t="s">
        <v>517</v>
      </c>
      <c r="F710" s="11" t="s">
        <v>17</v>
      </c>
      <c r="G710" s="8">
        <v>263.25</v>
      </c>
      <c r="H710" s="8">
        <v>0</v>
      </c>
      <c r="I710" s="8">
        <f t="shared" si="19"/>
        <v>0</v>
      </c>
      <c r="J710" s="12">
        <v>57200008</v>
      </c>
    </row>
    <row r="711" spans="3:10" x14ac:dyDescent="0.25">
      <c r="C711" s="9" t="s">
        <v>100</v>
      </c>
      <c r="D711" s="10" t="s">
        <v>671</v>
      </c>
      <c r="E711" t="s">
        <v>672</v>
      </c>
      <c r="F711" s="11" t="s">
        <v>673</v>
      </c>
      <c r="G711" s="8">
        <v>0</v>
      </c>
      <c r="H711" s="8">
        <v>273</v>
      </c>
      <c r="I711" s="8">
        <f t="shared" si="19"/>
        <v>-273</v>
      </c>
      <c r="J711" s="12"/>
    </row>
    <row r="712" spans="3:10" x14ac:dyDescent="0.25">
      <c r="C712" s="9" t="s">
        <v>100</v>
      </c>
      <c r="D712" s="10" t="s">
        <v>312</v>
      </c>
      <c r="E712" t="s">
        <v>674</v>
      </c>
      <c r="F712" s="11" t="s">
        <v>675</v>
      </c>
      <c r="G712" s="8">
        <v>0</v>
      </c>
      <c r="H712" s="8">
        <v>176.18</v>
      </c>
      <c r="I712" s="8">
        <f t="shared" si="19"/>
        <v>-449.18</v>
      </c>
      <c r="J712" s="12"/>
    </row>
    <row r="713" spans="3:10" x14ac:dyDescent="0.25">
      <c r="C713" s="9" t="s">
        <v>100</v>
      </c>
      <c r="D713" s="10" t="s">
        <v>464</v>
      </c>
      <c r="E713" t="s">
        <v>517</v>
      </c>
      <c r="F713" s="11" t="s">
        <v>17</v>
      </c>
      <c r="G713" s="8">
        <v>273</v>
      </c>
      <c r="H713" s="8">
        <v>0</v>
      </c>
      <c r="I713" s="8">
        <f t="shared" si="19"/>
        <v>-176.18</v>
      </c>
      <c r="J713" s="12">
        <v>57200008</v>
      </c>
    </row>
    <row r="714" spans="3:10" x14ac:dyDescent="0.25">
      <c r="C714" s="9" t="s">
        <v>100</v>
      </c>
      <c r="D714" s="10" t="s">
        <v>676</v>
      </c>
      <c r="E714" t="s">
        <v>517</v>
      </c>
      <c r="F714" s="11" t="s">
        <v>17</v>
      </c>
      <c r="G714" s="8">
        <v>176.18</v>
      </c>
      <c r="H714" s="8">
        <v>0</v>
      </c>
      <c r="I714" s="8">
        <f t="shared" si="19"/>
        <v>0</v>
      </c>
      <c r="J714" s="12">
        <v>57200008</v>
      </c>
    </row>
    <row r="715" spans="3:10" x14ac:dyDescent="0.25">
      <c r="C715" s="9" t="s">
        <v>100</v>
      </c>
      <c r="D715" s="10" t="s">
        <v>161</v>
      </c>
      <c r="E715" t="s">
        <v>677</v>
      </c>
      <c r="F715" s="11" t="s">
        <v>678</v>
      </c>
      <c r="G715" s="8">
        <v>0</v>
      </c>
      <c r="H715" s="8">
        <v>256.58</v>
      </c>
      <c r="I715" s="8">
        <f t="shared" si="19"/>
        <v>-256.58</v>
      </c>
      <c r="J715" s="12"/>
    </row>
    <row r="716" spans="3:10" x14ac:dyDescent="0.25">
      <c r="C716" s="9" t="s">
        <v>100</v>
      </c>
      <c r="D716" s="10" t="s">
        <v>444</v>
      </c>
      <c r="E716" t="s">
        <v>679</v>
      </c>
      <c r="F716" s="11" t="s">
        <v>678</v>
      </c>
      <c r="G716" s="8">
        <v>0</v>
      </c>
      <c r="H716" s="8">
        <v>53.28</v>
      </c>
      <c r="I716" s="8">
        <f t="shared" si="19"/>
        <v>-309.86</v>
      </c>
      <c r="J716" s="12"/>
    </row>
    <row r="717" spans="3:10" x14ac:dyDescent="0.25">
      <c r="C717" s="9" t="s">
        <v>100</v>
      </c>
      <c r="D717" s="10" t="s">
        <v>50</v>
      </c>
      <c r="E717" t="s">
        <v>517</v>
      </c>
      <c r="F717" s="11" t="s">
        <v>17</v>
      </c>
      <c r="G717" s="8">
        <v>256.58</v>
      </c>
      <c r="H717" s="8">
        <v>0</v>
      </c>
      <c r="I717" s="8">
        <f t="shared" si="19"/>
        <v>-53.28000000000003</v>
      </c>
      <c r="J717" s="12">
        <v>57200008</v>
      </c>
    </row>
    <row r="718" spans="3:10" x14ac:dyDescent="0.25">
      <c r="C718" s="9" t="s">
        <v>100</v>
      </c>
      <c r="D718" s="10" t="s">
        <v>680</v>
      </c>
      <c r="E718" t="s">
        <v>517</v>
      </c>
      <c r="F718" s="11" t="s">
        <v>17</v>
      </c>
      <c r="G718" s="8">
        <v>53.28</v>
      </c>
      <c r="H718" s="8">
        <v>0</v>
      </c>
      <c r="I718" s="8">
        <f t="shared" si="19"/>
        <v>0</v>
      </c>
      <c r="J718" s="12">
        <v>57200008</v>
      </c>
    </row>
    <row r="719" spans="3:10" x14ac:dyDescent="0.25">
      <c r="C719" s="9" t="s">
        <v>100</v>
      </c>
      <c r="D719" s="10" t="s">
        <v>271</v>
      </c>
      <c r="E719" t="s">
        <v>681</v>
      </c>
      <c r="F719" s="11" t="s">
        <v>682</v>
      </c>
      <c r="G719" s="8">
        <v>0</v>
      </c>
      <c r="H719" s="8">
        <v>275.87</v>
      </c>
      <c r="I719" s="8">
        <f t="shared" si="19"/>
        <v>-275.87</v>
      </c>
      <c r="J719" s="12"/>
    </row>
    <row r="720" spans="3:10" x14ac:dyDescent="0.25">
      <c r="C720" s="9" t="s">
        <v>100</v>
      </c>
      <c r="D720" s="10" t="s">
        <v>683</v>
      </c>
      <c r="E720" t="s">
        <v>517</v>
      </c>
      <c r="F720" s="11" t="s">
        <v>17</v>
      </c>
      <c r="G720" s="8">
        <v>275.87</v>
      </c>
      <c r="H720" s="8">
        <v>0</v>
      </c>
      <c r="I720" s="8">
        <f t="shared" si="19"/>
        <v>0</v>
      </c>
      <c r="J720" s="12">
        <v>57200008</v>
      </c>
    </row>
    <row r="721" spans="1:10" x14ac:dyDescent="0.25">
      <c r="C721" s="9" t="s">
        <v>100</v>
      </c>
      <c r="D721" s="10" t="s">
        <v>39</v>
      </c>
      <c r="E721" t="s">
        <v>517</v>
      </c>
      <c r="F721" s="11" t="s">
        <v>17</v>
      </c>
      <c r="G721" s="8">
        <v>60.22</v>
      </c>
      <c r="H721" s="8">
        <v>0</v>
      </c>
      <c r="I721" s="8">
        <f t="shared" si="19"/>
        <v>60.22</v>
      </c>
      <c r="J721" s="12">
        <v>57200008</v>
      </c>
    </row>
    <row r="722" spans="1:10" x14ac:dyDescent="0.25">
      <c r="C722" s="9" t="s">
        <v>100</v>
      </c>
      <c r="D722" s="10" t="s">
        <v>39</v>
      </c>
      <c r="E722" t="s">
        <v>684</v>
      </c>
      <c r="F722" s="11" t="s">
        <v>685</v>
      </c>
      <c r="G722" s="8">
        <v>0</v>
      </c>
      <c r="H722" s="8">
        <v>60.22</v>
      </c>
      <c r="I722" s="8">
        <f t="shared" si="19"/>
        <v>0</v>
      </c>
      <c r="J722" s="12"/>
    </row>
    <row r="723" spans="1:10" x14ac:dyDescent="0.25">
      <c r="C723" s="9"/>
      <c r="D723" s="10" t="s">
        <v>686</v>
      </c>
      <c r="E723" t="s">
        <v>687</v>
      </c>
      <c r="F723" s="11" t="s">
        <v>688</v>
      </c>
      <c r="G723" s="8">
        <v>0</v>
      </c>
      <c r="H723" s="8">
        <v>279.81</v>
      </c>
      <c r="I723" s="8">
        <f t="shared" si="19"/>
        <v>-279.81</v>
      </c>
      <c r="J723" s="12"/>
    </row>
    <row r="724" spans="1:10" x14ac:dyDescent="0.25">
      <c r="C724" s="9"/>
      <c r="D724" s="10" t="s">
        <v>689</v>
      </c>
      <c r="E724" t="s">
        <v>690</v>
      </c>
      <c r="F724" s="11" t="s">
        <v>691</v>
      </c>
      <c r="G724" s="8">
        <v>0</v>
      </c>
      <c r="H724" s="8">
        <v>59.83</v>
      </c>
      <c r="I724" s="8">
        <f t="shared" si="19"/>
        <v>-339.64</v>
      </c>
      <c r="J724" s="12"/>
    </row>
    <row r="725" spans="1:10" x14ac:dyDescent="0.25">
      <c r="C725" s="9"/>
      <c r="D725" s="10" t="s">
        <v>544</v>
      </c>
      <c r="E725" t="s">
        <v>517</v>
      </c>
      <c r="F725" s="11" t="s">
        <v>17</v>
      </c>
      <c r="G725" s="8">
        <v>279.81</v>
      </c>
      <c r="H725" s="8">
        <v>0</v>
      </c>
      <c r="I725" s="8">
        <f t="shared" si="19"/>
        <v>-59.829999999999984</v>
      </c>
      <c r="J725" s="12">
        <v>57200008</v>
      </c>
    </row>
    <row r="726" spans="1:10" x14ac:dyDescent="0.25">
      <c r="C726" s="9"/>
      <c r="D726" s="10" t="s">
        <v>208</v>
      </c>
      <c r="E726" t="s">
        <v>517</v>
      </c>
      <c r="F726" s="11" t="s">
        <v>17</v>
      </c>
      <c r="G726" s="8">
        <v>59.83</v>
      </c>
      <c r="H726" s="8">
        <v>0</v>
      </c>
      <c r="I726" s="8">
        <f t="shared" si="19"/>
        <v>0</v>
      </c>
      <c r="J726" s="12">
        <v>57200008</v>
      </c>
    </row>
    <row r="727" spans="1:10" x14ac:dyDescent="0.25">
      <c r="E727" s="4" t="s">
        <v>12</v>
      </c>
      <c r="G727" s="8">
        <f>SUM(G703:G726)</f>
        <v>4307.41</v>
      </c>
      <c r="H727" s="8">
        <f>SUM(H703:H726)</f>
        <v>4307.41</v>
      </c>
      <c r="I727" s="8">
        <f>G727-H727</f>
        <v>0</v>
      </c>
    </row>
    <row r="729" spans="1:10" x14ac:dyDescent="0.25">
      <c r="A729" s="5">
        <v>41000005</v>
      </c>
      <c r="B729" s="6" t="s">
        <v>692</v>
      </c>
      <c r="C729" s="7"/>
      <c r="D729" s="7"/>
      <c r="E729" s="7"/>
      <c r="F729" s="7"/>
      <c r="G729" s="7"/>
      <c r="H729" s="7"/>
      <c r="I729" s="7"/>
      <c r="J729" s="7"/>
    </row>
    <row r="730" spans="1:10" x14ac:dyDescent="0.25">
      <c r="E730" s="4" t="s">
        <v>11</v>
      </c>
      <c r="G730" s="8">
        <v>0</v>
      </c>
      <c r="H730" s="8">
        <v>367.02</v>
      </c>
      <c r="I730" s="8">
        <f>G730-H730</f>
        <v>-367.02</v>
      </c>
    </row>
    <row r="731" spans="1:10" x14ac:dyDescent="0.25">
      <c r="C731" s="9" t="s">
        <v>100</v>
      </c>
      <c r="D731" s="10" t="s">
        <v>103</v>
      </c>
      <c r="E731" t="s">
        <v>693</v>
      </c>
      <c r="F731" s="11" t="s">
        <v>17</v>
      </c>
      <c r="G731" s="8">
        <v>90.92</v>
      </c>
      <c r="H731" s="8">
        <v>0</v>
      </c>
      <c r="I731" s="8">
        <f t="shared" ref="I731:I762" si="20">G731-H731+I730</f>
        <v>-276.09999999999997</v>
      </c>
      <c r="J731" s="12">
        <v>62300000</v>
      </c>
    </row>
    <row r="732" spans="1:10" x14ac:dyDescent="0.25">
      <c r="C732" s="9" t="s">
        <v>100</v>
      </c>
      <c r="D732" s="10" t="s">
        <v>694</v>
      </c>
      <c r="E732" t="s">
        <v>695</v>
      </c>
      <c r="F732" s="11" t="s">
        <v>17</v>
      </c>
      <c r="G732" s="8">
        <v>108.15</v>
      </c>
      <c r="H732" s="8">
        <v>0</v>
      </c>
      <c r="I732" s="8">
        <f t="shared" si="20"/>
        <v>-167.94999999999996</v>
      </c>
      <c r="J732" s="12"/>
    </row>
    <row r="733" spans="1:10" x14ac:dyDescent="0.25">
      <c r="C733" s="9" t="s">
        <v>100</v>
      </c>
      <c r="D733" s="10" t="s">
        <v>694</v>
      </c>
      <c r="E733" t="s">
        <v>695</v>
      </c>
      <c r="F733" s="11" t="s">
        <v>17</v>
      </c>
      <c r="G733" s="8">
        <v>130.04</v>
      </c>
      <c r="H733" s="8">
        <v>0</v>
      </c>
      <c r="I733" s="8">
        <f t="shared" si="20"/>
        <v>-37.909999999999968</v>
      </c>
      <c r="J733" s="12"/>
    </row>
    <row r="734" spans="1:10" x14ac:dyDescent="0.25">
      <c r="C734" s="9" t="s">
        <v>100</v>
      </c>
      <c r="D734" s="10" t="s">
        <v>694</v>
      </c>
      <c r="E734" t="s">
        <v>695</v>
      </c>
      <c r="F734" s="11" t="s">
        <v>17</v>
      </c>
      <c r="G734" s="8">
        <v>37.909999999999997</v>
      </c>
      <c r="H734" s="8">
        <v>0</v>
      </c>
      <c r="I734" s="8">
        <f t="shared" si="20"/>
        <v>0</v>
      </c>
      <c r="J734" s="12"/>
    </row>
    <row r="735" spans="1:10" x14ac:dyDescent="0.25">
      <c r="C735" s="9" t="s">
        <v>100</v>
      </c>
      <c r="D735" s="10" t="s">
        <v>112</v>
      </c>
      <c r="E735" t="s">
        <v>695</v>
      </c>
      <c r="F735" s="11" t="s">
        <v>696</v>
      </c>
      <c r="G735" s="8">
        <v>0</v>
      </c>
      <c r="H735" s="8">
        <v>108.15</v>
      </c>
      <c r="I735" s="8">
        <f t="shared" si="20"/>
        <v>-108.15</v>
      </c>
      <c r="J735" s="12"/>
    </row>
    <row r="736" spans="1:10" x14ac:dyDescent="0.25">
      <c r="C736" s="9" t="s">
        <v>100</v>
      </c>
      <c r="D736" s="10" t="s">
        <v>112</v>
      </c>
      <c r="E736" t="s">
        <v>697</v>
      </c>
      <c r="F736" s="11" t="s">
        <v>696</v>
      </c>
      <c r="G736" s="8">
        <v>0</v>
      </c>
      <c r="H736" s="8">
        <v>133.34</v>
      </c>
      <c r="I736" s="8">
        <f t="shared" si="20"/>
        <v>-241.49</v>
      </c>
      <c r="J736" s="12"/>
    </row>
    <row r="737" spans="3:10" x14ac:dyDescent="0.25">
      <c r="C737" s="9" t="s">
        <v>100</v>
      </c>
      <c r="D737" s="10" t="s">
        <v>112</v>
      </c>
      <c r="E737" t="s">
        <v>695</v>
      </c>
      <c r="F737" s="11" t="s">
        <v>696</v>
      </c>
      <c r="G737" s="8">
        <v>0</v>
      </c>
      <c r="H737" s="8">
        <v>33.25</v>
      </c>
      <c r="I737" s="8">
        <f t="shared" si="20"/>
        <v>-274.74</v>
      </c>
      <c r="J737" s="12">
        <v>62300000</v>
      </c>
    </row>
    <row r="738" spans="3:10" x14ac:dyDescent="0.25">
      <c r="C738" s="9" t="s">
        <v>100</v>
      </c>
      <c r="D738" s="10" t="s">
        <v>363</v>
      </c>
      <c r="E738" t="s">
        <v>82</v>
      </c>
      <c r="F738" s="11" t="s">
        <v>17</v>
      </c>
      <c r="G738" s="8">
        <v>108.15</v>
      </c>
      <c r="H738" s="8">
        <v>0</v>
      </c>
      <c r="I738" s="8">
        <f t="shared" si="20"/>
        <v>-166.59</v>
      </c>
      <c r="J738" s="12"/>
    </row>
    <row r="739" spans="3:10" x14ac:dyDescent="0.25">
      <c r="C739" s="9" t="s">
        <v>100</v>
      </c>
      <c r="D739" s="10" t="s">
        <v>363</v>
      </c>
      <c r="E739" t="s">
        <v>82</v>
      </c>
      <c r="F739" s="11" t="s">
        <v>17</v>
      </c>
      <c r="G739" s="8">
        <v>133.34</v>
      </c>
      <c r="H739" s="8">
        <v>0</v>
      </c>
      <c r="I739" s="8">
        <f t="shared" si="20"/>
        <v>-33.25</v>
      </c>
      <c r="J739" s="12"/>
    </row>
    <row r="740" spans="3:10" x14ac:dyDescent="0.25">
      <c r="C740" s="9" t="s">
        <v>100</v>
      </c>
      <c r="D740" s="10" t="s">
        <v>363</v>
      </c>
      <c r="E740" t="s">
        <v>82</v>
      </c>
      <c r="F740" s="11" t="s">
        <v>17</v>
      </c>
      <c r="G740" s="8">
        <v>33.25</v>
      </c>
      <c r="H740" s="8">
        <v>0</v>
      </c>
      <c r="I740" s="8">
        <f t="shared" si="20"/>
        <v>0</v>
      </c>
      <c r="J740" s="12"/>
    </row>
    <row r="741" spans="3:10" x14ac:dyDescent="0.25">
      <c r="C741" s="9" t="s">
        <v>100</v>
      </c>
      <c r="D741" s="10" t="s">
        <v>365</v>
      </c>
      <c r="E741" t="s">
        <v>695</v>
      </c>
      <c r="F741" s="11" t="s">
        <v>698</v>
      </c>
      <c r="G741" s="8">
        <v>0</v>
      </c>
      <c r="H741" s="8">
        <v>108.15</v>
      </c>
      <c r="I741" s="8">
        <f t="shared" si="20"/>
        <v>-108.15</v>
      </c>
      <c r="J741" s="12"/>
    </row>
    <row r="742" spans="3:10" x14ac:dyDescent="0.25">
      <c r="C742" s="9" t="s">
        <v>100</v>
      </c>
      <c r="D742" s="10" t="s">
        <v>365</v>
      </c>
      <c r="E742" t="s">
        <v>695</v>
      </c>
      <c r="F742" s="11" t="s">
        <v>698</v>
      </c>
      <c r="G742" s="8">
        <v>0</v>
      </c>
      <c r="H742" s="8">
        <v>33.880000000000003</v>
      </c>
      <c r="I742" s="8">
        <f t="shared" si="20"/>
        <v>-142.03</v>
      </c>
      <c r="J742" s="12">
        <v>62300000</v>
      </c>
    </row>
    <row r="743" spans="3:10" x14ac:dyDescent="0.25">
      <c r="C743" s="9" t="s">
        <v>100</v>
      </c>
      <c r="D743" s="10" t="s">
        <v>365</v>
      </c>
      <c r="E743" t="s">
        <v>695</v>
      </c>
      <c r="F743" s="11" t="s">
        <v>698</v>
      </c>
      <c r="G743" s="8">
        <v>0</v>
      </c>
      <c r="H743" s="8">
        <v>133.41</v>
      </c>
      <c r="I743" s="8">
        <f t="shared" si="20"/>
        <v>-275.44</v>
      </c>
      <c r="J743" s="12"/>
    </row>
    <row r="744" spans="3:10" x14ac:dyDescent="0.25">
      <c r="C744" s="9" t="s">
        <v>100</v>
      </c>
      <c r="D744" s="10" t="s">
        <v>30</v>
      </c>
      <c r="E744" t="s">
        <v>699</v>
      </c>
      <c r="F744" s="11" t="s">
        <v>17</v>
      </c>
      <c r="G744" s="8">
        <v>0</v>
      </c>
      <c r="H744" s="8">
        <v>7.5</v>
      </c>
      <c r="I744" s="8">
        <f t="shared" si="20"/>
        <v>-282.94</v>
      </c>
      <c r="J744" s="12">
        <v>62300000</v>
      </c>
    </row>
    <row r="745" spans="3:10" x14ac:dyDescent="0.25">
      <c r="C745" s="9" t="s">
        <v>100</v>
      </c>
      <c r="D745" s="10" t="s">
        <v>31</v>
      </c>
      <c r="E745" t="s">
        <v>695</v>
      </c>
      <c r="F745" s="11" t="s">
        <v>17</v>
      </c>
      <c r="G745" s="8">
        <v>108.15</v>
      </c>
      <c r="H745" s="8">
        <v>0</v>
      </c>
      <c r="I745" s="8">
        <f t="shared" si="20"/>
        <v>-174.79</v>
      </c>
      <c r="J745" s="12"/>
    </row>
    <row r="746" spans="3:10" x14ac:dyDescent="0.25">
      <c r="C746" s="9" t="s">
        <v>100</v>
      </c>
      <c r="D746" s="10" t="s">
        <v>31</v>
      </c>
      <c r="E746" t="s">
        <v>695</v>
      </c>
      <c r="F746" s="11" t="s">
        <v>17</v>
      </c>
      <c r="G746" s="8">
        <v>133.41</v>
      </c>
      <c r="H746" s="8">
        <v>0</v>
      </c>
      <c r="I746" s="8">
        <f t="shared" si="20"/>
        <v>-41.379999999999995</v>
      </c>
      <c r="J746" s="12"/>
    </row>
    <row r="747" spans="3:10" x14ac:dyDescent="0.25">
      <c r="C747" s="9" t="s">
        <v>100</v>
      </c>
      <c r="D747" s="10" t="s">
        <v>31</v>
      </c>
      <c r="E747" t="s">
        <v>695</v>
      </c>
      <c r="F747" s="11" t="s">
        <v>17</v>
      </c>
      <c r="G747" s="8">
        <v>33.880000000000003</v>
      </c>
      <c r="H747" s="8">
        <v>0</v>
      </c>
      <c r="I747" s="8">
        <f t="shared" si="20"/>
        <v>-7.4999999999999929</v>
      </c>
      <c r="J747" s="12"/>
    </row>
    <row r="748" spans="3:10" x14ac:dyDescent="0.25">
      <c r="C748" s="9" t="s">
        <v>100</v>
      </c>
      <c r="D748" s="10" t="s">
        <v>84</v>
      </c>
      <c r="E748" t="s">
        <v>695</v>
      </c>
      <c r="F748" s="11" t="s">
        <v>700</v>
      </c>
      <c r="G748" s="8">
        <v>0</v>
      </c>
      <c r="H748" s="8">
        <v>108.15</v>
      </c>
      <c r="I748" s="8">
        <f t="shared" si="20"/>
        <v>-115.65</v>
      </c>
      <c r="J748" s="12"/>
    </row>
    <row r="749" spans="3:10" x14ac:dyDescent="0.25">
      <c r="C749" s="9" t="s">
        <v>100</v>
      </c>
      <c r="D749" s="10" t="s">
        <v>84</v>
      </c>
      <c r="E749" t="s">
        <v>695</v>
      </c>
      <c r="F749" s="11" t="s">
        <v>700</v>
      </c>
      <c r="G749" s="8">
        <v>0</v>
      </c>
      <c r="H749" s="8">
        <v>134.47999999999999</v>
      </c>
      <c r="I749" s="8">
        <f t="shared" si="20"/>
        <v>-250.13</v>
      </c>
      <c r="J749" s="12"/>
    </row>
    <row r="750" spans="3:10" x14ac:dyDescent="0.25">
      <c r="C750" s="9" t="s">
        <v>100</v>
      </c>
      <c r="D750" s="10" t="s">
        <v>84</v>
      </c>
      <c r="E750" t="s">
        <v>695</v>
      </c>
      <c r="F750" s="11" t="s">
        <v>700</v>
      </c>
      <c r="G750" s="8">
        <v>0</v>
      </c>
      <c r="H750" s="8">
        <v>34.03</v>
      </c>
      <c r="I750" s="8">
        <f t="shared" si="20"/>
        <v>-284.15999999999997</v>
      </c>
      <c r="J750" s="12">
        <v>62300000</v>
      </c>
    </row>
    <row r="751" spans="3:10" x14ac:dyDescent="0.25">
      <c r="C751" s="9" t="s">
        <v>100</v>
      </c>
      <c r="D751" s="10" t="s">
        <v>136</v>
      </c>
      <c r="E751" t="s">
        <v>695</v>
      </c>
      <c r="F751" s="11" t="s">
        <v>17</v>
      </c>
      <c r="G751" s="8">
        <v>108.15</v>
      </c>
      <c r="H751" s="8">
        <v>0</v>
      </c>
      <c r="I751" s="8">
        <f t="shared" si="20"/>
        <v>-176.00999999999996</v>
      </c>
      <c r="J751" s="12"/>
    </row>
    <row r="752" spans="3:10" x14ac:dyDescent="0.25">
      <c r="C752" s="9" t="s">
        <v>100</v>
      </c>
      <c r="D752" s="10" t="s">
        <v>136</v>
      </c>
      <c r="E752" t="s">
        <v>695</v>
      </c>
      <c r="F752" s="11" t="s">
        <v>17</v>
      </c>
      <c r="G752" s="8">
        <v>7.5</v>
      </c>
      <c r="H752" s="8">
        <v>0</v>
      </c>
      <c r="I752" s="8">
        <f t="shared" si="20"/>
        <v>-168.50999999999996</v>
      </c>
      <c r="J752" s="12"/>
    </row>
    <row r="753" spans="3:10" x14ac:dyDescent="0.25">
      <c r="C753" s="9" t="s">
        <v>100</v>
      </c>
      <c r="D753" s="10" t="s">
        <v>136</v>
      </c>
      <c r="E753" t="s">
        <v>695</v>
      </c>
      <c r="F753" s="11" t="s">
        <v>17</v>
      </c>
      <c r="G753" s="8">
        <v>134.47999999999999</v>
      </c>
      <c r="H753" s="8">
        <v>0</v>
      </c>
      <c r="I753" s="8">
        <f t="shared" si="20"/>
        <v>-34.029999999999973</v>
      </c>
      <c r="J753" s="12"/>
    </row>
    <row r="754" spans="3:10" x14ac:dyDescent="0.25">
      <c r="C754" s="9" t="s">
        <v>100</v>
      </c>
      <c r="D754" s="10" t="s">
        <v>136</v>
      </c>
      <c r="E754" t="s">
        <v>695</v>
      </c>
      <c r="F754" s="11" t="s">
        <v>17</v>
      </c>
      <c r="G754" s="8">
        <v>34.03</v>
      </c>
      <c r="H754" s="8">
        <v>0</v>
      </c>
      <c r="I754" s="8">
        <f t="shared" si="20"/>
        <v>0</v>
      </c>
      <c r="J754" s="12"/>
    </row>
    <row r="755" spans="3:10" x14ac:dyDescent="0.25">
      <c r="C755" s="9" t="s">
        <v>100</v>
      </c>
      <c r="D755" s="10" t="s">
        <v>701</v>
      </c>
      <c r="E755" t="s">
        <v>695</v>
      </c>
      <c r="F755" s="11" t="s">
        <v>702</v>
      </c>
      <c r="G755" s="8">
        <v>0</v>
      </c>
      <c r="H755" s="8">
        <v>109.43</v>
      </c>
      <c r="I755" s="8">
        <f t="shared" si="20"/>
        <v>-109.43</v>
      </c>
      <c r="J755" s="12"/>
    </row>
    <row r="756" spans="3:10" x14ac:dyDescent="0.25">
      <c r="C756" s="9" t="s">
        <v>100</v>
      </c>
      <c r="D756" s="10" t="s">
        <v>701</v>
      </c>
      <c r="E756" t="s">
        <v>695</v>
      </c>
      <c r="F756" s="11" t="s">
        <v>702</v>
      </c>
      <c r="G756" s="8">
        <v>0</v>
      </c>
      <c r="H756" s="8">
        <v>135.80000000000001</v>
      </c>
      <c r="I756" s="8">
        <f t="shared" si="20"/>
        <v>-245.23000000000002</v>
      </c>
      <c r="J756" s="12"/>
    </row>
    <row r="757" spans="3:10" x14ac:dyDescent="0.25">
      <c r="C757" s="9" t="s">
        <v>100</v>
      </c>
      <c r="D757" s="10" t="s">
        <v>701</v>
      </c>
      <c r="E757" t="s">
        <v>695</v>
      </c>
      <c r="F757" s="11" t="s">
        <v>702</v>
      </c>
      <c r="G757" s="8">
        <v>0</v>
      </c>
      <c r="H757" s="8">
        <v>32.85</v>
      </c>
      <c r="I757" s="8">
        <f t="shared" si="20"/>
        <v>-278.08000000000004</v>
      </c>
      <c r="J757" s="12">
        <v>62300000</v>
      </c>
    </row>
    <row r="758" spans="3:10" x14ac:dyDescent="0.25">
      <c r="C758" s="9" t="s">
        <v>100</v>
      </c>
      <c r="D758" s="10" t="s">
        <v>703</v>
      </c>
      <c r="E758" t="s">
        <v>82</v>
      </c>
      <c r="F758" s="11" t="s">
        <v>17</v>
      </c>
      <c r="G758" s="8">
        <v>109.43</v>
      </c>
      <c r="H758" s="8">
        <v>0</v>
      </c>
      <c r="I758" s="8">
        <f t="shared" si="20"/>
        <v>-168.65000000000003</v>
      </c>
      <c r="J758" s="12"/>
    </row>
    <row r="759" spans="3:10" x14ac:dyDescent="0.25">
      <c r="C759" s="9" t="s">
        <v>100</v>
      </c>
      <c r="D759" s="10" t="s">
        <v>703</v>
      </c>
      <c r="E759" t="s">
        <v>82</v>
      </c>
      <c r="F759" s="11" t="s">
        <v>17</v>
      </c>
      <c r="G759" s="8">
        <v>135.80000000000001</v>
      </c>
      <c r="H759" s="8">
        <v>0</v>
      </c>
      <c r="I759" s="8">
        <f t="shared" si="20"/>
        <v>-32.850000000000023</v>
      </c>
      <c r="J759" s="12"/>
    </row>
    <row r="760" spans="3:10" x14ac:dyDescent="0.25">
      <c r="C760" s="9" t="s">
        <v>100</v>
      </c>
      <c r="D760" s="10" t="s">
        <v>703</v>
      </c>
      <c r="E760" t="s">
        <v>82</v>
      </c>
      <c r="F760" s="11" t="s">
        <v>17</v>
      </c>
      <c r="G760" s="8">
        <v>32.85</v>
      </c>
      <c r="H760" s="8">
        <v>0</v>
      </c>
      <c r="I760" s="8">
        <f t="shared" si="20"/>
        <v>0</v>
      </c>
      <c r="J760" s="12"/>
    </row>
    <row r="761" spans="3:10" x14ac:dyDescent="0.25">
      <c r="C761" s="9" t="s">
        <v>100</v>
      </c>
      <c r="D761" s="10" t="s">
        <v>492</v>
      </c>
      <c r="E761" t="s">
        <v>695</v>
      </c>
      <c r="F761" s="11" t="s">
        <v>704</v>
      </c>
      <c r="G761" s="8">
        <v>0</v>
      </c>
      <c r="H761" s="8">
        <v>108.79</v>
      </c>
      <c r="I761" s="8">
        <f t="shared" si="20"/>
        <v>-108.79</v>
      </c>
      <c r="J761" s="12"/>
    </row>
    <row r="762" spans="3:10" x14ac:dyDescent="0.25">
      <c r="C762" s="9" t="s">
        <v>100</v>
      </c>
      <c r="D762" s="10" t="s">
        <v>492</v>
      </c>
      <c r="E762" t="s">
        <v>695</v>
      </c>
      <c r="F762" s="11" t="s">
        <v>704</v>
      </c>
      <c r="G762" s="8">
        <v>0</v>
      </c>
      <c r="H762" s="8">
        <v>136.54</v>
      </c>
      <c r="I762" s="8">
        <f t="shared" si="20"/>
        <v>-245.32999999999998</v>
      </c>
      <c r="J762" s="12"/>
    </row>
    <row r="763" spans="3:10" x14ac:dyDescent="0.25">
      <c r="C763" s="9" t="s">
        <v>100</v>
      </c>
      <c r="D763" s="10" t="s">
        <v>492</v>
      </c>
      <c r="E763" t="s">
        <v>695</v>
      </c>
      <c r="F763" s="11" t="s">
        <v>704</v>
      </c>
      <c r="G763" s="8">
        <v>0</v>
      </c>
      <c r="H763" s="8">
        <v>32.85</v>
      </c>
      <c r="I763" s="8">
        <f t="shared" ref="I763:I794" si="21">G763-H763+I762</f>
        <v>-278.18</v>
      </c>
      <c r="J763" s="12">
        <v>62300000</v>
      </c>
    </row>
    <row r="764" spans="3:10" x14ac:dyDescent="0.25">
      <c r="C764" s="9" t="s">
        <v>100</v>
      </c>
      <c r="D764" s="10" t="s">
        <v>35</v>
      </c>
      <c r="E764" t="s">
        <v>82</v>
      </c>
      <c r="F764" s="11" t="s">
        <v>17</v>
      </c>
      <c r="G764" s="8">
        <v>108.79</v>
      </c>
      <c r="H764" s="8">
        <v>0</v>
      </c>
      <c r="I764" s="8">
        <f t="shared" si="21"/>
        <v>-169.39</v>
      </c>
      <c r="J764" s="12"/>
    </row>
    <row r="765" spans="3:10" x14ac:dyDescent="0.25">
      <c r="C765" s="9" t="s">
        <v>100</v>
      </c>
      <c r="D765" s="10" t="s">
        <v>35</v>
      </c>
      <c r="E765" t="s">
        <v>82</v>
      </c>
      <c r="F765" s="11" t="s">
        <v>17</v>
      </c>
      <c r="G765" s="8">
        <v>136.54</v>
      </c>
      <c r="H765" s="8">
        <v>0</v>
      </c>
      <c r="I765" s="8">
        <f t="shared" si="21"/>
        <v>-32.849999999999994</v>
      </c>
      <c r="J765" s="12"/>
    </row>
    <row r="766" spans="3:10" x14ac:dyDescent="0.25">
      <c r="C766" s="9" t="s">
        <v>100</v>
      </c>
      <c r="D766" s="10" t="s">
        <v>35</v>
      </c>
      <c r="E766" t="s">
        <v>82</v>
      </c>
      <c r="F766" s="11" t="s">
        <v>17</v>
      </c>
      <c r="G766" s="8">
        <v>32.85</v>
      </c>
      <c r="H766" s="8">
        <v>0</v>
      </c>
      <c r="I766" s="8">
        <f t="shared" si="21"/>
        <v>0</v>
      </c>
      <c r="J766" s="12"/>
    </row>
    <row r="767" spans="3:10" x14ac:dyDescent="0.25">
      <c r="C767" s="9" t="s">
        <v>100</v>
      </c>
      <c r="D767" s="10" t="s">
        <v>15</v>
      </c>
      <c r="E767" t="s">
        <v>695</v>
      </c>
      <c r="F767" s="11" t="s">
        <v>705</v>
      </c>
      <c r="G767" s="8">
        <v>0</v>
      </c>
      <c r="H767" s="8">
        <v>109.43</v>
      </c>
      <c r="I767" s="8">
        <f t="shared" si="21"/>
        <v>-109.43</v>
      </c>
      <c r="J767" s="12"/>
    </row>
    <row r="768" spans="3:10" x14ac:dyDescent="0.25">
      <c r="C768" s="9" t="s">
        <v>100</v>
      </c>
      <c r="D768" s="10" t="s">
        <v>15</v>
      </c>
      <c r="E768" t="s">
        <v>695</v>
      </c>
      <c r="F768" s="11" t="s">
        <v>705</v>
      </c>
      <c r="G768" s="8">
        <v>0</v>
      </c>
      <c r="H768" s="8">
        <v>139.82</v>
      </c>
      <c r="I768" s="8">
        <f t="shared" si="21"/>
        <v>-249.25</v>
      </c>
      <c r="J768" s="12"/>
    </row>
    <row r="769" spans="3:10" x14ac:dyDescent="0.25">
      <c r="C769" s="9" t="s">
        <v>100</v>
      </c>
      <c r="D769" s="10" t="s">
        <v>15</v>
      </c>
      <c r="E769" t="s">
        <v>695</v>
      </c>
      <c r="F769" s="11" t="s">
        <v>705</v>
      </c>
      <c r="G769" s="8">
        <v>0</v>
      </c>
      <c r="H769" s="8">
        <v>32.85</v>
      </c>
      <c r="I769" s="8">
        <f t="shared" si="21"/>
        <v>-282.10000000000002</v>
      </c>
      <c r="J769" s="12">
        <v>62300000</v>
      </c>
    </row>
    <row r="770" spans="3:10" x14ac:dyDescent="0.25">
      <c r="C770" s="9" t="s">
        <v>100</v>
      </c>
      <c r="D770" s="10" t="s">
        <v>706</v>
      </c>
      <c r="E770" t="s">
        <v>82</v>
      </c>
      <c r="F770" s="11" t="s">
        <v>17</v>
      </c>
      <c r="G770" s="8">
        <v>109.43</v>
      </c>
      <c r="H770" s="8">
        <v>0</v>
      </c>
      <c r="I770" s="8">
        <f t="shared" si="21"/>
        <v>-172.67000000000002</v>
      </c>
      <c r="J770" s="12"/>
    </row>
    <row r="771" spans="3:10" x14ac:dyDescent="0.25">
      <c r="C771" s="9" t="s">
        <v>100</v>
      </c>
      <c r="D771" s="10" t="s">
        <v>706</v>
      </c>
      <c r="E771" t="s">
        <v>82</v>
      </c>
      <c r="F771" s="11" t="s">
        <v>17</v>
      </c>
      <c r="G771" s="8">
        <v>139.82</v>
      </c>
      <c r="H771" s="8">
        <v>0</v>
      </c>
      <c r="I771" s="8">
        <f t="shared" si="21"/>
        <v>-32.850000000000023</v>
      </c>
      <c r="J771" s="12"/>
    </row>
    <row r="772" spans="3:10" x14ac:dyDescent="0.25">
      <c r="C772" s="9" t="s">
        <v>100</v>
      </c>
      <c r="D772" s="10" t="s">
        <v>706</v>
      </c>
      <c r="E772" t="s">
        <v>82</v>
      </c>
      <c r="F772" s="11" t="s">
        <v>17</v>
      </c>
      <c r="G772" s="8">
        <v>32.85</v>
      </c>
      <c r="H772" s="8">
        <v>0</v>
      </c>
      <c r="I772" s="8">
        <f t="shared" si="21"/>
        <v>0</v>
      </c>
      <c r="J772" s="12"/>
    </row>
    <row r="773" spans="3:10" x14ac:dyDescent="0.25">
      <c r="C773" s="9" t="s">
        <v>100</v>
      </c>
      <c r="D773" s="10" t="s">
        <v>379</v>
      </c>
      <c r="E773" t="s">
        <v>697</v>
      </c>
      <c r="F773" s="11" t="s">
        <v>707</v>
      </c>
      <c r="G773" s="8">
        <v>0</v>
      </c>
      <c r="H773" s="8">
        <v>108.79</v>
      </c>
      <c r="I773" s="8">
        <f t="shared" si="21"/>
        <v>-108.79</v>
      </c>
      <c r="J773" s="12"/>
    </row>
    <row r="774" spans="3:10" x14ac:dyDescent="0.25">
      <c r="C774" s="9" t="s">
        <v>100</v>
      </c>
      <c r="D774" s="10" t="s">
        <v>379</v>
      </c>
      <c r="E774" t="s">
        <v>697</v>
      </c>
      <c r="F774" s="11" t="s">
        <v>707</v>
      </c>
      <c r="G774" s="8">
        <v>0</v>
      </c>
      <c r="H774" s="8">
        <v>143.01</v>
      </c>
      <c r="I774" s="8">
        <f t="shared" si="21"/>
        <v>-251.8</v>
      </c>
      <c r="J774" s="12"/>
    </row>
    <row r="775" spans="3:10" x14ac:dyDescent="0.25">
      <c r="C775" s="9" t="s">
        <v>100</v>
      </c>
      <c r="D775" s="10" t="s">
        <v>379</v>
      </c>
      <c r="E775" t="s">
        <v>697</v>
      </c>
      <c r="F775" s="11" t="s">
        <v>707</v>
      </c>
      <c r="G775" s="8">
        <v>0</v>
      </c>
      <c r="H775" s="8">
        <v>32.85</v>
      </c>
      <c r="I775" s="8">
        <f t="shared" si="21"/>
        <v>-284.65000000000003</v>
      </c>
      <c r="J775" s="12">
        <v>62300000</v>
      </c>
    </row>
    <row r="776" spans="3:10" x14ac:dyDescent="0.25">
      <c r="C776" s="9" t="s">
        <v>100</v>
      </c>
      <c r="D776" s="10" t="s">
        <v>37</v>
      </c>
      <c r="E776" t="s">
        <v>82</v>
      </c>
      <c r="F776" s="11" t="s">
        <v>17</v>
      </c>
      <c r="G776" s="8">
        <v>108.78</v>
      </c>
      <c r="H776" s="8">
        <v>0</v>
      </c>
      <c r="I776" s="8">
        <f t="shared" si="21"/>
        <v>-175.87000000000003</v>
      </c>
      <c r="J776" s="12"/>
    </row>
    <row r="777" spans="3:10" x14ac:dyDescent="0.25">
      <c r="C777" s="9" t="s">
        <v>100</v>
      </c>
      <c r="D777" s="10" t="s">
        <v>37</v>
      </c>
      <c r="E777" t="s">
        <v>82</v>
      </c>
      <c r="F777" s="11" t="s">
        <v>17</v>
      </c>
      <c r="G777" s="8">
        <v>143.01</v>
      </c>
      <c r="H777" s="8">
        <v>0</v>
      </c>
      <c r="I777" s="8">
        <f t="shared" si="21"/>
        <v>-32.860000000000042</v>
      </c>
      <c r="J777" s="12"/>
    </row>
    <row r="778" spans="3:10" x14ac:dyDescent="0.25">
      <c r="C778" s="9" t="s">
        <v>100</v>
      </c>
      <c r="D778" s="10" t="s">
        <v>37</v>
      </c>
      <c r="E778" t="s">
        <v>82</v>
      </c>
      <c r="F778" s="11" t="s">
        <v>17</v>
      </c>
      <c r="G778" s="8">
        <v>32.86</v>
      </c>
      <c r="H778" s="8">
        <v>0</v>
      </c>
      <c r="I778" s="8">
        <f t="shared" si="21"/>
        <v>0</v>
      </c>
      <c r="J778" s="12"/>
    </row>
    <row r="779" spans="3:10" x14ac:dyDescent="0.25">
      <c r="C779" s="9" t="s">
        <v>100</v>
      </c>
      <c r="D779" s="10" t="s">
        <v>384</v>
      </c>
      <c r="E779" t="s">
        <v>697</v>
      </c>
      <c r="F779" s="11" t="s">
        <v>708</v>
      </c>
      <c r="G779" s="8">
        <v>0</v>
      </c>
      <c r="H779" s="8">
        <v>109.31</v>
      </c>
      <c r="I779" s="8">
        <f t="shared" si="21"/>
        <v>-109.31</v>
      </c>
      <c r="J779" s="12"/>
    </row>
    <row r="780" spans="3:10" x14ac:dyDescent="0.25">
      <c r="C780" s="9" t="s">
        <v>100</v>
      </c>
      <c r="D780" s="10" t="s">
        <v>384</v>
      </c>
      <c r="E780" t="s">
        <v>697</v>
      </c>
      <c r="F780" s="11" t="s">
        <v>708</v>
      </c>
      <c r="G780" s="8">
        <v>0</v>
      </c>
      <c r="H780" s="8">
        <v>136.5</v>
      </c>
      <c r="I780" s="8">
        <f t="shared" si="21"/>
        <v>-245.81</v>
      </c>
      <c r="J780" s="12"/>
    </row>
    <row r="781" spans="3:10" x14ac:dyDescent="0.25">
      <c r="C781" s="9" t="s">
        <v>100</v>
      </c>
      <c r="D781" s="10" t="s">
        <v>384</v>
      </c>
      <c r="E781" t="s">
        <v>697</v>
      </c>
      <c r="F781" s="11" t="s">
        <v>708</v>
      </c>
      <c r="G781" s="8">
        <v>0</v>
      </c>
      <c r="H781" s="8">
        <v>32.85</v>
      </c>
      <c r="I781" s="8">
        <f t="shared" si="21"/>
        <v>-278.66000000000003</v>
      </c>
      <c r="J781" s="12">
        <v>62300000</v>
      </c>
    </row>
    <row r="782" spans="3:10" x14ac:dyDescent="0.25">
      <c r="C782" s="9" t="s">
        <v>100</v>
      </c>
      <c r="D782" s="10" t="s">
        <v>188</v>
      </c>
      <c r="E782" t="s">
        <v>82</v>
      </c>
      <c r="F782" s="11" t="s">
        <v>17</v>
      </c>
      <c r="G782" s="8">
        <v>109.31</v>
      </c>
      <c r="H782" s="8">
        <v>0</v>
      </c>
      <c r="I782" s="8">
        <f t="shared" si="21"/>
        <v>-169.35000000000002</v>
      </c>
      <c r="J782" s="12"/>
    </row>
    <row r="783" spans="3:10" x14ac:dyDescent="0.25">
      <c r="C783" s="9" t="s">
        <v>100</v>
      </c>
      <c r="D783" s="10" t="s">
        <v>188</v>
      </c>
      <c r="E783" t="s">
        <v>82</v>
      </c>
      <c r="F783" s="11" t="s">
        <v>17</v>
      </c>
      <c r="G783" s="8">
        <v>136.5</v>
      </c>
      <c r="H783" s="8">
        <v>0</v>
      </c>
      <c r="I783" s="8">
        <f t="shared" si="21"/>
        <v>-32.850000000000023</v>
      </c>
      <c r="J783" s="12"/>
    </row>
    <row r="784" spans="3:10" x14ac:dyDescent="0.25">
      <c r="C784" s="9" t="s">
        <v>100</v>
      </c>
      <c r="D784" s="10" t="s">
        <v>188</v>
      </c>
      <c r="E784" t="s">
        <v>82</v>
      </c>
      <c r="F784" s="11" t="s">
        <v>17</v>
      </c>
      <c r="G784" s="8">
        <v>32.85</v>
      </c>
      <c r="H784" s="8">
        <v>0</v>
      </c>
      <c r="I784" s="8">
        <f t="shared" si="21"/>
        <v>0</v>
      </c>
      <c r="J784" s="12"/>
    </row>
    <row r="785" spans="3:10" x14ac:dyDescent="0.25">
      <c r="C785" s="9" t="s">
        <v>100</v>
      </c>
      <c r="D785" s="10" t="s">
        <v>709</v>
      </c>
      <c r="E785" t="s">
        <v>697</v>
      </c>
      <c r="F785" s="11" t="s">
        <v>710</v>
      </c>
      <c r="G785" s="8">
        <v>0</v>
      </c>
      <c r="H785" s="8">
        <v>108.96</v>
      </c>
      <c r="I785" s="8">
        <f t="shared" si="21"/>
        <v>-108.96</v>
      </c>
      <c r="J785" s="12"/>
    </row>
    <row r="786" spans="3:10" x14ac:dyDescent="0.25">
      <c r="C786" s="9" t="s">
        <v>100</v>
      </c>
      <c r="D786" s="10" t="s">
        <v>709</v>
      </c>
      <c r="E786" t="s">
        <v>697</v>
      </c>
      <c r="F786" s="11" t="s">
        <v>710</v>
      </c>
      <c r="G786" s="8">
        <v>0</v>
      </c>
      <c r="H786" s="8">
        <v>138.09</v>
      </c>
      <c r="I786" s="8">
        <f t="shared" si="21"/>
        <v>-247.05</v>
      </c>
      <c r="J786" s="12"/>
    </row>
    <row r="787" spans="3:10" x14ac:dyDescent="0.25">
      <c r="C787" s="9" t="s">
        <v>100</v>
      </c>
      <c r="D787" s="10" t="s">
        <v>709</v>
      </c>
      <c r="E787" t="s">
        <v>697</v>
      </c>
      <c r="F787" s="11" t="s">
        <v>710</v>
      </c>
      <c r="G787" s="8">
        <v>0</v>
      </c>
      <c r="H787" s="8">
        <v>32.85</v>
      </c>
      <c r="I787" s="8">
        <f t="shared" si="21"/>
        <v>-279.90000000000003</v>
      </c>
      <c r="J787" s="12">
        <v>62300000</v>
      </c>
    </row>
    <row r="788" spans="3:10" x14ac:dyDescent="0.25">
      <c r="C788" s="9" t="s">
        <v>100</v>
      </c>
      <c r="D788" s="10" t="s">
        <v>193</v>
      </c>
      <c r="E788" t="s">
        <v>82</v>
      </c>
      <c r="F788" s="11" t="s">
        <v>17</v>
      </c>
      <c r="G788" s="8">
        <v>108.96</v>
      </c>
      <c r="H788" s="8">
        <v>0</v>
      </c>
      <c r="I788" s="8">
        <f t="shared" si="21"/>
        <v>-170.94000000000005</v>
      </c>
      <c r="J788" s="12"/>
    </row>
    <row r="789" spans="3:10" x14ac:dyDescent="0.25">
      <c r="C789" s="9" t="s">
        <v>100</v>
      </c>
      <c r="D789" s="10" t="s">
        <v>193</v>
      </c>
      <c r="E789" t="s">
        <v>82</v>
      </c>
      <c r="F789" s="11" t="s">
        <v>17</v>
      </c>
      <c r="G789" s="8">
        <v>138.09</v>
      </c>
      <c r="H789" s="8">
        <v>0</v>
      </c>
      <c r="I789" s="8">
        <f t="shared" si="21"/>
        <v>-32.850000000000051</v>
      </c>
      <c r="J789" s="12"/>
    </row>
    <row r="790" spans="3:10" x14ac:dyDescent="0.25">
      <c r="C790" s="9" t="s">
        <v>100</v>
      </c>
      <c r="D790" s="10" t="s">
        <v>193</v>
      </c>
      <c r="E790" t="s">
        <v>82</v>
      </c>
      <c r="F790" s="11" t="s">
        <v>17</v>
      </c>
      <c r="G790" s="8">
        <v>32.85</v>
      </c>
      <c r="H790" s="8">
        <v>0</v>
      </c>
      <c r="I790" s="8">
        <f t="shared" si="21"/>
        <v>0</v>
      </c>
      <c r="J790" s="12"/>
    </row>
    <row r="791" spans="3:10" x14ac:dyDescent="0.25">
      <c r="C791" s="9" t="s">
        <v>100</v>
      </c>
      <c r="D791" s="10" t="s">
        <v>711</v>
      </c>
      <c r="E791" t="s">
        <v>695</v>
      </c>
      <c r="F791" s="11" t="s">
        <v>712</v>
      </c>
      <c r="G791" s="8">
        <v>0</v>
      </c>
      <c r="H791" s="8">
        <v>22.1</v>
      </c>
      <c r="I791" s="8">
        <f t="shared" si="21"/>
        <v>-22.1</v>
      </c>
      <c r="J791" s="12">
        <v>62300000</v>
      </c>
    </row>
    <row r="792" spans="3:10" x14ac:dyDescent="0.25">
      <c r="C792" s="9" t="s">
        <v>100</v>
      </c>
      <c r="D792" s="10" t="s">
        <v>397</v>
      </c>
      <c r="E792" t="s">
        <v>695</v>
      </c>
      <c r="F792" s="11" t="s">
        <v>712</v>
      </c>
      <c r="G792" s="8">
        <v>0</v>
      </c>
      <c r="H792" s="8">
        <v>108.96</v>
      </c>
      <c r="I792" s="8">
        <f t="shared" si="21"/>
        <v>-131.06</v>
      </c>
      <c r="J792" s="12"/>
    </row>
    <row r="793" spans="3:10" x14ac:dyDescent="0.25">
      <c r="C793" s="9" t="s">
        <v>100</v>
      </c>
      <c r="D793" s="10" t="s">
        <v>397</v>
      </c>
      <c r="E793" t="s">
        <v>695</v>
      </c>
      <c r="F793" s="11" t="s">
        <v>712</v>
      </c>
      <c r="G793" s="8">
        <v>0</v>
      </c>
      <c r="H793" s="8">
        <v>139.83000000000001</v>
      </c>
      <c r="I793" s="8">
        <f t="shared" si="21"/>
        <v>-270.89</v>
      </c>
      <c r="J793" s="12"/>
    </row>
    <row r="794" spans="3:10" x14ac:dyDescent="0.25">
      <c r="C794" s="9" t="s">
        <v>100</v>
      </c>
      <c r="D794" s="10" t="s">
        <v>397</v>
      </c>
      <c r="E794" t="s">
        <v>695</v>
      </c>
      <c r="F794" s="11" t="s">
        <v>712</v>
      </c>
      <c r="G794" s="8">
        <v>0</v>
      </c>
      <c r="H794" s="8">
        <v>32.85</v>
      </c>
      <c r="I794" s="8">
        <f t="shared" si="21"/>
        <v>-303.74</v>
      </c>
      <c r="J794" s="12">
        <v>62300000</v>
      </c>
    </row>
    <row r="795" spans="3:10" x14ac:dyDescent="0.25">
      <c r="C795" s="9" t="s">
        <v>100</v>
      </c>
      <c r="D795" s="10" t="s">
        <v>713</v>
      </c>
      <c r="E795" t="s">
        <v>82</v>
      </c>
      <c r="F795" s="11" t="s">
        <v>17</v>
      </c>
      <c r="G795" s="8">
        <v>108.96</v>
      </c>
      <c r="H795" s="8">
        <v>0</v>
      </c>
      <c r="I795" s="8">
        <f t="shared" ref="I795:I826" si="22">G795-H795+I794</f>
        <v>-194.78000000000003</v>
      </c>
      <c r="J795" s="12"/>
    </row>
    <row r="796" spans="3:10" x14ac:dyDescent="0.25">
      <c r="C796" s="9" t="s">
        <v>100</v>
      </c>
      <c r="D796" s="10" t="s">
        <v>713</v>
      </c>
      <c r="E796" t="s">
        <v>82</v>
      </c>
      <c r="F796" s="11" t="s">
        <v>17</v>
      </c>
      <c r="G796" s="8">
        <v>22.1</v>
      </c>
      <c r="H796" s="8">
        <v>0</v>
      </c>
      <c r="I796" s="8">
        <f t="shared" si="22"/>
        <v>-172.68000000000004</v>
      </c>
      <c r="J796" s="12"/>
    </row>
    <row r="797" spans="3:10" x14ac:dyDescent="0.25">
      <c r="C797" s="9" t="s">
        <v>100</v>
      </c>
      <c r="D797" s="10" t="s">
        <v>713</v>
      </c>
      <c r="E797" t="s">
        <v>82</v>
      </c>
      <c r="F797" s="11" t="s">
        <v>17</v>
      </c>
      <c r="G797" s="8">
        <v>139.83000000000001</v>
      </c>
      <c r="H797" s="8">
        <v>0</v>
      </c>
      <c r="I797" s="8">
        <f t="shared" si="22"/>
        <v>-32.850000000000023</v>
      </c>
      <c r="J797" s="12"/>
    </row>
    <row r="798" spans="3:10" x14ac:dyDescent="0.25">
      <c r="C798" s="9" t="s">
        <v>100</v>
      </c>
      <c r="D798" s="10" t="s">
        <v>713</v>
      </c>
      <c r="E798" t="s">
        <v>82</v>
      </c>
      <c r="F798" s="11" t="s">
        <v>17</v>
      </c>
      <c r="G798" s="8">
        <v>32.85</v>
      </c>
      <c r="H798" s="8">
        <v>0</v>
      </c>
      <c r="I798" s="8">
        <f t="shared" si="22"/>
        <v>0</v>
      </c>
      <c r="J798" s="12"/>
    </row>
    <row r="799" spans="3:10" x14ac:dyDescent="0.25">
      <c r="C799" s="9" t="s">
        <v>100</v>
      </c>
      <c r="D799" s="10" t="s">
        <v>314</v>
      </c>
      <c r="E799" t="s">
        <v>695</v>
      </c>
      <c r="F799" s="11" t="s">
        <v>714</v>
      </c>
      <c r="G799" s="8">
        <v>0</v>
      </c>
      <c r="H799" s="8">
        <v>108.96</v>
      </c>
      <c r="I799" s="8">
        <f t="shared" si="22"/>
        <v>-108.96</v>
      </c>
      <c r="J799" s="12"/>
    </row>
    <row r="800" spans="3:10" x14ac:dyDescent="0.25">
      <c r="C800" s="9" t="s">
        <v>100</v>
      </c>
      <c r="D800" s="10" t="s">
        <v>314</v>
      </c>
      <c r="E800" t="s">
        <v>695</v>
      </c>
      <c r="F800" s="11" t="s">
        <v>715</v>
      </c>
      <c r="G800" s="8">
        <v>0</v>
      </c>
      <c r="H800" s="8">
        <v>138.4</v>
      </c>
      <c r="I800" s="8">
        <f t="shared" si="22"/>
        <v>-247.36</v>
      </c>
      <c r="J800" s="12"/>
    </row>
    <row r="801" spans="1:10" x14ac:dyDescent="0.25">
      <c r="C801" s="9" t="s">
        <v>100</v>
      </c>
      <c r="D801" s="10" t="s">
        <v>314</v>
      </c>
      <c r="E801" t="s">
        <v>695</v>
      </c>
      <c r="F801" s="11" t="s">
        <v>715</v>
      </c>
      <c r="G801" s="8">
        <v>0</v>
      </c>
      <c r="H801" s="8">
        <v>35.39</v>
      </c>
      <c r="I801" s="8">
        <f t="shared" si="22"/>
        <v>-282.75</v>
      </c>
      <c r="J801" s="12">
        <v>62300000</v>
      </c>
    </row>
    <row r="802" spans="1:10" x14ac:dyDescent="0.25">
      <c r="C802" s="9" t="s">
        <v>100</v>
      </c>
      <c r="D802" s="10" t="s">
        <v>716</v>
      </c>
      <c r="E802" t="s">
        <v>82</v>
      </c>
      <c r="F802" s="11" t="s">
        <v>17</v>
      </c>
      <c r="G802" s="8">
        <v>108.96</v>
      </c>
      <c r="H802" s="8">
        <v>0</v>
      </c>
      <c r="I802" s="8">
        <f t="shared" si="22"/>
        <v>-173.79000000000002</v>
      </c>
      <c r="J802" s="12"/>
    </row>
    <row r="803" spans="1:10" x14ac:dyDescent="0.25">
      <c r="C803" s="9" t="s">
        <v>100</v>
      </c>
      <c r="D803" s="10" t="s">
        <v>716</v>
      </c>
      <c r="E803" t="s">
        <v>82</v>
      </c>
      <c r="F803" s="11" t="s">
        <v>17</v>
      </c>
      <c r="G803" s="8">
        <v>138.41</v>
      </c>
      <c r="H803" s="8">
        <v>0</v>
      </c>
      <c r="I803" s="8">
        <f t="shared" si="22"/>
        <v>-35.380000000000024</v>
      </c>
      <c r="J803" s="12"/>
    </row>
    <row r="804" spans="1:10" x14ac:dyDescent="0.25">
      <c r="C804" s="9" t="s">
        <v>100</v>
      </c>
      <c r="D804" s="10" t="s">
        <v>716</v>
      </c>
      <c r="E804" t="s">
        <v>82</v>
      </c>
      <c r="F804" s="11" t="s">
        <v>17</v>
      </c>
      <c r="G804" s="8">
        <v>35.380000000000003</v>
      </c>
      <c r="H804" s="8">
        <v>0</v>
      </c>
      <c r="I804" s="8">
        <f t="shared" si="22"/>
        <v>0</v>
      </c>
      <c r="J804" s="12"/>
    </row>
    <row r="805" spans="1:10" x14ac:dyDescent="0.25">
      <c r="C805" s="9"/>
      <c r="D805" s="10" t="s">
        <v>407</v>
      </c>
      <c r="E805" t="s">
        <v>695</v>
      </c>
      <c r="F805" s="11" t="s">
        <v>717</v>
      </c>
      <c r="G805" s="8">
        <v>0</v>
      </c>
      <c r="H805" s="8">
        <v>108.96</v>
      </c>
      <c r="I805" s="8">
        <f t="shared" si="22"/>
        <v>-108.96</v>
      </c>
      <c r="J805" s="12"/>
    </row>
    <row r="806" spans="1:10" x14ac:dyDescent="0.25">
      <c r="C806" s="9"/>
      <c r="D806" s="10" t="s">
        <v>407</v>
      </c>
      <c r="E806" t="s">
        <v>695</v>
      </c>
      <c r="F806" s="11" t="s">
        <v>718</v>
      </c>
      <c r="G806" s="8">
        <v>0</v>
      </c>
      <c r="H806" s="8">
        <v>135.69999999999999</v>
      </c>
      <c r="I806" s="8">
        <f t="shared" si="22"/>
        <v>-244.65999999999997</v>
      </c>
      <c r="J806" s="12"/>
    </row>
    <row r="807" spans="1:10" x14ac:dyDescent="0.25">
      <c r="C807" s="9"/>
      <c r="D807" s="10" t="s">
        <v>407</v>
      </c>
      <c r="E807" t="s">
        <v>695</v>
      </c>
      <c r="F807" s="11" t="s">
        <v>718</v>
      </c>
      <c r="G807" s="8">
        <v>0</v>
      </c>
      <c r="H807" s="8">
        <v>33.880000000000003</v>
      </c>
      <c r="I807" s="8">
        <f t="shared" si="22"/>
        <v>-278.53999999999996</v>
      </c>
      <c r="J807" s="12">
        <v>62300000</v>
      </c>
    </row>
    <row r="808" spans="1:10" x14ac:dyDescent="0.25">
      <c r="E808" s="4" t="s">
        <v>12</v>
      </c>
      <c r="G808" s="8">
        <f>SUM(G730:G807)</f>
        <v>3469.4199999999992</v>
      </c>
      <c r="H808" s="8">
        <f>SUM(H730:H807)</f>
        <v>3747.9599999999991</v>
      </c>
      <c r="I808" s="8">
        <f>G808-H808</f>
        <v>-278.53999999999996</v>
      </c>
    </row>
    <row r="810" spans="1:10" x14ac:dyDescent="0.25">
      <c r="A810" s="5">
        <v>41000007</v>
      </c>
      <c r="B810" s="6" t="s">
        <v>719</v>
      </c>
      <c r="C810" s="7"/>
      <c r="D810" s="7"/>
      <c r="E810" s="7"/>
      <c r="F810" s="7"/>
      <c r="G810" s="7"/>
      <c r="H810" s="7"/>
      <c r="I810" s="7"/>
      <c r="J810" s="7"/>
    </row>
    <row r="811" spans="1:10" x14ac:dyDescent="0.25">
      <c r="C811" s="9" t="s">
        <v>100</v>
      </c>
      <c r="D811" s="10" t="s">
        <v>476</v>
      </c>
      <c r="E811" t="s">
        <v>720</v>
      </c>
      <c r="F811" s="11" t="s">
        <v>721</v>
      </c>
      <c r="G811" s="8">
        <v>0</v>
      </c>
      <c r="H811" s="8">
        <v>7.95</v>
      </c>
      <c r="I811" s="8">
        <f>G811-H811</f>
        <v>-7.95</v>
      </c>
      <c r="J811" s="12"/>
    </row>
    <row r="812" spans="1:10" x14ac:dyDescent="0.25">
      <c r="C812" s="9"/>
      <c r="D812" s="10" t="s">
        <v>476</v>
      </c>
      <c r="E812" t="s">
        <v>720</v>
      </c>
      <c r="F812" s="11" t="s">
        <v>721</v>
      </c>
      <c r="G812" s="8">
        <v>7.95</v>
      </c>
      <c r="H812" s="8">
        <v>0</v>
      </c>
      <c r="I812" s="8">
        <f>G812-H812+I811</f>
        <v>0</v>
      </c>
      <c r="J812" s="12">
        <v>55500006</v>
      </c>
    </row>
    <row r="813" spans="1:10" x14ac:dyDescent="0.25">
      <c r="C813" s="9"/>
      <c r="D813" s="10" t="s">
        <v>292</v>
      </c>
      <c r="E813" t="s">
        <v>722</v>
      </c>
      <c r="F813" s="11" t="s">
        <v>723</v>
      </c>
      <c r="G813" s="8">
        <v>0</v>
      </c>
      <c r="H813" s="8">
        <v>96.25</v>
      </c>
      <c r="I813" s="8">
        <f>G813-H813+I812</f>
        <v>-96.25</v>
      </c>
      <c r="J813" s="12"/>
    </row>
    <row r="814" spans="1:10" x14ac:dyDescent="0.25">
      <c r="C814" s="9"/>
      <c r="D814" s="10" t="s">
        <v>292</v>
      </c>
      <c r="E814" t="s">
        <v>722</v>
      </c>
      <c r="F814" s="11" t="s">
        <v>723</v>
      </c>
      <c r="G814" s="8">
        <v>96.25</v>
      </c>
      <c r="H814" s="8">
        <v>0</v>
      </c>
      <c r="I814" s="8">
        <f>G814-H814+I813</f>
        <v>0</v>
      </c>
      <c r="J814" s="12">
        <v>55500006</v>
      </c>
    </row>
    <row r="815" spans="1:10" x14ac:dyDescent="0.25">
      <c r="E815" s="4" t="s">
        <v>12</v>
      </c>
      <c r="G815" s="8">
        <f>SUM(G811:G814)</f>
        <v>104.2</v>
      </c>
      <c r="H815" s="8">
        <f>SUM(H811:H814)</f>
        <v>104.2</v>
      </c>
      <c r="I815" s="8">
        <f>G815-H815</f>
        <v>0</v>
      </c>
    </row>
    <row r="817" spans="1:10" x14ac:dyDescent="0.25">
      <c r="A817" s="5">
        <v>41000008</v>
      </c>
      <c r="B817" s="6" t="s">
        <v>724</v>
      </c>
      <c r="C817" s="7"/>
      <c r="D817" s="7"/>
      <c r="E817" s="7"/>
      <c r="F817" s="7"/>
      <c r="G817" s="7"/>
      <c r="H817" s="7"/>
      <c r="I817" s="7"/>
      <c r="J817" s="7"/>
    </row>
    <row r="818" spans="1:10" x14ac:dyDescent="0.25">
      <c r="C818" s="9" t="s">
        <v>100</v>
      </c>
      <c r="D818" s="10" t="s">
        <v>32</v>
      </c>
      <c r="E818" t="s">
        <v>725</v>
      </c>
      <c r="F818" s="11" t="s">
        <v>726</v>
      </c>
      <c r="G818" s="8">
        <v>0</v>
      </c>
      <c r="H818" s="8">
        <v>121</v>
      </c>
      <c r="I818" s="8">
        <f>G818-H818</f>
        <v>-121</v>
      </c>
      <c r="J818" s="12"/>
    </row>
    <row r="819" spans="1:10" x14ac:dyDescent="0.25">
      <c r="C819" s="9" t="s">
        <v>100</v>
      </c>
      <c r="D819" s="10" t="s">
        <v>727</v>
      </c>
      <c r="E819" t="s">
        <v>435</v>
      </c>
      <c r="F819" s="11" t="s">
        <v>17</v>
      </c>
      <c r="G819" s="8">
        <v>121</v>
      </c>
      <c r="H819" s="8">
        <v>0</v>
      </c>
      <c r="I819" s="8">
        <f>G819-H819+I818</f>
        <v>0</v>
      </c>
      <c r="J819" s="12">
        <v>57200008</v>
      </c>
    </row>
    <row r="820" spans="1:10" x14ac:dyDescent="0.25">
      <c r="E820" s="4" t="s">
        <v>12</v>
      </c>
      <c r="G820" s="8">
        <f>SUM(G818:G819)</f>
        <v>121</v>
      </c>
      <c r="H820" s="8">
        <f>SUM(H818:H819)</f>
        <v>121</v>
      </c>
      <c r="I820" s="8">
        <f>G820-H820</f>
        <v>0</v>
      </c>
    </row>
    <row r="822" spans="1:10" x14ac:dyDescent="0.25">
      <c r="A822" s="5">
        <v>41000010</v>
      </c>
      <c r="B822" s="6" t="s">
        <v>728</v>
      </c>
      <c r="C822" s="7"/>
      <c r="D822" s="7"/>
      <c r="E822" s="7"/>
      <c r="F822" s="7"/>
      <c r="G822" s="7"/>
      <c r="H822" s="7"/>
      <c r="I822" s="7"/>
      <c r="J822" s="7"/>
    </row>
    <row r="823" spans="1:10" x14ac:dyDescent="0.25">
      <c r="C823" s="9" t="s">
        <v>100</v>
      </c>
      <c r="D823" s="10" t="s">
        <v>25</v>
      </c>
      <c r="E823" t="s">
        <v>729</v>
      </c>
      <c r="F823" s="11" t="s">
        <v>730</v>
      </c>
      <c r="G823" s="8">
        <v>0</v>
      </c>
      <c r="H823" s="8">
        <v>30</v>
      </c>
      <c r="I823" s="8">
        <f>G823-H823</f>
        <v>-30</v>
      </c>
      <c r="J823" s="12"/>
    </row>
    <row r="824" spans="1:10" x14ac:dyDescent="0.25">
      <c r="C824" s="9" t="s">
        <v>100</v>
      </c>
      <c r="D824" s="10" t="s">
        <v>25</v>
      </c>
      <c r="E824" t="s">
        <v>729</v>
      </c>
      <c r="F824" s="11" t="s">
        <v>730</v>
      </c>
      <c r="G824" s="8">
        <v>0</v>
      </c>
      <c r="H824" s="8">
        <v>30</v>
      </c>
      <c r="I824" s="8">
        <f t="shared" ref="I824:I855" si="23">G824-H824+I823</f>
        <v>-60</v>
      </c>
      <c r="J824" s="12"/>
    </row>
    <row r="825" spans="1:10" x14ac:dyDescent="0.25">
      <c r="C825" s="9" t="s">
        <v>100</v>
      </c>
      <c r="D825" s="10" t="s">
        <v>25</v>
      </c>
      <c r="E825" t="s">
        <v>731</v>
      </c>
      <c r="F825" s="11" t="s">
        <v>732</v>
      </c>
      <c r="G825" s="8">
        <v>0</v>
      </c>
      <c r="H825" s="8">
        <v>43.93</v>
      </c>
      <c r="I825" s="8">
        <f t="shared" si="23"/>
        <v>-103.93</v>
      </c>
      <c r="J825" s="12"/>
    </row>
    <row r="826" spans="1:10" x14ac:dyDescent="0.25">
      <c r="C826" s="9" t="s">
        <v>100</v>
      </c>
      <c r="D826" s="10" t="s">
        <v>103</v>
      </c>
      <c r="E826" t="s">
        <v>733</v>
      </c>
      <c r="F826" s="11" t="s">
        <v>17</v>
      </c>
      <c r="G826" s="8">
        <v>30</v>
      </c>
      <c r="H826" s="8">
        <v>0</v>
      </c>
      <c r="I826" s="8">
        <f t="shared" si="23"/>
        <v>-73.930000000000007</v>
      </c>
      <c r="J826" s="12">
        <v>57200008</v>
      </c>
    </row>
    <row r="827" spans="1:10" x14ac:dyDescent="0.25">
      <c r="C827" s="9" t="s">
        <v>100</v>
      </c>
      <c r="D827" s="10" t="s">
        <v>103</v>
      </c>
      <c r="E827" t="s">
        <v>734</v>
      </c>
      <c r="F827" s="11" t="s">
        <v>17</v>
      </c>
      <c r="G827" s="8">
        <v>43.93</v>
      </c>
      <c r="H827" s="8">
        <v>0</v>
      </c>
      <c r="I827" s="8">
        <f t="shared" si="23"/>
        <v>-30.000000000000007</v>
      </c>
      <c r="J827" s="12">
        <v>57200008</v>
      </c>
    </row>
    <row r="828" spans="1:10" x14ac:dyDescent="0.25">
      <c r="C828" s="9" t="s">
        <v>100</v>
      </c>
      <c r="D828" s="10" t="s">
        <v>27</v>
      </c>
      <c r="E828" t="s">
        <v>735</v>
      </c>
      <c r="F828" s="11" t="s">
        <v>736</v>
      </c>
      <c r="G828" s="8">
        <v>0</v>
      </c>
      <c r="H828" s="8">
        <v>30</v>
      </c>
      <c r="I828" s="8">
        <f t="shared" si="23"/>
        <v>-60.000000000000007</v>
      </c>
      <c r="J828" s="12"/>
    </row>
    <row r="829" spans="1:10" x14ac:dyDescent="0.25">
      <c r="C829" s="9" t="s">
        <v>100</v>
      </c>
      <c r="D829" s="10" t="s">
        <v>27</v>
      </c>
      <c r="E829" t="s">
        <v>735</v>
      </c>
      <c r="F829" s="11" t="s">
        <v>736</v>
      </c>
      <c r="G829" s="8">
        <v>0</v>
      </c>
      <c r="H829" s="8">
        <v>30</v>
      </c>
      <c r="I829" s="8">
        <f t="shared" si="23"/>
        <v>-90</v>
      </c>
      <c r="J829" s="12"/>
    </row>
    <row r="830" spans="1:10" x14ac:dyDescent="0.25">
      <c r="C830" s="9" t="s">
        <v>100</v>
      </c>
      <c r="D830" s="10" t="s">
        <v>27</v>
      </c>
      <c r="E830" t="s">
        <v>737</v>
      </c>
      <c r="F830" s="11" t="s">
        <v>738</v>
      </c>
      <c r="G830" s="8">
        <v>0</v>
      </c>
      <c r="H830" s="8">
        <v>55.48</v>
      </c>
      <c r="I830" s="8">
        <f t="shared" si="23"/>
        <v>-145.47999999999999</v>
      </c>
      <c r="J830" s="12"/>
    </row>
    <row r="831" spans="1:10" x14ac:dyDescent="0.25">
      <c r="C831" s="9" t="s">
        <v>100</v>
      </c>
      <c r="D831" s="10" t="s">
        <v>29</v>
      </c>
      <c r="E831" t="s">
        <v>739</v>
      </c>
      <c r="F831" s="11" t="s">
        <v>17</v>
      </c>
      <c r="G831" s="8">
        <v>30</v>
      </c>
      <c r="H831" s="8">
        <v>0</v>
      </c>
      <c r="I831" s="8">
        <f t="shared" si="23"/>
        <v>-115.47999999999999</v>
      </c>
      <c r="J831" s="12">
        <v>57200008</v>
      </c>
    </row>
    <row r="832" spans="1:10" x14ac:dyDescent="0.25">
      <c r="C832" s="9" t="s">
        <v>100</v>
      </c>
      <c r="D832" s="10" t="s">
        <v>29</v>
      </c>
      <c r="E832" t="s">
        <v>740</v>
      </c>
      <c r="F832" s="11" t="s">
        <v>17</v>
      </c>
      <c r="G832" s="8">
        <v>55.48</v>
      </c>
      <c r="H832" s="8">
        <v>0</v>
      </c>
      <c r="I832" s="8">
        <f t="shared" si="23"/>
        <v>-59.999999999999993</v>
      </c>
      <c r="J832" s="12">
        <v>57200008</v>
      </c>
    </row>
    <row r="833" spans="3:10" x14ac:dyDescent="0.25">
      <c r="C833" s="9" t="s">
        <v>100</v>
      </c>
      <c r="D833" s="10" t="s">
        <v>30</v>
      </c>
      <c r="E833" t="s">
        <v>741</v>
      </c>
      <c r="F833" s="11" t="s">
        <v>742</v>
      </c>
      <c r="G833" s="8">
        <v>0</v>
      </c>
      <c r="H833" s="8">
        <v>33.78</v>
      </c>
      <c r="I833" s="8">
        <f t="shared" si="23"/>
        <v>-93.78</v>
      </c>
      <c r="J833" s="12"/>
    </row>
    <row r="834" spans="3:10" x14ac:dyDescent="0.25">
      <c r="C834" s="9" t="s">
        <v>100</v>
      </c>
      <c r="D834" s="10" t="s">
        <v>30</v>
      </c>
      <c r="E834" t="s">
        <v>743</v>
      </c>
      <c r="F834" s="11" t="s">
        <v>744</v>
      </c>
      <c r="G834" s="8">
        <v>0</v>
      </c>
      <c r="H834" s="8">
        <v>48.37</v>
      </c>
      <c r="I834" s="8">
        <f t="shared" si="23"/>
        <v>-142.15</v>
      </c>
      <c r="J834" s="12"/>
    </row>
    <row r="835" spans="3:10" x14ac:dyDescent="0.25">
      <c r="C835" s="9" t="s">
        <v>100</v>
      </c>
      <c r="D835" s="10" t="s">
        <v>31</v>
      </c>
      <c r="E835" t="s">
        <v>745</v>
      </c>
      <c r="F835" s="11" t="s">
        <v>17</v>
      </c>
      <c r="G835" s="8">
        <v>33.78</v>
      </c>
      <c r="H835" s="8">
        <v>0</v>
      </c>
      <c r="I835" s="8">
        <f t="shared" si="23"/>
        <v>-108.37</v>
      </c>
      <c r="J835" s="12">
        <v>57200008</v>
      </c>
    </row>
    <row r="836" spans="3:10" x14ac:dyDescent="0.25">
      <c r="C836" s="9" t="s">
        <v>100</v>
      </c>
      <c r="D836" s="10" t="s">
        <v>31</v>
      </c>
      <c r="E836" t="s">
        <v>746</v>
      </c>
      <c r="F836" s="11" t="s">
        <v>17</v>
      </c>
      <c r="G836" s="8">
        <v>48.37</v>
      </c>
      <c r="H836" s="8">
        <v>0</v>
      </c>
      <c r="I836" s="8">
        <f t="shared" si="23"/>
        <v>-60.000000000000007</v>
      </c>
      <c r="J836" s="12">
        <v>57200008</v>
      </c>
    </row>
    <row r="837" spans="3:10" x14ac:dyDescent="0.25">
      <c r="C837" s="9" t="s">
        <v>100</v>
      </c>
      <c r="D837" s="10" t="s">
        <v>32</v>
      </c>
      <c r="E837" t="s">
        <v>747</v>
      </c>
      <c r="F837" s="11" t="s">
        <v>748</v>
      </c>
      <c r="G837" s="8">
        <v>0</v>
      </c>
      <c r="H837" s="8">
        <v>32</v>
      </c>
      <c r="I837" s="8">
        <f t="shared" si="23"/>
        <v>-92</v>
      </c>
      <c r="J837" s="12"/>
    </row>
    <row r="838" spans="3:10" x14ac:dyDescent="0.25">
      <c r="C838" s="9" t="s">
        <v>100</v>
      </c>
      <c r="D838" s="10" t="s">
        <v>32</v>
      </c>
      <c r="E838" t="s">
        <v>749</v>
      </c>
      <c r="F838" s="11" t="s">
        <v>730</v>
      </c>
      <c r="G838" s="8">
        <v>0</v>
      </c>
      <c r="H838" s="8">
        <v>-30</v>
      </c>
      <c r="I838" s="8">
        <f t="shared" si="23"/>
        <v>-62</v>
      </c>
      <c r="J838" s="12"/>
    </row>
    <row r="839" spans="3:10" x14ac:dyDescent="0.25">
      <c r="C839" s="9" t="s">
        <v>100</v>
      </c>
      <c r="D839" s="10" t="s">
        <v>32</v>
      </c>
      <c r="E839" t="s">
        <v>749</v>
      </c>
      <c r="F839" s="11" t="s">
        <v>736</v>
      </c>
      <c r="G839" s="8">
        <v>0</v>
      </c>
      <c r="H839" s="8">
        <v>-30</v>
      </c>
      <c r="I839" s="8">
        <f t="shared" si="23"/>
        <v>-32</v>
      </c>
      <c r="J839" s="12"/>
    </row>
    <row r="840" spans="3:10" x14ac:dyDescent="0.25">
      <c r="C840" s="9" t="s">
        <v>100</v>
      </c>
      <c r="D840" s="10" t="s">
        <v>32</v>
      </c>
      <c r="E840" t="s">
        <v>750</v>
      </c>
      <c r="F840" s="11" t="s">
        <v>751</v>
      </c>
      <c r="G840" s="8">
        <v>0</v>
      </c>
      <c r="H840" s="8">
        <v>43.18</v>
      </c>
      <c r="I840" s="8">
        <f t="shared" si="23"/>
        <v>-75.180000000000007</v>
      </c>
      <c r="J840" s="12"/>
    </row>
    <row r="841" spans="3:10" x14ac:dyDescent="0.25">
      <c r="C841" s="9" t="s">
        <v>100</v>
      </c>
      <c r="D841" s="10" t="s">
        <v>32</v>
      </c>
      <c r="E841" t="s">
        <v>752</v>
      </c>
      <c r="F841" s="11" t="s">
        <v>17</v>
      </c>
      <c r="G841" s="8">
        <v>32</v>
      </c>
      <c r="H841" s="8">
        <v>0</v>
      </c>
      <c r="I841" s="8">
        <f t="shared" si="23"/>
        <v>-43.180000000000007</v>
      </c>
      <c r="J841" s="12">
        <v>57200008</v>
      </c>
    </row>
    <row r="842" spans="3:10" x14ac:dyDescent="0.25">
      <c r="C842" s="9" t="s">
        <v>100</v>
      </c>
      <c r="D842" s="10" t="s">
        <v>32</v>
      </c>
      <c r="E842" t="s">
        <v>753</v>
      </c>
      <c r="F842" s="11" t="s">
        <v>17</v>
      </c>
      <c r="G842" s="8">
        <v>43.18</v>
      </c>
      <c r="H842" s="8">
        <v>0</v>
      </c>
      <c r="I842" s="8">
        <f t="shared" si="23"/>
        <v>0</v>
      </c>
      <c r="J842" s="12">
        <v>57200008</v>
      </c>
    </row>
    <row r="843" spans="3:10" x14ac:dyDescent="0.25">
      <c r="C843" s="9" t="s">
        <v>100</v>
      </c>
      <c r="D843" s="10" t="s">
        <v>33</v>
      </c>
      <c r="E843" t="s">
        <v>754</v>
      </c>
      <c r="F843" s="11" t="s">
        <v>755</v>
      </c>
      <c r="G843" s="8">
        <v>0</v>
      </c>
      <c r="H843" s="8">
        <v>32</v>
      </c>
      <c r="I843" s="8">
        <f t="shared" si="23"/>
        <v>-32</v>
      </c>
      <c r="J843" s="12"/>
    </row>
    <row r="844" spans="3:10" x14ac:dyDescent="0.25">
      <c r="C844" s="9" t="s">
        <v>100</v>
      </c>
      <c r="D844" s="10" t="s">
        <v>33</v>
      </c>
      <c r="E844" t="s">
        <v>756</v>
      </c>
      <c r="F844" s="11" t="s">
        <v>757</v>
      </c>
      <c r="G844" s="8">
        <v>0</v>
      </c>
      <c r="H844" s="8">
        <v>49.2</v>
      </c>
      <c r="I844" s="8">
        <f t="shared" si="23"/>
        <v>-81.2</v>
      </c>
      <c r="J844" s="12"/>
    </row>
    <row r="845" spans="3:10" x14ac:dyDescent="0.25">
      <c r="C845" s="9" t="s">
        <v>100</v>
      </c>
      <c r="D845" s="10" t="s">
        <v>144</v>
      </c>
      <c r="E845" t="s">
        <v>758</v>
      </c>
      <c r="F845" s="11" t="s">
        <v>17</v>
      </c>
      <c r="G845" s="8">
        <v>32</v>
      </c>
      <c r="H845" s="8">
        <v>0</v>
      </c>
      <c r="I845" s="8">
        <f t="shared" si="23"/>
        <v>-49.2</v>
      </c>
      <c r="J845" s="12">
        <v>57200008</v>
      </c>
    </row>
    <row r="846" spans="3:10" x14ac:dyDescent="0.25">
      <c r="C846" s="9" t="s">
        <v>100</v>
      </c>
      <c r="D846" s="10" t="s">
        <v>144</v>
      </c>
      <c r="E846" t="s">
        <v>759</v>
      </c>
      <c r="F846" s="11" t="s">
        <v>17</v>
      </c>
      <c r="G846" s="8">
        <v>49.2</v>
      </c>
      <c r="H846" s="8">
        <v>0</v>
      </c>
      <c r="I846" s="8">
        <f t="shared" si="23"/>
        <v>0</v>
      </c>
      <c r="J846" s="12">
        <v>57200008</v>
      </c>
    </row>
    <row r="847" spans="3:10" x14ac:dyDescent="0.25">
      <c r="C847" s="9" t="s">
        <v>100</v>
      </c>
      <c r="D847" s="10" t="s">
        <v>34</v>
      </c>
      <c r="E847" t="s">
        <v>760</v>
      </c>
      <c r="F847" s="11" t="s">
        <v>761</v>
      </c>
      <c r="G847" s="8">
        <v>0</v>
      </c>
      <c r="H847" s="8">
        <v>32</v>
      </c>
      <c r="I847" s="8">
        <f t="shared" si="23"/>
        <v>-32</v>
      </c>
      <c r="J847" s="12"/>
    </row>
    <row r="848" spans="3:10" x14ac:dyDescent="0.25">
      <c r="C848" s="9" t="s">
        <v>100</v>
      </c>
      <c r="D848" s="10" t="s">
        <v>34</v>
      </c>
      <c r="E848" t="s">
        <v>762</v>
      </c>
      <c r="F848" s="11" t="s">
        <v>763</v>
      </c>
      <c r="G848" s="8">
        <v>0</v>
      </c>
      <c r="H848" s="8">
        <v>44.47</v>
      </c>
      <c r="I848" s="8">
        <f t="shared" si="23"/>
        <v>-76.47</v>
      </c>
      <c r="J848" s="12"/>
    </row>
    <row r="849" spans="3:10" x14ac:dyDescent="0.25">
      <c r="C849" s="9" t="s">
        <v>100</v>
      </c>
      <c r="D849" s="10" t="s">
        <v>35</v>
      </c>
      <c r="E849" t="s">
        <v>764</v>
      </c>
      <c r="F849" s="11" t="s">
        <v>17</v>
      </c>
      <c r="G849" s="8">
        <v>32</v>
      </c>
      <c r="H849" s="8">
        <v>0</v>
      </c>
      <c r="I849" s="8">
        <f t="shared" si="23"/>
        <v>-44.47</v>
      </c>
      <c r="J849" s="12">
        <v>57200008</v>
      </c>
    </row>
    <row r="850" spans="3:10" x14ac:dyDescent="0.25">
      <c r="C850" s="9" t="s">
        <v>100</v>
      </c>
      <c r="D850" s="10" t="s">
        <v>35</v>
      </c>
      <c r="E850" t="s">
        <v>765</v>
      </c>
      <c r="F850" s="11" t="s">
        <v>17</v>
      </c>
      <c r="G850" s="8">
        <v>44.47</v>
      </c>
      <c r="H850" s="8">
        <v>0</v>
      </c>
      <c r="I850" s="8">
        <f t="shared" si="23"/>
        <v>0</v>
      </c>
      <c r="J850" s="12">
        <v>57200008</v>
      </c>
    </row>
    <row r="851" spans="3:10" x14ac:dyDescent="0.25">
      <c r="C851" s="9" t="s">
        <v>100</v>
      </c>
      <c r="D851" s="10" t="s">
        <v>36</v>
      </c>
      <c r="E851" t="s">
        <v>766</v>
      </c>
      <c r="F851" s="11" t="s">
        <v>767</v>
      </c>
      <c r="G851" s="8">
        <v>0</v>
      </c>
      <c r="H851" s="8">
        <v>32.299999999999997</v>
      </c>
      <c r="I851" s="8">
        <f t="shared" si="23"/>
        <v>-32.299999999999997</v>
      </c>
      <c r="J851" s="12"/>
    </row>
    <row r="852" spans="3:10" x14ac:dyDescent="0.25">
      <c r="C852" s="9" t="s">
        <v>100</v>
      </c>
      <c r="D852" s="10" t="s">
        <v>36</v>
      </c>
      <c r="E852" t="s">
        <v>768</v>
      </c>
      <c r="F852" s="11" t="s">
        <v>769</v>
      </c>
      <c r="G852" s="8">
        <v>0</v>
      </c>
      <c r="H852" s="8">
        <v>43.18</v>
      </c>
      <c r="I852" s="8">
        <f t="shared" si="23"/>
        <v>-75.47999999999999</v>
      </c>
      <c r="J852" s="12"/>
    </row>
    <row r="853" spans="3:10" x14ac:dyDescent="0.25">
      <c r="C853" s="9" t="s">
        <v>100</v>
      </c>
      <c r="D853" s="10" t="s">
        <v>36</v>
      </c>
      <c r="E853" t="s">
        <v>770</v>
      </c>
      <c r="F853" s="11" t="s">
        <v>17</v>
      </c>
      <c r="G853" s="8">
        <v>32.299999999999997</v>
      </c>
      <c r="H853" s="8">
        <v>0</v>
      </c>
      <c r="I853" s="8">
        <f t="shared" si="23"/>
        <v>-43.179999999999993</v>
      </c>
      <c r="J853" s="12">
        <v>57200008</v>
      </c>
    </row>
    <row r="854" spans="3:10" x14ac:dyDescent="0.25">
      <c r="C854" s="9" t="s">
        <v>100</v>
      </c>
      <c r="D854" s="10" t="s">
        <v>36</v>
      </c>
      <c r="E854" t="s">
        <v>771</v>
      </c>
      <c r="F854" s="11" t="s">
        <v>17</v>
      </c>
      <c r="G854" s="8">
        <v>43.18</v>
      </c>
      <c r="H854" s="8">
        <v>0</v>
      </c>
      <c r="I854" s="8">
        <f t="shared" si="23"/>
        <v>0</v>
      </c>
      <c r="J854" s="12">
        <v>57200008</v>
      </c>
    </row>
    <row r="855" spans="3:10" x14ac:dyDescent="0.25">
      <c r="C855" s="9" t="s">
        <v>100</v>
      </c>
      <c r="D855" s="10" t="s">
        <v>180</v>
      </c>
      <c r="E855" t="s">
        <v>772</v>
      </c>
      <c r="F855" s="11" t="s">
        <v>773</v>
      </c>
      <c r="G855" s="8">
        <v>0</v>
      </c>
      <c r="H855" s="8">
        <v>49.8</v>
      </c>
      <c r="I855" s="8">
        <f t="shared" si="23"/>
        <v>-49.8</v>
      </c>
      <c r="J855" s="12"/>
    </row>
    <row r="856" spans="3:10" x14ac:dyDescent="0.25">
      <c r="C856" s="9" t="s">
        <v>100</v>
      </c>
      <c r="D856" s="10" t="s">
        <v>180</v>
      </c>
      <c r="E856" t="s">
        <v>774</v>
      </c>
      <c r="F856" s="11" t="s">
        <v>775</v>
      </c>
      <c r="G856" s="8">
        <v>0</v>
      </c>
      <c r="H856" s="8">
        <v>32</v>
      </c>
      <c r="I856" s="8">
        <f t="shared" ref="I856:I887" si="24">G856-H856+I855</f>
        <v>-81.8</v>
      </c>
      <c r="J856" s="12"/>
    </row>
    <row r="857" spans="3:10" x14ac:dyDescent="0.25">
      <c r="C857" s="9" t="s">
        <v>100</v>
      </c>
      <c r="D857" s="10" t="s">
        <v>182</v>
      </c>
      <c r="E857" t="s">
        <v>776</v>
      </c>
      <c r="F857" s="11" t="s">
        <v>17</v>
      </c>
      <c r="G857" s="8">
        <v>32</v>
      </c>
      <c r="H857" s="8">
        <v>0</v>
      </c>
      <c r="I857" s="8">
        <f t="shared" si="24"/>
        <v>-49.8</v>
      </c>
      <c r="J857" s="12">
        <v>57200008</v>
      </c>
    </row>
    <row r="858" spans="3:10" x14ac:dyDescent="0.25">
      <c r="C858" s="9" t="s">
        <v>100</v>
      </c>
      <c r="D858" s="10" t="s">
        <v>182</v>
      </c>
      <c r="E858" t="s">
        <v>777</v>
      </c>
      <c r="F858" s="11" t="s">
        <v>17</v>
      </c>
      <c r="G858" s="8">
        <v>49.8</v>
      </c>
      <c r="H858" s="8">
        <v>0</v>
      </c>
      <c r="I858" s="8">
        <f t="shared" si="24"/>
        <v>0</v>
      </c>
      <c r="J858" s="12">
        <v>57200008</v>
      </c>
    </row>
    <row r="859" spans="3:10" x14ac:dyDescent="0.25">
      <c r="C859" s="9" t="s">
        <v>100</v>
      </c>
      <c r="D859" s="10" t="s">
        <v>38</v>
      </c>
      <c r="E859" t="s">
        <v>778</v>
      </c>
      <c r="F859" s="11" t="s">
        <v>779</v>
      </c>
      <c r="G859" s="8">
        <v>0</v>
      </c>
      <c r="H859" s="8">
        <v>34</v>
      </c>
      <c r="I859" s="8">
        <f t="shared" si="24"/>
        <v>-34</v>
      </c>
      <c r="J859" s="12"/>
    </row>
    <row r="860" spans="3:10" x14ac:dyDescent="0.25">
      <c r="C860" s="9" t="s">
        <v>100</v>
      </c>
      <c r="D860" s="10" t="s">
        <v>38</v>
      </c>
      <c r="E860" t="s">
        <v>780</v>
      </c>
      <c r="F860" s="11" t="s">
        <v>781</v>
      </c>
      <c r="G860" s="8">
        <v>0</v>
      </c>
      <c r="H860" s="8">
        <v>46.97</v>
      </c>
      <c r="I860" s="8">
        <f t="shared" si="24"/>
        <v>-80.97</v>
      </c>
      <c r="J860" s="12"/>
    </row>
    <row r="861" spans="3:10" x14ac:dyDescent="0.25">
      <c r="C861" s="9" t="s">
        <v>100</v>
      </c>
      <c r="D861" s="10" t="s">
        <v>782</v>
      </c>
      <c r="E861" t="s">
        <v>783</v>
      </c>
      <c r="F861" s="11" t="s">
        <v>17</v>
      </c>
      <c r="G861" s="8">
        <v>34</v>
      </c>
      <c r="H861" s="8">
        <v>0</v>
      </c>
      <c r="I861" s="8">
        <f t="shared" si="24"/>
        <v>-46.97</v>
      </c>
      <c r="J861" s="12">
        <v>57200008</v>
      </c>
    </row>
    <row r="862" spans="3:10" x14ac:dyDescent="0.25">
      <c r="C862" s="9" t="s">
        <v>100</v>
      </c>
      <c r="D862" s="10" t="s">
        <v>782</v>
      </c>
      <c r="E862" t="s">
        <v>784</v>
      </c>
      <c r="F862" s="11" t="s">
        <v>17</v>
      </c>
      <c r="G862" s="8">
        <v>46.97</v>
      </c>
      <c r="H862" s="8">
        <v>0</v>
      </c>
      <c r="I862" s="8">
        <f t="shared" si="24"/>
        <v>0</v>
      </c>
      <c r="J862" s="12">
        <v>57200008</v>
      </c>
    </row>
    <row r="863" spans="3:10" x14ac:dyDescent="0.25">
      <c r="C863" s="9" t="s">
        <v>100</v>
      </c>
      <c r="D863" s="10" t="s">
        <v>39</v>
      </c>
      <c r="E863" t="s">
        <v>785</v>
      </c>
      <c r="F863" s="11" t="s">
        <v>17</v>
      </c>
      <c r="G863" s="8">
        <v>34</v>
      </c>
      <c r="H863" s="8">
        <v>0</v>
      </c>
      <c r="I863" s="8">
        <f t="shared" si="24"/>
        <v>34</v>
      </c>
      <c r="J863" s="12">
        <v>57200008</v>
      </c>
    </row>
    <row r="864" spans="3:10" x14ac:dyDescent="0.25">
      <c r="C864" s="9" t="s">
        <v>100</v>
      </c>
      <c r="D864" s="10" t="s">
        <v>39</v>
      </c>
      <c r="E864" t="s">
        <v>786</v>
      </c>
      <c r="F864" s="11" t="s">
        <v>17</v>
      </c>
      <c r="G864" s="8">
        <v>45.18</v>
      </c>
      <c r="H864" s="8">
        <v>0</v>
      </c>
      <c r="I864" s="8">
        <f t="shared" si="24"/>
        <v>79.180000000000007</v>
      </c>
      <c r="J864" s="12">
        <v>57200008</v>
      </c>
    </row>
    <row r="865" spans="1:10" x14ac:dyDescent="0.25">
      <c r="C865" s="9" t="s">
        <v>100</v>
      </c>
      <c r="D865" s="10" t="s">
        <v>39</v>
      </c>
      <c r="E865" t="s">
        <v>787</v>
      </c>
      <c r="F865" s="11" t="s">
        <v>788</v>
      </c>
      <c r="G865" s="8">
        <v>0</v>
      </c>
      <c r="H865" s="8">
        <v>34</v>
      </c>
      <c r="I865" s="8">
        <f t="shared" si="24"/>
        <v>45.180000000000007</v>
      </c>
      <c r="J865" s="12"/>
    </row>
    <row r="866" spans="1:10" x14ac:dyDescent="0.25">
      <c r="C866" s="9" t="s">
        <v>100</v>
      </c>
      <c r="D866" s="10" t="s">
        <v>39</v>
      </c>
      <c r="E866" t="s">
        <v>789</v>
      </c>
      <c r="F866" s="11" t="s">
        <v>790</v>
      </c>
      <c r="G866" s="8">
        <v>0</v>
      </c>
      <c r="H866" s="8">
        <v>45.18</v>
      </c>
      <c r="I866" s="8">
        <f t="shared" si="24"/>
        <v>0</v>
      </c>
      <c r="J866" s="12"/>
    </row>
    <row r="867" spans="1:10" x14ac:dyDescent="0.25">
      <c r="C867" s="9"/>
      <c r="D867" s="10" t="s">
        <v>40</v>
      </c>
      <c r="E867" t="s">
        <v>791</v>
      </c>
      <c r="F867" s="11" t="s">
        <v>792</v>
      </c>
      <c r="G867" s="8">
        <v>0</v>
      </c>
      <c r="H867" s="8">
        <v>51.52</v>
      </c>
      <c r="I867" s="8">
        <f t="shared" si="24"/>
        <v>-51.52</v>
      </c>
      <c r="J867" s="12"/>
    </row>
    <row r="868" spans="1:10" x14ac:dyDescent="0.25">
      <c r="C868" s="9"/>
      <c r="D868" s="10" t="s">
        <v>40</v>
      </c>
      <c r="E868" t="s">
        <v>793</v>
      </c>
      <c r="F868" s="11" t="s">
        <v>794</v>
      </c>
      <c r="G868" s="8">
        <v>0</v>
      </c>
      <c r="H868" s="8">
        <v>34.22</v>
      </c>
      <c r="I868" s="8">
        <f t="shared" si="24"/>
        <v>-85.740000000000009</v>
      </c>
      <c r="J868" s="12"/>
    </row>
    <row r="869" spans="1:10" x14ac:dyDescent="0.25">
      <c r="C869" s="9"/>
      <c r="D869" s="10" t="s">
        <v>40</v>
      </c>
      <c r="E869" t="s">
        <v>795</v>
      </c>
      <c r="F869" s="11" t="s">
        <v>17</v>
      </c>
      <c r="G869" s="8">
        <v>34.22</v>
      </c>
      <c r="H869" s="8">
        <v>0</v>
      </c>
      <c r="I869" s="8">
        <f t="shared" si="24"/>
        <v>-51.52000000000001</v>
      </c>
      <c r="J869" s="12">
        <v>57200008</v>
      </c>
    </row>
    <row r="870" spans="1:10" x14ac:dyDescent="0.25">
      <c r="C870" s="9"/>
      <c r="D870" s="10" t="s">
        <v>40</v>
      </c>
      <c r="E870" t="s">
        <v>796</v>
      </c>
      <c r="F870" s="11" t="s">
        <v>17</v>
      </c>
      <c r="G870" s="8">
        <v>51.52</v>
      </c>
      <c r="H870" s="8">
        <v>0</v>
      </c>
      <c r="I870" s="8">
        <f t="shared" si="24"/>
        <v>0</v>
      </c>
      <c r="J870" s="12">
        <v>57200008</v>
      </c>
    </row>
    <row r="871" spans="1:10" x14ac:dyDescent="0.25">
      <c r="C871" s="9"/>
      <c r="D871" s="10" t="s">
        <v>41</v>
      </c>
      <c r="E871" t="s">
        <v>797</v>
      </c>
      <c r="F871" s="11" t="s">
        <v>798</v>
      </c>
      <c r="G871" s="8">
        <v>0</v>
      </c>
      <c r="H871" s="8">
        <v>52.05</v>
      </c>
      <c r="I871" s="8">
        <f t="shared" si="24"/>
        <v>-52.05</v>
      </c>
      <c r="J871" s="12"/>
    </row>
    <row r="872" spans="1:10" x14ac:dyDescent="0.25">
      <c r="C872" s="9"/>
      <c r="D872" s="10" t="s">
        <v>41</v>
      </c>
      <c r="E872" t="s">
        <v>799</v>
      </c>
      <c r="F872" s="11" t="s">
        <v>800</v>
      </c>
      <c r="G872" s="8">
        <v>0</v>
      </c>
      <c r="H872" s="8">
        <v>34</v>
      </c>
      <c r="I872" s="8">
        <f t="shared" si="24"/>
        <v>-86.05</v>
      </c>
      <c r="J872" s="12"/>
    </row>
    <row r="873" spans="1:10" x14ac:dyDescent="0.25">
      <c r="C873" s="9"/>
      <c r="D873" s="10" t="s">
        <v>211</v>
      </c>
      <c r="E873" t="s">
        <v>801</v>
      </c>
      <c r="F873" s="11" t="s">
        <v>17</v>
      </c>
      <c r="G873" s="8">
        <v>34</v>
      </c>
      <c r="H873" s="8">
        <v>0</v>
      </c>
      <c r="I873" s="8">
        <f t="shared" si="24"/>
        <v>-52.05</v>
      </c>
      <c r="J873" s="12">
        <v>57200008</v>
      </c>
    </row>
    <row r="874" spans="1:10" x14ac:dyDescent="0.25">
      <c r="C874" s="9"/>
      <c r="D874" s="10" t="s">
        <v>211</v>
      </c>
      <c r="E874" t="s">
        <v>802</v>
      </c>
      <c r="F874" s="11" t="s">
        <v>17</v>
      </c>
      <c r="G874" s="8">
        <v>52.05</v>
      </c>
      <c r="H874" s="8">
        <v>0</v>
      </c>
      <c r="I874" s="8">
        <f t="shared" si="24"/>
        <v>0</v>
      </c>
      <c r="J874" s="12">
        <v>57200008</v>
      </c>
    </row>
    <row r="875" spans="1:10" x14ac:dyDescent="0.25">
      <c r="E875" s="4" t="s">
        <v>12</v>
      </c>
      <c r="G875" s="8">
        <f>SUM(G823:G874)</f>
        <v>963.62999999999988</v>
      </c>
      <c r="H875" s="8">
        <f>SUM(H823:H874)</f>
        <v>963.62999999999988</v>
      </c>
      <c r="I875" s="8">
        <f>G875-H875</f>
        <v>0</v>
      </c>
    </row>
    <row r="877" spans="1:10" x14ac:dyDescent="0.25">
      <c r="A877" s="5">
        <v>41000012</v>
      </c>
      <c r="B877" s="6" t="s">
        <v>803</v>
      </c>
      <c r="C877" s="7"/>
      <c r="D877" s="7"/>
      <c r="E877" s="7"/>
      <c r="F877" s="7"/>
      <c r="G877" s="7"/>
      <c r="H877" s="7"/>
      <c r="I877" s="7"/>
      <c r="J877" s="7"/>
    </row>
    <row r="878" spans="1:10" x14ac:dyDescent="0.25">
      <c r="C878" s="9" t="s">
        <v>100</v>
      </c>
      <c r="D878" s="10" t="s">
        <v>464</v>
      </c>
      <c r="E878" t="s">
        <v>804</v>
      </c>
      <c r="F878" s="11" t="s">
        <v>805</v>
      </c>
      <c r="G878" s="8">
        <v>0</v>
      </c>
      <c r="H878" s="8">
        <v>81.41</v>
      </c>
      <c r="I878" s="8">
        <f>G878-H878</f>
        <v>-81.41</v>
      </c>
      <c r="J878" s="12"/>
    </row>
    <row r="879" spans="1:10" x14ac:dyDescent="0.25">
      <c r="C879" s="9" t="s">
        <v>100</v>
      </c>
      <c r="D879" s="10" t="s">
        <v>484</v>
      </c>
      <c r="E879" t="s">
        <v>806</v>
      </c>
      <c r="F879" s="11" t="s">
        <v>805</v>
      </c>
      <c r="G879" s="8">
        <v>81.41</v>
      </c>
      <c r="H879" s="8">
        <v>0</v>
      </c>
      <c r="I879" s="8">
        <f>G879-H879+I878</f>
        <v>0</v>
      </c>
      <c r="J879" s="12">
        <v>57200008</v>
      </c>
    </row>
    <row r="880" spans="1:10" x14ac:dyDescent="0.25">
      <c r="C880" s="9"/>
      <c r="D880" s="10" t="s">
        <v>807</v>
      </c>
      <c r="E880" t="s">
        <v>808</v>
      </c>
      <c r="F880" s="11" t="s">
        <v>17</v>
      </c>
      <c r="G880" s="8">
        <v>150.15</v>
      </c>
      <c r="H880" s="8">
        <v>0</v>
      </c>
      <c r="I880" s="8">
        <f>G880-H880+I879</f>
        <v>150.15</v>
      </c>
      <c r="J880" s="12">
        <v>57200008</v>
      </c>
    </row>
    <row r="881" spans="1:10" x14ac:dyDescent="0.25">
      <c r="C881" s="9"/>
      <c r="D881" s="10" t="s">
        <v>809</v>
      </c>
      <c r="E881" t="s">
        <v>808</v>
      </c>
      <c r="F881" s="11" t="s">
        <v>17</v>
      </c>
      <c r="G881" s="8">
        <v>39.479999999999997</v>
      </c>
      <c r="H881" s="8">
        <v>0</v>
      </c>
      <c r="I881" s="8">
        <f>G881-H881+I880</f>
        <v>189.63</v>
      </c>
      <c r="J881" s="12">
        <v>57200008</v>
      </c>
    </row>
    <row r="882" spans="1:10" x14ac:dyDescent="0.25">
      <c r="C882" s="9"/>
      <c r="D882" s="10" t="s">
        <v>39</v>
      </c>
      <c r="E882" t="s">
        <v>810</v>
      </c>
      <c r="F882" s="11" t="s">
        <v>811</v>
      </c>
      <c r="G882" s="8">
        <v>0</v>
      </c>
      <c r="H882" s="8">
        <v>150.15</v>
      </c>
      <c r="I882" s="8">
        <f>G882-H882+I881</f>
        <v>39.47999999999999</v>
      </c>
      <c r="J882" s="12"/>
    </row>
    <row r="883" spans="1:10" x14ac:dyDescent="0.25">
      <c r="C883" s="9"/>
      <c r="D883" s="10" t="s">
        <v>39</v>
      </c>
      <c r="E883" t="s">
        <v>812</v>
      </c>
      <c r="F883" s="11" t="s">
        <v>813</v>
      </c>
      <c r="G883" s="8">
        <v>0</v>
      </c>
      <c r="H883" s="8">
        <v>39.479999999999997</v>
      </c>
      <c r="I883" s="8">
        <f>G883-H883+I882</f>
        <v>0</v>
      </c>
      <c r="J883" s="12"/>
    </row>
    <row r="884" spans="1:10" x14ac:dyDescent="0.25">
      <c r="E884" s="4" t="s">
        <v>12</v>
      </c>
      <c r="G884" s="8">
        <f>SUM(G878:G883)</f>
        <v>271.04000000000002</v>
      </c>
      <c r="H884" s="8">
        <f>SUM(H878:H883)</f>
        <v>271.04000000000002</v>
      </c>
      <c r="I884" s="8">
        <f>G884-H884</f>
        <v>0</v>
      </c>
    </row>
    <row r="886" spans="1:10" x14ac:dyDescent="0.25">
      <c r="A886" s="5">
        <v>41000013</v>
      </c>
      <c r="B886" s="6" t="s">
        <v>814</v>
      </c>
      <c r="C886" s="7"/>
      <c r="D886" s="7"/>
      <c r="E886" s="7"/>
      <c r="F886" s="7"/>
      <c r="G886" s="7"/>
      <c r="H886" s="7"/>
      <c r="I886" s="7"/>
      <c r="J886" s="7"/>
    </row>
    <row r="887" spans="1:10" x14ac:dyDescent="0.25">
      <c r="E887" s="4" t="s">
        <v>11</v>
      </c>
      <c r="G887" s="8">
        <v>0</v>
      </c>
      <c r="H887" s="8">
        <v>120.14</v>
      </c>
      <c r="I887" s="8">
        <f>G887-H887</f>
        <v>-120.14</v>
      </c>
    </row>
    <row r="888" spans="1:10" x14ac:dyDescent="0.25">
      <c r="C888" s="9" t="s">
        <v>100</v>
      </c>
      <c r="D888" s="10" t="s">
        <v>25</v>
      </c>
      <c r="E888" t="s">
        <v>815</v>
      </c>
      <c r="F888" s="11" t="s">
        <v>816</v>
      </c>
      <c r="G888" s="8">
        <v>120.14</v>
      </c>
      <c r="H888" s="8">
        <v>0</v>
      </c>
      <c r="I888" s="8">
        <f t="shared" ref="I888:I894" si="25">G888-H888+I887</f>
        <v>0</v>
      </c>
      <c r="J888" s="12">
        <v>57200008</v>
      </c>
    </row>
    <row r="889" spans="1:10" x14ac:dyDescent="0.25">
      <c r="C889" s="9"/>
      <c r="D889" s="10" t="s">
        <v>359</v>
      </c>
      <c r="E889" t="s">
        <v>817</v>
      </c>
      <c r="F889" s="11" t="s">
        <v>818</v>
      </c>
      <c r="G889" s="8">
        <v>0</v>
      </c>
      <c r="H889" s="8">
        <v>25.85</v>
      </c>
      <c r="I889" s="8">
        <f t="shared" si="25"/>
        <v>-25.85</v>
      </c>
      <c r="J889" s="12"/>
    </row>
    <row r="890" spans="1:10" x14ac:dyDescent="0.25">
      <c r="C890" s="9"/>
      <c r="D890" s="10" t="s">
        <v>359</v>
      </c>
      <c r="E890" t="s">
        <v>817</v>
      </c>
      <c r="F890" s="11" t="s">
        <v>818</v>
      </c>
      <c r="G890" s="8">
        <v>25.85</v>
      </c>
      <c r="H890" s="8">
        <v>0</v>
      </c>
      <c r="I890" s="8">
        <f t="shared" si="25"/>
        <v>0</v>
      </c>
      <c r="J890" s="12">
        <v>55500006</v>
      </c>
    </row>
    <row r="891" spans="1:10" x14ac:dyDescent="0.25">
      <c r="C891" s="9" t="s">
        <v>100</v>
      </c>
      <c r="D891" s="10" t="s">
        <v>29</v>
      </c>
      <c r="E891" t="s">
        <v>819</v>
      </c>
      <c r="F891" s="11" t="s">
        <v>17</v>
      </c>
      <c r="G891" s="8">
        <v>40.98</v>
      </c>
      <c r="H891" s="8">
        <v>0</v>
      </c>
      <c r="I891" s="8">
        <f t="shared" si="25"/>
        <v>40.98</v>
      </c>
      <c r="J891" s="12">
        <v>57200008</v>
      </c>
    </row>
    <row r="892" spans="1:10" x14ac:dyDescent="0.25">
      <c r="C892" s="9" t="s">
        <v>100</v>
      </c>
      <c r="D892" s="10" t="s">
        <v>365</v>
      </c>
      <c r="E892" t="s">
        <v>820</v>
      </c>
      <c r="F892" s="11" t="s">
        <v>821</v>
      </c>
      <c r="G892" s="8">
        <v>0</v>
      </c>
      <c r="H892" s="8">
        <v>18.48</v>
      </c>
      <c r="I892" s="8">
        <f t="shared" si="25"/>
        <v>22.499999999999996</v>
      </c>
      <c r="J892" s="12"/>
    </row>
    <row r="893" spans="1:10" x14ac:dyDescent="0.25">
      <c r="C893" s="9" t="s">
        <v>100</v>
      </c>
      <c r="D893" s="10" t="s">
        <v>32</v>
      </c>
      <c r="E893" t="s">
        <v>822</v>
      </c>
      <c r="F893" s="11" t="s">
        <v>821</v>
      </c>
      <c r="G893" s="8">
        <v>18.48</v>
      </c>
      <c r="H893" s="8">
        <v>0</v>
      </c>
      <c r="I893" s="8">
        <f t="shared" si="25"/>
        <v>40.98</v>
      </c>
      <c r="J893" s="12">
        <v>57200008</v>
      </c>
    </row>
    <row r="894" spans="1:10" x14ac:dyDescent="0.25">
      <c r="C894" s="9" t="s">
        <v>100</v>
      </c>
      <c r="D894" s="10" t="s">
        <v>39</v>
      </c>
      <c r="E894" t="s">
        <v>823</v>
      </c>
      <c r="F894" s="11" t="s">
        <v>824</v>
      </c>
      <c r="G894" s="8">
        <v>0</v>
      </c>
      <c r="H894" s="8">
        <v>40.98</v>
      </c>
      <c r="I894" s="8">
        <f t="shared" si="25"/>
        <v>0</v>
      </c>
      <c r="J894" s="12"/>
    </row>
    <row r="895" spans="1:10" x14ac:dyDescent="0.25">
      <c r="E895" s="4" t="s">
        <v>12</v>
      </c>
      <c r="G895" s="8">
        <f>SUM(G887:G894)</f>
        <v>205.45</v>
      </c>
      <c r="H895" s="8">
        <f>SUM(H887:H894)</f>
        <v>205.45</v>
      </c>
      <c r="I895" s="8">
        <f>G895-H895</f>
        <v>0</v>
      </c>
    </row>
    <row r="897" spans="1:10" x14ac:dyDescent="0.25">
      <c r="A897" s="5">
        <v>41000014</v>
      </c>
      <c r="B897" s="6" t="s">
        <v>825</v>
      </c>
      <c r="C897" s="7"/>
      <c r="D897" s="7"/>
      <c r="E897" s="7"/>
      <c r="F897" s="7"/>
      <c r="G897" s="7"/>
      <c r="H897" s="7"/>
      <c r="I897" s="7"/>
      <c r="J897" s="7"/>
    </row>
    <row r="898" spans="1:10" x14ac:dyDescent="0.25">
      <c r="E898" s="4" t="s">
        <v>11</v>
      </c>
      <c r="G898" s="8">
        <v>0</v>
      </c>
      <c r="H898" s="8">
        <v>353.93</v>
      </c>
      <c r="I898" s="8">
        <f>G898-H898</f>
        <v>-353.93</v>
      </c>
    </row>
    <row r="899" spans="1:10" x14ac:dyDescent="0.25">
      <c r="C899" s="9" t="s">
        <v>100</v>
      </c>
      <c r="D899" s="10" t="s">
        <v>103</v>
      </c>
      <c r="E899" t="s">
        <v>826</v>
      </c>
      <c r="F899" s="11" t="s">
        <v>827</v>
      </c>
      <c r="G899" s="8">
        <v>0</v>
      </c>
      <c r="H899" s="8">
        <v>353.93</v>
      </c>
      <c r="I899" s="8">
        <f t="shared" ref="I899:I918" si="26">G899-H899+I898</f>
        <v>-707.86</v>
      </c>
      <c r="J899" s="12"/>
    </row>
    <row r="900" spans="1:10" x14ac:dyDescent="0.25">
      <c r="C900" s="9" t="s">
        <v>100</v>
      </c>
      <c r="D900" s="10" t="s">
        <v>103</v>
      </c>
      <c r="E900" t="s">
        <v>826</v>
      </c>
      <c r="F900" s="11" t="s">
        <v>827</v>
      </c>
      <c r="G900" s="8">
        <v>0</v>
      </c>
      <c r="H900" s="8">
        <v>-353.93</v>
      </c>
      <c r="I900" s="8">
        <f t="shared" si="26"/>
        <v>-353.93</v>
      </c>
      <c r="J900" s="12"/>
    </row>
    <row r="901" spans="1:10" x14ac:dyDescent="0.25">
      <c r="C901" s="9" t="s">
        <v>100</v>
      </c>
      <c r="D901" s="10" t="s">
        <v>365</v>
      </c>
      <c r="E901" t="s">
        <v>828</v>
      </c>
      <c r="F901" s="11" t="s">
        <v>829</v>
      </c>
      <c r="G901" s="8">
        <v>0</v>
      </c>
      <c r="H901" s="8">
        <v>72.599999999999994</v>
      </c>
      <c r="I901" s="8">
        <f t="shared" si="26"/>
        <v>-426.53</v>
      </c>
      <c r="J901" s="12"/>
    </row>
    <row r="902" spans="1:10" x14ac:dyDescent="0.25">
      <c r="C902" s="9" t="s">
        <v>100</v>
      </c>
      <c r="D902" s="10" t="s">
        <v>131</v>
      </c>
      <c r="E902" t="s">
        <v>435</v>
      </c>
      <c r="F902" s="11" t="s">
        <v>17</v>
      </c>
      <c r="G902" s="8">
        <v>72.599999999999994</v>
      </c>
      <c r="H902" s="8">
        <v>0</v>
      </c>
      <c r="I902" s="8">
        <f t="shared" si="26"/>
        <v>-353.92999999999995</v>
      </c>
      <c r="J902" s="12">
        <v>57200008</v>
      </c>
    </row>
    <row r="903" spans="1:10" x14ac:dyDescent="0.25">
      <c r="C903" s="9" t="s">
        <v>100</v>
      </c>
      <c r="D903" s="10" t="s">
        <v>32</v>
      </c>
      <c r="E903" t="s">
        <v>830</v>
      </c>
      <c r="F903" s="11" t="s">
        <v>831</v>
      </c>
      <c r="G903" s="8">
        <v>0</v>
      </c>
      <c r="H903" s="8">
        <v>381.15</v>
      </c>
      <c r="I903" s="8">
        <f t="shared" si="26"/>
        <v>-735.07999999999993</v>
      </c>
      <c r="J903" s="12"/>
    </row>
    <row r="904" spans="1:10" x14ac:dyDescent="0.25">
      <c r="C904" s="9" t="s">
        <v>100</v>
      </c>
      <c r="D904" s="10" t="s">
        <v>701</v>
      </c>
      <c r="E904" t="s">
        <v>832</v>
      </c>
      <c r="F904" s="11" t="s">
        <v>833</v>
      </c>
      <c r="G904" s="8">
        <v>0</v>
      </c>
      <c r="H904" s="8">
        <v>435.6</v>
      </c>
      <c r="I904" s="8">
        <f t="shared" si="26"/>
        <v>-1170.6799999999998</v>
      </c>
      <c r="J904" s="12"/>
    </row>
    <row r="905" spans="1:10" x14ac:dyDescent="0.25">
      <c r="C905" s="9" t="s">
        <v>100</v>
      </c>
      <c r="D905" s="10" t="s">
        <v>834</v>
      </c>
      <c r="E905" t="s">
        <v>435</v>
      </c>
      <c r="F905" s="11" t="s">
        <v>17</v>
      </c>
      <c r="G905" s="8">
        <v>435.6</v>
      </c>
      <c r="H905" s="8">
        <v>0</v>
      </c>
      <c r="I905" s="8">
        <f t="shared" si="26"/>
        <v>-735.07999999999981</v>
      </c>
      <c r="J905" s="12">
        <v>57200008</v>
      </c>
    </row>
    <row r="906" spans="1:10" x14ac:dyDescent="0.25">
      <c r="C906" s="9" t="s">
        <v>100</v>
      </c>
      <c r="D906" s="10" t="s">
        <v>492</v>
      </c>
      <c r="E906" t="s">
        <v>835</v>
      </c>
      <c r="F906" s="11" t="s">
        <v>836</v>
      </c>
      <c r="G906" s="8">
        <v>0</v>
      </c>
      <c r="H906" s="8">
        <v>780.45</v>
      </c>
      <c r="I906" s="8">
        <f t="shared" si="26"/>
        <v>-1515.5299999999997</v>
      </c>
      <c r="J906" s="12"/>
    </row>
    <row r="907" spans="1:10" x14ac:dyDescent="0.25">
      <c r="C907" s="9" t="s">
        <v>100</v>
      </c>
      <c r="D907" s="10" t="s">
        <v>837</v>
      </c>
      <c r="E907" t="s">
        <v>435</v>
      </c>
      <c r="F907" s="11" t="s">
        <v>17</v>
      </c>
      <c r="G907" s="8">
        <v>780.45</v>
      </c>
      <c r="H907" s="8">
        <v>0</v>
      </c>
      <c r="I907" s="8">
        <f t="shared" si="26"/>
        <v>-735.0799999999997</v>
      </c>
      <c r="J907" s="12">
        <v>57200008</v>
      </c>
    </row>
    <row r="908" spans="1:10" x14ac:dyDescent="0.25">
      <c r="C908" s="9"/>
      <c r="D908" s="10" t="s">
        <v>15</v>
      </c>
      <c r="E908" t="s">
        <v>838</v>
      </c>
      <c r="F908" s="11" t="s">
        <v>839</v>
      </c>
      <c r="G908" s="8">
        <v>0</v>
      </c>
      <c r="H908" s="8">
        <v>780.45</v>
      </c>
      <c r="I908" s="8">
        <f t="shared" si="26"/>
        <v>-1515.5299999999997</v>
      </c>
      <c r="J908" s="12"/>
    </row>
    <row r="909" spans="1:10" x14ac:dyDescent="0.25">
      <c r="C909" s="9" t="s">
        <v>100</v>
      </c>
      <c r="D909" s="10" t="s">
        <v>467</v>
      </c>
      <c r="E909" t="s">
        <v>840</v>
      </c>
      <c r="F909" s="11" t="s">
        <v>827</v>
      </c>
      <c r="G909" s="8">
        <v>353.93</v>
      </c>
      <c r="H909" s="8">
        <v>0</v>
      </c>
      <c r="I909" s="8">
        <f t="shared" si="26"/>
        <v>-1161.5999999999997</v>
      </c>
      <c r="J909" s="12">
        <v>57200008</v>
      </c>
    </row>
    <row r="910" spans="1:10" x14ac:dyDescent="0.25">
      <c r="C910" s="9" t="s">
        <v>100</v>
      </c>
      <c r="D910" s="10" t="s">
        <v>467</v>
      </c>
      <c r="E910" t="s">
        <v>841</v>
      </c>
      <c r="F910" s="11" t="s">
        <v>831</v>
      </c>
      <c r="G910" s="8">
        <v>381.15</v>
      </c>
      <c r="H910" s="8">
        <v>0</v>
      </c>
      <c r="I910" s="8">
        <f t="shared" si="26"/>
        <v>-780.4499999999997</v>
      </c>
      <c r="J910" s="12">
        <v>57200008</v>
      </c>
    </row>
    <row r="911" spans="1:10" x14ac:dyDescent="0.25">
      <c r="C911" s="9" t="s">
        <v>100</v>
      </c>
      <c r="D911" s="10" t="s">
        <v>379</v>
      </c>
      <c r="E911" t="s">
        <v>842</v>
      </c>
      <c r="F911" s="11" t="s">
        <v>843</v>
      </c>
      <c r="G911" s="8">
        <v>0</v>
      </c>
      <c r="H911" s="8">
        <v>2005.58</v>
      </c>
      <c r="I911" s="8">
        <f t="shared" si="26"/>
        <v>-2786.0299999999997</v>
      </c>
      <c r="J911" s="12"/>
    </row>
    <row r="912" spans="1:10" x14ac:dyDescent="0.25">
      <c r="C912" s="9" t="s">
        <v>100</v>
      </c>
      <c r="D912" s="10" t="s">
        <v>844</v>
      </c>
      <c r="E912" t="s">
        <v>435</v>
      </c>
      <c r="F912" s="11" t="s">
        <v>17</v>
      </c>
      <c r="G912" s="8">
        <v>2005.58</v>
      </c>
      <c r="H912" s="8">
        <v>0</v>
      </c>
      <c r="I912" s="8">
        <f t="shared" si="26"/>
        <v>-780.44999999999982</v>
      </c>
      <c r="J912" s="12">
        <v>57200008</v>
      </c>
    </row>
    <row r="913" spans="1:10" x14ac:dyDescent="0.25">
      <c r="C913" s="9" t="s">
        <v>100</v>
      </c>
      <c r="D913" s="10" t="s">
        <v>709</v>
      </c>
      <c r="E913" t="s">
        <v>845</v>
      </c>
      <c r="F913" s="11" t="s">
        <v>846</v>
      </c>
      <c r="G913" s="8">
        <v>0</v>
      </c>
      <c r="H913" s="8">
        <v>1887.6</v>
      </c>
      <c r="I913" s="8">
        <f t="shared" si="26"/>
        <v>-2668.0499999999997</v>
      </c>
      <c r="J913" s="12"/>
    </row>
    <row r="914" spans="1:10" x14ac:dyDescent="0.25">
      <c r="C914" s="9" t="s">
        <v>100</v>
      </c>
      <c r="D914" s="10" t="s">
        <v>199</v>
      </c>
      <c r="E914" t="s">
        <v>435</v>
      </c>
      <c r="F914" s="11" t="s">
        <v>17</v>
      </c>
      <c r="G914" s="8">
        <v>1887.6</v>
      </c>
      <c r="H914" s="8">
        <v>0</v>
      </c>
      <c r="I914" s="8">
        <f t="shared" si="26"/>
        <v>-780.44999999999982</v>
      </c>
      <c r="J914" s="12">
        <v>57200008</v>
      </c>
    </row>
    <row r="915" spans="1:10" x14ac:dyDescent="0.25">
      <c r="C915" s="9" t="s">
        <v>100</v>
      </c>
      <c r="D915" s="10" t="s">
        <v>397</v>
      </c>
      <c r="E915" t="s">
        <v>847</v>
      </c>
      <c r="F915" s="11" t="s">
        <v>848</v>
      </c>
      <c r="G915" s="8">
        <v>0</v>
      </c>
      <c r="H915" s="8">
        <v>707.85</v>
      </c>
      <c r="I915" s="8">
        <f t="shared" si="26"/>
        <v>-1488.2999999999997</v>
      </c>
      <c r="J915" s="12"/>
    </row>
    <row r="916" spans="1:10" x14ac:dyDescent="0.25">
      <c r="C916" s="9" t="s">
        <v>100</v>
      </c>
      <c r="D916" s="10" t="s">
        <v>285</v>
      </c>
      <c r="E916" t="s">
        <v>435</v>
      </c>
      <c r="F916" s="11" t="s">
        <v>17</v>
      </c>
      <c r="G916" s="8">
        <v>707.85</v>
      </c>
      <c r="H916" s="8">
        <v>0</v>
      </c>
      <c r="I916" s="8">
        <f t="shared" si="26"/>
        <v>-780.4499999999997</v>
      </c>
      <c r="J916" s="12">
        <v>57200008</v>
      </c>
    </row>
    <row r="917" spans="1:10" x14ac:dyDescent="0.25">
      <c r="C917" s="9" t="s">
        <v>100</v>
      </c>
      <c r="D917" s="10" t="s">
        <v>314</v>
      </c>
      <c r="E917" t="s">
        <v>849</v>
      </c>
      <c r="F917" s="11" t="s">
        <v>850</v>
      </c>
      <c r="G917" s="8">
        <v>0</v>
      </c>
      <c r="H917" s="8">
        <v>408.38</v>
      </c>
      <c r="I917" s="8">
        <f t="shared" si="26"/>
        <v>-1188.8299999999997</v>
      </c>
      <c r="J917" s="12"/>
    </row>
    <row r="918" spans="1:10" x14ac:dyDescent="0.25">
      <c r="C918" s="9" t="s">
        <v>100</v>
      </c>
      <c r="D918" s="10" t="s">
        <v>851</v>
      </c>
      <c r="E918" t="s">
        <v>435</v>
      </c>
      <c r="F918" s="11" t="s">
        <v>17</v>
      </c>
      <c r="G918" s="8">
        <v>408.38</v>
      </c>
      <c r="H918" s="8">
        <v>0</v>
      </c>
      <c r="I918" s="8">
        <f t="shared" si="26"/>
        <v>-780.4499999999997</v>
      </c>
      <c r="J918" s="12">
        <v>57200008</v>
      </c>
    </row>
    <row r="919" spans="1:10" x14ac:dyDescent="0.25">
      <c r="E919" s="4" t="s">
        <v>12</v>
      </c>
      <c r="G919" s="8">
        <f>SUM(G898:G918)</f>
        <v>7033.14</v>
      </c>
      <c r="H919" s="8">
        <f>SUM(H898:H918)</f>
        <v>7813.5900000000011</v>
      </c>
      <c r="I919" s="8">
        <f>G919-H919</f>
        <v>-780.45000000000073</v>
      </c>
    </row>
    <row r="921" spans="1:10" x14ac:dyDescent="0.25">
      <c r="A921" s="5">
        <v>41000016</v>
      </c>
      <c r="B921" s="6" t="s">
        <v>852</v>
      </c>
      <c r="C921" s="7"/>
      <c r="D921" s="7"/>
      <c r="E921" s="7"/>
      <c r="F921" s="7"/>
      <c r="G921" s="7"/>
      <c r="H921" s="7"/>
      <c r="I921" s="7"/>
      <c r="J921" s="7"/>
    </row>
    <row r="922" spans="1:10" x14ac:dyDescent="0.25">
      <c r="C922" s="9" t="s">
        <v>100</v>
      </c>
      <c r="D922" s="10" t="s">
        <v>130</v>
      </c>
      <c r="E922" t="s">
        <v>853</v>
      </c>
      <c r="F922" s="11" t="s">
        <v>854</v>
      </c>
      <c r="G922" s="8">
        <v>0</v>
      </c>
      <c r="H922" s="8">
        <v>152.46</v>
      </c>
      <c r="I922" s="8">
        <f>G922-H922</f>
        <v>-152.46</v>
      </c>
      <c r="J922" s="12"/>
    </row>
    <row r="923" spans="1:10" x14ac:dyDescent="0.25">
      <c r="C923" s="9" t="s">
        <v>100</v>
      </c>
      <c r="D923" s="10" t="s">
        <v>855</v>
      </c>
      <c r="E923" t="s">
        <v>623</v>
      </c>
      <c r="F923" s="11" t="s">
        <v>17</v>
      </c>
      <c r="G923" s="8">
        <v>152.46</v>
      </c>
      <c r="H923" s="8">
        <v>0</v>
      </c>
      <c r="I923" s="8">
        <f>G923-H923+I922</f>
        <v>0</v>
      </c>
      <c r="J923" s="12">
        <v>57200008</v>
      </c>
    </row>
    <row r="924" spans="1:10" x14ac:dyDescent="0.25">
      <c r="E924" s="4" t="s">
        <v>12</v>
      </c>
      <c r="G924" s="8">
        <f>SUM(G922:G923)</f>
        <v>152.46</v>
      </c>
      <c r="H924" s="8">
        <f>SUM(H922:H923)</f>
        <v>152.46</v>
      </c>
      <c r="I924" s="8">
        <f>G924-H924</f>
        <v>0</v>
      </c>
    </row>
    <row r="926" spans="1:10" x14ac:dyDescent="0.25">
      <c r="A926" s="5">
        <v>41000020</v>
      </c>
      <c r="B926" s="6" t="s">
        <v>856</v>
      </c>
      <c r="C926" s="7"/>
      <c r="D926" s="7"/>
      <c r="E926" s="7"/>
      <c r="F926" s="7"/>
      <c r="G926" s="7"/>
      <c r="H926" s="7"/>
      <c r="I926" s="7"/>
      <c r="J926" s="7"/>
    </row>
    <row r="927" spans="1:10" x14ac:dyDescent="0.25">
      <c r="C927" s="9"/>
      <c r="D927" s="10" t="s">
        <v>857</v>
      </c>
      <c r="E927" t="s">
        <v>858</v>
      </c>
      <c r="F927" s="11" t="s">
        <v>859</v>
      </c>
      <c r="G927" s="8">
        <v>0</v>
      </c>
      <c r="H927" s="8">
        <v>146.88999999999999</v>
      </c>
      <c r="I927" s="8">
        <f>G927-H927</f>
        <v>-146.88999999999999</v>
      </c>
      <c r="J927" s="12"/>
    </row>
    <row r="928" spans="1:10" x14ac:dyDescent="0.25">
      <c r="C928" s="9"/>
      <c r="D928" s="10" t="s">
        <v>857</v>
      </c>
      <c r="E928" t="s">
        <v>858</v>
      </c>
      <c r="F928" s="11" t="s">
        <v>859</v>
      </c>
      <c r="G928" s="8">
        <v>146.88999999999999</v>
      </c>
      <c r="H928" s="8">
        <v>0</v>
      </c>
      <c r="I928" s="8">
        <f>G928-H928+I927</f>
        <v>0</v>
      </c>
      <c r="J928" s="12">
        <v>55500006</v>
      </c>
    </row>
    <row r="929" spans="1:10" x14ac:dyDescent="0.25">
      <c r="E929" s="4" t="s">
        <v>12</v>
      </c>
      <c r="G929" s="8">
        <f>SUM(G927:G928)</f>
        <v>146.88999999999999</v>
      </c>
      <c r="H929" s="8">
        <f>SUM(H927:H928)</f>
        <v>146.88999999999999</v>
      </c>
      <c r="I929" s="8">
        <f>G929-H929</f>
        <v>0</v>
      </c>
    </row>
    <row r="931" spans="1:10" x14ac:dyDescent="0.25">
      <c r="A931" s="5">
        <v>41000021</v>
      </c>
      <c r="B931" s="6" t="s">
        <v>860</v>
      </c>
      <c r="C931" s="7"/>
      <c r="D931" s="7"/>
      <c r="E931" s="7"/>
      <c r="F931" s="7"/>
      <c r="G931" s="7"/>
      <c r="H931" s="7"/>
      <c r="I931" s="7"/>
      <c r="J931" s="7"/>
    </row>
    <row r="932" spans="1:10" x14ac:dyDescent="0.25">
      <c r="C932" s="9" t="s">
        <v>100</v>
      </c>
      <c r="D932" s="10" t="s">
        <v>861</v>
      </c>
      <c r="E932" t="s">
        <v>862</v>
      </c>
      <c r="F932" s="11" t="s">
        <v>863</v>
      </c>
      <c r="G932" s="8">
        <v>0</v>
      </c>
      <c r="H932" s="8">
        <v>738.78</v>
      </c>
      <c r="I932" s="8">
        <f>G932-H932</f>
        <v>-738.78</v>
      </c>
      <c r="J932" s="12"/>
    </row>
    <row r="933" spans="1:10" x14ac:dyDescent="0.25">
      <c r="C933" s="9" t="s">
        <v>100</v>
      </c>
      <c r="D933" s="10" t="s">
        <v>864</v>
      </c>
      <c r="E933" t="s">
        <v>435</v>
      </c>
      <c r="F933" s="11" t="s">
        <v>17</v>
      </c>
      <c r="G933" s="8">
        <v>738.78</v>
      </c>
      <c r="H933" s="8">
        <v>0</v>
      </c>
      <c r="I933" s="8">
        <f>G933-H933+I932</f>
        <v>0</v>
      </c>
      <c r="J933" s="12">
        <v>57200008</v>
      </c>
    </row>
    <row r="934" spans="1:10" x14ac:dyDescent="0.25">
      <c r="C934" s="9"/>
      <c r="D934" s="10" t="s">
        <v>407</v>
      </c>
      <c r="E934" t="s">
        <v>865</v>
      </c>
      <c r="F934" s="11" t="s">
        <v>866</v>
      </c>
      <c r="G934" s="8">
        <v>0</v>
      </c>
      <c r="H934" s="8">
        <v>768.4</v>
      </c>
      <c r="I934" s="8">
        <f>G934-H934+I933</f>
        <v>-768.4</v>
      </c>
      <c r="J934" s="12"/>
    </row>
    <row r="935" spans="1:10" x14ac:dyDescent="0.25">
      <c r="E935" s="4" t="s">
        <v>12</v>
      </c>
      <c r="G935" s="8">
        <f>SUM(G932:G934)</f>
        <v>738.78</v>
      </c>
      <c r="H935" s="8">
        <f>SUM(H932:H934)</f>
        <v>1507.1799999999998</v>
      </c>
      <c r="I935" s="8">
        <f>G935-H935</f>
        <v>-768.39999999999986</v>
      </c>
    </row>
    <row r="937" spans="1:10" x14ac:dyDescent="0.25">
      <c r="A937" s="5">
        <v>41000024</v>
      </c>
      <c r="B937" s="6" t="s">
        <v>867</v>
      </c>
      <c r="C937" s="7"/>
      <c r="D937" s="7"/>
      <c r="E937" s="7"/>
      <c r="F937" s="7"/>
      <c r="G937" s="7"/>
      <c r="H937" s="7"/>
      <c r="I937" s="7"/>
      <c r="J937" s="7"/>
    </row>
    <row r="938" spans="1:10" x14ac:dyDescent="0.25">
      <c r="C938" s="9"/>
      <c r="D938" s="10" t="s">
        <v>868</v>
      </c>
      <c r="E938" t="s">
        <v>869</v>
      </c>
      <c r="F938" s="11" t="s">
        <v>870</v>
      </c>
      <c r="G938" s="8">
        <v>0</v>
      </c>
      <c r="H938" s="8">
        <v>112.7</v>
      </c>
      <c r="I938" s="8">
        <f>G938-H938</f>
        <v>-112.7</v>
      </c>
      <c r="J938" s="12"/>
    </row>
    <row r="939" spans="1:10" x14ac:dyDescent="0.25">
      <c r="C939" s="9"/>
      <c r="D939" s="10" t="s">
        <v>868</v>
      </c>
      <c r="E939" t="s">
        <v>869</v>
      </c>
      <c r="F939" s="11" t="s">
        <v>870</v>
      </c>
      <c r="G939" s="8">
        <v>112.7</v>
      </c>
      <c r="H939" s="8">
        <v>0</v>
      </c>
      <c r="I939" s="8">
        <f>G939-H939+I938</f>
        <v>0</v>
      </c>
      <c r="J939" s="12">
        <v>55500007</v>
      </c>
    </row>
    <row r="940" spans="1:10" x14ac:dyDescent="0.25">
      <c r="E940" s="4" t="s">
        <v>12</v>
      </c>
      <c r="G940" s="8">
        <f>SUM(G938:G939)</f>
        <v>112.7</v>
      </c>
      <c r="H940" s="8">
        <f>SUM(H938:H939)</f>
        <v>112.7</v>
      </c>
      <c r="I940" s="8">
        <f>G940-H940</f>
        <v>0</v>
      </c>
    </row>
    <row r="942" spans="1:10" x14ac:dyDescent="0.25">
      <c r="A942" s="5">
        <v>41000027</v>
      </c>
      <c r="B942" s="6" t="s">
        <v>871</v>
      </c>
      <c r="C942" s="7"/>
      <c r="D942" s="7"/>
      <c r="E942" s="7"/>
      <c r="F942" s="7"/>
      <c r="G942" s="7"/>
      <c r="H942" s="7"/>
      <c r="I942" s="7"/>
      <c r="J942" s="7"/>
    </row>
    <row r="943" spans="1:10" x14ac:dyDescent="0.25">
      <c r="C943" s="9"/>
      <c r="D943" s="10" t="s">
        <v>194</v>
      </c>
      <c r="E943" t="s">
        <v>872</v>
      </c>
      <c r="F943" s="11" t="s">
        <v>873</v>
      </c>
      <c r="G943" s="8">
        <v>0</v>
      </c>
      <c r="H943" s="8">
        <v>3025</v>
      </c>
      <c r="I943" s="8">
        <f>G943-H943</f>
        <v>-3025</v>
      </c>
      <c r="J943" s="12"/>
    </row>
    <row r="944" spans="1:10" x14ac:dyDescent="0.25">
      <c r="C944" s="9"/>
      <c r="D944" s="10" t="s">
        <v>874</v>
      </c>
      <c r="E944" t="s">
        <v>875</v>
      </c>
      <c r="F944" s="11" t="s">
        <v>17</v>
      </c>
      <c r="G944" s="8">
        <v>605</v>
      </c>
      <c r="H944" s="8">
        <v>0</v>
      </c>
      <c r="I944" s="8">
        <f>G944-H944+I943</f>
        <v>-2420</v>
      </c>
      <c r="J944" s="12">
        <v>57200008</v>
      </c>
    </row>
    <row r="945" spans="1:10" x14ac:dyDescent="0.25">
      <c r="C945" s="9"/>
      <c r="D945" s="10" t="s">
        <v>595</v>
      </c>
      <c r="E945" t="s">
        <v>875</v>
      </c>
      <c r="F945" s="11" t="s">
        <v>17</v>
      </c>
      <c r="G945" s="8">
        <v>605</v>
      </c>
      <c r="H945" s="8">
        <v>0</v>
      </c>
      <c r="I945" s="8">
        <f>G945-H945+I944</f>
        <v>-1815</v>
      </c>
      <c r="J945" s="12">
        <v>57200008</v>
      </c>
    </row>
    <row r="946" spans="1:10" x14ac:dyDescent="0.25">
      <c r="E946" s="4" t="s">
        <v>12</v>
      </c>
      <c r="G946" s="8">
        <f>SUM(G943:G945)</f>
        <v>1210</v>
      </c>
      <c r="H946" s="8">
        <f>SUM(H943:H945)</f>
        <v>3025</v>
      </c>
      <c r="I946" s="8">
        <f>G946-H946</f>
        <v>-1815</v>
      </c>
    </row>
    <row r="948" spans="1:10" x14ac:dyDescent="0.25">
      <c r="A948" s="5">
        <v>41000028</v>
      </c>
      <c r="B948" s="6" t="s">
        <v>876</v>
      </c>
      <c r="C948" s="7"/>
      <c r="D948" s="7"/>
      <c r="E948" s="7"/>
      <c r="F948" s="7"/>
      <c r="G948" s="7"/>
      <c r="H948" s="7"/>
      <c r="I948" s="7"/>
      <c r="J948" s="7"/>
    </row>
    <row r="949" spans="1:10" x14ac:dyDescent="0.25">
      <c r="C949" s="9" t="s">
        <v>100</v>
      </c>
      <c r="D949" s="10" t="s">
        <v>639</v>
      </c>
      <c r="E949" t="s">
        <v>877</v>
      </c>
      <c r="F949" s="11" t="s">
        <v>878</v>
      </c>
      <c r="G949" s="8">
        <v>0</v>
      </c>
      <c r="H949" s="8">
        <v>246.84</v>
      </c>
      <c r="I949" s="8">
        <f>G949-H949</f>
        <v>-246.84</v>
      </c>
      <c r="J949" s="12"/>
    </row>
    <row r="950" spans="1:10" x14ac:dyDescent="0.25">
      <c r="C950" s="9" t="s">
        <v>100</v>
      </c>
      <c r="D950" s="10" t="s">
        <v>476</v>
      </c>
      <c r="E950" t="s">
        <v>435</v>
      </c>
      <c r="F950" s="11" t="s">
        <v>17</v>
      </c>
      <c r="G950" s="8">
        <v>246.84</v>
      </c>
      <c r="H950" s="8">
        <v>0</v>
      </c>
      <c r="I950" s="8">
        <f>G950-H950+I949</f>
        <v>0</v>
      </c>
      <c r="J950" s="12">
        <v>57200008</v>
      </c>
    </row>
    <row r="951" spans="1:10" x14ac:dyDescent="0.25">
      <c r="E951" s="4" t="s">
        <v>12</v>
      </c>
      <c r="G951" s="8">
        <f>SUM(G949:G950)</f>
        <v>246.84</v>
      </c>
      <c r="H951" s="8">
        <f>SUM(H949:H950)</f>
        <v>246.84</v>
      </c>
      <c r="I951" s="8">
        <f>G951-H951</f>
        <v>0</v>
      </c>
    </row>
    <row r="953" spans="1:10" x14ac:dyDescent="0.25">
      <c r="A953" s="5">
        <v>41000032</v>
      </c>
      <c r="B953" s="6" t="s">
        <v>879</v>
      </c>
      <c r="C953" s="7"/>
      <c r="D953" s="7"/>
      <c r="E953" s="7"/>
      <c r="F953" s="7"/>
      <c r="G953" s="7"/>
      <c r="H953" s="7"/>
      <c r="I953" s="7"/>
      <c r="J953" s="7"/>
    </row>
    <row r="954" spans="1:10" x14ac:dyDescent="0.25">
      <c r="C954" s="9" t="s">
        <v>100</v>
      </c>
      <c r="D954" s="10" t="s">
        <v>359</v>
      </c>
      <c r="E954" t="s">
        <v>880</v>
      </c>
      <c r="F954" s="11" t="s">
        <v>881</v>
      </c>
      <c r="G954" s="8">
        <v>0</v>
      </c>
      <c r="H954" s="8">
        <v>37</v>
      </c>
      <c r="I954" s="8">
        <f>G954-H954</f>
        <v>-37</v>
      </c>
      <c r="J954" s="12"/>
    </row>
    <row r="955" spans="1:10" x14ac:dyDescent="0.25">
      <c r="C955" s="9" t="s">
        <v>100</v>
      </c>
      <c r="D955" s="10" t="s">
        <v>359</v>
      </c>
      <c r="E955" t="s">
        <v>880</v>
      </c>
      <c r="F955" s="11" t="s">
        <v>881</v>
      </c>
      <c r="G955" s="8">
        <v>37</v>
      </c>
      <c r="H955" s="8">
        <v>0</v>
      </c>
      <c r="I955" s="8">
        <f t="shared" ref="I955:I963" si="27">G955-H955+I954</f>
        <v>0</v>
      </c>
      <c r="J955" s="12">
        <v>55500006</v>
      </c>
    </row>
    <row r="956" spans="1:10" x14ac:dyDescent="0.25">
      <c r="C956" s="9" t="s">
        <v>100</v>
      </c>
      <c r="D956" s="10" t="s">
        <v>312</v>
      </c>
      <c r="E956" t="s">
        <v>882</v>
      </c>
      <c r="F956" s="11" t="s">
        <v>883</v>
      </c>
      <c r="G956" s="8">
        <v>0</v>
      </c>
      <c r="H956" s="8">
        <v>9.9499999999999993</v>
      </c>
      <c r="I956" s="8">
        <f t="shared" si="27"/>
        <v>-9.9499999999999993</v>
      </c>
      <c r="J956" s="12"/>
    </row>
    <row r="957" spans="1:10" x14ac:dyDescent="0.25">
      <c r="C957" s="9" t="s">
        <v>100</v>
      </c>
      <c r="D957" s="10" t="s">
        <v>312</v>
      </c>
      <c r="E957" t="s">
        <v>882</v>
      </c>
      <c r="F957" s="11" t="s">
        <v>883</v>
      </c>
      <c r="G957" s="8">
        <v>9.9499999999999993</v>
      </c>
      <c r="H957" s="8">
        <v>0</v>
      </c>
      <c r="I957" s="8">
        <f t="shared" si="27"/>
        <v>0</v>
      </c>
      <c r="J957" s="12">
        <v>55500006</v>
      </c>
    </row>
    <row r="958" spans="1:10" x14ac:dyDescent="0.25">
      <c r="C958" s="9"/>
      <c r="D958" s="10" t="s">
        <v>505</v>
      </c>
      <c r="E958" t="s">
        <v>884</v>
      </c>
      <c r="F958" s="11" t="s">
        <v>885</v>
      </c>
      <c r="G958" s="8">
        <v>0</v>
      </c>
      <c r="H958" s="8">
        <v>5.85</v>
      </c>
      <c r="I958" s="8">
        <f t="shared" si="27"/>
        <v>-5.85</v>
      </c>
      <c r="J958" s="12"/>
    </row>
    <row r="959" spans="1:10" x14ac:dyDescent="0.25">
      <c r="C959" s="9"/>
      <c r="D959" s="10" t="s">
        <v>505</v>
      </c>
      <c r="E959" t="s">
        <v>884</v>
      </c>
      <c r="F959" s="11" t="s">
        <v>885</v>
      </c>
      <c r="G959" s="8">
        <v>5.85</v>
      </c>
      <c r="H959" s="8">
        <v>0</v>
      </c>
      <c r="I959" s="8">
        <f t="shared" si="27"/>
        <v>0</v>
      </c>
      <c r="J959" s="12">
        <v>55500006</v>
      </c>
    </row>
    <row r="960" spans="1:10" x14ac:dyDescent="0.25">
      <c r="C960" s="9"/>
      <c r="D960" s="10" t="s">
        <v>886</v>
      </c>
      <c r="E960" t="s">
        <v>887</v>
      </c>
      <c r="F960" s="11" t="s">
        <v>888</v>
      </c>
      <c r="G960" s="8">
        <v>0</v>
      </c>
      <c r="H960" s="8">
        <v>9</v>
      </c>
      <c r="I960" s="8">
        <f t="shared" si="27"/>
        <v>-9</v>
      </c>
      <c r="J960" s="12"/>
    </row>
    <row r="961" spans="1:10" x14ac:dyDescent="0.25">
      <c r="C961" s="9"/>
      <c r="D961" s="10" t="s">
        <v>886</v>
      </c>
      <c r="E961" t="s">
        <v>887</v>
      </c>
      <c r="F961" s="11" t="s">
        <v>888</v>
      </c>
      <c r="G961" s="8">
        <v>9</v>
      </c>
      <c r="H961" s="8">
        <v>0</v>
      </c>
      <c r="I961" s="8">
        <f t="shared" si="27"/>
        <v>0</v>
      </c>
      <c r="J961" s="12">
        <v>55500006</v>
      </c>
    </row>
    <row r="962" spans="1:10" x14ac:dyDescent="0.25">
      <c r="C962" s="9"/>
      <c r="D962" s="10" t="s">
        <v>851</v>
      </c>
      <c r="E962" t="s">
        <v>889</v>
      </c>
      <c r="F962" s="11" t="s">
        <v>890</v>
      </c>
      <c r="G962" s="8">
        <v>0</v>
      </c>
      <c r="H962" s="8">
        <v>40</v>
      </c>
      <c r="I962" s="8">
        <f t="shared" si="27"/>
        <v>-40</v>
      </c>
      <c r="J962" s="12"/>
    </row>
    <row r="963" spans="1:10" x14ac:dyDescent="0.25">
      <c r="C963" s="9"/>
      <c r="D963" s="10" t="s">
        <v>851</v>
      </c>
      <c r="E963" t="s">
        <v>889</v>
      </c>
      <c r="F963" s="11" t="s">
        <v>890</v>
      </c>
      <c r="G963" s="8">
        <v>40</v>
      </c>
      <c r="H963" s="8">
        <v>0</v>
      </c>
      <c r="I963" s="8">
        <f t="shared" si="27"/>
        <v>0</v>
      </c>
      <c r="J963" s="12">
        <v>55500006</v>
      </c>
    </row>
    <row r="964" spans="1:10" x14ac:dyDescent="0.25">
      <c r="E964" s="4" t="s">
        <v>12</v>
      </c>
      <c r="G964" s="8">
        <f>SUM(G954:G963)</f>
        <v>101.80000000000001</v>
      </c>
      <c r="H964" s="8">
        <f>SUM(H954:H963)</f>
        <v>101.80000000000001</v>
      </c>
      <c r="I964" s="8">
        <f>G964-H964</f>
        <v>0</v>
      </c>
    </row>
    <row r="966" spans="1:10" x14ac:dyDescent="0.25">
      <c r="A966" s="5">
        <v>41000037</v>
      </c>
      <c r="B966" s="6" t="s">
        <v>891</v>
      </c>
      <c r="C966" s="7"/>
      <c r="D966" s="7"/>
      <c r="E966" s="7"/>
      <c r="F966" s="7"/>
      <c r="G966" s="7"/>
      <c r="H966" s="7"/>
      <c r="I966" s="7"/>
      <c r="J966" s="7"/>
    </row>
    <row r="967" spans="1:10" x14ac:dyDescent="0.25">
      <c r="C967" s="9" t="s">
        <v>100</v>
      </c>
      <c r="D967" s="10" t="s">
        <v>106</v>
      </c>
      <c r="E967" t="s">
        <v>892</v>
      </c>
      <c r="F967" s="11" t="s">
        <v>893</v>
      </c>
      <c r="G967" s="8">
        <v>0</v>
      </c>
      <c r="H967" s="8">
        <v>204.88</v>
      </c>
      <c r="I967" s="8">
        <f>G967-H967</f>
        <v>-204.88</v>
      </c>
      <c r="J967" s="12"/>
    </row>
    <row r="968" spans="1:10" x14ac:dyDescent="0.25">
      <c r="C968" s="9" t="s">
        <v>100</v>
      </c>
      <c r="D968" s="10" t="s">
        <v>32</v>
      </c>
      <c r="E968" t="s">
        <v>894</v>
      </c>
      <c r="F968" s="11" t="s">
        <v>893</v>
      </c>
      <c r="G968" s="8">
        <v>0</v>
      </c>
      <c r="H968" s="8">
        <v>204.88</v>
      </c>
      <c r="I968" s="8">
        <f t="shared" ref="I968:I998" si="28">G968-H968+I967</f>
        <v>-409.76</v>
      </c>
      <c r="J968" s="12"/>
    </row>
    <row r="969" spans="1:10" x14ac:dyDescent="0.25">
      <c r="C969" s="9" t="s">
        <v>100</v>
      </c>
      <c r="D969" s="10" t="s">
        <v>144</v>
      </c>
      <c r="E969" t="s">
        <v>895</v>
      </c>
      <c r="F969" s="11" t="s">
        <v>896</v>
      </c>
      <c r="G969" s="8">
        <v>0</v>
      </c>
      <c r="H969" s="8">
        <v>156.4</v>
      </c>
      <c r="I969" s="8">
        <f t="shared" si="28"/>
        <v>-566.16</v>
      </c>
      <c r="J969" s="12"/>
    </row>
    <row r="970" spans="1:10" x14ac:dyDescent="0.25">
      <c r="C970" s="9" t="s">
        <v>100</v>
      </c>
      <c r="D970" s="10" t="s">
        <v>144</v>
      </c>
      <c r="E970" t="s">
        <v>895</v>
      </c>
      <c r="F970" s="11" t="s">
        <v>896</v>
      </c>
      <c r="G970" s="8">
        <v>156.4</v>
      </c>
      <c r="H970" s="8">
        <v>0</v>
      </c>
      <c r="I970" s="8">
        <f t="shared" si="28"/>
        <v>-409.76</v>
      </c>
      <c r="J970" s="12">
        <v>55500006</v>
      </c>
    </row>
    <row r="971" spans="1:10" x14ac:dyDescent="0.25">
      <c r="C971" s="9" t="s">
        <v>100</v>
      </c>
      <c r="D971" s="10" t="s">
        <v>144</v>
      </c>
      <c r="E971" t="s">
        <v>895</v>
      </c>
      <c r="F971" s="11" t="s">
        <v>896</v>
      </c>
      <c r="G971" s="8">
        <v>0</v>
      </c>
      <c r="H971" s="8">
        <v>156.4</v>
      </c>
      <c r="I971" s="8">
        <f t="shared" si="28"/>
        <v>-566.16</v>
      </c>
      <c r="J971" s="12"/>
    </row>
    <row r="972" spans="1:10" x14ac:dyDescent="0.25">
      <c r="C972" s="9" t="s">
        <v>100</v>
      </c>
      <c r="D972" s="10" t="s">
        <v>556</v>
      </c>
      <c r="E972" t="s">
        <v>897</v>
      </c>
      <c r="F972" s="11" t="s">
        <v>898</v>
      </c>
      <c r="G972" s="8">
        <v>0</v>
      </c>
      <c r="H972" s="8">
        <v>78</v>
      </c>
      <c r="I972" s="8">
        <f t="shared" si="28"/>
        <v>-644.16</v>
      </c>
      <c r="J972" s="12"/>
    </row>
    <row r="973" spans="1:10" x14ac:dyDescent="0.25">
      <c r="C973" s="9"/>
      <c r="D973" s="10" t="s">
        <v>556</v>
      </c>
      <c r="E973" t="s">
        <v>897</v>
      </c>
      <c r="F973" s="11" t="s">
        <v>898</v>
      </c>
      <c r="G973" s="8">
        <v>78</v>
      </c>
      <c r="H973" s="8">
        <v>0</v>
      </c>
      <c r="I973" s="8">
        <f t="shared" si="28"/>
        <v>-566.16</v>
      </c>
      <c r="J973" s="12">
        <v>55500006</v>
      </c>
    </row>
    <row r="974" spans="1:10" x14ac:dyDescent="0.25">
      <c r="C974" s="9" t="s">
        <v>100</v>
      </c>
      <c r="D974" s="10" t="s">
        <v>556</v>
      </c>
      <c r="E974" t="s">
        <v>897</v>
      </c>
      <c r="F974" s="11" t="s">
        <v>898</v>
      </c>
      <c r="G974" s="8">
        <v>0</v>
      </c>
      <c r="H974" s="8">
        <v>78</v>
      </c>
      <c r="I974" s="8">
        <f t="shared" si="28"/>
        <v>-644.16</v>
      </c>
      <c r="J974" s="12"/>
    </row>
    <row r="975" spans="1:10" x14ac:dyDescent="0.25">
      <c r="C975" s="9" t="s">
        <v>100</v>
      </c>
      <c r="D975" s="10" t="s">
        <v>727</v>
      </c>
      <c r="E975" t="s">
        <v>435</v>
      </c>
      <c r="F975" s="11" t="s">
        <v>17</v>
      </c>
      <c r="G975" s="8">
        <v>204.88</v>
      </c>
      <c r="H975" s="8">
        <v>0</v>
      </c>
      <c r="I975" s="8">
        <f t="shared" si="28"/>
        <v>-439.28</v>
      </c>
      <c r="J975" s="12">
        <v>57200008</v>
      </c>
    </row>
    <row r="976" spans="1:10" x14ac:dyDescent="0.25">
      <c r="C976" s="9" t="s">
        <v>100</v>
      </c>
      <c r="D976" s="10" t="s">
        <v>899</v>
      </c>
      <c r="E976" t="s">
        <v>900</v>
      </c>
      <c r="F976" s="11" t="s">
        <v>901</v>
      </c>
      <c r="G976" s="8">
        <v>0</v>
      </c>
      <c r="H976" s="8">
        <v>152</v>
      </c>
      <c r="I976" s="8">
        <f t="shared" si="28"/>
        <v>-591.28</v>
      </c>
      <c r="J976" s="12"/>
    </row>
    <row r="977" spans="3:10" x14ac:dyDescent="0.25">
      <c r="C977" s="9" t="s">
        <v>100</v>
      </c>
      <c r="D977" s="10" t="s">
        <v>899</v>
      </c>
      <c r="E977" t="s">
        <v>900</v>
      </c>
      <c r="F977" s="11" t="s">
        <v>901</v>
      </c>
      <c r="G977" s="8">
        <v>152</v>
      </c>
      <c r="H977" s="8">
        <v>0</v>
      </c>
      <c r="I977" s="8">
        <f t="shared" si="28"/>
        <v>-439.28</v>
      </c>
      <c r="J977" s="12">
        <v>55500006</v>
      </c>
    </row>
    <row r="978" spans="3:10" x14ac:dyDescent="0.25">
      <c r="C978" s="9" t="s">
        <v>100</v>
      </c>
      <c r="D978" s="10" t="s">
        <v>36</v>
      </c>
      <c r="E978" t="s">
        <v>441</v>
      </c>
      <c r="F978" s="11" t="s">
        <v>893</v>
      </c>
      <c r="G978" s="8">
        <v>0</v>
      </c>
      <c r="H978" s="8">
        <v>-204.88</v>
      </c>
      <c r="I978" s="8">
        <f t="shared" si="28"/>
        <v>-234.39999999999998</v>
      </c>
      <c r="J978" s="12"/>
    </row>
    <row r="979" spans="3:10" x14ac:dyDescent="0.25">
      <c r="C979" s="9" t="s">
        <v>100</v>
      </c>
      <c r="D979" s="10" t="s">
        <v>36</v>
      </c>
      <c r="E979" t="s">
        <v>441</v>
      </c>
      <c r="F979" s="11" t="s">
        <v>896</v>
      </c>
      <c r="G979" s="8">
        <v>0</v>
      </c>
      <c r="H979" s="8">
        <v>-156.4</v>
      </c>
      <c r="I979" s="8">
        <f t="shared" si="28"/>
        <v>-77.999999999999972</v>
      </c>
      <c r="J979" s="12"/>
    </row>
    <row r="980" spans="3:10" x14ac:dyDescent="0.25">
      <c r="C980" s="9" t="s">
        <v>100</v>
      </c>
      <c r="D980" s="10" t="s">
        <v>36</v>
      </c>
      <c r="E980" t="s">
        <v>441</v>
      </c>
      <c r="F980" s="11" t="s">
        <v>898</v>
      </c>
      <c r="G980" s="8">
        <v>0</v>
      </c>
      <c r="H980" s="8">
        <v>-78</v>
      </c>
      <c r="I980" s="8">
        <f t="shared" si="28"/>
        <v>0</v>
      </c>
      <c r="J980" s="12"/>
    </row>
    <row r="981" spans="3:10" x14ac:dyDescent="0.25">
      <c r="C981" s="9" t="s">
        <v>100</v>
      </c>
      <c r="D981" s="10" t="s">
        <v>467</v>
      </c>
      <c r="E981" t="s">
        <v>902</v>
      </c>
      <c r="F981" s="11" t="s">
        <v>903</v>
      </c>
      <c r="G981" s="8">
        <v>0</v>
      </c>
      <c r="H981" s="8">
        <v>113</v>
      </c>
      <c r="I981" s="8">
        <f t="shared" si="28"/>
        <v>-113</v>
      </c>
      <c r="J981" s="12"/>
    </row>
    <row r="982" spans="3:10" x14ac:dyDescent="0.25">
      <c r="C982" s="9"/>
      <c r="D982" s="10" t="s">
        <v>467</v>
      </c>
      <c r="E982" t="s">
        <v>902</v>
      </c>
      <c r="F982" s="11" t="s">
        <v>903</v>
      </c>
      <c r="G982" s="8">
        <v>113</v>
      </c>
      <c r="H982" s="8">
        <v>0</v>
      </c>
      <c r="I982" s="8">
        <f t="shared" si="28"/>
        <v>0</v>
      </c>
      <c r="J982" s="12">
        <v>55500006</v>
      </c>
    </row>
    <row r="983" spans="3:10" x14ac:dyDescent="0.25">
      <c r="C983" s="9" t="s">
        <v>100</v>
      </c>
      <c r="D983" s="10" t="s">
        <v>904</v>
      </c>
      <c r="E983" t="s">
        <v>905</v>
      </c>
      <c r="F983" s="11" t="s">
        <v>906</v>
      </c>
      <c r="G983" s="8">
        <v>0</v>
      </c>
      <c r="H983" s="8">
        <v>48</v>
      </c>
      <c r="I983" s="8">
        <f t="shared" si="28"/>
        <v>-48</v>
      </c>
      <c r="J983" s="12"/>
    </row>
    <row r="984" spans="3:10" x14ac:dyDescent="0.25">
      <c r="C984" s="9" t="s">
        <v>100</v>
      </c>
      <c r="D984" s="10" t="s">
        <v>907</v>
      </c>
      <c r="E984" t="s">
        <v>908</v>
      </c>
      <c r="F984" s="11" t="s">
        <v>909</v>
      </c>
      <c r="G984" s="8">
        <v>0</v>
      </c>
      <c r="H984" s="8">
        <v>164</v>
      </c>
      <c r="I984" s="8">
        <f t="shared" si="28"/>
        <v>-212</v>
      </c>
      <c r="J984" s="12"/>
    </row>
    <row r="985" spans="3:10" x14ac:dyDescent="0.25">
      <c r="C985" s="9" t="s">
        <v>100</v>
      </c>
      <c r="D985" s="10" t="s">
        <v>629</v>
      </c>
      <c r="E985" t="s">
        <v>435</v>
      </c>
      <c r="F985" s="11" t="s">
        <v>17</v>
      </c>
      <c r="G985" s="8">
        <v>48</v>
      </c>
      <c r="H985" s="8">
        <v>0</v>
      </c>
      <c r="I985" s="8">
        <f t="shared" si="28"/>
        <v>-164</v>
      </c>
      <c r="J985" s="12">
        <v>57200008</v>
      </c>
    </row>
    <row r="986" spans="3:10" x14ac:dyDescent="0.25">
      <c r="C986" s="9" t="s">
        <v>100</v>
      </c>
      <c r="D986" s="10" t="s">
        <v>629</v>
      </c>
      <c r="E986" t="s">
        <v>435</v>
      </c>
      <c r="F986" s="11" t="s">
        <v>17</v>
      </c>
      <c r="G986" s="8">
        <v>164</v>
      </c>
      <c r="H986" s="8">
        <v>0</v>
      </c>
      <c r="I986" s="8">
        <f t="shared" si="28"/>
        <v>0</v>
      </c>
      <c r="J986" s="12">
        <v>57200008</v>
      </c>
    </row>
    <row r="987" spans="3:10" x14ac:dyDescent="0.25">
      <c r="C987" s="9" t="s">
        <v>100</v>
      </c>
      <c r="D987" s="10" t="s">
        <v>709</v>
      </c>
      <c r="E987" t="s">
        <v>435</v>
      </c>
      <c r="F987" s="11" t="s">
        <v>17</v>
      </c>
      <c r="G987" s="8">
        <v>573</v>
      </c>
      <c r="H987" s="8">
        <v>0</v>
      </c>
      <c r="I987" s="8">
        <f t="shared" si="28"/>
        <v>573</v>
      </c>
      <c r="J987" s="12">
        <v>57200008</v>
      </c>
    </row>
    <row r="988" spans="3:10" x14ac:dyDescent="0.25">
      <c r="C988" s="9" t="s">
        <v>100</v>
      </c>
      <c r="D988" s="10" t="s">
        <v>39</v>
      </c>
      <c r="E988" t="s">
        <v>910</v>
      </c>
      <c r="F988" s="11" t="s">
        <v>911</v>
      </c>
      <c r="G988" s="8">
        <v>0</v>
      </c>
      <c r="H988" s="8">
        <v>100</v>
      </c>
      <c r="I988" s="8">
        <f t="shared" si="28"/>
        <v>473</v>
      </c>
      <c r="J988" s="12"/>
    </row>
    <row r="989" spans="3:10" x14ac:dyDescent="0.25">
      <c r="C989" s="9" t="s">
        <v>100</v>
      </c>
      <c r="D989" s="10" t="s">
        <v>39</v>
      </c>
      <c r="E989" t="s">
        <v>912</v>
      </c>
      <c r="F989" s="11" t="s">
        <v>913</v>
      </c>
      <c r="G989" s="8">
        <v>0</v>
      </c>
      <c r="H989" s="8">
        <v>213</v>
      </c>
      <c r="I989" s="8">
        <f t="shared" si="28"/>
        <v>260</v>
      </c>
      <c r="J989" s="12"/>
    </row>
    <row r="990" spans="3:10" x14ac:dyDescent="0.25">
      <c r="C990" s="9" t="s">
        <v>100</v>
      </c>
      <c r="D990" s="10" t="s">
        <v>39</v>
      </c>
      <c r="E990" t="s">
        <v>914</v>
      </c>
      <c r="F990" s="11" t="s">
        <v>915</v>
      </c>
      <c r="G990" s="8">
        <v>0</v>
      </c>
      <c r="H990" s="8">
        <v>146</v>
      </c>
      <c r="I990" s="8">
        <f t="shared" si="28"/>
        <v>114</v>
      </c>
      <c r="J990" s="12"/>
    </row>
    <row r="991" spans="3:10" x14ac:dyDescent="0.25">
      <c r="C991" s="9" t="s">
        <v>100</v>
      </c>
      <c r="D991" s="10" t="s">
        <v>39</v>
      </c>
      <c r="E991" t="s">
        <v>916</v>
      </c>
      <c r="F991" s="11" t="s">
        <v>917</v>
      </c>
      <c r="G991" s="8">
        <v>0</v>
      </c>
      <c r="H991" s="8">
        <v>214</v>
      </c>
      <c r="I991" s="8">
        <f t="shared" si="28"/>
        <v>-100</v>
      </c>
      <c r="J991" s="12"/>
    </row>
    <row r="992" spans="3:10" x14ac:dyDescent="0.25">
      <c r="C992" s="9" t="s">
        <v>100</v>
      </c>
      <c r="D992" s="10" t="s">
        <v>918</v>
      </c>
      <c r="E992" t="s">
        <v>919</v>
      </c>
      <c r="F992" s="11" t="s">
        <v>920</v>
      </c>
      <c r="G992" s="8">
        <v>0</v>
      </c>
      <c r="H992" s="8">
        <v>125.5</v>
      </c>
      <c r="I992" s="8">
        <f t="shared" si="28"/>
        <v>-225.5</v>
      </c>
      <c r="J992" s="12"/>
    </row>
    <row r="993" spans="1:10" x14ac:dyDescent="0.25">
      <c r="C993" s="9" t="s">
        <v>100</v>
      </c>
      <c r="D993" s="10" t="s">
        <v>199</v>
      </c>
      <c r="E993" t="s">
        <v>435</v>
      </c>
      <c r="F993" s="11" t="s">
        <v>17</v>
      </c>
      <c r="G993" s="8">
        <v>100</v>
      </c>
      <c r="H993" s="8">
        <v>0</v>
      </c>
      <c r="I993" s="8">
        <f t="shared" si="28"/>
        <v>-125.5</v>
      </c>
      <c r="J993" s="12">
        <v>57200008</v>
      </c>
    </row>
    <row r="994" spans="1:10" x14ac:dyDescent="0.25">
      <c r="C994" s="9" t="s">
        <v>100</v>
      </c>
      <c r="D994" s="10" t="s">
        <v>199</v>
      </c>
      <c r="E994" t="s">
        <v>435</v>
      </c>
      <c r="F994" s="11" t="s">
        <v>17</v>
      </c>
      <c r="G994" s="8">
        <v>125.5</v>
      </c>
      <c r="H994" s="8">
        <v>0</v>
      </c>
      <c r="I994" s="8">
        <f t="shared" si="28"/>
        <v>0</v>
      </c>
      <c r="J994" s="12">
        <v>57200008</v>
      </c>
    </row>
    <row r="995" spans="1:10" x14ac:dyDescent="0.25">
      <c r="C995" s="9" t="s">
        <v>100</v>
      </c>
      <c r="D995" s="10" t="s">
        <v>713</v>
      </c>
      <c r="E995" t="s">
        <v>921</v>
      </c>
      <c r="F995" s="11" t="s">
        <v>922</v>
      </c>
      <c r="G995" s="8">
        <v>0</v>
      </c>
      <c r="H995" s="8">
        <v>98</v>
      </c>
      <c r="I995" s="8">
        <f t="shared" si="28"/>
        <v>-98</v>
      </c>
      <c r="J995" s="12"/>
    </row>
    <row r="996" spans="1:10" x14ac:dyDescent="0.25">
      <c r="C996" s="9" t="s">
        <v>100</v>
      </c>
      <c r="D996" s="10" t="s">
        <v>211</v>
      </c>
      <c r="E996" t="s">
        <v>435</v>
      </c>
      <c r="F996" s="11" t="s">
        <v>17</v>
      </c>
      <c r="G996" s="8">
        <v>98</v>
      </c>
      <c r="H996" s="8">
        <v>0</v>
      </c>
      <c r="I996" s="8">
        <f t="shared" si="28"/>
        <v>0</v>
      </c>
      <c r="J996" s="12">
        <v>57200008</v>
      </c>
    </row>
    <row r="997" spans="1:10" x14ac:dyDescent="0.25">
      <c r="C997" s="9" t="s">
        <v>100</v>
      </c>
      <c r="D997" s="10" t="s">
        <v>923</v>
      </c>
      <c r="E997" t="s">
        <v>924</v>
      </c>
      <c r="F997" s="11" t="s">
        <v>925</v>
      </c>
      <c r="G997" s="8">
        <v>0</v>
      </c>
      <c r="H997" s="8">
        <v>62</v>
      </c>
      <c r="I997" s="8">
        <f t="shared" si="28"/>
        <v>-62</v>
      </c>
      <c r="J997" s="12"/>
    </row>
    <row r="998" spans="1:10" x14ac:dyDescent="0.25">
      <c r="C998" s="9" t="s">
        <v>100</v>
      </c>
      <c r="D998" s="10" t="s">
        <v>851</v>
      </c>
      <c r="E998" t="s">
        <v>435</v>
      </c>
      <c r="F998" s="11" t="s">
        <v>17</v>
      </c>
      <c r="G998" s="8">
        <v>62</v>
      </c>
      <c r="H998" s="8">
        <v>0</v>
      </c>
      <c r="I998" s="8">
        <f t="shared" si="28"/>
        <v>0</v>
      </c>
      <c r="J998" s="12">
        <v>57200008</v>
      </c>
    </row>
    <row r="999" spans="1:10" x14ac:dyDescent="0.25">
      <c r="E999" s="4" t="s">
        <v>12</v>
      </c>
      <c r="G999" s="8">
        <f>SUM(G967:G998)</f>
        <v>1874.78</v>
      </c>
      <c r="H999" s="8">
        <f>SUM(H967:H998)</f>
        <v>1874.78</v>
      </c>
      <c r="I999" s="8">
        <f>G999-H999</f>
        <v>0</v>
      </c>
    </row>
    <row r="1001" spans="1:10" x14ac:dyDescent="0.25">
      <c r="A1001" s="5">
        <v>41000041</v>
      </c>
      <c r="B1001" s="6" t="s">
        <v>926</v>
      </c>
      <c r="C1001" s="7"/>
      <c r="D1001" s="7"/>
      <c r="E1001" s="7"/>
      <c r="F1001" s="7"/>
      <c r="G1001" s="7"/>
      <c r="H1001" s="7"/>
      <c r="I1001" s="7"/>
      <c r="J1001" s="7"/>
    </row>
    <row r="1002" spans="1:10" x14ac:dyDescent="0.25">
      <c r="C1002" s="9"/>
      <c r="D1002" s="10" t="s">
        <v>403</v>
      </c>
      <c r="E1002" t="s">
        <v>927</v>
      </c>
      <c r="F1002" s="11" t="s">
        <v>928</v>
      </c>
      <c r="G1002" s="8">
        <v>0</v>
      </c>
      <c r="H1002" s="8">
        <v>169</v>
      </c>
      <c r="I1002" s="8">
        <f>G1002-H1002</f>
        <v>-169</v>
      </c>
      <c r="J1002" s="12"/>
    </row>
    <row r="1003" spans="1:10" x14ac:dyDescent="0.25">
      <c r="E1003" s="4" t="s">
        <v>12</v>
      </c>
      <c r="G1003" s="8">
        <f>G1002</f>
        <v>0</v>
      </c>
      <c r="H1003" s="8">
        <f>H1002</f>
        <v>169</v>
      </c>
      <c r="I1003" s="8">
        <f>G1003-H1003</f>
        <v>-169</v>
      </c>
    </row>
    <row r="1005" spans="1:10" x14ac:dyDescent="0.25">
      <c r="A1005" s="5">
        <v>41000042</v>
      </c>
      <c r="B1005" s="6" t="s">
        <v>929</v>
      </c>
      <c r="C1005" s="7"/>
      <c r="D1005" s="7"/>
      <c r="E1005" s="7"/>
      <c r="F1005" s="7"/>
      <c r="G1005" s="7"/>
      <c r="H1005" s="7"/>
      <c r="I1005" s="7"/>
      <c r="J1005" s="7"/>
    </row>
    <row r="1006" spans="1:10" x14ac:dyDescent="0.25">
      <c r="C1006" s="9" t="s">
        <v>100</v>
      </c>
      <c r="D1006" s="10" t="s">
        <v>359</v>
      </c>
      <c r="E1006" t="s">
        <v>930</v>
      </c>
      <c r="F1006" s="11" t="s">
        <v>931</v>
      </c>
      <c r="G1006" s="8">
        <v>0</v>
      </c>
      <c r="H1006" s="8">
        <v>1431</v>
      </c>
      <c r="I1006" s="8">
        <f>G1006-H1006</f>
        <v>-1431</v>
      </c>
      <c r="J1006" s="12"/>
    </row>
    <row r="1007" spans="1:10" x14ac:dyDescent="0.25">
      <c r="C1007" s="9" t="s">
        <v>100</v>
      </c>
      <c r="D1007" s="10" t="s">
        <v>109</v>
      </c>
      <c r="E1007" t="s">
        <v>623</v>
      </c>
      <c r="F1007" s="11" t="s">
        <v>17</v>
      </c>
      <c r="G1007" s="8">
        <v>1431</v>
      </c>
      <c r="H1007" s="8">
        <v>0</v>
      </c>
      <c r="I1007" s="8">
        <f>G1007-H1007+I1006</f>
        <v>0</v>
      </c>
      <c r="J1007" s="12">
        <v>57200008</v>
      </c>
    </row>
    <row r="1008" spans="1:10" x14ac:dyDescent="0.25">
      <c r="E1008" s="4" t="s">
        <v>12</v>
      </c>
      <c r="G1008" s="8">
        <f>SUM(G1006:G1007)</f>
        <v>1431</v>
      </c>
      <c r="H1008" s="8">
        <f>SUM(H1006:H1007)</f>
        <v>1431</v>
      </c>
      <c r="I1008" s="8">
        <f>G1008-H1008</f>
        <v>0</v>
      </c>
    </row>
    <row r="1010" spans="1:10" x14ac:dyDescent="0.25">
      <c r="A1010" s="5">
        <v>41000043</v>
      </c>
      <c r="B1010" s="6" t="s">
        <v>932</v>
      </c>
      <c r="C1010" s="7"/>
      <c r="D1010" s="7"/>
      <c r="E1010" s="7"/>
      <c r="F1010" s="7"/>
      <c r="G1010" s="7"/>
      <c r="H1010" s="7"/>
      <c r="I1010" s="7"/>
      <c r="J1010" s="7"/>
    </row>
    <row r="1011" spans="1:10" x14ac:dyDescent="0.25">
      <c r="C1011" s="9"/>
      <c r="D1011" s="10" t="s">
        <v>136</v>
      </c>
      <c r="E1011" t="s">
        <v>933</v>
      </c>
      <c r="F1011" s="11" t="s">
        <v>934</v>
      </c>
      <c r="G1011" s="8">
        <v>0</v>
      </c>
      <c r="H1011" s="8">
        <v>50</v>
      </c>
      <c r="I1011" s="8">
        <f>G1011-H1011</f>
        <v>-50</v>
      </c>
      <c r="J1011" s="12"/>
    </row>
    <row r="1012" spans="1:10" x14ac:dyDescent="0.25">
      <c r="C1012" s="9"/>
      <c r="D1012" s="10" t="s">
        <v>39</v>
      </c>
      <c r="E1012" t="s">
        <v>935</v>
      </c>
      <c r="F1012" s="11" t="s">
        <v>934</v>
      </c>
      <c r="G1012" s="8">
        <v>0</v>
      </c>
      <c r="H1012" s="8">
        <v>-50</v>
      </c>
      <c r="I1012" s="8">
        <f>G1012-H1012+I1011</f>
        <v>0</v>
      </c>
      <c r="J1012" s="12"/>
    </row>
    <row r="1013" spans="1:10" x14ac:dyDescent="0.25">
      <c r="E1013" s="4" t="s">
        <v>12</v>
      </c>
      <c r="G1013" s="8">
        <f>SUM(G1011:G1012)</f>
        <v>0</v>
      </c>
      <c r="H1013" s="8">
        <f>SUM(H1011:H1012)</f>
        <v>0</v>
      </c>
      <c r="I1013" s="8">
        <f>G1013-H1013</f>
        <v>0</v>
      </c>
    </row>
    <row r="1015" spans="1:10" x14ac:dyDescent="0.25">
      <c r="A1015" s="5">
        <v>41000044</v>
      </c>
      <c r="B1015" s="6" t="s">
        <v>936</v>
      </c>
      <c r="C1015" s="7"/>
      <c r="D1015" s="7"/>
      <c r="E1015" s="7"/>
      <c r="F1015" s="7"/>
      <c r="G1015" s="7"/>
      <c r="H1015" s="7"/>
      <c r="I1015" s="7"/>
      <c r="J1015" s="7"/>
    </row>
    <row r="1016" spans="1:10" x14ac:dyDescent="0.25">
      <c r="C1016" s="9" t="s">
        <v>100</v>
      </c>
      <c r="D1016" s="10" t="s">
        <v>43</v>
      </c>
      <c r="E1016" t="s">
        <v>937</v>
      </c>
      <c r="F1016" s="11" t="s">
        <v>938</v>
      </c>
      <c r="G1016" s="8">
        <v>0</v>
      </c>
      <c r="H1016" s="8">
        <v>36.299999999999997</v>
      </c>
      <c r="I1016" s="8">
        <f>G1016-H1016</f>
        <v>-36.299999999999997</v>
      </c>
      <c r="J1016" s="12"/>
    </row>
    <row r="1017" spans="1:10" x14ac:dyDescent="0.25">
      <c r="C1017" s="9" t="s">
        <v>100</v>
      </c>
      <c r="D1017" s="10" t="s">
        <v>112</v>
      </c>
      <c r="E1017" t="s">
        <v>939</v>
      </c>
      <c r="F1017" s="11" t="s">
        <v>17</v>
      </c>
      <c r="G1017" s="8">
        <v>36.299999999999997</v>
      </c>
      <c r="H1017" s="8">
        <v>0</v>
      </c>
      <c r="I1017" s="8">
        <f>G1017-H1017+I1016</f>
        <v>0</v>
      </c>
      <c r="J1017" s="12">
        <v>57200008</v>
      </c>
    </row>
    <row r="1018" spans="1:10" x14ac:dyDescent="0.25">
      <c r="C1018" s="9"/>
      <c r="D1018" s="10" t="s">
        <v>183</v>
      </c>
      <c r="E1018" t="s">
        <v>940</v>
      </c>
      <c r="F1018" s="11" t="s">
        <v>941</v>
      </c>
      <c r="G1018" s="8">
        <v>0</v>
      </c>
      <c r="H1018" s="8">
        <v>217.8</v>
      </c>
      <c r="I1018" s="8">
        <f>G1018-H1018+I1017</f>
        <v>-217.8</v>
      </c>
      <c r="J1018" s="12"/>
    </row>
    <row r="1019" spans="1:10" x14ac:dyDescent="0.25">
      <c r="C1019" s="9"/>
      <c r="D1019" s="10" t="s">
        <v>185</v>
      </c>
      <c r="E1019" t="s">
        <v>435</v>
      </c>
      <c r="F1019" s="11" t="s">
        <v>17</v>
      </c>
      <c r="G1019" s="8">
        <v>217.8</v>
      </c>
      <c r="H1019" s="8">
        <v>0</v>
      </c>
      <c r="I1019" s="8">
        <f>G1019-H1019+I1018</f>
        <v>0</v>
      </c>
      <c r="J1019" s="12">
        <v>57200008</v>
      </c>
    </row>
    <row r="1020" spans="1:10" x14ac:dyDescent="0.25">
      <c r="E1020" s="4" t="s">
        <v>12</v>
      </c>
      <c r="G1020" s="8">
        <f>SUM(G1016:G1019)</f>
        <v>254.10000000000002</v>
      </c>
      <c r="H1020" s="8">
        <f>SUM(H1016:H1019)</f>
        <v>254.10000000000002</v>
      </c>
      <c r="I1020" s="8">
        <f>G1020-H1020</f>
        <v>0</v>
      </c>
    </row>
    <row r="1022" spans="1:10" x14ac:dyDescent="0.25">
      <c r="A1022" s="5">
        <v>41000049</v>
      </c>
      <c r="B1022" s="6" t="s">
        <v>942</v>
      </c>
      <c r="C1022" s="7"/>
      <c r="D1022" s="7"/>
      <c r="E1022" s="7"/>
      <c r="F1022" s="7"/>
      <c r="G1022" s="7"/>
      <c r="H1022" s="7"/>
      <c r="I1022" s="7"/>
      <c r="J1022" s="7"/>
    </row>
    <row r="1023" spans="1:10" x14ac:dyDescent="0.25">
      <c r="C1023" s="9"/>
      <c r="D1023" s="10" t="s">
        <v>50</v>
      </c>
      <c r="E1023" t="s">
        <v>943</v>
      </c>
      <c r="F1023" s="11" t="s">
        <v>17</v>
      </c>
      <c r="G1023" s="8">
        <v>266.2</v>
      </c>
      <c r="H1023" s="8">
        <v>0</v>
      </c>
      <c r="I1023" s="8">
        <f>G1023-H1023</f>
        <v>266.2</v>
      </c>
      <c r="J1023" s="12">
        <v>57200008</v>
      </c>
    </row>
    <row r="1024" spans="1:10" x14ac:dyDescent="0.25">
      <c r="C1024" s="9"/>
      <c r="D1024" s="10" t="s">
        <v>39</v>
      </c>
      <c r="E1024" t="s">
        <v>944</v>
      </c>
      <c r="F1024" s="11" t="s">
        <v>945</v>
      </c>
      <c r="G1024" s="8">
        <v>0</v>
      </c>
      <c r="H1024" s="8">
        <v>266.2</v>
      </c>
      <c r="I1024" s="8">
        <f>G1024-H1024+I1023</f>
        <v>0</v>
      </c>
      <c r="J1024" s="12"/>
    </row>
    <row r="1025" spans="1:10" x14ac:dyDescent="0.25">
      <c r="E1025" s="4" t="s">
        <v>12</v>
      </c>
      <c r="G1025" s="8">
        <f>SUM(G1023:G1024)</f>
        <v>266.2</v>
      </c>
      <c r="H1025" s="8">
        <f>SUM(H1023:H1024)</f>
        <v>266.2</v>
      </c>
      <c r="I1025" s="8">
        <f>G1025-H1025</f>
        <v>0</v>
      </c>
    </row>
    <row r="1027" spans="1:10" x14ac:dyDescent="0.25">
      <c r="A1027" s="5">
        <v>41000061</v>
      </c>
      <c r="B1027" s="6" t="s">
        <v>946</v>
      </c>
      <c r="C1027" s="7"/>
      <c r="D1027" s="7"/>
      <c r="E1027" s="7"/>
      <c r="F1027" s="7"/>
      <c r="G1027" s="7"/>
      <c r="H1027" s="7"/>
      <c r="I1027" s="7"/>
      <c r="J1027" s="7"/>
    </row>
    <row r="1028" spans="1:10" x14ac:dyDescent="0.25">
      <c r="C1028" s="9"/>
      <c r="D1028" s="10" t="s">
        <v>397</v>
      </c>
      <c r="E1028" t="s">
        <v>947</v>
      </c>
      <c r="F1028" s="11" t="s">
        <v>948</v>
      </c>
      <c r="G1028" s="8">
        <v>0</v>
      </c>
      <c r="H1028" s="8">
        <v>45.5</v>
      </c>
      <c r="I1028" s="8">
        <f>G1028-H1028</f>
        <v>-45.5</v>
      </c>
      <c r="J1028" s="12"/>
    </row>
    <row r="1029" spans="1:10" x14ac:dyDescent="0.25">
      <c r="C1029" s="9"/>
      <c r="D1029" s="10" t="s">
        <v>204</v>
      </c>
      <c r="E1029" t="s">
        <v>435</v>
      </c>
      <c r="F1029" s="11" t="s">
        <v>17</v>
      </c>
      <c r="G1029" s="8">
        <v>45.5</v>
      </c>
      <c r="H1029" s="8">
        <v>0</v>
      </c>
      <c r="I1029" s="8">
        <f>G1029-H1029+I1028</f>
        <v>0</v>
      </c>
      <c r="J1029" s="12">
        <v>57200008</v>
      </c>
    </row>
    <row r="1030" spans="1:10" x14ac:dyDescent="0.25">
      <c r="E1030" s="4" t="s">
        <v>12</v>
      </c>
      <c r="G1030" s="8">
        <f>SUM(G1028:G1029)</f>
        <v>45.5</v>
      </c>
      <c r="H1030" s="8">
        <f>SUM(H1028:H1029)</f>
        <v>45.5</v>
      </c>
      <c r="I1030" s="8">
        <f>G1030-H1030</f>
        <v>0</v>
      </c>
    </row>
    <row r="1032" spans="1:10" x14ac:dyDescent="0.25">
      <c r="A1032" s="5">
        <v>41000064</v>
      </c>
      <c r="B1032" s="6" t="s">
        <v>949</v>
      </c>
      <c r="C1032" s="7"/>
      <c r="D1032" s="7"/>
      <c r="E1032" s="7"/>
      <c r="F1032" s="7"/>
      <c r="G1032" s="7"/>
      <c r="H1032" s="7"/>
      <c r="I1032" s="7"/>
      <c r="J1032" s="7"/>
    </row>
    <row r="1033" spans="1:10" x14ac:dyDescent="0.25">
      <c r="C1033" s="9"/>
      <c r="D1033" s="10" t="s">
        <v>53</v>
      </c>
      <c r="E1033" t="s">
        <v>950</v>
      </c>
      <c r="F1033" s="11" t="s">
        <v>951</v>
      </c>
      <c r="G1033" s="8">
        <v>0</v>
      </c>
      <c r="H1033" s="8">
        <v>240.79</v>
      </c>
      <c r="I1033" s="8">
        <f>G1033-H1033</f>
        <v>-240.79</v>
      </c>
      <c r="J1033" s="12"/>
    </row>
    <row r="1034" spans="1:10" x14ac:dyDescent="0.25">
      <c r="C1034" s="9"/>
      <c r="D1034" s="10" t="s">
        <v>203</v>
      </c>
      <c r="E1034" t="s">
        <v>952</v>
      </c>
      <c r="F1034" s="11" t="s">
        <v>953</v>
      </c>
      <c r="G1034" s="8">
        <v>240.79</v>
      </c>
      <c r="H1034" s="8">
        <v>0</v>
      </c>
      <c r="I1034" s="8">
        <f>G1034-H1034+I1033</f>
        <v>0</v>
      </c>
      <c r="J1034" s="12">
        <v>57200008</v>
      </c>
    </row>
    <row r="1035" spans="1:10" x14ac:dyDescent="0.25">
      <c r="E1035" s="4" t="s">
        <v>12</v>
      </c>
      <c r="G1035" s="8">
        <f>SUM(G1033:G1034)</f>
        <v>240.79</v>
      </c>
      <c r="H1035" s="8">
        <f>SUM(H1033:H1034)</f>
        <v>240.79</v>
      </c>
      <c r="I1035" s="8">
        <f>G1035-H1035</f>
        <v>0</v>
      </c>
    </row>
    <row r="1037" spans="1:10" x14ac:dyDescent="0.25">
      <c r="A1037" s="5">
        <v>41000066</v>
      </c>
      <c r="B1037" s="6" t="s">
        <v>954</v>
      </c>
      <c r="C1037" s="7"/>
      <c r="D1037" s="7"/>
      <c r="E1037" s="7"/>
      <c r="F1037" s="7"/>
      <c r="G1037" s="7"/>
      <c r="H1037" s="7"/>
      <c r="I1037" s="7"/>
      <c r="J1037" s="7"/>
    </row>
    <row r="1038" spans="1:10" x14ac:dyDescent="0.25">
      <c r="C1038" s="9" t="s">
        <v>100</v>
      </c>
      <c r="D1038" s="10" t="s">
        <v>868</v>
      </c>
      <c r="E1038" t="s">
        <v>955</v>
      </c>
      <c r="F1038" s="11" t="s">
        <v>956</v>
      </c>
      <c r="G1038" s="8">
        <v>0</v>
      </c>
      <c r="H1038" s="8">
        <v>142.78</v>
      </c>
      <c r="I1038" s="8">
        <f>G1038-H1038</f>
        <v>-142.78</v>
      </c>
      <c r="J1038" s="12"/>
    </row>
    <row r="1039" spans="1:10" x14ac:dyDescent="0.25">
      <c r="C1039" s="9" t="s">
        <v>100</v>
      </c>
      <c r="D1039" s="10" t="s">
        <v>221</v>
      </c>
      <c r="E1039" t="s">
        <v>957</v>
      </c>
      <c r="F1039" s="11" t="s">
        <v>956</v>
      </c>
      <c r="G1039" s="8">
        <v>142.78</v>
      </c>
      <c r="H1039" s="8">
        <v>0</v>
      </c>
      <c r="I1039" s="8">
        <f>G1039-H1039+I1038</f>
        <v>0</v>
      </c>
      <c r="J1039" s="12">
        <v>57200008</v>
      </c>
    </row>
    <row r="1040" spans="1:10" x14ac:dyDescent="0.25">
      <c r="C1040" s="9"/>
      <c r="D1040" s="10" t="s">
        <v>958</v>
      </c>
      <c r="E1040" t="s">
        <v>959</v>
      </c>
      <c r="F1040" s="11" t="s">
        <v>960</v>
      </c>
      <c r="G1040" s="8">
        <v>0</v>
      </c>
      <c r="H1040" s="8">
        <v>47.19</v>
      </c>
      <c r="I1040" s="8">
        <f>G1040-H1040+I1039</f>
        <v>-47.19</v>
      </c>
      <c r="J1040" s="12"/>
    </row>
    <row r="1041" spans="1:10" x14ac:dyDescent="0.25">
      <c r="C1041" s="9"/>
      <c r="D1041" s="10" t="s">
        <v>191</v>
      </c>
      <c r="E1041" t="s">
        <v>961</v>
      </c>
      <c r="F1041" s="11" t="s">
        <v>960</v>
      </c>
      <c r="G1041" s="8">
        <v>47.19</v>
      </c>
      <c r="H1041" s="8">
        <v>0</v>
      </c>
      <c r="I1041" s="8">
        <f>G1041-H1041+I1040</f>
        <v>0</v>
      </c>
      <c r="J1041" s="12">
        <v>57200008</v>
      </c>
    </row>
    <row r="1042" spans="1:10" x14ac:dyDescent="0.25">
      <c r="C1042" s="9"/>
      <c r="D1042" s="10" t="s">
        <v>215</v>
      </c>
      <c r="E1042" t="s">
        <v>962</v>
      </c>
      <c r="F1042" s="11" t="s">
        <v>963</v>
      </c>
      <c r="G1042" s="8">
        <v>0</v>
      </c>
      <c r="H1042" s="8">
        <v>47.19</v>
      </c>
      <c r="I1042" s="8">
        <f>G1042-H1042+I1041</f>
        <v>-47.19</v>
      </c>
      <c r="J1042" s="12"/>
    </row>
    <row r="1043" spans="1:10" x14ac:dyDescent="0.25">
      <c r="C1043" s="9"/>
      <c r="D1043" s="10" t="s">
        <v>851</v>
      </c>
      <c r="E1043" t="s">
        <v>964</v>
      </c>
      <c r="F1043" s="11" t="s">
        <v>963</v>
      </c>
      <c r="G1043" s="8">
        <v>47.19</v>
      </c>
      <c r="H1043" s="8">
        <v>0</v>
      </c>
      <c r="I1043" s="8">
        <f>G1043-H1043+I1042</f>
        <v>0</v>
      </c>
      <c r="J1043" s="12">
        <v>57200008</v>
      </c>
    </row>
    <row r="1044" spans="1:10" x14ac:dyDescent="0.25">
      <c r="E1044" s="4" t="s">
        <v>12</v>
      </c>
      <c r="G1044" s="8">
        <f>SUM(G1038:G1043)</f>
        <v>237.16</v>
      </c>
      <c r="H1044" s="8">
        <f>SUM(H1038:H1043)</f>
        <v>237.16</v>
      </c>
      <c r="I1044" s="8">
        <f>G1044-H1044</f>
        <v>0</v>
      </c>
    </row>
    <row r="1046" spans="1:10" x14ac:dyDescent="0.25">
      <c r="A1046" s="5">
        <v>41000067</v>
      </c>
      <c r="B1046" s="6" t="s">
        <v>965</v>
      </c>
      <c r="C1046" s="7"/>
      <c r="D1046" s="7"/>
      <c r="E1046" s="7"/>
      <c r="F1046" s="7"/>
      <c r="G1046" s="7"/>
      <c r="H1046" s="7"/>
      <c r="I1046" s="7"/>
      <c r="J1046" s="7"/>
    </row>
    <row r="1047" spans="1:10" x14ac:dyDescent="0.25">
      <c r="C1047" s="9" t="s">
        <v>100</v>
      </c>
      <c r="D1047" s="10" t="s">
        <v>25</v>
      </c>
      <c r="E1047" t="s">
        <v>966</v>
      </c>
      <c r="F1047" s="11" t="s">
        <v>17</v>
      </c>
      <c r="G1047" s="8">
        <v>42.18</v>
      </c>
      <c r="H1047" s="8">
        <v>0</v>
      </c>
      <c r="I1047" s="8">
        <f>G1047-H1047</f>
        <v>42.18</v>
      </c>
      <c r="J1047" s="12">
        <v>57200008</v>
      </c>
    </row>
    <row r="1048" spans="1:10" x14ac:dyDescent="0.25">
      <c r="C1048" s="9" t="s">
        <v>100</v>
      </c>
      <c r="D1048" s="10" t="s">
        <v>29</v>
      </c>
      <c r="E1048" t="s">
        <v>966</v>
      </c>
      <c r="F1048" s="11" t="s">
        <v>17</v>
      </c>
      <c r="G1048" s="8">
        <v>42.18</v>
      </c>
      <c r="H1048" s="8">
        <v>0</v>
      </c>
      <c r="I1048" s="8">
        <f t="shared" ref="I1048:I1086" si="29">G1048-H1048+I1047</f>
        <v>84.36</v>
      </c>
      <c r="J1048" s="12">
        <v>57200008</v>
      </c>
    </row>
    <row r="1049" spans="1:10" x14ac:dyDescent="0.25">
      <c r="C1049" s="9" t="s">
        <v>100</v>
      </c>
      <c r="D1049" s="10" t="s">
        <v>31</v>
      </c>
      <c r="E1049" t="s">
        <v>966</v>
      </c>
      <c r="F1049" s="11" t="s">
        <v>17</v>
      </c>
      <c r="G1049" s="8">
        <v>42.18</v>
      </c>
      <c r="H1049" s="8">
        <v>0</v>
      </c>
      <c r="I1049" s="8">
        <f t="shared" si="29"/>
        <v>126.53999999999999</v>
      </c>
      <c r="J1049" s="12">
        <v>57200008</v>
      </c>
    </row>
    <row r="1050" spans="1:10" x14ac:dyDescent="0.25">
      <c r="C1050" s="9" t="s">
        <v>100</v>
      </c>
      <c r="D1050" s="10" t="s">
        <v>32</v>
      </c>
      <c r="E1050" t="s">
        <v>966</v>
      </c>
      <c r="F1050" s="11" t="s">
        <v>17</v>
      </c>
      <c r="G1050" s="8">
        <v>42.18</v>
      </c>
      <c r="H1050" s="8">
        <v>0</v>
      </c>
      <c r="I1050" s="8">
        <f t="shared" si="29"/>
        <v>168.72</v>
      </c>
      <c r="J1050" s="12">
        <v>57200008</v>
      </c>
    </row>
    <row r="1051" spans="1:10" x14ac:dyDescent="0.25">
      <c r="C1051" s="9" t="s">
        <v>100</v>
      </c>
      <c r="D1051" s="10" t="s">
        <v>33</v>
      </c>
      <c r="E1051" t="s">
        <v>966</v>
      </c>
      <c r="F1051" s="11" t="s">
        <v>17</v>
      </c>
      <c r="G1051" s="8">
        <v>42.18</v>
      </c>
      <c r="H1051" s="8">
        <v>0</v>
      </c>
      <c r="I1051" s="8">
        <f t="shared" si="29"/>
        <v>210.9</v>
      </c>
      <c r="J1051" s="12">
        <v>57200008</v>
      </c>
    </row>
    <row r="1052" spans="1:10" x14ac:dyDescent="0.25">
      <c r="C1052" s="9" t="s">
        <v>100</v>
      </c>
      <c r="D1052" s="10" t="s">
        <v>35</v>
      </c>
      <c r="E1052" t="s">
        <v>966</v>
      </c>
      <c r="F1052" s="11" t="s">
        <v>17</v>
      </c>
      <c r="G1052" s="8">
        <v>42.18</v>
      </c>
      <c r="H1052" s="8">
        <v>0</v>
      </c>
      <c r="I1052" s="8">
        <f t="shared" si="29"/>
        <v>253.08</v>
      </c>
      <c r="J1052" s="12">
        <v>57200008</v>
      </c>
    </row>
    <row r="1053" spans="1:10" x14ac:dyDescent="0.25">
      <c r="C1053" s="9" t="s">
        <v>100</v>
      </c>
      <c r="D1053" s="10" t="s">
        <v>36</v>
      </c>
      <c r="E1053" t="s">
        <v>966</v>
      </c>
      <c r="F1053" s="11" t="s">
        <v>17</v>
      </c>
      <c r="G1053" s="8">
        <v>42.18</v>
      </c>
      <c r="H1053" s="8">
        <v>0</v>
      </c>
      <c r="I1053" s="8">
        <f t="shared" si="29"/>
        <v>295.26</v>
      </c>
      <c r="J1053" s="12">
        <v>57200008</v>
      </c>
    </row>
    <row r="1054" spans="1:10" x14ac:dyDescent="0.25">
      <c r="C1054" s="9" t="s">
        <v>100</v>
      </c>
      <c r="D1054" s="10" t="s">
        <v>36</v>
      </c>
      <c r="E1054" t="s">
        <v>967</v>
      </c>
      <c r="F1054" s="11" t="s">
        <v>17</v>
      </c>
      <c r="G1054" s="8">
        <v>431.11</v>
      </c>
      <c r="H1054" s="8">
        <v>0</v>
      </c>
      <c r="I1054" s="8">
        <f t="shared" si="29"/>
        <v>726.37</v>
      </c>
      <c r="J1054" s="12">
        <v>57200008</v>
      </c>
    </row>
    <row r="1055" spans="1:10" x14ac:dyDescent="0.25">
      <c r="C1055" s="9" t="s">
        <v>100</v>
      </c>
      <c r="D1055" s="10" t="s">
        <v>36</v>
      </c>
      <c r="E1055" t="s">
        <v>968</v>
      </c>
      <c r="F1055" s="11" t="s">
        <v>969</v>
      </c>
      <c r="G1055" s="8">
        <v>0</v>
      </c>
      <c r="H1055" s="8">
        <v>42.18</v>
      </c>
      <c r="I1055" s="8">
        <f t="shared" si="29"/>
        <v>684.19</v>
      </c>
      <c r="J1055" s="12"/>
    </row>
    <row r="1056" spans="1:10" x14ac:dyDescent="0.25">
      <c r="C1056" s="9" t="s">
        <v>100</v>
      </c>
      <c r="D1056" s="10" t="s">
        <v>36</v>
      </c>
      <c r="E1056" t="s">
        <v>970</v>
      </c>
      <c r="F1056" s="11" t="s">
        <v>971</v>
      </c>
      <c r="G1056" s="8">
        <v>0</v>
      </c>
      <c r="H1056" s="8">
        <v>42.18</v>
      </c>
      <c r="I1056" s="8">
        <f t="shared" si="29"/>
        <v>642.0100000000001</v>
      </c>
      <c r="J1056" s="12"/>
    </row>
    <row r="1057" spans="3:10" x14ac:dyDescent="0.25">
      <c r="C1057" s="9" t="s">
        <v>100</v>
      </c>
      <c r="D1057" s="10" t="s">
        <v>36</v>
      </c>
      <c r="E1057" t="s">
        <v>972</v>
      </c>
      <c r="F1057" s="11" t="s">
        <v>973</v>
      </c>
      <c r="G1057" s="8">
        <v>0</v>
      </c>
      <c r="H1057" s="8">
        <v>42.18</v>
      </c>
      <c r="I1057" s="8">
        <f t="shared" si="29"/>
        <v>599.83000000000015</v>
      </c>
      <c r="J1057" s="12"/>
    </row>
    <row r="1058" spans="3:10" x14ac:dyDescent="0.25">
      <c r="C1058" s="9" t="s">
        <v>100</v>
      </c>
      <c r="D1058" s="10" t="s">
        <v>36</v>
      </c>
      <c r="E1058" t="s">
        <v>974</v>
      </c>
      <c r="F1058" s="11" t="s">
        <v>975</v>
      </c>
      <c r="G1058" s="8">
        <v>0</v>
      </c>
      <c r="H1058" s="8">
        <v>431.11</v>
      </c>
      <c r="I1058" s="8">
        <f t="shared" si="29"/>
        <v>168.72000000000014</v>
      </c>
      <c r="J1058" s="12"/>
    </row>
    <row r="1059" spans="3:10" x14ac:dyDescent="0.25">
      <c r="C1059" s="9" t="s">
        <v>100</v>
      </c>
      <c r="D1059" s="10" t="s">
        <v>36</v>
      </c>
      <c r="E1059" t="s">
        <v>976</v>
      </c>
      <c r="F1059" s="11" t="s">
        <v>977</v>
      </c>
      <c r="G1059" s="8">
        <v>0</v>
      </c>
      <c r="H1059" s="8">
        <v>42.18</v>
      </c>
      <c r="I1059" s="8">
        <f t="shared" si="29"/>
        <v>126.54000000000013</v>
      </c>
      <c r="J1059" s="12"/>
    </row>
    <row r="1060" spans="3:10" x14ac:dyDescent="0.25">
      <c r="C1060" s="9" t="s">
        <v>100</v>
      </c>
      <c r="D1060" s="10" t="s">
        <v>36</v>
      </c>
      <c r="E1060" t="s">
        <v>978</v>
      </c>
      <c r="F1060" s="11" t="s">
        <v>979</v>
      </c>
      <c r="G1060" s="8">
        <v>0</v>
      </c>
      <c r="H1060" s="8">
        <v>5.49</v>
      </c>
      <c r="I1060" s="8">
        <f t="shared" si="29"/>
        <v>121.05000000000014</v>
      </c>
      <c r="J1060" s="12"/>
    </row>
    <row r="1061" spans="3:10" x14ac:dyDescent="0.25">
      <c r="C1061" s="9" t="s">
        <v>100</v>
      </c>
      <c r="D1061" s="10" t="s">
        <v>36</v>
      </c>
      <c r="E1061" t="s">
        <v>980</v>
      </c>
      <c r="F1061" s="11" t="s">
        <v>981</v>
      </c>
      <c r="G1061" s="8">
        <v>0</v>
      </c>
      <c r="H1061" s="8">
        <v>42.18</v>
      </c>
      <c r="I1061" s="8">
        <f t="shared" si="29"/>
        <v>78.870000000000147</v>
      </c>
      <c r="J1061" s="12"/>
    </row>
    <row r="1062" spans="3:10" x14ac:dyDescent="0.25">
      <c r="C1062" s="9" t="s">
        <v>100</v>
      </c>
      <c r="D1062" s="10" t="s">
        <v>36</v>
      </c>
      <c r="E1062" t="s">
        <v>982</v>
      </c>
      <c r="F1062" s="11" t="s">
        <v>983</v>
      </c>
      <c r="G1062" s="8">
        <v>0</v>
      </c>
      <c r="H1062" s="8">
        <v>42.18</v>
      </c>
      <c r="I1062" s="8">
        <f t="shared" si="29"/>
        <v>36.690000000000147</v>
      </c>
      <c r="J1062" s="12"/>
    </row>
    <row r="1063" spans="3:10" x14ac:dyDescent="0.25">
      <c r="C1063" s="9" t="s">
        <v>100</v>
      </c>
      <c r="D1063" s="10" t="s">
        <v>157</v>
      </c>
      <c r="E1063" t="s">
        <v>967</v>
      </c>
      <c r="F1063" s="11" t="s">
        <v>17</v>
      </c>
      <c r="G1063" s="8">
        <v>5.49</v>
      </c>
      <c r="H1063" s="8">
        <v>0</v>
      </c>
      <c r="I1063" s="8">
        <f t="shared" si="29"/>
        <v>42.180000000000149</v>
      </c>
      <c r="J1063" s="12">
        <v>57200008</v>
      </c>
    </row>
    <row r="1064" spans="3:10" x14ac:dyDescent="0.25">
      <c r="C1064" s="9" t="s">
        <v>100</v>
      </c>
      <c r="D1064" s="10" t="s">
        <v>984</v>
      </c>
      <c r="E1064" t="s">
        <v>985</v>
      </c>
      <c r="F1064" s="11" t="s">
        <v>986</v>
      </c>
      <c r="G1064" s="8">
        <v>0</v>
      </c>
      <c r="H1064" s="8">
        <v>41.14</v>
      </c>
      <c r="I1064" s="8">
        <f t="shared" si="29"/>
        <v>1.0400000000001484</v>
      </c>
      <c r="J1064" s="12"/>
    </row>
    <row r="1065" spans="3:10" x14ac:dyDescent="0.25">
      <c r="C1065" s="9" t="s">
        <v>100</v>
      </c>
      <c r="D1065" s="10" t="s">
        <v>161</v>
      </c>
      <c r="E1065" t="s">
        <v>987</v>
      </c>
      <c r="F1065" s="11" t="s">
        <v>17</v>
      </c>
      <c r="G1065" s="8">
        <v>41.14</v>
      </c>
      <c r="H1065" s="8">
        <v>0</v>
      </c>
      <c r="I1065" s="8">
        <f t="shared" si="29"/>
        <v>42.180000000000149</v>
      </c>
      <c r="J1065" s="12">
        <v>57200008</v>
      </c>
    </row>
    <row r="1066" spans="3:10" x14ac:dyDescent="0.25">
      <c r="C1066" s="9" t="s">
        <v>100</v>
      </c>
      <c r="D1066" s="10" t="s">
        <v>379</v>
      </c>
      <c r="E1066" t="s">
        <v>988</v>
      </c>
      <c r="F1066" s="11" t="s">
        <v>989</v>
      </c>
      <c r="G1066" s="8">
        <v>0</v>
      </c>
      <c r="H1066" s="8">
        <v>41.14</v>
      </c>
      <c r="I1066" s="8">
        <f t="shared" si="29"/>
        <v>1.0400000000001484</v>
      </c>
      <c r="J1066" s="12"/>
    </row>
    <row r="1067" spans="3:10" x14ac:dyDescent="0.25">
      <c r="C1067" s="9" t="s">
        <v>100</v>
      </c>
      <c r="D1067" s="10" t="s">
        <v>379</v>
      </c>
      <c r="E1067" t="s">
        <v>990</v>
      </c>
      <c r="F1067" s="11" t="s">
        <v>991</v>
      </c>
      <c r="G1067" s="8">
        <v>0</v>
      </c>
      <c r="H1067" s="8">
        <v>35.86</v>
      </c>
      <c r="I1067" s="8">
        <f t="shared" si="29"/>
        <v>-34.819999999999851</v>
      </c>
      <c r="J1067" s="12"/>
    </row>
    <row r="1068" spans="3:10" x14ac:dyDescent="0.25">
      <c r="C1068" s="9" t="s">
        <v>100</v>
      </c>
      <c r="D1068" s="10" t="s">
        <v>182</v>
      </c>
      <c r="E1068" t="s">
        <v>966</v>
      </c>
      <c r="F1068" s="11" t="s">
        <v>17</v>
      </c>
      <c r="G1068" s="8">
        <v>35.86</v>
      </c>
      <c r="H1068" s="8">
        <v>0</v>
      </c>
      <c r="I1068" s="8">
        <f t="shared" si="29"/>
        <v>1.0400000000001484</v>
      </c>
      <c r="J1068" s="12">
        <v>57200008</v>
      </c>
    </row>
    <row r="1069" spans="3:10" x14ac:dyDescent="0.25">
      <c r="C1069" s="9" t="s">
        <v>100</v>
      </c>
      <c r="D1069" s="10" t="s">
        <v>182</v>
      </c>
      <c r="E1069" t="s">
        <v>987</v>
      </c>
      <c r="F1069" s="11" t="s">
        <v>17</v>
      </c>
      <c r="G1069" s="8">
        <v>41.14</v>
      </c>
      <c r="H1069" s="8">
        <v>0</v>
      </c>
      <c r="I1069" s="8">
        <f t="shared" si="29"/>
        <v>42.180000000000149</v>
      </c>
      <c r="J1069" s="12">
        <v>57200008</v>
      </c>
    </row>
    <row r="1070" spans="3:10" x14ac:dyDescent="0.25">
      <c r="C1070" s="9" t="s">
        <v>100</v>
      </c>
      <c r="D1070" s="10" t="s">
        <v>384</v>
      </c>
      <c r="E1070" t="s">
        <v>992</v>
      </c>
      <c r="F1070" s="11" t="s">
        <v>993</v>
      </c>
      <c r="G1070" s="8">
        <v>0</v>
      </c>
      <c r="H1070" s="8">
        <v>41.14</v>
      </c>
      <c r="I1070" s="8">
        <f t="shared" si="29"/>
        <v>1.0400000000001484</v>
      </c>
      <c r="J1070" s="12"/>
    </row>
    <row r="1071" spans="3:10" x14ac:dyDescent="0.25">
      <c r="C1071" s="9" t="s">
        <v>100</v>
      </c>
      <c r="D1071" s="10" t="s">
        <v>384</v>
      </c>
      <c r="E1071" t="s">
        <v>994</v>
      </c>
      <c r="F1071" s="11" t="s">
        <v>993</v>
      </c>
      <c r="G1071" s="8">
        <v>0</v>
      </c>
      <c r="H1071" s="8">
        <v>35.86</v>
      </c>
      <c r="I1071" s="8">
        <f t="shared" si="29"/>
        <v>-34.819999999999851</v>
      </c>
      <c r="J1071" s="12"/>
    </row>
    <row r="1072" spans="3:10" x14ac:dyDescent="0.25">
      <c r="C1072" s="9" t="s">
        <v>100</v>
      </c>
      <c r="D1072" s="10" t="s">
        <v>782</v>
      </c>
      <c r="E1072" t="s">
        <v>966</v>
      </c>
      <c r="F1072" s="11" t="s">
        <v>17</v>
      </c>
      <c r="G1072" s="8">
        <v>35.86</v>
      </c>
      <c r="H1072" s="8">
        <v>0</v>
      </c>
      <c r="I1072" s="8">
        <f t="shared" si="29"/>
        <v>1.0400000000001484</v>
      </c>
      <c r="J1072" s="12">
        <v>57200008</v>
      </c>
    </row>
    <row r="1073" spans="3:10" x14ac:dyDescent="0.25">
      <c r="C1073" s="9" t="s">
        <v>100</v>
      </c>
      <c r="D1073" s="10" t="s">
        <v>782</v>
      </c>
      <c r="E1073" t="s">
        <v>987</v>
      </c>
      <c r="F1073" s="11" t="s">
        <v>17</v>
      </c>
      <c r="G1073" s="8">
        <v>41.14</v>
      </c>
      <c r="H1073" s="8">
        <v>0</v>
      </c>
      <c r="I1073" s="8">
        <f t="shared" si="29"/>
        <v>42.180000000000149</v>
      </c>
      <c r="J1073" s="12">
        <v>57200008</v>
      </c>
    </row>
    <row r="1074" spans="3:10" x14ac:dyDescent="0.25">
      <c r="C1074" s="9" t="s">
        <v>100</v>
      </c>
      <c r="D1074" s="10" t="s">
        <v>709</v>
      </c>
      <c r="E1074" t="s">
        <v>995</v>
      </c>
      <c r="F1074" s="11" t="s">
        <v>996</v>
      </c>
      <c r="G1074" s="8">
        <v>0</v>
      </c>
      <c r="H1074" s="8">
        <v>41.14</v>
      </c>
      <c r="I1074" s="8">
        <f t="shared" si="29"/>
        <v>1.0400000000001484</v>
      </c>
      <c r="J1074" s="12"/>
    </row>
    <row r="1075" spans="3:10" x14ac:dyDescent="0.25">
      <c r="C1075" s="9" t="s">
        <v>100</v>
      </c>
      <c r="D1075" s="10" t="s">
        <v>709</v>
      </c>
      <c r="E1075" t="s">
        <v>997</v>
      </c>
      <c r="F1075" s="11" t="s">
        <v>996</v>
      </c>
      <c r="G1075" s="8">
        <v>0</v>
      </c>
      <c r="H1075" s="8">
        <v>35.86</v>
      </c>
      <c r="I1075" s="8">
        <f t="shared" si="29"/>
        <v>-34.819999999999851</v>
      </c>
      <c r="J1075" s="12"/>
    </row>
    <row r="1076" spans="3:10" x14ac:dyDescent="0.25">
      <c r="C1076" s="9" t="s">
        <v>100</v>
      </c>
      <c r="D1076" s="10" t="s">
        <v>39</v>
      </c>
      <c r="E1076" t="s">
        <v>966</v>
      </c>
      <c r="F1076" s="11" t="s">
        <v>17</v>
      </c>
      <c r="G1076" s="8">
        <v>35.86</v>
      </c>
      <c r="H1076" s="8">
        <v>0</v>
      </c>
      <c r="I1076" s="8">
        <f t="shared" si="29"/>
        <v>1.0400000000001484</v>
      </c>
      <c r="J1076" s="12">
        <v>57200008</v>
      </c>
    </row>
    <row r="1077" spans="3:10" x14ac:dyDescent="0.25">
      <c r="C1077" s="9" t="s">
        <v>100</v>
      </c>
      <c r="D1077" s="10" t="s">
        <v>39</v>
      </c>
      <c r="E1077" t="s">
        <v>987</v>
      </c>
      <c r="F1077" s="11" t="s">
        <v>17</v>
      </c>
      <c r="G1077" s="8">
        <v>41.14</v>
      </c>
      <c r="H1077" s="8">
        <v>0</v>
      </c>
      <c r="I1077" s="8">
        <f t="shared" si="29"/>
        <v>42.180000000000149</v>
      </c>
      <c r="J1077" s="12">
        <v>57200008</v>
      </c>
    </row>
    <row r="1078" spans="3:10" x14ac:dyDescent="0.25">
      <c r="C1078" s="9" t="s">
        <v>100</v>
      </c>
      <c r="D1078" s="10" t="s">
        <v>39</v>
      </c>
      <c r="E1078" t="s">
        <v>998</v>
      </c>
      <c r="F1078" s="11" t="s">
        <v>969</v>
      </c>
      <c r="G1078" s="8">
        <v>0</v>
      </c>
      <c r="H1078" s="8">
        <v>42.18</v>
      </c>
      <c r="I1078" s="8">
        <f t="shared" si="29"/>
        <v>1.4921397450962104E-13</v>
      </c>
      <c r="J1078" s="12"/>
    </row>
    <row r="1079" spans="3:10" x14ac:dyDescent="0.25">
      <c r="C1079" s="9" t="s">
        <v>100</v>
      </c>
      <c r="D1079" s="10" t="s">
        <v>397</v>
      </c>
      <c r="E1079" t="s">
        <v>999</v>
      </c>
      <c r="F1079" s="11" t="s">
        <v>1000</v>
      </c>
      <c r="G1079" s="8">
        <v>0</v>
      </c>
      <c r="H1079" s="8">
        <v>41.14</v>
      </c>
      <c r="I1079" s="8">
        <f t="shared" si="29"/>
        <v>-41.139999999999851</v>
      </c>
      <c r="J1079" s="12"/>
    </row>
    <row r="1080" spans="3:10" x14ac:dyDescent="0.25">
      <c r="C1080" s="9" t="s">
        <v>100</v>
      </c>
      <c r="D1080" s="10" t="s">
        <v>397</v>
      </c>
      <c r="E1080" t="s">
        <v>1001</v>
      </c>
      <c r="F1080" s="11" t="s">
        <v>1000</v>
      </c>
      <c r="G1080" s="8">
        <v>0</v>
      </c>
      <c r="H1080" s="8">
        <v>35.86</v>
      </c>
      <c r="I1080" s="8">
        <f t="shared" si="29"/>
        <v>-76.999999999999858</v>
      </c>
      <c r="J1080" s="12"/>
    </row>
    <row r="1081" spans="3:10" x14ac:dyDescent="0.25">
      <c r="C1081" s="9" t="s">
        <v>100</v>
      </c>
      <c r="D1081" s="10" t="s">
        <v>40</v>
      </c>
      <c r="E1081" t="s">
        <v>1002</v>
      </c>
      <c r="F1081" s="11" t="s">
        <v>1003</v>
      </c>
      <c r="G1081" s="8">
        <v>35.86</v>
      </c>
      <c r="H1081" s="8">
        <v>0</v>
      </c>
      <c r="I1081" s="8">
        <f t="shared" si="29"/>
        <v>-41.139999999999858</v>
      </c>
      <c r="J1081" s="12">
        <v>57200008</v>
      </c>
    </row>
    <row r="1082" spans="3:10" x14ac:dyDescent="0.25">
      <c r="C1082" s="9" t="s">
        <v>100</v>
      </c>
      <c r="D1082" s="10" t="s">
        <v>40</v>
      </c>
      <c r="E1082" t="s">
        <v>1004</v>
      </c>
      <c r="F1082" s="11" t="s">
        <v>1005</v>
      </c>
      <c r="G1082" s="8">
        <v>41.14</v>
      </c>
      <c r="H1082" s="8">
        <v>0</v>
      </c>
      <c r="I1082" s="8">
        <f t="shared" si="29"/>
        <v>1.4210854715202004E-13</v>
      </c>
      <c r="J1082" s="12">
        <v>57200008</v>
      </c>
    </row>
    <row r="1083" spans="3:10" x14ac:dyDescent="0.25">
      <c r="C1083" s="9" t="s">
        <v>100</v>
      </c>
      <c r="D1083" s="10" t="s">
        <v>314</v>
      </c>
      <c r="E1083" t="s">
        <v>1006</v>
      </c>
      <c r="F1083" s="11" t="s">
        <v>1007</v>
      </c>
      <c r="G1083" s="8">
        <v>0</v>
      </c>
      <c r="H1083" s="8">
        <v>35.86</v>
      </c>
      <c r="I1083" s="8">
        <f t="shared" si="29"/>
        <v>-35.859999999999857</v>
      </c>
      <c r="J1083" s="12"/>
    </row>
    <row r="1084" spans="3:10" x14ac:dyDescent="0.25">
      <c r="C1084" s="9" t="s">
        <v>100</v>
      </c>
      <c r="D1084" s="10" t="s">
        <v>314</v>
      </c>
      <c r="E1084" t="s">
        <v>1008</v>
      </c>
      <c r="F1084" s="11" t="s">
        <v>1007</v>
      </c>
      <c r="G1084" s="8">
        <v>0</v>
      </c>
      <c r="H1084" s="8">
        <v>41.14</v>
      </c>
      <c r="I1084" s="8">
        <f t="shared" si="29"/>
        <v>-76.999999999999858</v>
      </c>
      <c r="J1084" s="12"/>
    </row>
    <row r="1085" spans="3:10" x14ac:dyDescent="0.25">
      <c r="C1085" s="9" t="s">
        <v>100</v>
      </c>
      <c r="D1085" s="10" t="s">
        <v>595</v>
      </c>
      <c r="E1085" t="s">
        <v>1002</v>
      </c>
      <c r="F1085" s="11" t="s">
        <v>1003</v>
      </c>
      <c r="G1085" s="8">
        <v>35.86</v>
      </c>
      <c r="H1085" s="8">
        <v>0</v>
      </c>
      <c r="I1085" s="8">
        <f t="shared" si="29"/>
        <v>-41.139999999999858</v>
      </c>
      <c r="J1085" s="12">
        <v>57200008</v>
      </c>
    </row>
    <row r="1086" spans="3:10" x14ac:dyDescent="0.25">
      <c r="C1086" s="9" t="s">
        <v>100</v>
      </c>
      <c r="D1086" s="10" t="s">
        <v>595</v>
      </c>
      <c r="E1086" t="s">
        <v>1004</v>
      </c>
      <c r="F1086" s="11" t="s">
        <v>1005</v>
      </c>
      <c r="G1086" s="8">
        <v>41.14</v>
      </c>
      <c r="H1086" s="8">
        <v>0</v>
      </c>
      <c r="I1086" s="8">
        <f t="shared" si="29"/>
        <v>1.4210854715202004E-13</v>
      </c>
      <c r="J1086" s="12">
        <v>57200008</v>
      </c>
    </row>
    <row r="1087" spans="3:10" x14ac:dyDescent="0.25">
      <c r="E1087" s="4" t="s">
        <v>12</v>
      </c>
      <c r="G1087" s="8">
        <f>SUM(G1047:G1086)</f>
        <v>1158</v>
      </c>
      <c r="H1087" s="8">
        <f>SUM(H1047:H1086)</f>
        <v>1157.9999999999998</v>
      </c>
      <c r="I1087" s="8">
        <f>G1087-H1087</f>
        <v>0</v>
      </c>
    </row>
    <row r="1089" spans="1:10" x14ac:dyDescent="0.25">
      <c r="A1089" s="5">
        <v>41000070</v>
      </c>
      <c r="B1089" s="6" t="s">
        <v>1009</v>
      </c>
      <c r="C1089" s="7"/>
      <c r="D1089" s="7"/>
      <c r="E1089" s="7"/>
      <c r="F1089" s="7"/>
      <c r="G1089" s="7"/>
      <c r="H1089" s="7"/>
      <c r="I1089" s="7"/>
      <c r="J1089" s="7"/>
    </row>
    <row r="1090" spans="1:10" x14ac:dyDescent="0.25">
      <c r="C1090" s="9"/>
      <c r="D1090" s="10" t="s">
        <v>365</v>
      </c>
      <c r="E1090" t="s">
        <v>1010</v>
      </c>
      <c r="F1090" s="11" t="s">
        <v>1011</v>
      </c>
      <c r="G1090" s="8">
        <v>0</v>
      </c>
      <c r="H1090" s="8">
        <v>95.4</v>
      </c>
      <c r="I1090" s="8">
        <f>G1090-H1090</f>
        <v>-95.4</v>
      </c>
      <c r="J1090" s="12"/>
    </row>
    <row r="1091" spans="1:10" x14ac:dyDescent="0.25">
      <c r="C1091" s="9"/>
      <c r="D1091" s="10" t="s">
        <v>365</v>
      </c>
      <c r="E1091" t="s">
        <v>1010</v>
      </c>
      <c r="F1091" s="11" t="s">
        <v>1011</v>
      </c>
      <c r="G1091" s="8">
        <v>95.4</v>
      </c>
      <c r="H1091" s="8">
        <v>0</v>
      </c>
      <c r="I1091" s="8">
        <f>G1091-H1091+I1090</f>
        <v>0</v>
      </c>
      <c r="J1091" s="12">
        <v>57000000</v>
      </c>
    </row>
    <row r="1092" spans="1:10" x14ac:dyDescent="0.25">
      <c r="E1092" s="4" t="s">
        <v>12</v>
      </c>
      <c r="G1092" s="8">
        <f>SUM(G1090:G1091)</f>
        <v>95.4</v>
      </c>
      <c r="H1092" s="8">
        <f>SUM(H1090:H1091)</f>
        <v>95.4</v>
      </c>
      <c r="I1092" s="8">
        <f>G1092-H1092</f>
        <v>0</v>
      </c>
    </row>
    <row r="1094" spans="1:10" x14ac:dyDescent="0.25">
      <c r="A1094" s="5">
        <v>41000071</v>
      </c>
      <c r="B1094" s="6" t="s">
        <v>1012</v>
      </c>
      <c r="C1094" s="7"/>
      <c r="D1094" s="7"/>
      <c r="E1094" s="7"/>
      <c r="F1094" s="7"/>
      <c r="G1094" s="7"/>
      <c r="H1094" s="7"/>
      <c r="I1094" s="7"/>
      <c r="J1094" s="7"/>
    </row>
    <row r="1095" spans="1:10" x14ac:dyDescent="0.25">
      <c r="C1095" s="9" t="s">
        <v>100</v>
      </c>
      <c r="D1095" s="10" t="s">
        <v>1013</v>
      </c>
      <c r="E1095" t="s">
        <v>1014</v>
      </c>
      <c r="F1095" s="11" t="s">
        <v>1015</v>
      </c>
      <c r="G1095" s="8">
        <v>600</v>
      </c>
      <c r="H1095" s="8">
        <v>0</v>
      </c>
      <c r="I1095" s="8">
        <f>G1095-H1095</f>
        <v>600</v>
      </c>
      <c r="J1095" s="12">
        <v>57200008</v>
      </c>
    </row>
    <row r="1096" spans="1:10" x14ac:dyDescent="0.25">
      <c r="C1096" s="9" t="s">
        <v>100</v>
      </c>
      <c r="D1096" s="10" t="s">
        <v>1016</v>
      </c>
      <c r="E1096" t="s">
        <v>1017</v>
      </c>
      <c r="F1096" s="11" t="s">
        <v>1015</v>
      </c>
      <c r="G1096" s="8">
        <v>0</v>
      </c>
      <c r="H1096" s="8">
        <v>600</v>
      </c>
      <c r="I1096" s="8">
        <f>G1096-H1096+I1095</f>
        <v>0</v>
      </c>
      <c r="J1096" s="12"/>
    </row>
    <row r="1097" spans="1:10" x14ac:dyDescent="0.25">
      <c r="E1097" s="4" t="s">
        <v>12</v>
      </c>
      <c r="G1097" s="8">
        <f>SUM(G1095:G1096)</f>
        <v>600</v>
      </c>
      <c r="H1097" s="8">
        <f>SUM(H1095:H1096)</f>
        <v>600</v>
      </c>
      <c r="I1097" s="8">
        <f>G1097-H1097</f>
        <v>0</v>
      </c>
    </row>
    <row r="1099" spans="1:10" x14ac:dyDescent="0.25">
      <c r="A1099" s="5">
        <v>41000072</v>
      </c>
      <c r="B1099" s="6" t="s">
        <v>1018</v>
      </c>
      <c r="C1099" s="7"/>
      <c r="D1099" s="7"/>
      <c r="E1099" s="7"/>
      <c r="F1099" s="7"/>
      <c r="G1099" s="7"/>
      <c r="H1099" s="7"/>
      <c r="I1099" s="7"/>
      <c r="J1099" s="7"/>
    </row>
    <row r="1100" spans="1:10" x14ac:dyDescent="0.25">
      <c r="C1100" s="9" t="s">
        <v>100</v>
      </c>
      <c r="D1100" s="10" t="s">
        <v>1019</v>
      </c>
      <c r="E1100" t="s">
        <v>1020</v>
      </c>
      <c r="F1100" s="11" t="s">
        <v>1021</v>
      </c>
      <c r="G1100" s="8">
        <v>0</v>
      </c>
      <c r="H1100" s="8">
        <v>453.75</v>
      </c>
      <c r="I1100" s="8">
        <f>G1100-H1100</f>
        <v>-453.75</v>
      </c>
      <c r="J1100" s="12"/>
    </row>
    <row r="1101" spans="1:10" x14ac:dyDescent="0.25">
      <c r="C1101" s="9" t="s">
        <v>100</v>
      </c>
      <c r="D1101" s="10" t="s">
        <v>227</v>
      </c>
      <c r="E1101" t="s">
        <v>1022</v>
      </c>
      <c r="F1101" s="11" t="s">
        <v>1021</v>
      </c>
      <c r="G1101" s="8">
        <v>453.75</v>
      </c>
      <c r="H1101" s="8">
        <v>0</v>
      </c>
      <c r="I1101" s="8">
        <f>G1101-H1101+I1100</f>
        <v>0</v>
      </c>
      <c r="J1101" s="12">
        <v>57200008</v>
      </c>
    </row>
    <row r="1102" spans="1:10" x14ac:dyDescent="0.25">
      <c r="E1102" s="4" t="s">
        <v>12</v>
      </c>
      <c r="G1102" s="8">
        <f>SUM(G1100:G1101)</f>
        <v>453.75</v>
      </c>
      <c r="H1102" s="8">
        <f>SUM(H1100:H1101)</f>
        <v>453.75</v>
      </c>
      <c r="I1102" s="8">
        <f>G1102-H1102</f>
        <v>0</v>
      </c>
    </row>
    <row r="1104" spans="1:10" x14ac:dyDescent="0.25">
      <c r="A1104" s="5">
        <v>41000073</v>
      </c>
      <c r="B1104" s="6" t="s">
        <v>1023</v>
      </c>
      <c r="C1104" s="7"/>
      <c r="D1104" s="7"/>
      <c r="E1104" s="7"/>
      <c r="F1104" s="7"/>
      <c r="G1104" s="7"/>
      <c r="H1104" s="7"/>
      <c r="I1104" s="7"/>
      <c r="J1104" s="7"/>
    </row>
    <row r="1105" spans="1:10" x14ac:dyDescent="0.25">
      <c r="C1105" s="9"/>
      <c r="D1105" s="10" t="s">
        <v>476</v>
      </c>
      <c r="E1105" t="s">
        <v>1024</v>
      </c>
      <c r="F1105" s="11" t="s">
        <v>1025</v>
      </c>
      <c r="G1105" s="8">
        <v>0</v>
      </c>
      <c r="H1105" s="8">
        <v>23.99</v>
      </c>
      <c r="I1105" s="8">
        <f>G1105-H1105</f>
        <v>-23.99</v>
      </c>
      <c r="J1105" s="12"/>
    </row>
    <row r="1106" spans="1:10" x14ac:dyDescent="0.25">
      <c r="C1106" s="9"/>
      <c r="D1106" s="10" t="s">
        <v>476</v>
      </c>
      <c r="E1106" t="s">
        <v>1024</v>
      </c>
      <c r="F1106" s="11" t="s">
        <v>1025</v>
      </c>
      <c r="G1106" s="8">
        <v>23.99</v>
      </c>
      <c r="H1106" s="8">
        <v>0</v>
      </c>
      <c r="I1106" s="8">
        <f>G1106-H1106+I1105</f>
        <v>0</v>
      </c>
      <c r="J1106" s="12">
        <v>57000000</v>
      </c>
    </row>
    <row r="1107" spans="1:10" x14ac:dyDescent="0.25">
      <c r="E1107" s="4" t="s">
        <v>12</v>
      </c>
      <c r="G1107" s="8">
        <f>SUM(G1105:G1106)</f>
        <v>23.99</v>
      </c>
      <c r="H1107" s="8">
        <f>SUM(H1105:H1106)</f>
        <v>23.99</v>
      </c>
      <c r="I1107" s="8">
        <f>G1107-H1107</f>
        <v>0</v>
      </c>
    </row>
    <row r="1109" spans="1:10" x14ac:dyDescent="0.25">
      <c r="A1109" s="5">
        <v>41000074</v>
      </c>
      <c r="B1109" s="6" t="s">
        <v>1026</v>
      </c>
      <c r="C1109" s="7"/>
      <c r="D1109" s="7"/>
      <c r="E1109" s="7"/>
      <c r="F1109" s="7"/>
      <c r="G1109" s="7"/>
      <c r="H1109" s="7"/>
      <c r="I1109" s="7"/>
      <c r="J1109" s="7"/>
    </row>
    <row r="1110" spans="1:10" x14ac:dyDescent="0.25">
      <c r="C1110" s="9" t="s">
        <v>100</v>
      </c>
      <c r="D1110" s="10" t="s">
        <v>327</v>
      </c>
      <c r="E1110" t="s">
        <v>1027</v>
      </c>
      <c r="F1110" s="11" t="s">
        <v>17</v>
      </c>
      <c r="G1110" s="8">
        <v>36</v>
      </c>
      <c r="H1110" s="8">
        <v>0</v>
      </c>
      <c r="I1110" s="8">
        <f>G1110-H1110</f>
        <v>36</v>
      </c>
      <c r="J1110" s="12"/>
    </row>
    <row r="1111" spans="1:10" x14ac:dyDescent="0.25">
      <c r="C1111" s="9" t="s">
        <v>100</v>
      </c>
      <c r="D1111" s="10" t="s">
        <v>372</v>
      </c>
      <c r="E1111" t="s">
        <v>1028</v>
      </c>
      <c r="F1111" s="11" t="s">
        <v>1029</v>
      </c>
      <c r="G1111" s="8">
        <v>0</v>
      </c>
      <c r="H1111" s="8">
        <v>36</v>
      </c>
      <c r="I1111" s="8">
        <f t="shared" ref="I1111:I1144" si="30">G1111-H1111+I1110</f>
        <v>0</v>
      </c>
      <c r="J1111" s="12"/>
    </row>
    <row r="1112" spans="1:10" x14ac:dyDescent="0.25">
      <c r="C1112" s="9" t="s">
        <v>100</v>
      </c>
      <c r="D1112" s="10" t="s">
        <v>703</v>
      </c>
      <c r="E1112" t="s">
        <v>1030</v>
      </c>
      <c r="F1112" s="11" t="s">
        <v>1031</v>
      </c>
      <c r="G1112" s="8">
        <v>0</v>
      </c>
      <c r="H1112" s="8">
        <v>98.4</v>
      </c>
      <c r="I1112" s="8">
        <f t="shared" si="30"/>
        <v>-98.4</v>
      </c>
      <c r="J1112" s="12"/>
    </row>
    <row r="1113" spans="1:10" x14ac:dyDescent="0.25">
      <c r="C1113" s="9" t="s">
        <v>100</v>
      </c>
      <c r="D1113" s="10" t="s">
        <v>703</v>
      </c>
      <c r="E1113" t="s">
        <v>1032</v>
      </c>
      <c r="F1113" s="11" t="s">
        <v>1033</v>
      </c>
      <c r="G1113" s="8">
        <v>0</v>
      </c>
      <c r="H1113" s="8">
        <v>45.45</v>
      </c>
      <c r="I1113" s="8">
        <f t="shared" si="30"/>
        <v>-143.85000000000002</v>
      </c>
      <c r="J1113" s="12"/>
    </row>
    <row r="1114" spans="1:10" x14ac:dyDescent="0.25">
      <c r="C1114" s="9" t="s">
        <v>100</v>
      </c>
      <c r="D1114" s="10" t="s">
        <v>703</v>
      </c>
      <c r="E1114" t="s">
        <v>1032</v>
      </c>
      <c r="F1114" s="11" t="s">
        <v>1033</v>
      </c>
      <c r="G1114" s="8">
        <v>45.45</v>
      </c>
      <c r="H1114" s="8">
        <v>0</v>
      </c>
      <c r="I1114" s="8">
        <f t="shared" si="30"/>
        <v>-98.40000000000002</v>
      </c>
      <c r="J1114" s="12">
        <v>55100000</v>
      </c>
    </row>
    <row r="1115" spans="1:10" x14ac:dyDescent="0.25">
      <c r="C1115" s="9" t="s">
        <v>100</v>
      </c>
      <c r="D1115" s="10" t="s">
        <v>1034</v>
      </c>
      <c r="E1115" t="s">
        <v>1035</v>
      </c>
      <c r="F1115" s="11" t="s">
        <v>1036</v>
      </c>
      <c r="G1115" s="8">
        <v>0</v>
      </c>
      <c r="H1115" s="8">
        <v>34.200000000000003</v>
      </c>
      <c r="I1115" s="8">
        <f t="shared" si="30"/>
        <v>-132.60000000000002</v>
      </c>
      <c r="J1115" s="12"/>
    </row>
    <row r="1116" spans="1:10" x14ac:dyDescent="0.25">
      <c r="C1116" s="9" t="s">
        <v>100</v>
      </c>
      <c r="D1116" s="10" t="s">
        <v>1037</v>
      </c>
      <c r="E1116" t="s">
        <v>1038</v>
      </c>
      <c r="F1116" s="11" t="s">
        <v>1036</v>
      </c>
      <c r="G1116" s="8">
        <v>34.200000000000003</v>
      </c>
      <c r="H1116" s="8">
        <v>0</v>
      </c>
      <c r="I1116" s="8">
        <f t="shared" si="30"/>
        <v>-98.40000000000002</v>
      </c>
      <c r="J1116" s="12">
        <v>57200009</v>
      </c>
    </row>
    <row r="1117" spans="1:10" x14ac:dyDescent="0.25">
      <c r="C1117" s="9" t="s">
        <v>100</v>
      </c>
      <c r="D1117" s="10" t="s">
        <v>157</v>
      </c>
      <c r="E1117" t="s">
        <v>1039</v>
      </c>
      <c r="F1117" s="11" t="s">
        <v>1040</v>
      </c>
      <c r="G1117" s="8">
        <v>0</v>
      </c>
      <c r="H1117" s="8">
        <v>115.78</v>
      </c>
      <c r="I1117" s="8">
        <f t="shared" si="30"/>
        <v>-214.18</v>
      </c>
      <c r="J1117" s="12"/>
    </row>
    <row r="1118" spans="1:10" x14ac:dyDescent="0.25">
      <c r="C1118" s="9" t="s">
        <v>100</v>
      </c>
      <c r="D1118" s="10" t="s">
        <v>157</v>
      </c>
      <c r="E1118" t="s">
        <v>1041</v>
      </c>
      <c r="F1118" s="11" t="s">
        <v>17</v>
      </c>
      <c r="G1118" s="8">
        <v>34.78</v>
      </c>
      <c r="H1118" s="8">
        <v>0</v>
      </c>
      <c r="I1118" s="8">
        <f t="shared" si="30"/>
        <v>-179.4</v>
      </c>
      <c r="J1118" s="12">
        <v>55100000</v>
      </c>
    </row>
    <row r="1119" spans="1:10" x14ac:dyDescent="0.25">
      <c r="C1119" s="9" t="s">
        <v>100</v>
      </c>
      <c r="D1119" s="10" t="s">
        <v>904</v>
      </c>
      <c r="E1119" t="s">
        <v>1042</v>
      </c>
      <c r="F1119" s="11" t="s">
        <v>17</v>
      </c>
      <c r="G1119" s="8">
        <v>81</v>
      </c>
      <c r="H1119" s="8">
        <v>0</v>
      </c>
      <c r="I1119" s="8">
        <f t="shared" si="30"/>
        <v>-98.4</v>
      </c>
      <c r="J1119" s="12">
        <v>57200009</v>
      </c>
    </row>
    <row r="1120" spans="1:10" x14ac:dyDescent="0.25">
      <c r="C1120" s="9"/>
      <c r="D1120" s="10" t="s">
        <v>191</v>
      </c>
      <c r="E1120" t="s">
        <v>1042</v>
      </c>
      <c r="F1120" s="11" t="s">
        <v>17</v>
      </c>
      <c r="G1120" s="8">
        <v>169.52</v>
      </c>
      <c r="H1120" s="8">
        <v>0</v>
      </c>
      <c r="I1120" s="8">
        <f t="shared" si="30"/>
        <v>71.12</v>
      </c>
      <c r="J1120" s="12"/>
    </row>
    <row r="1121" spans="3:10" x14ac:dyDescent="0.25">
      <c r="C1121" s="9"/>
      <c r="D1121" s="10" t="s">
        <v>191</v>
      </c>
      <c r="E1121" t="s">
        <v>1042</v>
      </c>
      <c r="F1121" s="11" t="s">
        <v>17</v>
      </c>
      <c r="G1121" s="8">
        <v>0</v>
      </c>
      <c r="H1121" s="8">
        <v>169.52</v>
      </c>
      <c r="I1121" s="8">
        <f t="shared" si="30"/>
        <v>-98.4</v>
      </c>
      <c r="J1121" s="12"/>
    </row>
    <row r="1122" spans="3:10" x14ac:dyDescent="0.25">
      <c r="C1122" s="9" t="s">
        <v>100</v>
      </c>
      <c r="D1122" s="10" t="s">
        <v>39</v>
      </c>
      <c r="E1122" t="s">
        <v>935</v>
      </c>
      <c r="F1122" s="11" t="s">
        <v>1031</v>
      </c>
      <c r="G1122" s="8">
        <v>0</v>
      </c>
      <c r="H1122" s="8">
        <v>-98.4</v>
      </c>
      <c r="I1122" s="8">
        <f t="shared" si="30"/>
        <v>0</v>
      </c>
      <c r="J1122" s="12"/>
    </row>
    <row r="1123" spans="3:10" x14ac:dyDescent="0.25">
      <c r="C1123" s="9" t="s">
        <v>100</v>
      </c>
      <c r="D1123" s="10" t="s">
        <v>39</v>
      </c>
      <c r="E1123" t="s">
        <v>1043</v>
      </c>
      <c r="F1123" s="11" t="s">
        <v>1044</v>
      </c>
      <c r="G1123" s="8">
        <v>0</v>
      </c>
      <c r="H1123" s="8">
        <v>68.400000000000006</v>
      </c>
      <c r="I1123" s="8">
        <f t="shared" si="30"/>
        <v>-68.400000000000006</v>
      </c>
      <c r="J1123" s="12"/>
    </row>
    <row r="1124" spans="3:10" x14ac:dyDescent="0.25">
      <c r="C1124" s="9" t="s">
        <v>100</v>
      </c>
      <c r="D1124" s="10" t="s">
        <v>39</v>
      </c>
      <c r="E1124" t="s">
        <v>1043</v>
      </c>
      <c r="F1124" s="11" t="s">
        <v>1044</v>
      </c>
      <c r="G1124" s="8">
        <v>68.400000000000006</v>
      </c>
      <c r="H1124" s="8">
        <v>0</v>
      </c>
      <c r="I1124" s="8">
        <f t="shared" si="30"/>
        <v>0</v>
      </c>
      <c r="J1124" s="12">
        <v>55100000</v>
      </c>
    </row>
    <row r="1125" spans="3:10" x14ac:dyDescent="0.25">
      <c r="C1125" s="9" t="s">
        <v>100</v>
      </c>
      <c r="D1125" s="10" t="s">
        <v>39</v>
      </c>
      <c r="E1125" t="s">
        <v>1045</v>
      </c>
      <c r="F1125" s="11" t="s">
        <v>1046</v>
      </c>
      <c r="G1125" s="8">
        <v>0</v>
      </c>
      <c r="H1125" s="8">
        <v>371.52</v>
      </c>
      <c r="I1125" s="8">
        <f t="shared" si="30"/>
        <v>-371.52</v>
      </c>
      <c r="J1125" s="12"/>
    </row>
    <row r="1126" spans="3:10" x14ac:dyDescent="0.25">
      <c r="C1126" s="9" t="s">
        <v>100</v>
      </c>
      <c r="D1126" s="10" t="s">
        <v>39</v>
      </c>
      <c r="E1126" t="s">
        <v>1045</v>
      </c>
      <c r="F1126" s="11" t="s">
        <v>1046</v>
      </c>
      <c r="G1126" s="8">
        <v>371.52</v>
      </c>
      <c r="H1126" s="8">
        <v>0</v>
      </c>
      <c r="I1126" s="8">
        <f t="shared" si="30"/>
        <v>0</v>
      </c>
      <c r="J1126" s="12">
        <v>55100000</v>
      </c>
    </row>
    <row r="1127" spans="3:10" x14ac:dyDescent="0.25">
      <c r="C1127" s="9" t="s">
        <v>100</v>
      </c>
      <c r="D1127" s="10" t="s">
        <v>39</v>
      </c>
      <c r="E1127" t="s">
        <v>1047</v>
      </c>
      <c r="F1127" s="11" t="s">
        <v>1048</v>
      </c>
      <c r="G1127" s="8">
        <v>0</v>
      </c>
      <c r="H1127" s="8">
        <v>72</v>
      </c>
      <c r="I1127" s="8">
        <f t="shared" si="30"/>
        <v>-72</v>
      </c>
      <c r="J1127" s="12"/>
    </row>
    <row r="1128" spans="3:10" x14ac:dyDescent="0.25">
      <c r="C1128" s="9" t="s">
        <v>100</v>
      </c>
      <c r="D1128" s="10" t="s">
        <v>39</v>
      </c>
      <c r="E1128" t="s">
        <v>1047</v>
      </c>
      <c r="F1128" s="11" t="s">
        <v>1048</v>
      </c>
      <c r="G1128" s="8">
        <v>72</v>
      </c>
      <c r="H1128" s="8">
        <v>0</v>
      </c>
      <c r="I1128" s="8">
        <f t="shared" si="30"/>
        <v>0</v>
      </c>
      <c r="J1128" s="12">
        <v>55100000</v>
      </c>
    </row>
    <row r="1129" spans="3:10" x14ac:dyDescent="0.25">
      <c r="C1129" s="9" t="s">
        <v>100</v>
      </c>
      <c r="D1129" s="10" t="s">
        <v>39</v>
      </c>
      <c r="E1129" t="s">
        <v>1049</v>
      </c>
      <c r="F1129" s="11" t="s">
        <v>1050</v>
      </c>
      <c r="G1129" s="8">
        <v>0</v>
      </c>
      <c r="H1129" s="8">
        <v>126.44</v>
      </c>
      <c r="I1129" s="8">
        <f t="shared" si="30"/>
        <v>-126.44</v>
      </c>
      <c r="J1129" s="12"/>
    </row>
    <row r="1130" spans="3:10" x14ac:dyDescent="0.25">
      <c r="C1130" s="9" t="s">
        <v>100</v>
      </c>
      <c r="D1130" s="10" t="s">
        <v>39</v>
      </c>
      <c r="E1130" t="s">
        <v>1049</v>
      </c>
      <c r="F1130" s="11" t="s">
        <v>1050</v>
      </c>
      <c r="G1130" s="8">
        <v>126.44</v>
      </c>
      <c r="H1130" s="8">
        <v>0</v>
      </c>
      <c r="I1130" s="8">
        <f t="shared" si="30"/>
        <v>0</v>
      </c>
      <c r="J1130" s="12">
        <v>55100000</v>
      </c>
    </row>
    <row r="1131" spans="3:10" x14ac:dyDescent="0.25">
      <c r="C1131" s="9" t="s">
        <v>100</v>
      </c>
      <c r="D1131" s="10" t="s">
        <v>39</v>
      </c>
      <c r="E1131" t="s">
        <v>1051</v>
      </c>
      <c r="F1131" s="11" t="s">
        <v>1052</v>
      </c>
      <c r="G1131" s="8">
        <v>0</v>
      </c>
      <c r="H1131" s="8">
        <v>87.63</v>
      </c>
      <c r="I1131" s="8">
        <f t="shared" si="30"/>
        <v>-87.63</v>
      </c>
      <c r="J1131" s="12"/>
    </row>
    <row r="1132" spans="3:10" x14ac:dyDescent="0.25">
      <c r="C1132" s="9" t="s">
        <v>100</v>
      </c>
      <c r="D1132" s="10" t="s">
        <v>39</v>
      </c>
      <c r="E1132" t="s">
        <v>1051</v>
      </c>
      <c r="F1132" s="11" t="s">
        <v>1052</v>
      </c>
      <c r="G1132" s="8">
        <v>87.63</v>
      </c>
      <c r="H1132" s="8">
        <v>0</v>
      </c>
      <c r="I1132" s="8">
        <f t="shared" si="30"/>
        <v>0</v>
      </c>
      <c r="J1132" s="12">
        <v>55100000</v>
      </c>
    </row>
    <row r="1133" spans="3:10" x14ac:dyDescent="0.25">
      <c r="C1133" s="9" t="s">
        <v>100</v>
      </c>
      <c r="D1133" s="10" t="s">
        <v>1053</v>
      </c>
      <c r="E1133" t="s">
        <v>1054</v>
      </c>
      <c r="F1133" s="11" t="s">
        <v>1055</v>
      </c>
      <c r="G1133" s="8">
        <v>0</v>
      </c>
      <c r="H1133" s="8">
        <v>120.15</v>
      </c>
      <c r="I1133" s="8">
        <f t="shared" si="30"/>
        <v>-120.15</v>
      </c>
      <c r="J1133" s="12"/>
    </row>
    <row r="1134" spans="3:10" x14ac:dyDescent="0.25">
      <c r="C1134" s="9" t="s">
        <v>100</v>
      </c>
      <c r="D1134" s="10" t="s">
        <v>1053</v>
      </c>
      <c r="E1134" t="s">
        <v>1054</v>
      </c>
      <c r="F1134" s="11" t="s">
        <v>1055</v>
      </c>
      <c r="G1134" s="8">
        <v>120.15</v>
      </c>
      <c r="H1134" s="8">
        <v>0</v>
      </c>
      <c r="I1134" s="8">
        <f t="shared" si="30"/>
        <v>0</v>
      </c>
      <c r="J1134" s="12">
        <v>55100000</v>
      </c>
    </row>
    <row r="1135" spans="3:10" x14ac:dyDescent="0.25">
      <c r="C1135" s="9"/>
      <c r="D1135" s="10" t="s">
        <v>1056</v>
      </c>
      <c r="E1135" t="s">
        <v>1042</v>
      </c>
      <c r="F1135" s="11" t="s">
        <v>17</v>
      </c>
      <c r="G1135" s="8">
        <v>55.35</v>
      </c>
      <c r="H1135" s="8">
        <v>0</v>
      </c>
      <c r="I1135" s="8">
        <f t="shared" si="30"/>
        <v>55.35</v>
      </c>
      <c r="J1135" s="12"/>
    </row>
    <row r="1136" spans="3:10" x14ac:dyDescent="0.25">
      <c r="C1136" s="9"/>
      <c r="D1136" s="10" t="s">
        <v>1056</v>
      </c>
      <c r="E1136" t="s">
        <v>1042</v>
      </c>
      <c r="F1136" s="11" t="s">
        <v>17</v>
      </c>
      <c r="G1136" s="8">
        <v>0</v>
      </c>
      <c r="H1136" s="8">
        <v>55.35</v>
      </c>
      <c r="I1136" s="8">
        <f t="shared" si="30"/>
        <v>0</v>
      </c>
      <c r="J1136" s="12"/>
    </row>
    <row r="1137" spans="1:10" x14ac:dyDescent="0.25">
      <c r="C1137" s="9" t="s">
        <v>100</v>
      </c>
      <c r="D1137" s="10" t="s">
        <v>1057</v>
      </c>
      <c r="E1137" t="s">
        <v>1058</v>
      </c>
      <c r="F1137" s="11" t="s">
        <v>1059</v>
      </c>
      <c r="G1137" s="8">
        <v>0</v>
      </c>
      <c r="H1137" s="8">
        <v>29.21</v>
      </c>
      <c r="I1137" s="8">
        <f t="shared" si="30"/>
        <v>-29.21</v>
      </c>
      <c r="J1137" s="12"/>
    </row>
    <row r="1138" spans="1:10" x14ac:dyDescent="0.25">
      <c r="C1138" s="9" t="s">
        <v>100</v>
      </c>
      <c r="D1138" s="10" t="s">
        <v>1057</v>
      </c>
      <c r="E1138" t="s">
        <v>1060</v>
      </c>
      <c r="F1138" s="11" t="s">
        <v>1061</v>
      </c>
      <c r="G1138" s="8">
        <v>0</v>
      </c>
      <c r="H1138" s="8">
        <v>165.75</v>
      </c>
      <c r="I1138" s="8">
        <f t="shared" si="30"/>
        <v>-194.96</v>
      </c>
      <c r="J1138" s="12"/>
    </row>
    <row r="1139" spans="1:10" x14ac:dyDescent="0.25">
      <c r="C1139" s="9" t="s">
        <v>100</v>
      </c>
      <c r="D1139" s="10" t="s">
        <v>1062</v>
      </c>
      <c r="E1139" t="s">
        <v>1063</v>
      </c>
      <c r="F1139" s="11" t="s">
        <v>1059</v>
      </c>
      <c r="G1139" s="8">
        <v>29.21</v>
      </c>
      <c r="H1139" s="8">
        <v>0</v>
      </c>
      <c r="I1139" s="8">
        <f t="shared" si="30"/>
        <v>-165.75</v>
      </c>
      <c r="J1139" s="12">
        <v>57200009</v>
      </c>
    </row>
    <row r="1140" spans="1:10" x14ac:dyDescent="0.25">
      <c r="C1140" s="9" t="s">
        <v>100</v>
      </c>
      <c r="D1140" s="10" t="s">
        <v>1062</v>
      </c>
      <c r="E1140" t="s">
        <v>1064</v>
      </c>
      <c r="F1140" s="11" t="s">
        <v>1061</v>
      </c>
      <c r="G1140" s="8">
        <v>165.75</v>
      </c>
      <c r="H1140" s="8">
        <v>0</v>
      </c>
      <c r="I1140" s="8">
        <f t="shared" si="30"/>
        <v>0</v>
      </c>
      <c r="J1140" s="12">
        <v>57200009</v>
      </c>
    </row>
    <row r="1141" spans="1:10" x14ac:dyDescent="0.25">
      <c r="C1141" s="9" t="s">
        <v>100</v>
      </c>
      <c r="D1141" s="10" t="s">
        <v>716</v>
      </c>
      <c r="E1141" t="s">
        <v>1065</v>
      </c>
      <c r="F1141" s="11" t="s">
        <v>1066</v>
      </c>
      <c r="G1141" s="8">
        <v>0</v>
      </c>
      <c r="H1141" s="8">
        <v>52.28</v>
      </c>
      <c r="I1141" s="8">
        <f t="shared" si="30"/>
        <v>-52.28</v>
      </c>
      <c r="J1141" s="12"/>
    </row>
    <row r="1142" spans="1:10" x14ac:dyDescent="0.25">
      <c r="C1142" s="9" t="s">
        <v>100</v>
      </c>
      <c r="D1142" s="10" t="s">
        <v>716</v>
      </c>
      <c r="E1142" t="s">
        <v>1067</v>
      </c>
      <c r="F1142" s="11" t="s">
        <v>1068</v>
      </c>
      <c r="G1142" s="8">
        <v>0</v>
      </c>
      <c r="H1142" s="8">
        <v>45.45</v>
      </c>
      <c r="I1142" s="8">
        <f t="shared" si="30"/>
        <v>-97.73</v>
      </c>
      <c r="J1142" s="12"/>
    </row>
    <row r="1143" spans="1:10" x14ac:dyDescent="0.25">
      <c r="C1143" s="9" t="s">
        <v>100</v>
      </c>
      <c r="D1143" s="10" t="s">
        <v>215</v>
      </c>
      <c r="E1143" t="s">
        <v>1069</v>
      </c>
      <c r="F1143" s="11" t="s">
        <v>1068</v>
      </c>
      <c r="G1143" s="8">
        <v>45.45</v>
      </c>
      <c r="H1143" s="8">
        <v>0</v>
      </c>
      <c r="I1143" s="8">
        <f t="shared" si="30"/>
        <v>-52.28</v>
      </c>
      <c r="J1143" s="12">
        <v>57200009</v>
      </c>
    </row>
    <row r="1144" spans="1:10" x14ac:dyDescent="0.25">
      <c r="C1144" s="9" t="s">
        <v>100</v>
      </c>
      <c r="D1144" s="10" t="s">
        <v>215</v>
      </c>
      <c r="E1144" t="s">
        <v>1070</v>
      </c>
      <c r="F1144" s="11" t="s">
        <v>1066</v>
      </c>
      <c r="G1144" s="8">
        <v>52.28</v>
      </c>
      <c r="H1144" s="8">
        <v>0</v>
      </c>
      <c r="I1144" s="8">
        <f t="shared" si="30"/>
        <v>0</v>
      </c>
      <c r="J1144" s="12">
        <v>57200009</v>
      </c>
    </row>
    <row r="1145" spans="1:10" x14ac:dyDescent="0.25">
      <c r="E1145" s="4" t="s">
        <v>12</v>
      </c>
      <c r="G1145" s="8">
        <f>SUM(G1110:G1144)</f>
        <v>1595.13</v>
      </c>
      <c r="H1145" s="8">
        <f>SUM(H1110:H1144)</f>
        <v>1595.13</v>
      </c>
      <c r="I1145" s="8">
        <f>G1145-H1145</f>
        <v>0</v>
      </c>
    </row>
    <row r="1147" spans="1:10" x14ac:dyDescent="0.25">
      <c r="A1147" s="5">
        <v>41000075</v>
      </c>
      <c r="B1147" s="6" t="s">
        <v>1071</v>
      </c>
      <c r="C1147" s="7"/>
      <c r="D1147" s="7"/>
      <c r="E1147" s="7"/>
      <c r="F1147" s="7"/>
      <c r="G1147" s="7"/>
      <c r="H1147" s="7"/>
      <c r="I1147" s="7"/>
      <c r="J1147" s="7"/>
    </row>
    <row r="1148" spans="1:10" x14ac:dyDescent="0.25">
      <c r="C1148" s="9"/>
      <c r="D1148" s="10" t="s">
        <v>484</v>
      </c>
      <c r="E1148" t="s">
        <v>1072</v>
      </c>
      <c r="F1148" s="11" t="s">
        <v>1073</v>
      </c>
      <c r="G1148" s="8">
        <v>0</v>
      </c>
      <c r="H1148" s="8">
        <v>19.8</v>
      </c>
      <c r="I1148" s="8">
        <f>G1148-H1148</f>
        <v>-19.8</v>
      </c>
      <c r="J1148" s="12"/>
    </row>
    <row r="1149" spans="1:10" x14ac:dyDescent="0.25">
      <c r="C1149" s="9"/>
      <c r="D1149" s="10" t="s">
        <v>484</v>
      </c>
      <c r="E1149" t="s">
        <v>1072</v>
      </c>
      <c r="F1149" s="11" t="s">
        <v>1073</v>
      </c>
      <c r="G1149" s="8">
        <v>19.8</v>
      </c>
      <c r="H1149" s="8">
        <v>0</v>
      </c>
      <c r="I1149" s="8">
        <f>G1149-H1149+I1148</f>
        <v>0</v>
      </c>
      <c r="J1149" s="12">
        <v>55500007</v>
      </c>
    </row>
    <row r="1150" spans="1:10" x14ac:dyDescent="0.25">
      <c r="E1150" s="4" t="s">
        <v>12</v>
      </c>
      <c r="G1150" s="8">
        <f>SUM(G1148:G1149)</f>
        <v>19.8</v>
      </c>
      <c r="H1150" s="8">
        <f>SUM(H1148:H1149)</f>
        <v>19.8</v>
      </c>
      <c r="I1150" s="8">
        <f>G1150-H1150</f>
        <v>0</v>
      </c>
    </row>
    <row r="1152" spans="1:10" x14ac:dyDescent="0.25">
      <c r="A1152" s="5">
        <v>41000076</v>
      </c>
      <c r="B1152" s="6" t="s">
        <v>1074</v>
      </c>
      <c r="C1152" s="7"/>
      <c r="D1152" s="7"/>
      <c r="E1152" s="7"/>
      <c r="F1152" s="7"/>
      <c r="G1152" s="7"/>
      <c r="H1152" s="7"/>
      <c r="I1152" s="7"/>
      <c r="J1152" s="7"/>
    </row>
    <row r="1153" spans="1:10" x14ac:dyDescent="0.25">
      <c r="C1153" s="9" t="s">
        <v>100</v>
      </c>
      <c r="D1153" s="10" t="s">
        <v>32</v>
      </c>
      <c r="E1153" t="s">
        <v>1075</v>
      </c>
      <c r="F1153" s="11" t="s">
        <v>1076</v>
      </c>
      <c r="G1153" s="8">
        <v>0</v>
      </c>
      <c r="H1153" s="8">
        <v>60.5</v>
      </c>
      <c r="I1153" s="8">
        <f>G1153-H1153</f>
        <v>-60.5</v>
      </c>
      <c r="J1153" s="12"/>
    </row>
    <row r="1154" spans="1:10" x14ac:dyDescent="0.25">
      <c r="C1154" s="9"/>
      <c r="D1154" s="10" t="s">
        <v>39</v>
      </c>
      <c r="E1154" t="s">
        <v>1077</v>
      </c>
      <c r="F1154" s="11" t="s">
        <v>1078</v>
      </c>
      <c r="G1154" s="8">
        <v>0</v>
      </c>
      <c r="H1154" s="8">
        <v>60.5</v>
      </c>
      <c r="I1154" s="8">
        <f>G1154-H1154+I1153</f>
        <v>-121</v>
      </c>
      <c r="J1154" s="12"/>
    </row>
    <row r="1155" spans="1:10" x14ac:dyDescent="0.25">
      <c r="C1155" s="9"/>
      <c r="D1155" s="10" t="s">
        <v>686</v>
      </c>
      <c r="E1155" t="s">
        <v>1079</v>
      </c>
      <c r="F1155" s="11" t="s">
        <v>17</v>
      </c>
      <c r="G1155" s="8">
        <v>121</v>
      </c>
      <c r="H1155" s="8">
        <v>0</v>
      </c>
      <c r="I1155" s="8">
        <f>G1155-H1155+I1154</f>
        <v>0</v>
      </c>
      <c r="J1155" s="12">
        <v>57200008</v>
      </c>
    </row>
    <row r="1156" spans="1:10" x14ac:dyDescent="0.25">
      <c r="E1156" s="4" t="s">
        <v>12</v>
      </c>
      <c r="G1156" s="8">
        <f>SUM(G1153:G1155)</f>
        <v>121</v>
      </c>
      <c r="H1156" s="8">
        <f>SUM(H1153:H1155)</f>
        <v>121</v>
      </c>
      <c r="I1156" s="8">
        <f>G1156-H1156</f>
        <v>0</v>
      </c>
    </row>
    <row r="1158" spans="1:10" x14ac:dyDescent="0.25">
      <c r="A1158" s="5">
        <v>41000077</v>
      </c>
      <c r="B1158" s="6" t="s">
        <v>1080</v>
      </c>
      <c r="C1158" s="7"/>
      <c r="D1158" s="7"/>
      <c r="E1158" s="7"/>
      <c r="F1158" s="7"/>
      <c r="G1158" s="7"/>
      <c r="H1158" s="7"/>
      <c r="I1158" s="7"/>
      <c r="J1158" s="7"/>
    </row>
    <row r="1159" spans="1:10" x14ac:dyDescent="0.25">
      <c r="C1159" s="9" t="s">
        <v>100</v>
      </c>
      <c r="D1159" s="10" t="s">
        <v>131</v>
      </c>
      <c r="E1159" t="s">
        <v>1081</v>
      </c>
      <c r="F1159" s="11" t="s">
        <v>17</v>
      </c>
      <c r="G1159" s="8">
        <v>60.5</v>
      </c>
      <c r="H1159" s="8">
        <v>0</v>
      </c>
      <c r="I1159" s="8">
        <f>G1159-H1159</f>
        <v>60.5</v>
      </c>
      <c r="J1159" s="12">
        <v>55100000</v>
      </c>
    </row>
    <row r="1160" spans="1:10" x14ac:dyDescent="0.25">
      <c r="C1160" s="9" t="s">
        <v>100</v>
      </c>
      <c r="D1160" s="10" t="s">
        <v>33</v>
      </c>
      <c r="E1160" t="s">
        <v>1082</v>
      </c>
      <c r="F1160" s="11" t="s">
        <v>17</v>
      </c>
      <c r="G1160" s="8">
        <v>14.58</v>
      </c>
      <c r="H1160" s="8">
        <v>0</v>
      </c>
      <c r="I1160" s="8">
        <f t="shared" ref="I1160:I1191" si="31">G1160-H1160+I1159</f>
        <v>75.08</v>
      </c>
      <c r="J1160" s="12"/>
    </row>
    <row r="1161" spans="1:10" x14ac:dyDescent="0.25">
      <c r="C1161" s="9" t="s">
        <v>100</v>
      </c>
      <c r="D1161" s="10" t="s">
        <v>33</v>
      </c>
      <c r="E1161" t="s">
        <v>1082</v>
      </c>
      <c r="F1161" s="11" t="s">
        <v>17</v>
      </c>
      <c r="G1161" s="8">
        <v>2.0299999999999998</v>
      </c>
      <c r="H1161" s="8">
        <v>0</v>
      </c>
      <c r="I1161" s="8">
        <f t="shared" si="31"/>
        <v>77.11</v>
      </c>
      <c r="J1161" s="12"/>
    </row>
    <row r="1162" spans="1:10" x14ac:dyDescent="0.25">
      <c r="C1162" s="9" t="s">
        <v>100</v>
      </c>
      <c r="D1162" s="10" t="s">
        <v>33</v>
      </c>
      <c r="E1162" t="s">
        <v>1082</v>
      </c>
      <c r="F1162" s="11" t="s">
        <v>17</v>
      </c>
      <c r="G1162" s="8">
        <v>3.67</v>
      </c>
      <c r="H1162" s="8">
        <v>0</v>
      </c>
      <c r="I1162" s="8">
        <f t="shared" si="31"/>
        <v>80.78</v>
      </c>
      <c r="J1162" s="12"/>
    </row>
    <row r="1163" spans="1:10" x14ac:dyDescent="0.25">
      <c r="C1163" s="9" t="s">
        <v>100</v>
      </c>
      <c r="D1163" s="10" t="s">
        <v>34</v>
      </c>
      <c r="E1163" t="s">
        <v>1082</v>
      </c>
      <c r="F1163" s="11" t="s">
        <v>17</v>
      </c>
      <c r="G1163" s="8">
        <v>17.02</v>
      </c>
      <c r="H1163" s="8">
        <v>0</v>
      </c>
      <c r="I1163" s="8">
        <f t="shared" si="31"/>
        <v>97.8</v>
      </c>
      <c r="J1163" s="12"/>
    </row>
    <row r="1164" spans="1:10" x14ac:dyDescent="0.25">
      <c r="C1164" s="9" t="s">
        <v>100</v>
      </c>
      <c r="D1164" s="10" t="s">
        <v>34</v>
      </c>
      <c r="E1164" t="s">
        <v>1082</v>
      </c>
      <c r="F1164" s="11" t="s">
        <v>17</v>
      </c>
      <c r="G1164" s="8">
        <v>24.48</v>
      </c>
      <c r="H1164" s="8">
        <v>0</v>
      </c>
      <c r="I1164" s="8">
        <f t="shared" si="31"/>
        <v>122.28</v>
      </c>
      <c r="J1164" s="12"/>
    </row>
    <row r="1165" spans="1:10" x14ac:dyDescent="0.25">
      <c r="C1165" s="9" t="s">
        <v>100</v>
      </c>
      <c r="D1165" s="10" t="s">
        <v>34</v>
      </c>
      <c r="E1165" t="s">
        <v>1082</v>
      </c>
      <c r="F1165" s="11" t="s">
        <v>17</v>
      </c>
      <c r="G1165" s="8">
        <v>30.31</v>
      </c>
      <c r="H1165" s="8">
        <v>0</v>
      </c>
      <c r="I1165" s="8">
        <f t="shared" si="31"/>
        <v>152.59</v>
      </c>
      <c r="J1165" s="12"/>
    </row>
    <row r="1166" spans="1:10" x14ac:dyDescent="0.25">
      <c r="C1166" s="9" t="s">
        <v>100</v>
      </c>
      <c r="D1166" s="10" t="s">
        <v>34</v>
      </c>
      <c r="E1166" t="s">
        <v>1082</v>
      </c>
      <c r="F1166" s="11" t="s">
        <v>17</v>
      </c>
      <c r="G1166" s="8">
        <v>24.48</v>
      </c>
      <c r="H1166" s="8">
        <v>0</v>
      </c>
      <c r="I1166" s="8">
        <f t="shared" si="31"/>
        <v>177.07</v>
      </c>
      <c r="J1166" s="12"/>
    </row>
    <row r="1167" spans="1:10" x14ac:dyDescent="0.25">
      <c r="C1167" s="9" t="s">
        <v>100</v>
      </c>
      <c r="D1167" s="10" t="s">
        <v>36</v>
      </c>
      <c r="E1167" t="s">
        <v>1082</v>
      </c>
      <c r="F1167" s="11" t="s">
        <v>17</v>
      </c>
      <c r="G1167" s="8">
        <v>2.44</v>
      </c>
      <c r="H1167" s="8">
        <v>0</v>
      </c>
      <c r="I1167" s="8">
        <f t="shared" si="31"/>
        <v>179.51</v>
      </c>
      <c r="J1167" s="12"/>
    </row>
    <row r="1168" spans="1:10" x14ac:dyDescent="0.25">
      <c r="C1168" s="9" t="s">
        <v>100</v>
      </c>
      <c r="D1168" s="10" t="s">
        <v>36</v>
      </c>
      <c r="E1168" t="s">
        <v>1082</v>
      </c>
      <c r="F1168" s="11" t="s">
        <v>17</v>
      </c>
      <c r="G1168" s="8">
        <v>2.61</v>
      </c>
      <c r="H1168" s="8">
        <v>0</v>
      </c>
      <c r="I1168" s="8">
        <f t="shared" si="31"/>
        <v>182.12</v>
      </c>
      <c r="J1168" s="12"/>
    </row>
    <row r="1169" spans="3:10" x14ac:dyDescent="0.25">
      <c r="C1169" s="9" t="s">
        <v>100</v>
      </c>
      <c r="D1169" s="10" t="s">
        <v>36</v>
      </c>
      <c r="E1169" t="s">
        <v>1082</v>
      </c>
      <c r="F1169" s="11" t="s">
        <v>17</v>
      </c>
      <c r="G1169" s="8">
        <v>4.8600000000000003</v>
      </c>
      <c r="H1169" s="8">
        <v>0</v>
      </c>
      <c r="I1169" s="8">
        <f t="shared" si="31"/>
        <v>186.98000000000002</v>
      </c>
      <c r="J1169" s="12"/>
    </row>
    <row r="1170" spans="3:10" x14ac:dyDescent="0.25">
      <c r="C1170" s="9" t="s">
        <v>100</v>
      </c>
      <c r="D1170" s="10" t="s">
        <v>36</v>
      </c>
      <c r="E1170" t="s">
        <v>1082</v>
      </c>
      <c r="F1170" s="11" t="s">
        <v>17</v>
      </c>
      <c r="G1170" s="8">
        <v>217.8</v>
      </c>
      <c r="H1170" s="8">
        <v>0</v>
      </c>
      <c r="I1170" s="8">
        <f t="shared" si="31"/>
        <v>404.78000000000003</v>
      </c>
      <c r="J1170" s="12"/>
    </row>
    <row r="1171" spans="3:10" x14ac:dyDescent="0.25">
      <c r="C1171" s="9" t="s">
        <v>100</v>
      </c>
      <c r="D1171" s="10" t="s">
        <v>36</v>
      </c>
      <c r="E1171" t="s">
        <v>1083</v>
      </c>
      <c r="F1171" s="11" t="s">
        <v>1084</v>
      </c>
      <c r="G1171" s="8">
        <v>0</v>
      </c>
      <c r="H1171" s="8">
        <v>2.61</v>
      </c>
      <c r="I1171" s="8">
        <f t="shared" si="31"/>
        <v>402.17</v>
      </c>
      <c r="J1171" s="12"/>
    </row>
    <row r="1172" spans="3:10" x14ac:dyDescent="0.25">
      <c r="C1172" s="9" t="s">
        <v>100</v>
      </c>
      <c r="D1172" s="10" t="s">
        <v>36</v>
      </c>
      <c r="E1172" t="s">
        <v>1085</v>
      </c>
      <c r="F1172" s="11" t="s">
        <v>1086</v>
      </c>
      <c r="G1172" s="8">
        <v>0</v>
      </c>
      <c r="H1172" s="8">
        <v>2.44</v>
      </c>
      <c r="I1172" s="8">
        <f t="shared" si="31"/>
        <v>399.73</v>
      </c>
      <c r="J1172" s="12"/>
    </row>
    <row r="1173" spans="3:10" x14ac:dyDescent="0.25">
      <c r="C1173" s="9" t="s">
        <v>100</v>
      </c>
      <c r="D1173" s="10" t="s">
        <v>36</v>
      </c>
      <c r="E1173" t="s">
        <v>1087</v>
      </c>
      <c r="F1173" s="11" t="s">
        <v>1088</v>
      </c>
      <c r="G1173" s="8">
        <v>0</v>
      </c>
      <c r="H1173" s="8">
        <v>24.48</v>
      </c>
      <c r="I1173" s="8">
        <f t="shared" si="31"/>
        <v>375.25</v>
      </c>
      <c r="J1173" s="12"/>
    </row>
    <row r="1174" spans="3:10" x14ac:dyDescent="0.25">
      <c r="C1174" s="9" t="s">
        <v>100</v>
      </c>
      <c r="D1174" s="10" t="s">
        <v>36</v>
      </c>
      <c r="E1174" t="s">
        <v>1089</v>
      </c>
      <c r="F1174" s="11" t="s">
        <v>1090</v>
      </c>
      <c r="G1174" s="8">
        <v>0</v>
      </c>
      <c r="H1174" s="8">
        <v>14.58</v>
      </c>
      <c r="I1174" s="8">
        <f t="shared" si="31"/>
        <v>360.67</v>
      </c>
      <c r="J1174" s="12"/>
    </row>
    <row r="1175" spans="3:10" x14ac:dyDescent="0.25">
      <c r="C1175" s="9" t="s">
        <v>100</v>
      </c>
      <c r="D1175" s="10" t="s">
        <v>36</v>
      </c>
      <c r="E1175" t="s">
        <v>1091</v>
      </c>
      <c r="F1175" s="11" t="s">
        <v>1092</v>
      </c>
      <c r="G1175" s="8">
        <v>0</v>
      </c>
      <c r="H1175" s="8">
        <v>217.8</v>
      </c>
      <c r="I1175" s="8">
        <f t="shared" si="31"/>
        <v>142.87</v>
      </c>
      <c r="J1175" s="12"/>
    </row>
    <row r="1176" spans="3:10" x14ac:dyDescent="0.25">
      <c r="C1176" s="9" t="s">
        <v>100</v>
      </c>
      <c r="D1176" s="10" t="s">
        <v>36</v>
      </c>
      <c r="E1176" t="s">
        <v>1093</v>
      </c>
      <c r="F1176" s="11" t="s">
        <v>1094</v>
      </c>
      <c r="G1176" s="8">
        <v>0</v>
      </c>
      <c r="H1176" s="8">
        <v>9.7799999999999994</v>
      </c>
      <c r="I1176" s="8">
        <f t="shared" si="31"/>
        <v>133.09</v>
      </c>
      <c r="J1176" s="12"/>
    </row>
    <row r="1177" spans="3:10" x14ac:dyDescent="0.25">
      <c r="C1177" s="9" t="s">
        <v>100</v>
      </c>
      <c r="D1177" s="10" t="s">
        <v>36</v>
      </c>
      <c r="E1177" t="s">
        <v>1095</v>
      </c>
      <c r="F1177" s="11" t="s">
        <v>1096</v>
      </c>
      <c r="G1177" s="8">
        <v>0</v>
      </c>
      <c r="H1177" s="8">
        <v>-3.3</v>
      </c>
      <c r="I1177" s="8">
        <f t="shared" si="31"/>
        <v>136.39000000000001</v>
      </c>
      <c r="J1177" s="12"/>
    </row>
    <row r="1178" spans="3:10" x14ac:dyDescent="0.25">
      <c r="C1178" s="9" t="s">
        <v>100</v>
      </c>
      <c r="D1178" s="10" t="s">
        <v>36</v>
      </c>
      <c r="E1178" t="s">
        <v>1097</v>
      </c>
      <c r="F1178" s="11" t="s">
        <v>1098</v>
      </c>
      <c r="G1178" s="8">
        <v>0</v>
      </c>
      <c r="H1178" s="8">
        <v>2.0299999999999998</v>
      </c>
      <c r="I1178" s="8">
        <f t="shared" si="31"/>
        <v>134.36000000000001</v>
      </c>
      <c r="J1178" s="12"/>
    </row>
    <row r="1179" spans="3:10" x14ac:dyDescent="0.25">
      <c r="C1179" s="9" t="s">
        <v>100</v>
      </c>
      <c r="D1179" s="10" t="s">
        <v>36</v>
      </c>
      <c r="E1179" t="s">
        <v>1099</v>
      </c>
      <c r="F1179" s="11" t="s">
        <v>1100</v>
      </c>
      <c r="G1179" s="8">
        <v>0</v>
      </c>
      <c r="H1179" s="8">
        <v>4.8600000000000003</v>
      </c>
      <c r="I1179" s="8">
        <f t="shared" si="31"/>
        <v>129.5</v>
      </c>
      <c r="J1179" s="12"/>
    </row>
    <row r="1180" spans="3:10" x14ac:dyDescent="0.25">
      <c r="C1180" s="9" t="s">
        <v>100</v>
      </c>
      <c r="D1180" s="10" t="s">
        <v>36</v>
      </c>
      <c r="E1180" t="s">
        <v>1101</v>
      </c>
      <c r="F1180" s="11" t="s">
        <v>1102</v>
      </c>
      <c r="G1180" s="8">
        <v>0</v>
      </c>
      <c r="H1180" s="8">
        <v>30.31</v>
      </c>
      <c r="I1180" s="8">
        <f t="shared" si="31"/>
        <v>99.19</v>
      </c>
      <c r="J1180" s="12"/>
    </row>
    <row r="1181" spans="3:10" x14ac:dyDescent="0.25">
      <c r="C1181" s="9" t="s">
        <v>100</v>
      </c>
      <c r="D1181" s="10" t="s">
        <v>36</v>
      </c>
      <c r="E1181" t="s">
        <v>1103</v>
      </c>
      <c r="F1181" s="11" t="s">
        <v>1104</v>
      </c>
      <c r="G1181" s="8">
        <v>0</v>
      </c>
      <c r="H1181" s="8">
        <v>24.48</v>
      </c>
      <c r="I1181" s="8">
        <f t="shared" si="31"/>
        <v>74.709999999999994</v>
      </c>
      <c r="J1181" s="12"/>
    </row>
    <row r="1182" spans="3:10" x14ac:dyDescent="0.25">
      <c r="C1182" s="9" t="s">
        <v>100</v>
      </c>
      <c r="D1182" s="10" t="s">
        <v>36</v>
      </c>
      <c r="E1182" t="s">
        <v>1105</v>
      </c>
      <c r="F1182" s="11" t="s">
        <v>1106</v>
      </c>
      <c r="G1182" s="8">
        <v>0</v>
      </c>
      <c r="H1182" s="8">
        <v>34.56</v>
      </c>
      <c r="I1182" s="8">
        <f t="shared" si="31"/>
        <v>40.149999999999991</v>
      </c>
      <c r="J1182" s="12"/>
    </row>
    <row r="1183" spans="3:10" x14ac:dyDescent="0.25">
      <c r="C1183" s="9" t="s">
        <v>100</v>
      </c>
      <c r="D1183" s="10" t="s">
        <v>36</v>
      </c>
      <c r="E1183" t="s">
        <v>1107</v>
      </c>
      <c r="F1183" s="11" t="s">
        <v>1108</v>
      </c>
      <c r="G1183" s="8">
        <v>0</v>
      </c>
      <c r="H1183" s="8">
        <v>17.02</v>
      </c>
      <c r="I1183" s="8">
        <f t="shared" si="31"/>
        <v>23.129999999999992</v>
      </c>
      <c r="J1183" s="12"/>
    </row>
    <row r="1184" spans="3:10" x14ac:dyDescent="0.25">
      <c r="C1184" s="9" t="s">
        <v>100</v>
      </c>
      <c r="D1184" s="10" t="s">
        <v>36</v>
      </c>
      <c r="E1184" t="s">
        <v>1109</v>
      </c>
      <c r="F1184" s="11" t="s">
        <v>1110</v>
      </c>
      <c r="G1184" s="8">
        <v>0</v>
      </c>
      <c r="H1184" s="8">
        <v>3.67</v>
      </c>
      <c r="I1184" s="8">
        <f t="shared" si="31"/>
        <v>19.459999999999994</v>
      </c>
      <c r="J1184" s="12"/>
    </row>
    <row r="1185" spans="3:10" x14ac:dyDescent="0.25">
      <c r="C1185" s="9" t="s">
        <v>100</v>
      </c>
      <c r="D1185" s="10" t="s">
        <v>36</v>
      </c>
      <c r="E1185" t="s">
        <v>1111</v>
      </c>
      <c r="F1185" s="11" t="s">
        <v>1112</v>
      </c>
      <c r="G1185" s="8">
        <v>0</v>
      </c>
      <c r="H1185" s="8">
        <v>6.53</v>
      </c>
      <c r="I1185" s="8">
        <f t="shared" si="31"/>
        <v>12.929999999999993</v>
      </c>
      <c r="J1185" s="12"/>
    </row>
    <row r="1186" spans="3:10" x14ac:dyDescent="0.25">
      <c r="C1186" s="9" t="s">
        <v>100</v>
      </c>
      <c r="D1186" s="10" t="s">
        <v>36</v>
      </c>
      <c r="E1186" t="s">
        <v>1113</v>
      </c>
      <c r="F1186" s="11" t="s">
        <v>1114</v>
      </c>
      <c r="G1186" s="8">
        <v>0</v>
      </c>
      <c r="H1186" s="8">
        <v>-9.7799999999999994</v>
      </c>
      <c r="I1186" s="8">
        <f t="shared" si="31"/>
        <v>22.709999999999994</v>
      </c>
      <c r="J1186" s="12"/>
    </row>
    <row r="1187" spans="3:10" x14ac:dyDescent="0.25">
      <c r="C1187" s="9" t="s">
        <v>100</v>
      </c>
      <c r="D1187" s="10" t="s">
        <v>36</v>
      </c>
      <c r="E1187" t="s">
        <v>1115</v>
      </c>
      <c r="F1187" s="11" t="s">
        <v>1116</v>
      </c>
      <c r="G1187" s="8">
        <v>0</v>
      </c>
      <c r="H1187" s="8">
        <v>60.5</v>
      </c>
      <c r="I1187" s="8">
        <f t="shared" si="31"/>
        <v>-37.790000000000006</v>
      </c>
      <c r="J1187" s="12"/>
    </row>
    <row r="1188" spans="3:10" x14ac:dyDescent="0.25">
      <c r="C1188" s="9" t="s">
        <v>100</v>
      </c>
      <c r="D1188" s="10" t="s">
        <v>155</v>
      </c>
      <c r="E1188" t="s">
        <v>82</v>
      </c>
      <c r="F1188" s="11" t="s">
        <v>17</v>
      </c>
      <c r="G1188" s="8">
        <v>6.53</v>
      </c>
      <c r="H1188" s="8">
        <v>0</v>
      </c>
      <c r="I1188" s="8">
        <f t="shared" si="31"/>
        <v>-31.260000000000005</v>
      </c>
      <c r="J1188" s="12"/>
    </row>
    <row r="1189" spans="3:10" x14ac:dyDescent="0.25">
      <c r="C1189" s="9" t="s">
        <v>100</v>
      </c>
      <c r="D1189" s="10" t="s">
        <v>155</v>
      </c>
      <c r="E1189" t="s">
        <v>82</v>
      </c>
      <c r="F1189" s="11" t="s">
        <v>17</v>
      </c>
      <c r="G1189" s="8">
        <v>9.7799999999999994</v>
      </c>
      <c r="H1189" s="8">
        <v>0</v>
      </c>
      <c r="I1189" s="8">
        <f t="shared" si="31"/>
        <v>-21.480000000000004</v>
      </c>
      <c r="J1189" s="12"/>
    </row>
    <row r="1190" spans="3:10" x14ac:dyDescent="0.25">
      <c r="C1190" s="9" t="s">
        <v>100</v>
      </c>
      <c r="D1190" s="10" t="s">
        <v>155</v>
      </c>
      <c r="E1190" t="s">
        <v>82</v>
      </c>
      <c r="F1190" s="11" t="s">
        <v>17</v>
      </c>
      <c r="G1190" s="8">
        <v>-9.7799999999999994</v>
      </c>
      <c r="H1190" s="8">
        <v>0</v>
      </c>
      <c r="I1190" s="8">
        <f t="shared" si="31"/>
        <v>-31.260000000000005</v>
      </c>
      <c r="J1190" s="12"/>
    </row>
    <row r="1191" spans="3:10" x14ac:dyDescent="0.25">
      <c r="C1191" s="9" t="s">
        <v>100</v>
      </c>
      <c r="D1191" s="10" t="s">
        <v>155</v>
      </c>
      <c r="E1191" t="s">
        <v>82</v>
      </c>
      <c r="F1191" s="11" t="s">
        <v>17</v>
      </c>
      <c r="G1191" s="8">
        <v>34.56</v>
      </c>
      <c r="H1191" s="8">
        <v>0</v>
      </c>
      <c r="I1191" s="8">
        <f t="shared" si="31"/>
        <v>3.2999999999999972</v>
      </c>
      <c r="J1191" s="12"/>
    </row>
    <row r="1192" spans="3:10" x14ac:dyDescent="0.25">
      <c r="C1192" s="9" t="s">
        <v>100</v>
      </c>
      <c r="D1192" s="10" t="s">
        <v>157</v>
      </c>
      <c r="E1192" t="s">
        <v>1117</v>
      </c>
      <c r="F1192" s="11" t="s">
        <v>1118</v>
      </c>
      <c r="G1192" s="8">
        <v>0</v>
      </c>
      <c r="H1192" s="8">
        <v>7.33</v>
      </c>
      <c r="I1192" s="8">
        <f t="shared" ref="I1192:I1223" si="32">G1192-H1192+I1191</f>
        <v>-4.0300000000000029</v>
      </c>
      <c r="J1192" s="12"/>
    </row>
    <row r="1193" spans="3:10" x14ac:dyDescent="0.25">
      <c r="C1193" s="9" t="s">
        <v>100</v>
      </c>
      <c r="D1193" s="10" t="s">
        <v>706</v>
      </c>
      <c r="E1193" t="s">
        <v>82</v>
      </c>
      <c r="F1193" s="11" t="s">
        <v>17</v>
      </c>
      <c r="G1193" s="8">
        <v>0</v>
      </c>
      <c r="H1193" s="8">
        <v>3.3</v>
      </c>
      <c r="I1193" s="8">
        <f t="shared" si="32"/>
        <v>-7.3300000000000027</v>
      </c>
      <c r="J1193" s="12">
        <v>57200009</v>
      </c>
    </row>
    <row r="1194" spans="3:10" x14ac:dyDescent="0.25">
      <c r="C1194" s="9" t="s">
        <v>100</v>
      </c>
      <c r="D1194" s="10" t="s">
        <v>706</v>
      </c>
      <c r="E1194" t="s">
        <v>1119</v>
      </c>
      <c r="F1194" s="11" t="s">
        <v>1120</v>
      </c>
      <c r="G1194" s="8">
        <v>0</v>
      </c>
      <c r="H1194" s="8">
        <v>3.67</v>
      </c>
      <c r="I1194" s="8">
        <f t="shared" si="32"/>
        <v>-11.000000000000004</v>
      </c>
      <c r="J1194" s="12"/>
    </row>
    <row r="1195" spans="3:10" x14ac:dyDescent="0.25">
      <c r="C1195" s="9" t="s">
        <v>100</v>
      </c>
      <c r="D1195" s="10" t="s">
        <v>1121</v>
      </c>
      <c r="E1195" t="s">
        <v>1122</v>
      </c>
      <c r="F1195" s="11" t="s">
        <v>1123</v>
      </c>
      <c r="G1195" s="8">
        <v>0</v>
      </c>
      <c r="H1195" s="8">
        <v>13.34</v>
      </c>
      <c r="I1195" s="8">
        <f t="shared" si="32"/>
        <v>-24.340000000000003</v>
      </c>
      <c r="J1195" s="12"/>
    </row>
    <row r="1196" spans="3:10" x14ac:dyDescent="0.25">
      <c r="C1196" s="9" t="s">
        <v>100</v>
      </c>
      <c r="D1196" s="10" t="s">
        <v>1121</v>
      </c>
      <c r="E1196" t="s">
        <v>1124</v>
      </c>
      <c r="F1196" s="11" t="s">
        <v>1125</v>
      </c>
      <c r="G1196" s="8">
        <v>0</v>
      </c>
      <c r="H1196" s="8">
        <v>-3.67</v>
      </c>
      <c r="I1196" s="8">
        <f t="shared" si="32"/>
        <v>-20.67</v>
      </c>
      <c r="J1196" s="12"/>
    </row>
    <row r="1197" spans="3:10" x14ac:dyDescent="0.25">
      <c r="C1197" s="9" t="s">
        <v>100</v>
      </c>
      <c r="D1197" s="10" t="s">
        <v>467</v>
      </c>
      <c r="E1197" t="s">
        <v>1126</v>
      </c>
      <c r="F1197" s="11" t="s">
        <v>1127</v>
      </c>
      <c r="G1197" s="8">
        <v>0</v>
      </c>
      <c r="H1197" s="8">
        <v>-7.33</v>
      </c>
      <c r="I1197" s="8">
        <f t="shared" si="32"/>
        <v>-13.340000000000002</v>
      </c>
      <c r="J1197" s="12"/>
    </row>
    <row r="1198" spans="3:10" x14ac:dyDescent="0.25">
      <c r="C1198" s="9" t="s">
        <v>100</v>
      </c>
      <c r="D1198" s="10" t="s">
        <v>444</v>
      </c>
      <c r="E1198" t="s">
        <v>82</v>
      </c>
      <c r="F1198" s="11" t="s">
        <v>17</v>
      </c>
      <c r="G1198" s="8">
        <v>0</v>
      </c>
      <c r="H1198" s="8">
        <v>7.33</v>
      </c>
      <c r="I1198" s="8">
        <f t="shared" si="32"/>
        <v>-20.67</v>
      </c>
      <c r="J1198" s="12">
        <v>57200009</v>
      </c>
    </row>
    <row r="1199" spans="3:10" x14ac:dyDescent="0.25">
      <c r="C1199" s="9" t="s">
        <v>100</v>
      </c>
      <c r="D1199" s="10" t="s">
        <v>444</v>
      </c>
      <c r="E1199" t="s">
        <v>1128</v>
      </c>
      <c r="F1199" s="11" t="s">
        <v>1129</v>
      </c>
      <c r="G1199" s="8">
        <v>0</v>
      </c>
      <c r="H1199" s="8">
        <v>3.04</v>
      </c>
      <c r="I1199" s="8">
        <f t="shared" si="32"/>
        <v>-23.71</v>
      </c>
      <c r="J1199" s="12"/>
    </row>
    <row r="1200" spans="3:10" x14ac:dyDescent="0.25">
      <c r="C1200" s="9" t="s">
        <v>100</v>
      </c>
      <c r="D1200" s="10" t="s">
        <v>262</v>
      </c>
      <c r="E1200" t="s">
        <v>1130</v>
      </c>
      <c r="F1200" s="11" t="s">
        <v>1131</v>
      </c>
      <c r="G1200" s="8">
        <v>0</v>
      </c>
      <c r="H1200" s="8">
        <v>19.670000000000002</v>
      </c>
      <c r="I1200" s="8">
        <f t="shared" si="32"/>
        <v>-43.38</v>
      </c>
      <c r="J1200" s="12"/>
    </row>
    <row r="1201" spans="3:10" x14ac:dyDescent="0.25">
      <c r="C1201" s="9" t="s">
        <v>100</v>
      </c>
      <c r="D1201" s="10" t="s">
        <v>262</v>
      </c>
      <c r="E1201" t="s">
        <v>1132</v>
      </c>
      <c r="F1201" s="11" t="s">
        <v>1133</v>
      </c>
      <c r="G1201" s="8">
        <v>0</v>
      </c>
      <c r="H1201" s="8">
        <v>-2.44</v>
      </c>
      <c r="I1201" s="8">
        <f t="shared" si="32"/>
        <v>-40.940000000000005</v>
      </c>
      <c r="J1201" s="12"/>
    </row>
    <row r="1202" spans="3:10" x14ac:dyDescent="0.25">
      <c r="C1202" s="9" t="s">
        <v>100</v>
      </c>
      <c r="D1202" s="10" t="s">
        <v>904</v>
      </c>
      <c r="E1202" t="s">
        <v>1134</v>
      </c>
      <c r="F1202" s="11" t="s">
        <v>1135</v>
      </c>
      <c r="G1202" s="8">
        <v>0</v>
      </c>
      <c r="H1202" s="8">
        <v>4.72</v>
      </c>
      <c r="I1202" s="8">
        <f t="shared" si="32"/>
        <v>-45.660000000000004</v>
      </c>
      <c r="J1202" s="12"/>
    </row>
    <row r="1203" spans="3:10" x14ac:dyDescent="0.25">
      <c r="C1203" s="9" t="s">
        <v>100</v>
      </c>
      <c r="D1203" s="10" t="s">
        <v>167</v>
      </c>
      <c r="E1203" t="s">
        <v>1136</v>
      </c>
      <c r="F1203" s="11" t="s">
        <v>1137</v>
      </c>
      <c r="G1203" s="8">
        <v>0</v>
      </c>
      <c r="H1203" s="8">
        <v>1.22</v>
      </c>
      <c r="I1203" s="8">
        <f t="shared" si="32"/>
        <v>-46.88</v>
      </c>
      <c r="J1203" s="12"/>
    </row>
    <row r="1204" spans="3:10" x14ac:dyDescent="0.25">
      <c r="C1204" s="9" t="s">
        <v>100</v>
      </c>
      <c r="D1204" s="10" t="s">
        <v>1138</v>
      </c>
      <c r="E1204" t="s">
        <v>1139</v>
      </c>
      <c r="F1204" s="11" t="s">
        <v>1140</v>
      </c>
      <c r="G1204" s="8">
        <v>0</v>
      </c>
      <c r="H1204" s="8">
        <v>-12.12</v>
      </c>
      <c r="I1204" s="8">
        <f t="shared" si="32"/>
        <v>-34.760000000000005</v>
      </c>
      <c r="J1204" s="12"/>
    </row>
    <row r="1205" spans="3:10" x14ac:dyDescent="0.25">
      <c r="C1205" s="9" t="s">
        <v>100</v>
      </c>
      <c r="D1205" s="10" t="s">
        <v>50</v>
      </c>
      <c r="E1205" t="s">
        <v>1141</v>
      </c>
      <c r="F1205" s="11" t="s">
        <v>1142</v>
      </c>
      <c r="G1205" s="8">
        <v>0</v>
      </c>
      <c r="H1205" s="8">
        <v>7.92</v>
      </c>
      <c r="I1205" s="8">
        <f t="shared" si="32"/>
        <v>-42.680000000000007</v>
      </c>
      <c r="J1205" s="12"/>
    </row>
    <row r="1206" spans="3:10" x14ac:dyDescent="0.25">
      <c r="C1206" s="9" t="s">
        <v>100</v>
      </c>
      <c r="D1206" s="10" t="s">
        <v>680</v>
      </c>
      <c r="E1206" t="s">
        <v>1143</v>
      </c>
      <c r="F1206" s="11" t="s">
        <v>1144</v>
      </c>
      <c r="G1206" s="8">
        <v>0</v>
      </c>
      <c r="H1206" s="8">
        <v>6.06</v>
      </c>
      <c r="I1206" s="8">
        <f t="shared" si="32"/>
        <v>-48.740000000000009</v>
      </c>
      <c r="J1206" s="12"/>
    </row>
    <row r="1207" spans="3:10" x14ac:dyDescent="0.25">
      <c r="C1207" s="9" t="s">
        <v>100</v>
      </c>
      <c r="D1207" s="10" t="s">
        <v>172</v>
      </c>
      <c r="E1207" t="s">
        <v>82</v>
      </c>
      <c r="F1207" s="11" t="s">
        <v>17</v>
      </c>
      <c r="G1207" s="8">
        <v>4.72</v>
      </c>
      <c r="H1207" s="8">
        <v>0</v>
      </c>
      <c r="I1207" s="8">
        <f t="shared" si="32"/>
        <v>-44.02000000000001</v>
      </c>
      <c r="J1207" s="12"/>
    </row>
    <row r="1208" spans="3:10" x14ac:dyDescent="0.25">
      <c r="C1208" s="9" t="s">
        <v>100</v>
      </c>
      <c r="D1208" s="10" t="s">
        <v>172</v>
      </c>
      <c r="E1208" t="s">
        <v>82</v>
      </c>
      <c r="F1208" s="11" t="s">
        <v>17</v>
      </c>
      <c r="G1208" s="8">
        <v>1.22</v>
      </c>
      <c r="H1208" s="8">
        <v>0</v>
      </c>
      <c r="I1208" s="8">
        <f t="shared" si="32"/>
        <v>-42.800000000000011</v>
      </c>
      <c r="J1208" s="12"/>
    </row>
    <row r="1209" spans="3:10" x14ac:dyDescent="0.25">
      <c r="C1209" s="9" t="s">
        <v>100</v>
      </c>
      <c r="D1209" s="10" t="s">
        <v>172</v>
      </c>
      <c r="E1209" t="s">
        <v>82</v>
      </c>
      <c r="F1209" s="11" t="s">
        <v>17</v>
      </c>
      <c r="G1209" s="8">
        <v>0</v>
      </c>
      <c r="H1209" s="8">
        <v>12.12</v>
      </c>
      <c r="I1209" s="8">
        <f t="shared" si="32"/>
        <v>-54.920000000000009</v>
      </c>
      <c r="J1209" s="12"/>
    </row>
    <row r="1210" spans="3:10" x14ac:dyDescent="0.25">
      <c r="C1210" s="9" t="s">
        <v>100</v>
      </c>
      <c r="D1210" s="10" t="s">
        <v>907</v>
      </c>
      <c r="E1210" t="s">
        <v>1145</v>
      </c>
      <c r="F1210" s="11" t="s">
        <v>1146</v>
      </c>
      <c r="G1210" s="8">
        <v>0</v>
      </c>
      <c r="H1210" s="8">
        <v>1.1000000000000001</v>
      </c>
      <c r="I1210" s="8">
        <f t="shared" si="32"/>
        <v>-56.02000000000001</v>
      </c>
      <c r="J1210" s="12"/>
    </row>
    <row r="1211" spans="3:10" x14ac:dyDescent="0.25">
      <c r="C1211" s="9" t="s">
        <v>100</v>
      </c>
      <c r="D1211" s="10" t="s">
        <v>1147</v>
      </c>
      <c r="E1211" t="s">
        <v>1148</v>
      </c>
      <c r="F1211" s="11" t="s">
        <v>1149</v>
      </c>
      <c r="G1211" s="8">
        <v>0</v>
      </c>
      <c r="H1211" s="8">
        <v>-1.22</v>
      </c>
      <c r="I1211" s="8">
        <f t="shared" si="32"/>
        <v>-54.800000000000011</v>
      </c>
      <c r="J1211" s="12"/>
    </row>
    <row r="1212" spans="3:10" x14ac:dyDescent="0.25">
      <c r="C1212" s="9" t="s">
        <v>100</v>
      </c>
      <c r="D1212" s="10" t="s">
        <v>1150</v>
      </c>
      <c r="E1212" t="s">
        <v>1151</v>
      </c>
      <c r="F1212" s="11" t="s">
        <v>1152</v>
      </c>
      <c r="G1212" s="8">
        <v>0</v>
      </c>
      <c r="H1212" s="8">
        <v>2.2000000000000002</v>
      </c>
      <c r="I1212" s="8">
        <f t="shared" si="32"/>
        <v>-57.000000000000014</v>
      </c>
      <c r="J1212" s="12"/>
    </row>
    <row r="1213" spans="3:10" x14ac:dyDescent="0.25">
      <c r="C1213" s="9" t="s">
        <v>100</v>
      </c>
      <c r="D1213" s="10" t="s">
        <v>379</v>
      </c>
      <c r="E1213" t="s">
        <v>1153</v>
      </c>
      <c r="F1213" s="11" t="s">
        <v>1154</v>
      </c>
      <c r="G1213" s="8">
        <v>0</v>
      </c>
      <c r="H1213" s="8">
        <v>2</v>
      </c>
      <c r="I1213" s="8">
        <f t="shared" si="32"/>
        <v>-59.000000000000014</v>
      </c>
      <c r="J1213" s="12"/>
    </row>
    <row r="1214" spans="3:10" x14ac:dyDescent="0.25">
      <c r="C1214" s="9" t="s">
        <v>100</v>
      </c>
      <c r="D1214" s="10" t="s">
        <v>180</v>
      </c>
      <c r="E1214" t="s">
        <v>1082</v>
      </c>
      <c r="F1214" s="11" t="s">
        <v>17</v>
      </c>
      <c r="G1214" s="8">
        <v>7.33</v>
      </c>
      <c r="H1214" s="8">
        <v>0</v>
      </c>
      <c r="I1214" s="8">
        <f t="shared" si="32"/>
        <v>-51.670000000000016</v>
      </c>
      <c r="J1214" s="12"/>
    </row>
    <row r="1215" spans="3:10" x14ac:dyDescent="0.25">
      <c r="C1215" s="9" t="s">
        <v>100</v>
      </c>
      <c r="D1215" s="10" t="s">
        <v>180</v>
      </c>
      <c r="E1215" t="s">
        <v>1082</v>
      </c>
      <c r="F1215" s="11" t="s">
        <v>17</v>
      </c>
      <c r="G1215" s="8">
        <v>3.04</v>
      </c>
      <c r="H1215" s="8">
        <v>0</v>
      </c>
      <c r="I1215" s="8">
        <f t="shared" si="32"/>
        <v>-48.630000000000017</v>
      </c>
      <c r="J1215" s="12"/>
    </row>
    <row r="1216" spans="3:10" x14ac:dyDescent="0.25">
      <c r="C1216" s="9" t="s">
        <v>100</v>
      </c>
      <c r="D1216" s="10" t="s">
        <v>180</v>
      </c>
      <c r="E1216" t="s">
        <v>1082</v>
      </c>
      <c r="F1216" s="11" t="s">
        <v>17</v>
      </c>
      <c r="G1216" s="8">
        <v>3.67</v>
      </c>
      <c r="H1216" s="8">
        <v>0</v>
      </c>
      <c r="I1216" s="8">
        <f t="shared" si="32"/>
        <v>-44.960000000000015</v>
      </c>
      <c r="J1216" s="12"/>
    </row>
    <row r="1217" spans="3:10" x14ac:dyDescent="0.25">
      <c r="C1217" s="9" t="s">
        <v>100</v>
      </c>
      <c r="D1217" s="10" t="s">
        <v>180</v>
      </c>
      <c r="E1217" t="s">
        <v>1082</v>
      </c>
      <c r="F1217" s="11" t="s">
        <v>17</v>
      </c>
      <c r="G1217" s="8">
        <v>-3.67</v>
      </c>
      <c r="H1217" s="8">
        <v>0</v>
      </c>
      <c r="I1217" s="8">
        <f t="shared" si="32"/>
        <v>-48.630000000000017</v>
      </c>
      <c r="J1217" s="12"/>
    </row>
    <row r="1218" spans="3:10" x14ac:dyDescent="0.25">
      <c r="C1218" s="9" t="s">
        <v>100</v>
      </c>
      <c r="D1218" s="10" t="s">
        <v>180</v>
      </c>
      <c r="E1218" t="s">
        <v>1082</v>
      </c>
      <c r="F1218" s="11" t="s">
        <v>17</v>
      </c>
      <c r="G1218" s="8">
        <v>13.34</v>
      </c>
      <c r="H1218" s="8">
        <v>0</v>
      </c>
      <c r="I1218" s="8">
        <f t="shared" si="32"/>
        <v>-35.29000000000002</v>
      </c>
      <c r="J1218" s="12"/>
    </row>
    <row r="1219" spans="3:10" x14ac:dyDescent="0.25">
      <c r="C1219" s="9" t="s">
        <v>100</v>
      </c>
      <c r="D1219" s="10" t="s">
        <v>180</v>
      </c>
      <c r="E1219" t="s">
        <v>1082</v>
      </c>
      <c r="F1219" s="11" t="s">
        <v>17</v>
      </c>
      <c r="G1219" s="8">
        <v>19.670000000000002</v>
      </c>
      <c r="H1219" s="8">
        <v>0</v>
      </c>
      <c r="I1219" s="8">
        <f t="shared" si="32"/>
        <v>-15.620000000000019</v>
      </c>
      <c r="J1219" s="12"/>
    </row>
    <row r="1220" spans="3:10" x14ac:dyDescent="0.25">
      <c r="C1220" s="9" t="s">
        <v>100</v>
      </c>
      <c r="D1220" s="10" t="s">
        <v>180</v>
      </c>
      <c r="E1220" t="s">
        <v>1082</v>
      </c>
      <c r="F1220" s="11" t="s">
        <v>17</v>
      </c>
      <c r="G1220" s="8">
        <v>-2.44</v>
      </c>
      <c r="H1220" s="8">
        <v>0</v>
      </c>
      <c r="I1220" s="8">
        <f t="shared" si="32"/>
        <v>-18.06000000000002</v>
      </c>
      <c r="J1220" s="12"/>
    </row>
    <row r="1221" spans="3:10" x14ac:dyDescent="0.25">
      <c r="C1221" s="9" t="s">
        <v>100</v>
      </c>
      <c r="D1221" s="10" t="s">
        <v>180</v>
      </c>
      <c r="E1221" t="s">
        <v>1155</v>
      </c>
      <c r="F1221" s="11" t="s">
        <v>1156</v>
      </c>
      <c r="G1221" s="8">
        <v>0</v>
      </c>
      <c r="H1221" s="8">
        <v>14.48</v>
      </c>
      <c r="I1221" s="8">
        <f t="shared" si="32"/>
        <v>-32.54000000000002</v>
      </c>
      <c r="J1221" s="12"/>
    </row>
    <row r="1222" spans="3:10" x14ac:dyDescent="0.25">
      <c r="C1222" s="9" t="s">
        <v>100</v>
      </c>
      <c r="D1222" s="10" t="s">
        <v>1157</v>
      </c>
      <c r="E1222" t="s">
        <v>82</v>
      </c>
      <c r="F1222" s="11" t="s">
        <v>17</v>
      </c>
      <c r="G1222" s="8">
        <v>14.48</v>
      </c>
      <c r="H1222" s="8">
        <v>0</v>
      </c>
      <c r="I1222" s="8">
        <f t="shared" si="32"/>
        <v>-18.06000000000002</v>
      </c>
      <c r="J1222" s="12"/>
    </row>
    <row r="1223" spans="3:10" x14ac:dyDescent="0.25">
      <c r="C1223" s="9" t="s">
        <v>100</v>
      </c>
      <c r="D1223" s="10" t="s">
        <v>1157</v>
      </c>
      <c r="E1223" t="s">
        <v>1158</v>
      </c>
      <c r="F1223" s="11" t="s">
        <v>1159</v>
      </c>
      <c r="G1223" s="8">
        <v>0</v>
      </c>
      <c r="H1223" s="8">
        <v>6.07</v>
      </c>
      <c r="I1223" s="8">
        <f t="shared" si="32"/>
        <v>-24.13000000000002</v>
      </c>
      <c r="J1223" s="12"/>
    </row>
    <row r="1224" spans="3:10" x14ac:dyDescent="0.25">
      <c r="C1224" s="9" t="s">
        <v>100</v>
      </c>
      <c r="D1224" s="10" t="s">
        <v>1160</v>
      </c>
      <c r="E1224" t="s">
        <v>82</v>
      </c>
      <c r="F1224" s="11" t="s">
        <v>17</v>
      </c>
      <c r="G1224" s="8">
        <v>6.07</v>
      </c>
      <c r="H1224" s="8">
        <v>0</v>
      </c>
      <c r="I1224" s="8">
        <f t="shared" ref="I1224:I1255" si="33">G1224-H1224+I1223</f>
        <v>-18.06000000000002</v>
      </c>
      <c r="J1224" s="12"/>
    </row>
    <row r="1225" spans="3:10" x14ac:dyDescent="0.25">
      <c r="C1225" s="9" t="s">
        <v>100</v>
      </c>
      <c r="D1225" s="10" t="s">
        <v>183</v>
      </c>
      <c r="E1225" t="s">
        <v>1161</v>
      </c>
      <c r="F1225" s="11" t="s">
        <v>1162</v>
      </c>
      <c r="G1225" s="8">
        <v>0</v>
      </c>
      <c r="H1225" s="8">
        <v>26.55</v>
      </c>
      <c r="I1225" s="8">
        <f t="shared" si="33"/>
        <v>-44.610000000000021</v>
      </c>
      <c r="J1225" s="12"/>
    </row>
    <row r="1226" spans="3:10" x14ac:dyDescent="0.25">
      <c r="C1226" s="9" t="s">
        <v>100</v>
      </c>
      <c r="D1226" s="10" t="s">
        <v>1163</v>
      </c>
      <c r="E1226" t="s">
        <v>1164</v>
      </c>
      <c r="F1226" s="11" t="s">
        <v>1165</v>
      </c>
      <c r="G1226" s="8">
        <v>0</v>
      </c>
      <c r="H1226" s="8">
        <v>-2.2000000000000002</v>
      </c>
      <c r="I1226" s="8">
        <f t="shared" si="33"/>
        <v>-42.410000000000018</v>
      </c>
      <c r="J1226" s="12"/>
    </row>
    <row r="1227" spans="3:10" x14ac:dyDescent="0.25">
      <c r="C1227" s="9" t="s">
        <v>100</v>
      </c>
      <c r="D1227" s="10" t="s">
        <v>1166</v>
      </c>
      <c r="E1227" t="s">
        <v>1167</v>
      </c>
      <c r="F1227" s="11" t="s">
        <v>1168</v>
      </c>
      <c r="G1227" s="8">
        <v>0</v>
      </c>
      <c r="H1227" s="8">
        <v>18.850000000000001</v>
      </c>
      <c r="I1227" s="8">
        <f t="shared" si="33"/>
        <v>-61.260000000000019</v>
      </c>
      <c r="J1227" s="12"/>
    </row>
    <row r="1228" spans="3:10" x14ac:dyDescent="0.25">
      <c r="C1228" s="9" t="s">
        <v>100</v>
      </c>
      <c r="D1228" s="10" t="s">
        <v>1169</v>
      </c>
      <c r="E1228" t="s">
        <v>1170</v>
      </c>
      <c r="F1228" s="11" t="s">
        <v>1171</v>
      </c>
      <c r="G1228" s="8">
        <v>0</v>
      </c>
      <c r="H1228" s="8">
        <v>3.16</v>
      </c>
      <c r="I1228" s="8">
        <f t="shared" si="33"/>
        <v>-64.420000000000016</v>
      </c>
      <c r="J1228" s="12"/>
    </row>
    <row r="1229" spans="3:10" x14ac:dyDescent="0.25">
      <c r="C1229" s="9" t="s">
        <v>100</v>
      </c>
      <c r="D1229" s="10" t="s">
        <v>384</v>
      </c>
      <c r="E1229" t="s">
        <v>1172</v>
      </c>
      <c r="F1229" s="11" t="s">
        <v>1173</v>
      </c>
      <c r="G1229" s="8">
        <v>0</v>
      </c>
      <c r="H1229" s="8">
        <v>17.96</v>
      </c>
      <c r="I1229" s="8">
        <f t="shared" si="33"/>
        <v>-82.380000000000024</v>
      </c>
      <c r="J1229" s="12"/>
    </row>
    <row r="1230" spans="3:10" x14ac:dyDescent="0.25">
      <c r="C1230" s="9" t="s">
        <v>100</v>
      </c>
      <c r="D1230" s="10" t="s">
        <v>709</v>
      </c>
      <c r="E1230" t="s">
        <v>1174</v>
      </c>
      <c r="F1230" s="11" t="s">
        <v>1175</v>
      </c>
      <c r="G1230" s="8">
        <v>0</v>
      </c>
      <c r="H1230" s="8">
        <v>63.45</v>
      </c>
      <c r="I1230" s="8">
        <f t="shared" si="33"/>
        <v>-145.83000000000004</v>
      </c>
      <c r="J1230" s="12"/>
    </row>
    <row r="1231" spans="3:10" x14ac:dyDescent="0.25">
      <c r="C1231" s="9" t="s">
        <v>100</v>
      </c>
      <c r="D1231" s="10" t="s">
        <v>709</v>
      </c>
      <c r="E1231" t="s">
        <v>1176</v>
      </c>
      <c r="F1231" s="11" t="s">
        <v>1177</v>
      </c>
      <c r="G1231" s="8">
        <v>0</v>
      </c>
      <c r="H1231" s="8">
        <v>-34.85</v>
      </c>
      <c r="I1231" s="8">
        <f t="shared" si="33"/>
        <v>-110.98000000000005</v>
      </c>
      <c r="J1231" s="12"/>
    </row>
    <row r="1232" spans="3:10" x14ac:dyDescent="0.25">
      <c r="C1232" s="9" t="s">
        <v>100</v>
      </c>
      <c r="D1232" s="10" t="s">
        <v>39</v>
      </c>
      <c r="E1232" t="s">
        <v>1082</v>
      </c>
      <c r="F1232" s="11" t="s">
        <v>17</v>
      </c>
      <c r="G1232" s="8">
        <v>7.92</v>
      </c>
      <c r="H1232" s="8">
        <v>0</v>
      </c>
      <c r="I1232" s="8">
        <f t="shared" si="33"/>
        <v>-103.06000000000004</v>
      </c>
      <c r="J1232" s="12"/>
    </row>
    <row r="1233" spans="3:10" x14ac:dyDescent="0.25">
      <c r="C1233" s="9" t="s">
        <v>100</v>
      </c>
      <c r="D1233" s="10" t="s">
        <v>39</v>
      </c>
      <c r="E1233" t="s">
        <v>1082</v>
      </c>
      <c r="F1233" s="11" t="s">
        <v>17</v>
      </c>
      <c r="G1233" s="8">
        <v>31.54</v>
      </c>
      <c r="H1233" s="8">
        <v>0</v>
      </c>
      <c r="I1233" s="8">
        <f t="shared" si="33"/>
        <v>-71.520000000000039</v>
      </c>
      <c r="J1233" s="12"/>
    </row>
    <row r="1234" spans="3:10" x14ac:dyDescent="0.25">
      <c r="C1234" s="9" t="s">
        <v>100</v>
      </c>
      <c r="D1234" s="10" t="s">
        <v>39</v>
      </c>
      <c r="E1234" t="s">
        <v>1082</v>
      </c>
      <c r="F1234" s="11" t="s">
        <v>17</v>
      </c>
      <c r="G1234" s="8">
        <v>6.06</v>
      </c>
      <c r="H1234" s="8">
        <v>0</v>
      </c>
      <c r="I1234" s="8">
        <f t="shared" si="33"/>
        <v>-65.460000000000036</v>
      </c>
      <c r="J1234" s="12"/>
    </row>
    <row r="1235" spans="3:10" x14ac:dyDescent="0.25">
      <c r="C1235" s="9" t="s">
        <v>100</v>
      </c>
      <c r="D1235" s="10" t="s">
        <v>39</v>
      </c>
      <c r="E1235" t="s">
        <v>1082</v>
      </c>
      <c r="F1235" s="11" t="s">
        <v>17</v>
      </c>
      <c r="G1235" s="8">
        <v>1.1000000000000001</v>
      </c>
      <c r="H1235" s="8">
        <v>0</v>
      </c>
      <c r="I1235" s="8">
        <f t="shared" si="33"/>
        <v>-64.360000000000042</v>
      </c>
      <c r="J1235" s="12"/>
    </row>
    <row r="1236" spans="3:10" x14ac:dyDescent="0.25">
      <c r="C1236" s="9" t="s">
        <v>100</v>
      </c>
      <c r="D1236" s="10" t="s">
        <v>39</v>
      </c>
      <c r="E1236" t="s">
        <v>1082</v>
      </c>
      <c r="F1236" s="11" t="s">
        <v>17</v>
      </c>
      <c r="G1236" s="8">
        <v>-1.22</v>
      </c>
      <c r="H1236" s="8">
        <v>0</v>
      </c>
      <c r="I1236" s="8">
        <f t="shared" si="33"/>
        <v>-65.580000000000041</v>
      </c>
      <c r="J1236" s="12"/>
    </row>
    <row r="1237" spans="3:10" x14ac:dyDescent="0.25">
      <c r="C1237" s="9" t="s">
        <v>100</v>
      </c>
      <c r="D1237" s="10" t="s">
        <v>39</v>
      </c>
      <c r="E1237" t="s">
        <v>1082</v>
      </c>
      <c r="F1237" s="11" t="s">
        <v>17</v>
      </c>
      <c r="G1237" s="8">
        <v>2.2000000000000002</v>
      </c>
      <c r="H1237" s="8">
        <v>0</v>
      </c>
      <c r="I1237" s="8">
        <f t="shared" si="33"/>
        <v>-63.380000000000038</v>
      </c>
      <c r="J1237" s="12"/>
    </row>
    <row r="1238" spans="3:10" x14ac:dyDescent="0.25">
      <c r="C1238" s="9" t="s">
        <v>100</v>
      </c>
      <c r="D1238" s="10" t="s">
        <v>39</v>
      </c>
      <c r="E1238" t="s">
        <v>1082</v>
      </c>
      <c r="F1238" s="11" t="s">
        <v>17</v>
      </c>
      <c r="G1238" s="8">
        <v>2</v>
      </c>
      <c r="H1238" s="8">
        <v>0</v>
      </c>
      <c r="I1238" s="8">
        <f t="shared" si="33"/>
        <v>-61.380000000000038</v>
      </c>
      <c r="J1238" s="12"/>
    </row>
    <row r="1239" spans="3:10" x14ac:dyDescent="0.25">
      <c r="C1239" s="9" t="s">
        <v>100</v>
      </c>
      <c r="D1239" s="10" t="s">
        <v>1053</v>
      </c>
      <c r="E1239" t="s">
        <v>1178</v>
      </c>
      <c r="F1239" s="11" t="s">
        <v>17</v>
      </c>
      <c r="G1239" s="8">
        <v>26.55</v>
      </c>
      <c r="H1239" s="8">
        <v>0</v>
      </c>
      <c r="I1239" s="8">
        <f t="shared" si="33"/>
        <v>-34.830000000000041</v>
      </c>
      <c r="J1239" s="12"/>
    </row>
    <row r="1240" spans="3:10" x14ac:dyDescent="0.25">
      <c r="C1240" s="9" t="s">
        <v>100</v>
      </c>
      <c r="D1240" s="10" t="s">
        <v>1053</v>
      </c>
      <c r="E1240" t="s">
        <v>1178</v>
      </c>
      <c r="F1240" s="11" t="s">
        <v>17</v>
      </c>
      <c r="G1240" s="8">
        <v>-2.2000000000000002</v>
      </c>
      <c r="H1240" s="8">
        <v>0</v>
      </c>
      <c r="I1240" s="8">
        <f t="shared" si="33"/>
        <v>-37.030000000000044</v>
      </c>
      <c r="J1240" s="12"/>
    </row>
    <row r="1241" spans="3:10" x14ac:dyDescent="0.25">
      <c r="C1241" s="9" t="s">
        <v>100</v>
      </c>
      <c r="D1241" s="10" t="s">
        <v>1053</v>
      </c>
      <c r="E1241" t="s">
        <v>1178</v>
      </c>
      <c r="F1241" s="11" t="s">
        <v>17</v>
      </c>
      <c r="G1241" s="8">
        <v>18.850000000000001</v>
      </c>
      <c r="H1241" s="8">
        <v>0</v>
      </c>
      <c r="I1241" s="8">
        <f t="shared" si="33"/>
        <v>-18.180000000000042</v>
      </c>
      <c r="J1241" s="12"/>
    </row>
    <row r="1242" spans="3:10" x14ac:dyDescent="0.25">
      <c r="C1242" s="9" t="s">
        <v>100</v>
      </c>
      <c r="D1242" s="10" t="s">
        <v>1053</v>
      </c>
      <c r="E1242" t="s">
        <v>1178</v>
      </c>
      <c r="F1242" s="11" t="s">
        <v>17</v>
      </c>
      <c r="G1242" s="8">
        <v>3.16</v>
      </c>
      <c r="H1242" s="8">
        <v>0</v>
      </c>
      <c r="I1242" s="8">
        <f t="shared" si="33"/>
        <v>-15.020000000000042</v>
      </c>
      <c r="J1242" s="12"/>
    </row>
    <row r="1243" spans="3:10" x14ac:dyDescent="0.25">
      <c r="C1243" s="9" t="s">
        <v>100</v>
      </c>
      <c r="D1243" s="10" t="s">
        <v>1053</v>
      </c>
      <c r="E1243" t="s">
        <v>1178</v>
      </c>
      <c r="F1243" s="11" t="s">
        <v>17</v>
      </c>
      <c r="G1243" s="8">
        <v>17.96</v>
      </c>
      <c r="H1243" s="8">
        <v>0</v>
      </c>
      <c r="I1243" s="8">
        <f t="shared" si="33"/>
        <v>2.9399999999999586</v>
      </c>
      <c r="J1243" s="12"/>
    </row>
    <row r="1244" spans="3:10" x14ac:dyDescent="0.25">
      <c r="C1244" s="9" t="s">
        <v>100</v>
      </c>
      <c r="D1244" s="10" t="s">
        <v>1053</v>
      </c>
      <c r="E1244" t="s">
        <v>1178</v>
      </c>
      <c r="F1244" s="11" t="s">
        <v>17</v>
      </c>
      <c r="G1244" s="8">
        <v>23.81</v>
      </c>
      <c r="H1244" s="8">
        <v>0</v>
      </c>
      <c r="I1244" s="8">
        <f t="shared" si="33"/>
        <v>26.749999999999957</v>
      </c>
      <c r="J1244" s="12"/>
    </row>
    <row r="1245" spans="3:10" x14ac:dyDescent="0.25">
      <c r="C1245" s="9" t="s">
        <v>100</v>
      </c>
      <c r="D1245" s="10" t="s">
        <v>1053</v>
      </c>
      <c r="E1245" t="s">
        <v>1178</v>
      </c>
      <c r="F1245" s="11" t="s">
        <v>17</v>
      </c>
      <c r="G1245" s="8">
        <v>3.64</v>
      </c>
      <c r="H1245" s="8">
        <v>0</v>
      </c>
      <c r="I1245" s="8">
        <f t="shared" si="33"/>
        <v>30.389999999999958</v>
      </c>
      <c r="J1245" s="12"/>
    </row>
    <row r="1246" spans="3:10" x14ac:dyDescent="0.25">
      <c r="C1246" s="9" t="s">
        <v>100</v>
      </c>
      <c r="D1246" s="10" t="s">
        <v>1053</v>
      </c>
      <c r="E1246" t="s">
        <v>1178</v>
      </c>
      <c r="F1246" s="11" t="s">
        <v>17</v>
      </c>
      <c r="G1246" s="8">
        <v>0</v>
      </c>
      <c r="H1246" s="8">
        <v>3.64</v>
      </c>
      <c r="I1246" s="8">
        <f t="shared" si="33"/>
        <v>26.749999999999957</v>
      </c>
      <c r="J1246" s="12"/>
    </row>
    <row r="1247" spans="3:10" x14ac:dyDescent="0.25">
      <c r="C1247" s="9" t="s">
        <v>100</v>
      </c>
      <c r="D1247" s="10" t="s">
        <v>1053</v>
      </c>
      <c r="E1247" t="s">
        <v>1178</v>
      </c>
      <c r="F1247" s="11" t="s">
        <v>17</v>
      </c>
      <c r="G1247" s="8">
        <v>0</v>
      </c>
      <c r="H1247" s="8">
        <v>29.1</v>
      </c>
      <c r="I1247" s="8">
        <f t="shared" si="33"/>
        <v>-2.3500000000000441</v>
      </c>
      <c r="J1247" s="12"/>
    </row>
    <row r="1248" spans="3:10" x14ac:dyDescent="0.25">
      <c r="C1248" s="9" t="s">
        <v>100</v>
      </c>
      <c r="D1248" s="10" t="s">
        <v>1053</v>
      </c>
      <c r="E1248" t="s">
        <v>1178</v>
      </c>
      <c r="F1248" s="11" t="s">
        <v>17</v>
      </c>
      <c r="G1248" s="8">
        <v>4.46</v>
      </c>
      <c r="H1248" s="8">
        <v>0</v>
      </c>
      <c r="I1248" s="8">
        <f t="shared" si="33"/>
        <v>2.1099999999999559</v>
      </c>
      <c r="J1248" s="12"/>
    </row>
    <row r="1249" spans="3:10" x14ac:dyDescent="0.25">
      <c r="C1249" s="9" t="s">
        <v>100</v>
      </c>
      <c r="D1249" s="10" t="s">
        <v>1053</v>
      </c>
      <c r="E1249" t="s">
        <v>1178</v>
      </c>
      <c r="F1249" s="11" t="s">
        <v>17</v>
      </c>
      <c r="G1249" s="8">
        <v>0</v>
      </c>
      <c r="H1249" s="8">
        <v>2.11</v>
      </c>
      <c r="I1249" s="8">
        <f t="shared" si="33"/>
        <v>-4.3964831775156199E-14</v>
      </c>
      <c r="J1249" s="12">
        <v>57200009</v>
      </c>
    </row>
    <row r="1250" spans="3:10" x14ac:dyDescent="0.25">
      <c r="C1250" s="9" t="s">
        <v>100</v>
      </c>
      <c r="D1250" s="10" t="s">
        <v>505</v>
      </c>
      <c r="E1250" t="s">
        <v>1178</v>
      </c>
      <c r="F1250" s="11" t="s">
        <v>17</v>
      </c>
      <c r="G1250" s="8">
        <v>13.41</v>
      </c>
      <c r="H1250" s="8">
        <v>0</v>
      </c>
      <c r="I1250" s="8">
        <f t="shared" si="33"/>
        <v>13.409999999999956</v>
      </c>
      <c r="J1250" s="12"/>
    </row>
    <row r="1251" spans="3:10" x14ac:dyDescent="0.25">
      <c r="C1251" s="9"/>
      <c r="D1251" s="10" t="s">
        <v>505</v>
      </c>
      <c r="E1251" t="s">
        <v>1178</v>
      </c>
      <c r="F1251" s="11" t="s">
        <v>17</v>
      </c>
      <c r="G1251" s="8">
        <v>0</v>
      </c>
      <c r="H1251" s="8">
        <v>4.4800000000000004</v>
      </c>
      <c r="I1251" s="8">
        <f t="shared" si="33"/>
        <v>8.9299999999999553</v>
      </c>
      <c r="J1251" s="12"/>
    </row>
    <row r="1252" spans="3:10" x14ac:dyDescent="0.25">
      <c r="C1252" s="9"/>
      <c r="D1252" s="10" t="s">
        <v>194</v>
      </c>
      <c r="E1252" t="s">
        <v>1178</v>
      </c>
      <c r="F1252" s="11" t="s">
        <v>17</v>
      </c>
      <c r="G1252" s="8">
        <v>0</v>
      </c>
      <c r="H1252" s="8">
        <v>18.670000000000002</v>
      </c>
      <c r="I1252" s="8">
        <f t="shared" si="33"/>
        <v>-9.7400000000000464</v>
      </c>
      <c r="J1252" s="12">
        <v>57200009</v>
      </c>
    </row>
    <row r="1253" spans="3:10" x14ac:dyDescent="0.25">
      <c r="C1253" s="9"/>
      <c r="D1253" s="10" t="s">
        <v>1056</v>
      </c>
      <c r="E1253" t="s">
        <v>1178</v>
      </c>
      <c r="F1253" s="11" t="s">
        <v>17</v>
      </c>
      <c r="G1253" s="8">
        <v>0</v>
      </c>
      <c r="H1253" s="8">
        <v>34.61</v>
      </c>
      <c r="I1253" s="8">
        <f t="shared" si="33"/>
        <v>-44.350000000000044</v>
      </c>
      <c r="J1253" s="12">
        <v>57200009</v>
      </c>
    </row>
    <row r="1254" spans="3:10" x14ac:dyDescent="0.25">
      <c r="C1254" s="9" t="s">
        <v>100</v>
      </c>
      <c r="D1254" s="10" t="s">
        <v>1179</v>
      </c>
      <c r="E1254" t="s">
        <v>1178</v>
      </c>
      <c r="F1254" s="11" t="s">
        <v>17</v>
      </c>
      <c r="G1254" s="8">
        <v>12.11</v>
      </c>
      <c r="H1254" s="8">
        <v>0</v>
      </c>
      <c r="I1254" s="8">
        <f t="shared" si="33"/>
        <v>-32.240000000000045</v>
      </c>
      <c r="J1254" s="12"/>
    </row>
    <row r="1255" spans="3:10" x14ac:dyDescent="0.25">
      <c r="C1255" s="9" t="s">
        <v>100</v>
      </c>
      <c r="D1255" s="10" t="s">
        <v>1180</v>
      </c>
      <c r="E1255" t="s">
        <v>1178</v>
      </c>
      <c r="F1255" s="11" t="s">
        <v>17</v>
      </c>
      <c r="G1255" s="8">
        <v>11.97</v>
      </c>
      <c r="H1255" s="8">
        <v>0</v>
      </c>
      <c r="I1255" s="8">
        <f t="shared" si="33"/>
        <v>-20.270000000000046</v>
      </c>
      <c r="J1255" s="12"/>
    </row>
    <row r="1256" spans="3:10" x14ac:dyDescent="0.25">
      <c r="C1256" s="9" t="s">
        <v>100</v>
      </c>
      <c r="D1256" s="10" t="s">
        <v>397</v>
      </c>
      <c r="E1256" t="s">
        <v>1181</v>
      </c>
      <c r="F1256" s="11" t="s">
        <v>1182</v>
      </c>
      <c r="G1256" s="8">
        <v>0</v>
      </c>
      <c r="H1256" s="8">
        <v>95.71</v>
      </c>
      <c r="I1256" s="8">
        <f t="shared" ref="I1256:I1287" si="34">G1256-H1256+I1255</f>
        <v>-115.98000000000005</v>
      </c>
      <c r="J1256" s="12"/>
    </row>
    <row r="1257" spans="3:10" x14ac:dyDescent="0.25">
      <c r="C1257" s="9" t="s">
        <v>100</v>
      </c>
      <c r="D1257" s="10" t="s">
        <v>40</v>
      </c>
      <c r="E1257" t="s">
        <v>1082</v>
      </c>
      <c r="F1257" s="11" t="s">
        <v>17</v>
      </c>
      <c r="G1257" s="8">
        <v>18.670000000000002</v>
      </c>
      <c r="H1257" s="8">
        <v>0</v>
      </c>
      <c r="I1257" s="8">
        <f t="shared" si="34"/>
        <v>-97.310000000000045</v>
      </c>
      <c r="J1257" s="12"/>
    </row>
    <row r="1258" spans="3:10" x14ac:dyDescent="0.25">
      <c r="C1258" s="9" t="s">
        <v>100</v>
      </c>
      <c r="D1258" s="10" t="s">
        <v>40</v>
      </c>
      <c r="E1258" t="s">
        <v>1082</v>
      </c>
      <c r="F1258" s="11" t="s">
        <v>17</v>
      </c>
      <c r="G1258" s="8">
        <v>38.28</v>
      </c>
      <c r="H1258" s="8">
        <v>0</v>
      </c>
      <c r="I1258" s="8">
        <f t="shared" si="34"/>
        <v>-59.030000000000044</v>
      </c>
      <c r="J1258" s="12"/>
    </row>
    <row r="1259" spans="3:10" x14ac:dyDescent="0.25">
      <c r="C1259" s="9"/>
      <c r="D1259" s="10" t="s">
        <v>689</v>
      </c>
      <c r="E1259" t="s">
        <v>1178</v>
      </c>
      <c r="F1259" s="11" t="s">
        <v>17</v>
      </c>
      <c r="G1259" s="8">
        <v>0</v>
      </c>
      <c r="H1259" s="8">
        <v>30.19</v>
      </c>
      <c r="I1259" s="8">
        <f t="shared" si="34"/>
        <v>-89.220000000000041</v>
      </c>
      <c r="J1259" s="12"/>
    </row>
    <row r="1260" spans="3:10" x14ac:dyDescent="0.25">
      <c r="C1260" s="9" t="s">
        <v>100</v>
      </c>
      <c r="D1260" s="10" t="s">
        <v>689</v>
      </c>
      <c r="E1260" t="s">
        <v>1178</v>
      </c>
      <c r="F1260" s="11" t="s">
        <v>17</v>
      </c>
      <c r="G1260" s="8">
        <v>12.6</v>
      </c>
      <c r="H1260" s="8">
        <v>0</v>
      </c>
      <c r="I1260" s="8">
        <f t="shared" si="34"/>
        <v>-76.620000000000047</v>
      </c>
      <c r="J1260" s="12"/>
    </row>
    <row r="1261" spans="3:10" x14ac:dyDescent="0.25">
      <c r="C1261" s="9"/>
      <c r="D1261" s="10" t="s">
        <v>423</v>
      </c>
      <c r="E1261" t="s">
        <v>1178</v>
      </c>
      <c r="F1261" s="11" t="s">
        <v>17</v>
      </c>
      <c r="G1261" s="8">
        <v>0</v>
      </c>
      <c r="H1261" s="8">
        <v>2.48</v>
      </c>
      <c r="I1261" s="8">
        <f t="shared" si="34"/>
        <v>-79.100000000000051</v>
      </c>
      <c r="J1261" s="12">
        <v>57200009</v>
      </c>
    </row>
    <row r="1262" spans="3:10" x14ac:dyDescent="0.25">
      <c r="C1262" s="9" t="s">
        <v>100</v>
      </c>
      <c r="D1262" s="10" t="s">
        <v>314</v>
      </c>
      <c r="E1262" t="s">
        <v>1183</v>
      </c>
      <c r="F1262" s="11" t="s">
        <v>1184</v>
      </c>
      <c r="G1262" s="8">
        <v>0</v>
      </c>
      <c r="H1262" s="8">
        <v>200.2</v>
      </c>
      <c r="I1262" s="8">
        <f t="shared" si="34"/>
        <v>-279.30000000000007</v>
      </c>
      <c r="J1262" s="12"/>
    </row>
    <row r="1263" spans="3:10" x14ac:dyDescent="0.25">
      <c r="C1263" s="9" t="s">
        <v>100</v>
      </c>
      <c r="D1263" s="10" t="s">
        <v>41</v>
      </c>
      <c r="E1263" t="s">
        <v>1185</v>
      </c>
      <c r="F1263" s="11" t="s">
        <v>17</v>
      </c>
      <c r="G1263" s="8">
        <v>1.27</v>
      </c>
      <c r="H1263" s="8">
        <v>0</v>
      </c>
      <c r="I1263" s="8">
        <f t="shared" si="34"/>
        <v>-278.03000000000009</v>
      </c>
      <c r="J1263" s="12"/>
    </row>
    <row r="1264" spans="3:10" x14ac:dyDescent="0.25">
      <c r="C1264" s="9" t="s">
        <v>100</v>
      </c>
      <c r="D1264" s="10" t="s">
        <v>41</v>
      </c>
      <c r="E1264" t="s">
        <v>1185</v>
      </c>
      <c r="F1264" s="11" t="s">
        <v>17</v>
      </c>
      <c r="G1264" s="8">
        <v>41.1</v>
      </c>
      <c r="H1264" s="8">
        <v>0</v>
      </c>
      <c r="I1264" s="8">
        <f t="shared" si="34"/>
        <v>-236.93000000000009</v>
      </c>
      <c r="J1264" s="12"/>
    </row>
    <row r="1265" spans="1:10" x14ac:dyDescent="0.25">
      <c r="C1265" s="9" t="s">
        <v>100</v>
      </c>
      <c r="D1265" s="10" t="s">
        <v>41</v>
      </c>
      <c r="E1265" t="s">
        <v>1185</v>
      </c>
      <c r="F1265" s="11" t="s">
        <v>17</v>
      </c>
      <c r="G1265" s="8">
        <v>145.28</v>
      </c>
      <c r="H1265" s="8">
        <v>0</v>
      </c>
      <c r="I1265" s="8">
        <f t="shared" si="34"/>
        <v>-91.650000000000091</v>
      </c>
      <c r="J1265" s="12"/>
    </row>
    <row r="1266" spans="1:10" x14ac:dyDescent="0.25">
      <c r="C1266" s="9"/>
      <c r="D1266" s="10" t="s">
        <v>41</v>
      </c>
      <c r="E1266" t="s">
        <v>1081</v>
      </c>
      <c r="F1266" s="11" t="s">
        <v>17</v>
      </c>
      <c r="G1266" s="8">
        <v>1.22</v>
      </c>
      <c r="H1266" s="8">
        <v>0</v>
      </c>
      <c r="I1266" s="8">
        <f t="shared" si="34"/>
        <v>-90.430000000000092</v>
      </c>
      <c r="J1266" s="12">
        <v>55100000</v>
      </c>
    </row>
    <row r="1267" spans="1:10" x14ac:dyDescent="0.25">
      <c r="C1267" s="9"/>
      <c r="D1267" s="10" t="s">
        <v>851</v>
      </c>
      <c r="E1267" t="s">
        <v>1178</v>
      </c>
      <c r="F1267" s="11" t="s">
        <v>17</v>
      </c>
      <c r="G1267" s="8">
        <v>5.78</v>
      </c>
      <c r="H1267" s="8">
        <v>0</v>
      </c>
      <c r="I1267" s="8">
        <f t="shared" si="34"/>
        <v>-84.650000000000091</v>
      </c>
      <c r="J1267" s="12"/>
    </row>
    <row r="1268" spans="1:10" x14ac:dyDescent="0.25">
      <c r="C1268" s="9"/>
      <c r="D1268" s="10" t="s">
        <v>1186</v>
      </c>
      <c r="E1268" t="s">
        <v>1178</v>
      </c>
      <c r="F1268" s="11" t="s">
        <v>17</v>
      </c>
      <c r="G1268" s="8">
        <v>2.44</v>
      </c>
      <c r="H1268" s="8">
        <v>0</v>
      </c>
      <c r="I1268" s="8">
        <f t="shared" si="34"/>
        <v>-82.210000000000093</v>
      </c>
      <c r="J1268" s="12"/>
    </row>
    <row r="1269" spans="1:10" x14ac:dyDescent="0.25">
      <c r="C1269" s="9"/>
      <c r="D1269" s="10" t="s">
        <v>407</v>
      </c>
      <c r="E1269" t="s">
        <v>1187</v>
      </c>
      <c r="F1269" s="11" t="s">
        <v>1188</v>
      </c>
      <c r="G1269" s="8">
        <v>0</v>
      </c>
      <c r="H1269" s="8">
        <v>10.46</v>
      </c>
      <c r="I1269" s="8">
        <f t="shared" si="34"/>
        <v>-92.670000000000101</v>
      </c>
      <c r="J1269" s="12"/>
    </row>
    <row r="1270" spans="1:10" x14ac:dyDescent="0.25">
      <c r="C1270" s="9"/>
      <c r="D1270" s="10" t="s">
        <v>407</v>
      </c>
      <c r="E1270" t="s">
        <v>1189</v>
      </c>
      <c r="F1270" s="11" t="s">
        <v>1190</v>
      </c>
      <c r="G1270" s="8">
        <v>0</v>
      </c>
      <c r="H1270" s="8">
        <v>-2.2400000000000002</v>
      </c>
      <c r="I1270" s="8">
        <f t="shared" si="34"/>
        <v>-90.430000000000106</v>
      </c>
      <c r="J1270" s="12"/>
    </row>
    <row r="1271" spans="1:10" x14ac:dyDescent="0.25">
      <c r="C1271" s="9"/>
      <c r="D1271" s="10" t="s">
        <v>407</v>
      </c>
      <c r="E1271" t="s">
        <v>1189</v>
      </c>
      <c r="F1271" s="11" t="s">
        <v>1191</v>
      </c>
      <c r="G1271" s="8">
        <v>0</v>
      </c>
      <c r="H1271" s="8">
        <v>-32.67</v>
      </c>
      <c r="I1271" s="8">
        <f t="shared" si="34"/>
        <v>-57.760000000000105</v>
      </c>
      <c r="J1271" s="12"/>
    </row>
    <row r="1272" spans="1:10" x14ac:dyDescent="0.25">
      <c r="C1272" s="9"/>
      <c r="D1272" s="10" t="s">
        <v>407</v>
      </c>
      <c r="E1272" t="s">
        <v>1189</v>
      </c>
      <c r="F1272" s="11" t="s">
        <v>1192</v>
      </c>
      <c r="G1272" s="8">
        <v>0</v>
      </c>
      <c r="H1272" s="8">
        <v>-57.76</v>
      </c>
      <c r="I1272" s="8">
        <f t="shared" si="34"/>
        <v>-1.0658141036401503E-13</v>
      </c>
      <c r="J1272" s="12"/>
    </row>
    <row r="1273" spans="1:10" x14ac:dyDescent="0.25">
      <c r="E1273" s="4" t="s">
        <v>12</v>
      </c>
      <c r="G1273" s="8">
        <f>SUM(G1159:G1272)</f>
        <v>963.25999999999988</v>
      </c>
      <c r="H1273" s="8">
        <f>SUM(H1159:H1272)</f>
        <v>963.26000000000033</v>
      </c>
      <c r="I1273" s="8">
        <f>G1273-H1273</f>
        <v>0</v>
      </c>
    </row>
    <row r="1275" spans="1:10" x14ac:dyDescent="0.25">
      <c r="A1275" s="5">
        <v>41000078</v>
      </c>
      <c r="B1275" s="6" t="s">
        <v>1193</v>
      </c>
      <c r="C1275" s="7"/>
      <c r="D1275" s="7"/>
      <c r="E1275" s="7"/>
      <c r="F1275" s="7"/>
      <c r="G1275" s="7"/>
      <c r="H1275" s="7"/>
      <c r="I1275" s="7"/>
      <c r="J1275" s="7"/>
    </row>
    <row r="1276" spans="1:10" x14ac:dyDescent="0.25">
      <c r="C1276" s="9"/>
      <c r="D1276" s="10" t="s">
        <v>39</v>
      </c>
      <c r="E1276" t="s">
        <v>1194</v>
      </c>
      <c r="F1276" s="11" t="s">
        <v>1195</v>
      </c>
      <c r="G1276" s="8">
        <v>0</v>
      </c>
      <c r="H1276" s="8">
        <v>39.5</v>
      </c>
      <c r="I1276" s="8">
        <f>G1276-H1276</f>
        <v>-39.5</v>
      </c>
      <c r="J1276" s="12"/>
    </row>
    <row r="1277" spans="1:10" x14ac:dyDescent="0.25">
      <c r="C1277" s="9"/>
      <c r="D1277" s="10" t="s">
        <v>39</v>
      </c>
      <c r="E1277" t="s">
        <v>1194</v>
      </c>
      <c r="F1277" s="11" t="s">
        <v>1195</v>
      </c>
      <c r="G1277" s="8">
        <v>39.5</v>
      </c>
      <c r="H1277" s="8">
        <v>0</v>
      </c>
      <c r="I1277" s="8">
        <f>G1277-H1277+I1276</f>
        <v>0</v>
      </c>
      <c r="J1277" s="12">
        <v>57000000</v>
      </c>
    </row>
    <row r="1278" spans="1:10" x14ac:dyDescent="0.25">
      <c r="C1278" s="9"/>
      <c r="D1278" s="10" t="s">
        <v>197</v>
      </c>
      <c r="E1278" t="s">
        <v>1196</v>
      </c>
      <c r="F1278" s="11" t="s">
        <v>1195</v>
      </c>
      <c r="G1278" s="8">
        <v>0</v>
      </c>
      <c r="H1278" s="8">
        <v>39.5</v>
      </c>
      <c r="I1278" s="8">
        <f>G1278-H1278+I1277</f>
        <v>-39.5</v>
      </c>
      <c r="J1278" s="12"/>
    </row>
    <row r="1279" spans="1:10" x14ac:dyDescent="0.25">
      <c r="C1279" s="9"/>
      <c r="D1279" s="10" t="s">
        <v>197</v>
      </c>
      <c r="E1279" t="s">
        <v>1196</v>
      </c>
      <c r="F1279" s="11" t="s">
        <v>1195</v>
      </c>
      <c r="G1279" s="8">
        <v>39.5</v>
      </c>
      <c r="H1279" s="8">
        <v>0</v>
      </c>
      <c r="I1279" s="8">
        <f>G1279-H1279+I1278</f>
        <v>0</v>
      </c>
      <c r="J1279" s="12">
        <v>55500006</v>
      </c>
    </row>
    <row r="1280" spans="1:10" x14ac:dyDescent="0.25">
      <c r="E1280" s="4" t="s">
        <v>12</v>
      </c>
      <c r="G1280" s="8">
        <f>SUM(G1276:G1279)</f>
        <v>79</v>
      </c>
      <c r="H1280" s="8">
        <f>SUM(H1276:H1279)</f>
        <v>79</v>
      </c>
      <c r="I1280" s="8">
        <f>G1280-H1280</f>
        <v>0</v>
      </c>
    </row>
    <row r="1282" spans="1:10" x14ac:dyDescent="0.25">
      <c r="A1282" s="5">
        <v>41000079</v>
      </c>
      <c r="B1282" s="6" t="s">
        <v>1197</v>
      </c>
      <c r="C1282" s="7"/>
      <c r="D1282" s="7"/>
      <c r="E1282" s="7"/>
      <c r="F1282" s="7"/>
      <c r="G1282" s="7"/>
      <c r="H1282" s="7"/>
      <c r="I1282" s="7"/>
      <c r="J1282" s="7"/>
    </row>
    <row r="1283" spans="1:10" x14ac:dyDescent="0.25">
      <c r="C1283" s="9"/>
      <c r="D1283" s="10" t="s">
        <v>423</v>
      </c>
      <c r="E1283" t="s">
        <v>1198</v>
      </c>
      <c r="F1283" s="11" t="s">
        <v>1199</v>
      </c>
      <c r="G1283" s="8">
        <v>0</v>
      </c>
      <c r="H1283" s="8">
        <v>22</v>
      </c>
      <c r="I1283" s="8">
        <f>G1283-H1283</f>
        <v>-22</v>
      </c>
      <c r="J1283" s="12"/>
    </row>
    <row r="1284" spans="1:10" x14ac:dyDescent="0.25">
      <c r="C1284" s="9"/>
      <c r="D1284" s="10" t="s">
        <v>423</v>
      </c>
      <c r="E1284" t="s">
        <v>1198</v>
      </c>
      <c r="F1284" s="11" t="s">
        <v>1199</v>
      </c>
      <c r="G1284" s="8">
        <v>22</v>
      </c>
      <c r="H1284" s="8">
        <v>0</v>
      </c>
      <c r="I1284" s="8">
        <f>G1284-H1284+I1283</f>
        <v>0</v>
      </c>
      <c r="J1284" s="12">
        <v>55500007</v>
      </c>
    </row>
    <row r="1285" spans="1:10" x14ac:dyDescent="0.25">
      <c r="E1285" s="4" t="s">
        <v>12</v>
      </c>
      <c r="G1285" s="8">
        <f>SUM(G1283:G1284)</f>
        <v>22</v>
      </c>
      <c r="H1285" s="8">
        <f>SUM(H1283:H1284)</f>
        <v>22</v>
      </c>
      <c r="I1285" s="8">
        <f>G1285-H1285</f>
        <v>0</v>
      </c>
    </row>
    <row r="1287" spans="1:10" x14ac:dyDescent="0.25">
      <c r="A1287" s="5">
        <v>41000080</v>
      </c>
      <c r="B1287" s="6" t="s">
        <v>1200</v>
      </c>
      <c r="C1287" s="7"/>
      <c r="D1287" s="7"/>
      <c r="E1287" s="7"/>
      <c r="F1287" s="7"/>
      <c r="G1287" s="7"/>
      <c r="H1287" s="7"/>
      <c r="I1287" s="7"/>
      <c r="J1287" s="7"/>
    </row>
    <row r="1288" spans="1:10" x14ac:dyDescent="0.25">
      <c r="C1288" s="9"/>
      <c r="D1288" s="10" t="s">
        <v>1186</v>
      </c>
      <c r="E1288" t="s">
        <v>1201</v>
      </c>
      <c r="F1288" s="11" t="s">
        <v>1202</v>
      </c>
      <c r="G1288" s="8">
        <v>0</v>
      </c>
      <c r="H1288" s="8">
        <v>302.5</v>
      </c>
      <c r="I1288" s="8">
        <f>G1288-H1288</f>
        <v>-302.5</v>
      </c>
      <c r="J1288" s="12"/>
    </row>
    <row r="1289" spans="1:10" x14ac:dyDescent="0.25">
      <c r="C1289" s="9"/>
      <c r="D1289" s="10" t="s">
        <v>458</v>
      </c>
      <c r="E1289" t="s">
        <v>1203</v>
      </c>
      <c r="F1289" s="11" t="s">
        <v>1202</v>
      </c>
      <c r="G1289" s="8">
        <v>302.5</v>
      </c>
      <c r="H1289" s="8">
        <v>0</v>
      </c>
      <c r="I1289" s="8">
        <f>G1289-H1289+I1288</f>
        <v>0</v>
      </c>
      <c r="J1289" s="12">
        <v>57200008</v>
      </c>
    </row>
    <row r="1290" spans="1:10" x14ac:dyDescent="0.25">
      <c r="E1290" s="4" t="s">
        <v>12</v>
      </c>
      <c r="G1290" s="8">
        <f>SUM(G1288:G1289)</f>
        <v>302.5</v>
      </c>
      <c r="H1290" s="8">
        <f>SUM(H1288:H1289)</f>
        <v>302.5</v>
      </c>
      <c r="I1290" s="8">
        <f>G1290-H1290</f>
        <v>0</v>
      </c>
    </row>
    <row r="1292" spans="1:10" x14ac:dyDescent="0.25">
      <c r="A1292" s="5">
        <v>41000081</v>
      </c>
      <c r="B1292" s="6" t="s">
        <v>1204</v>
      </c>
      <c r="C1292" s="7"/>
      <c r="D1292" s="7"/>
      <c r="E1292" s="7"/>
      <c r="F1292" s="7"/>
      <c r="G1292" s="7"/>
      <c r="H1292" s="7"/>
      <c r="I1292" s="7"/>
      <c r="J1292" s="7"/>
    </row>
    <row r="1293" spans="1:10" x14ac:dyDescent="0.25">
      <c r="C1293" s="9"/>
      <c r="D1293" s="10" t="s">
        <v>314</v>
      </c>
      <c r="E1293" t="s">
        <v>1205</v>
      </c>
      <c r="F1293" s="11" t="s">
        <v>1206</v>
      </c>
      <c r="G1293" s="8">
        <v>0</v>
      </c>
      <c r="H1293" s="8">
        <v>891.12</v>
      </c>
      <c r="I1293" s="8">
        <f>G1293-H1293</f>
        <v>-891.12</v>
      </c>
      <c r="J1293" s="12"/>
    </row>
    <row r="1294" spans="1:10" x14ac:dyDescent="0.25">
      <c r="C1294" s="9"/>
      <c r="D1294" s="10" t="s">
        <v>547</v>
      </c>
      <c r="E1294" t="s">
        <v>1207</v>
      </c>
      <c r="F1294" s="11" t="s">
        <v>1206</v>
      </c>
      <c r="G1294" s="8">
        <v>891.12</v>
      </c>
      <c r="H1294" s="8">
        <v>0</v>
      </c>
      <c r="I1294" s="8">
        <f>G1294-H1294+I1293</f>
        <v>0</v>
      </c>
      <c r="J1294" s="12">
        <v>57200008</v>
      </c>
    </row>
    <row r="1295" spans="1:10" x14ac:dyDescent="0.25">
      <c r="C1295" s="9"/>
      <c r="D1295" s="10" t="s">
        <v>407</v>
      </c>
      <c r="E1295" t="s">
        <v>1208</v>
      </c>
      <c r="F1295" s="11" t="s">
        <v>1209</v>
      </c>
      <c r="G1295" s="8">
        <v>0</v>
      </c>
      <c r="H1295" s="8">
        <v>1980.06</v>
      </c>
      <c r="I1295" s="8">
        <f>G1295-H1295+I1294</f>
        <v>-1980.06</v>
      </c>
      <c r="J1295" s="12"/>
    </row>
    <row r="1296" spans="1:10" x14ac:dyDescent="0.25">
      <c r="E1296" s="4" t="s">
        <v>12</v>
      </c>
      <c r="G1296" s="8">
        <f>SUM(G1293:G1295)</f>
        <v>891.12</v>
      </c>
      <c r="H1296" s="8">
        <f>SUM(H1293:H1295)</f>
        <v>2871.18</v>
      </c>
      <c r="I1296" s="8">
        <f>G1296-H1296</f>
        <v>-1980.06</v>
      </c>
    </row>
    <row r="1298" spans="1:10" x14ac:dyDescent="0.25">
      <c r="A1298" s="5">
        <v>41000082</v>
      </c>
      <c r="B1298" s="6" t="s">
        <v>1210</v>
      </c>
      <c r="C1298" s="7"/>
      <c r="D1298" s="7"/>
      <c r="E1298" s="7"/>
      <c r="F1298" s="7"/>
      <c r="G1298" s="7"/>
      <c r="H1298" s="7"/>
      <c r="I1298" s="7"/>
      <c r="J1298" s="7"/>
    </row>
    <row r="1299" spans="1:10" x14ac:dyDescent="0.25">
      <c r="C1299" s="9" t="s">
        <v>100</v>
      </c>
      <c r="D1299" s="10" t="s">
        <v>1016</v>
      </c>
      <c r="E1299" t="s">
        <v>1211</v>
      </c>
      <c r="F1299" s="11" t="s">
        <v>17</v>
      </c>
      <c r="G1299" s="8">
        <v>2541.87</v>
      </c>
      <c r="H1299" s="8">
        <v>0</v>
      </c>
      <c r="I1299" s="8">
        <f>G1299-H1299</f>
        <v>2541.87</v>
      </c>
      <c r="J1299" s="12">
        <v>57200008</v>
      </c>
    </row>
    <row r="1300" spans="1:10" x14ac:dyDescent="0.25">
      <c r="C1300" s="9" t="s">
        <v>100</v>
      </c>
      <c r="D1300" s="10" t="s">
        <v>150</v>
      </c>
      <c r="E1300" t="s">
        <v>623</v>
      </c>
      <c r="F1300" s="11" t="s">
        <v>17</v>
      </c>
      <c r="G1300" s="8">
        <v>2541.87</v>
      </c>
      <c r="H1300" s="8">
        <v>0</v>
      </c>
      <c r="I1300" s="8">
        <f t="shared" ref="I1300:I1307" si="35">G1300-H1300+I1299</f>
        <v>5083.74</v>
      </c>
      <c r="J1300" s="12">
        <v>57200008</v>
      </c>
    </row>
    <row r="1301" spans="1:10" x14ac:dyDescent="0.25">
      <c r="C1301" s="9" t="s">
        <v>100</v>
      </c>
      <c r="D1301" s="10" t="s">
        <v>172</v>
      </c>
      <c r="E1301" t="s">
        <v>623</v>
      </c>
      <c r="F1301" s="11" t="s">
        <v>17</v>
      </c>
      <c r="G1301" s="8">
        <v>877.29</v>
      </c>
      <c r="H1301" s="8">
        <v>0</v>
      </c>
      <c r="I1301" s="8">
        <f t="shared" si="35"/>
        <v>5961.03</v>
      </c>
      <c r="J1301" s="12">
        <v>57200008</v>
      </c>
    </row>
    <row r="1302" spans="1:10" x14ac:dyDescent="0.25">
      <c r="C1302" s="9" t="s">
        <v>100</v>
      </c>
      <c r="D1302" s="10" t="s">
        <v>616</v>
      </c>
      <c r="E1302" t="s">
        <v>623</v>
      </c>
      <c r="F1302" s="11" t="s">
        <v>17</v>
      </c>
      <c r="G1302" s="8">
        <v>2073.44</v>
      </c>
      <c r="H1302" s="8">
        <v>0</v>
      </c>
      <c r="I1302" s="8">
        <f t="shared" si="35"/>
        <v>8034.4699999999993</v>
      </c>
      <c r="J1302" s="12">
        <v>57200008</v>
      </c>
    </row>
    <row r="1303" spans="1:10" x14ac:dyDescent="0.25">
      <c r="C1303" s="9" t="s">
        <v>100</v>
      </c>
      <c r="D1303" s="10" t="s">
        <v>39</v>
      </c>
      <c r="E1303" t="s">
        <v>1212</v>
      </c>
      <c r="F1303" s="11" t="s">
        <v>1213</v>
      </c>
      <c r="G1303" s="8">
        <v>0</v>
      </c>
      <c r="H1303" s="8">
        <v>877.3</v>
      </c>
      <c r="I1303" s="8">
        <f t="shared" si="35"/>
        <v>7157.1699999999992</v>
      </c>
      <c r="J1303" s="12"/>
    </row>
    <row r="1304" spans="1:10" x14ac:dyDescent="0.25">
      <c r="C1304" s="9" t="s">
        <v>100</v>
      </c>
      <c r="D1304" s="10" t="s">
        <v>39</v>
      </c>
      <c r="E1304" t="s">
        <v>1214</v>
      </c>
      <c r="F1304" s="11" t="s">
        <v>1215</v>
      </c>
      <c r="G1304" s="8">
        <v>0</v>
      </c>
      <c r="H1304" s="8">
        <v>9230.6200000000008</v>
      </c>
      <c r="I1304" s="8">
        <f t="shared" si="35"/>
        <v>-2073.4500000000016</v>
      </c>
      <c r="J1304" s="12"/>
    </row>
    <row r="1305" spans="1:10" x14ac:dyDescent="0.25">
      <c r="C1305" s="9"/>
      <c r="D1305" s="10" t="s">
        <v>39</v>
      </c>
      <c r="E1305" t="s">
        <v>1216</v>
      </c>
      <c r="F1305" s="11" t="s">
        <v>1217</v>
      </c>
      <c r="G1305" s="8">
        <v>0</v>
      </c>
      <c r="H1305" s="8">
        <v>2221.15</v>
      </c>
      <c r="I1305" s="8">
        <f t="shared" si="35"/>
        <v>-4294.6000000000022</v>
      </c>
      <c r="J1305" s="12"/>
    </row>
    <row r="1306" spans="1:10" x14ac:dyDescent="0.25">
      <c r="C1306" s="9" t="s">
        <v>100</v>
      </c>
      <c r="D1306" s="10" t="s">
        <v>547</v>
      </c>
      <c r="E1306" t="s">
        <v>623</v>
      </c>
      <c r="F1306" s="11" t="s">
        <v>17</v>
      </c>
      <c r="G1306" s="8">
        <v>2073.44</v>
      </c>
      <c r="H1306" s="8">
        <v>0</v>
      </c>
      <c r="I1306" s="8">
        <f t="shared" si="35"/>
        <v>-2221.1600000000021</v>
      </c>
      <c r="J1306" s="12">
        <v>57200008</v>
      </c>
    </row>
    <row r="1307" spans="1:10" x14ac:dyDescent="0.25">
      <c r="C1307" s="9"/>
      <c r="D1307" s="10" t="s">
        <v>1218</v>
      </c>
      <c r="E1307" t="s">
        <v>1219</v>
      </c>
      <c r="F1307" s="11" t="s">
        <v>1220</v>
      </c>
      <c r="G1307" s="8">
        <v>0</v>
      </c>
      <c r="H1307" s="8">
        <v>4904.76</v>
      </c>
      <c r="I1307" s="8">
        <f t="shared" si="35"/>
        <v>-7125.9200000000019</v>
      </c>
      <c r="J1307" s="12"/>
    </row>
    <row r="1308" spans="1:10" x14ac:dyDescent="0.25">
      <c r="E1308" s="4" t="s">
        <v>12</v>
      </c>
      <c r="G1308" s="8">
        <f>SUM(G1299:G1307)</f>
        <v>10107.91</v>
      </c>
      <c r="H1308" s="8">
        <f>SUM(H1299:H1307)</f>
        <v>17233.830000000002</v>
      </c>
      <c r="I1308" s="8">
        <f>G1308-H1308</f>
        <v>-7125.9200000000019</v>
      </c>
    </row>
    <row r="1310" spans="1:10" x14ac:dyDescent="0.25">
      <c r="A1310" s="5">
        <v>41000083</v>
      </c>
      <c r="B1310" s="6" t="s">
        <v>1221</v>
      </c>
      <c r="C1310" s="7"/>
      <c r="D1310" s="7"/>
      <c r="E1310" s="7"/>
      <c r="F1310" s="7"/>
      <c r="G1310" s="7"/>
      <c r="H1310" s="7"/>
      <c r="I1310" s="7"/>
      <c r="J1310" s="7"/>
    </row>
    <row r="1311" spans="1:10" x14ac:dyDescent="0.25">
      <c r="C1311" s="9"/>
      <c r="D1311" s="10" t="s">
        <v>467</v>
      </c>
      <c r="E1311" t="s">
        <v>1222</v>
      </c>
      <c r="F1311" s="11" t="s">
        <v>17</v>
      </c>
      <c r="G1311" s="8">
        <v>840.95</v>
      </c>
      <c r="H1311" s="8">
        <v>0</v>
      </c>
      <c r="I1311" s="8">
        <f>G1311-H1311</f>
        <v>840.95</v>
      </c>
      <c r="J1311" s="12">
        <v>57200008</v>
      </c>
    </row>
    <row r="1312" spans="1:10" x14ac:dyDescent="0.25">
      <c r="C1312" s="9" t="s">
        <v>100</v>
      </c>
      <c r="D1312" s="10" t="s">
        <v>382</v>
      </c>
      <c r="E1312" t="s">
        <v>623</v>
      </c>
      <c r="F1312" s="11" t="s">
        <v>17</v>
      </c>
      <c r="G1312" s="8">
        <v>840.95</v>
      </c>
      <c r="H1312" s="8">
        <v>0</v>
      </c>
      <c r="I1312" s="8">
        <f>G1312-H1312+I1311</f>
        <v>1681.9</v>
      </c>
      <c r="J1312" s="12">
        <v>57200008</v>
      </c>
    </row>
    <row r="1313" spans="1:10" x14ac:dyDescent="0.25">
      <c r="C1313" s="9" t="s">
        <v>100</v>
      </c>
      <c r="D1313" s="10" t="s">
        <v>39</v>
      </c>
      <c r="E1313" t="s">
        <v>1223</v>
      </c>
      <c r="F1313" s="11" t="s">
        <v>1224</v>
      </c>
      <c r="G1313" s="8">
        <v>0</v>
      </c>
      <c r="H1313" s="8">
        <v>840.95</v>
      </c>
      <c r="I1313" s="8">
        <f>G1313-H1313+I1312</f>
        <v>840.95</v>
      </c>
      <c r="J1313" s="12"/>
    </row>
    <row r="1314" spans="1:10" x14ac:dyDescent="0.25">
      <c r="E1314" s="4" t="s">
        <v>12</v>
      </c>
      <c r="G1314" s="8">
        <f>SUM(G1311:G1313)</f>
        <v>1681.9</v>
      </c>
      <c r="H1314" s="8">
        <f>SUM(H1311:H1313)</f>
        <v>840.95</v>
      </c>
      <c r="I1314" s="8">
        <f>G1314-H1314</f>
        <v>840.95</v>
      </c>
    </row>
    <row r="1316" spans="1:10" x14ac:dyDescent="0.25">
      <c r="A1316" s="5">
        <v>41000084</v>
      </c>
      <c r="B1316" s="6" t="s">
        <v>1225</v>
      </c>
      <c r="C1316" s="7"/>
      <c r="D1316" s="7"/>
      <c r="E1316" s="7"/>
      <c r="F1316" s="7"/>
      <c r="G1316" s="7"/>
      <c r="H1316" s="7"/>
      <c r="I1316" s="7"/>
      <c r="J1316" s="7"/>
    </row>
    <row r="1317" spans="1:10" x14ac:dyDescent="0.25">
      <c r="C1317" s="9"/>
      <c r="D1317" s="10" t="s">
        <v>208</v>
      </c>
      <c r="E1317" t="s">
        <v>1226</v>
      </c>
      <c r="F1317" s="11" t="s">
        <v>1227</v>
      </c>
      <c r="G1317" s="8">
        <v>0</v>
      </c>
      <c r="H1317" s="8">
        <v>1563.07</v>
      </c>
      <c r="I1317" s="8">
        <f>G1317-H1317</f>
        <v>-1563.07</v>
      </c>
      <c r="J1317" s="12"/>
    </row>
    <row r="1318" spans="1:10" x14ac:dyDescent="0.25">
      <c r="C1318" s="9"/>
      <c r="D1318" s="10" t="s">
        <v>1228</v>
      </c>
      <c r="E1318" t="s">
        <v>1229</v>
      </c>
      <c r="F1318" s="11" t="s">
        <v>17</v>
      </c>
      <c r="G1318" s="8">
        <v>1640.9</v>
      </c>
      <c r="H1318" s="8">
        <v>0</v>
      </c>
      <c r="I1318" s="8">
        <f>G1318-H1318+I1317</f>
        <v>77.830000000000155</v>
      </c>
      <c r="J1318" s="12">
        <v>57200001</v>
      </c>
    </row>
    <row r="1319" spans="1:10" x14ac:dyDescent="0.25">
      <c r="E1319" s="4" t="s">
        <v>12</v>
      </c>
      <c r="G1319" s="8">
        <f>SUM(G1317:G1318)</f>
        <v>1640.9</v>
      </c>
      <c r="H1319" s="8">
        <f>SUM(H1317:H1318)</f>
        <v>1563.07</v>
      </c>
      <c r="I1319" s="8">
        <f>G1319-H1319</f>
        <v>77.830000000000155</v>
      </c>
    </row>
    <row r="1321" spans="1:10" x14ac:dyDescent="0.25">
      <c r="A1321" s="5">
        <v>41000085</v>
      </c>
      <c r="B1321" s="6" t="s">
        <v>1230</v>
      </c>
      <c r="C1321" s="7"/>
      <c r="D1321" s="7"/>
      <c r="E1321" s="7"/>
      <c r="F1321" s="7"/>
      <c r="G1321" s="7"/>
      <c r="H1321" s="7"/>
      <c r="I1321" s="7"/>
      <c r="J1321" s="7"/>
    </row>
    <row r="1322" spans="1:10" x14ac:dyDescent="0.25">
      <c r="C1322" s="9"/>
      <c r="D1322" s="10" t="s">
        <v>1186</v>
      </c>
      <c r="E1322" t="s">
        <v>1231</v>
      </c>
      <c r="F1322" s="11" t="s">
        <v>1232</v>
      </c>
      <c r="G1322" s="8">
        <v>0</v>
      </c>
      <c r="H1322" s="8">
        <v>62.41</v>
      </c>
      <c r="I1322" s="8">
        <f>G1322-H1322</f>
        <v>-62.41</v>
      </c>
      <c r="J1322" s="12"/>
    </row>
    <row r="1323" spans="1:10" x14ac:dyDescent="0.25">
      <c r="C1323" s="9"/>
      <c r="D1323" s="10" t="s">
        <v>1233</v>
      </c>
      <c r="E1323" t="s">
        <v>1234</v>
      </c>
      <c r="F1323" s="11" t="s">
        <v>17</v>
      </c>
      <c r="G1323" s="8">
        <v>62.41</v>
      </c>
      <c r="H1323" s="8">
        <v>0</v>
      </c>
      <c r="I1323" s="8">
        <f>G1323-H1323+I1322</f>
        <v>0</v>
      </c>
      <c r="J1323" s="12">
        <v>57200009</v>
      </c>
    </row>
    <row r="1324" spans="1:10" x14ac:dyDescent="0.25">
      <c r="E1324" s="4" t="s">
        <v>12</v>
      </c>
      <c r="G1324" s="8">
        <f>SUM(G1322:G1323)</f>
        <v>62.41</v>
      </c>
      <c r="H1324" s="8">
        <f>SUM(H1322:H1323)</f>
        <v>62.41</v>
      </c>
      <c r="I1324" s="8">
        <f>G1324-H1324</f>
        <v>0</v>
      </c>
    </row>
    <row r="1326" spans="1:10" x14ac:dyDescent="0.25">
      <c r="A1326" s="5">
        <v>41090000</v>
      </c>
      <c r="B1326" s="6" t="s">
        <v>1235</v>
      </c>
      <c r="C1326" s="7"/>
      <c r="D1326" s="7"/>
      <c r="E1326" s="7"/>
      <c r="F1326" s="7"/>
      <c r="G1326" s="7"/>
      <c r="H1326" s="7"/>
      <c r="I1326" s="7"/>
      <c r="J1326" s="7"/>
    </row>
    <row r="1327" spans="1:10" x14ac:dyDescent="0.25">
      <c r="E1327" s="4" t="s">
        <v>11</v>
      </c>
      <c r="G1327" s="8">
        <v>0</v>
      </c>
      <c r="H1327" s="8">
        <v>7622.1</v>
      </c>
      <c r="I1327" s="8">
        <f>G1327-H1327</f>
        <v>-7622.1</v>
      </c>
    </row>
    <row r="1328" spans="1:10" x14ac:dyDescent="0.25">
      <c r="C1328" s="9"/>
      <c r="D1328" s="10" t="s">
        <v>39</v>
      </c>
      <c r="E1328" t="s">
        <v>1214</v>
      </c>
      <c r="F1328" s="11" t="s">
        <v>1215</v>
      </c>
      <c r="G1328" s="8">
        <v>7622.1</v>
      </c>
      <c r="H1328" s="8">
        <v>0</v>
      </c>
      <c r="I1328" s="8">
        <f>G1328-H1328+I1327</f>
        <v>0</v>
      </c>
      <c r="J1328" s="12"/>
    </row>
    <row r="1329" spans="1:10" x14ac:dyDescent="0.25">
      <c r="E1329" s="4" t="s">
        <v>12</v>
      </c>
      <c r="G1329" s="8">
        <f>SUM(G1327:G1328)</f>
        <v>7622.1</v>
      </c>
      <c r="H1329" s="8">
        <f>SUM(H1327:H1328)</f>
        <v>7622.1</v>
      </c>
      <c r="I1329" s="8">
        <f>G1329-H1329</f>
        <v>0</v>
      </c>
    </row>
    <row r="1331" spans="1:10" x14ac:dyDescent="0.25">
      <c r="A1331" s="5">
        <v>43000000</v>
      </c>
      <c r="B1331" s="6" t="s">
        <v>1236</v>
      </c>
      <c r="C1331" s="7"/>
      <c r="D1331" s="7"/>
      <c r="E1331" s="7"/>
      <c r="F1331" s="7"/>
      <c r="G1331" s="7"/>
      <c r="H1331" s="7"/>
      <c r="I1331" s="7"/>
      <c r="J1331" s="7"/>
    </row>
    <row r="1332" spans="1:10" x14ac:dyDescent="0.25">
      <c r="C1332" s="9"/>
      <c r="D1332" s="10" t="s">
        <v>180</v>
      </c>
      <c r="E1332" t="s">
        <v>1237</v>
      </c>
      <c r="F1332" s="11" t="s">
        <v>17</v>
      </c>
      <c r="G1332" s="8">
        <v>0</v>
      </c>
      <c r="H1332" s="8">
        <v>175</v>
      </c>
      <c r="I1332" s="8">
        <f>G1332-H1332</f>
        <v>-175</v>
      </c>
      <c r="J1332" s="12"/>
    </row>
    <row r="1333" spans="1:10" x14ac:dyDescent="0.25">
      <c r="C1333" s="9"/>
      <c r="D1333" s="10" t="s">
        <v>180</v>
      </c>
      <c r="E1333" t="s">
        <v>1238</v>
      </c>
      <c r="F1333" s="11" t="s">
        <v>17</v>
      </c>
      <c r="G1333" s="8">
        <v>175</v>
      </c>
      <c r="H1333" s="8">
        <v>0</v>
      </c>
      <c r="I1333" s="8">
        <f>G1333-H1333+I1332</f>
        <v>0</v>
      </c>
      <c r="J1333" s="12"/>
    </row>
    <row r="1334" spans="1:10" x14ac:dyDescent="0.25">
      <c r="C1334" s="9"/>
      <c r="D1334" s="10" t="s">
        <v>271</v>
      </c>
      <c r="E1334" t="s">
        <v>1239</v>
      </c>
      <c r="F1334" s="11" t="s">
        <v>17</v>
      </c>
      <c r="G1334" s="8">
        <v>0</v>
      </c>
      <c r="H1334" s="8">
        <v>200</v>
      </c>
      <c r="I1334" s="8">
        <f>G1334-H1334+I1333</f>
        <v>-200</v>
      </c>
      <c r="J1334" s="12"/>
    </row>
    <row r="1335" spans="1:10" x14ac:dyDescent="0.25">
      <c r="C1335" s="9"/>
      <c r="D1335" s="10" t="s">
        <v>271</v>
      </c>
      <c r="E1335" t="s">
        <v>1240</v>
      </c>
      <c r="F1335" s="11" t="s">
        <v>17</v>
      </c>
      <c r="G1335" s="8">
        <v>200</v>
      </c>
      <c r="H1335" s="8">
        <v>0</v>
      </c>
      <c r="I1335" s="8">
        <f>G1335-H1335+I1334</f>
        <v>0</v>
      </c>
      <c r="J1335" s="12"/>
    </row>
    <row r="1336" spans="1:10" x14ac:dyDescent="0.25">
      <c r="C1336" s="9"/>
      <c r="D1336" s="10" t="s">
        <v>314</v>
      </c>
      <c r="E1336" t="s">
        <v>1241</v>
      </c>
      <c r="F1336" s="11" t="s">
        <v>17</v>
      </c>
      <c r="G1336" s="8">
        <v>0</v>
      </c>
      <c r="H1336" s="8">
        <v>135</v>
      </c>
      <c r="I1336" s="8">
        <f>G1336-H1336+I1335</f>
        <v>-135</v>
      </c>
      <c r="J1336" s="12"/>
    </row>
    <row r="1337" spans="1:10" x14ac:dyDescent="0.25">
      <c r="C1337" s="9"/>
      <c r="D1337" s="10" t="s">
        <v>314</v>
      </c>
      <c r="E1337" t="s">
        <v>1242</v>
      </c>
      <c r="F1337" s="11" t="s">
        <v>17</v>
      </c>
      <c r="G1337" s="8">
        <v>135</v>
      </c>
      <c r="H1337" s="8">
        <v>0</v>
      </c>
      <c r="I1337" s="8">
        <f>G1337-H1337+I1336</f>
        <v>0</v>
      </c>
      <c r="J1337" s="12"/>
    </row>
    <row r="1338" spans="1:10" x14ac:dyDescent="0.25">
      <c r="E1338" s="4" t="s">
        <v>12</v>
      </c>
      <c r="G1338" s="8">
        <f>SUM(G1332:G1337)</f>
        <v>510</v>
      </c>
      <c r="H1338" s="8">
        <f>SUM(H1332:H1337)</f>
        <v>510</v>
      </c>
      <c r="I1338" s="8">
        <f>G1338-H1338</f>
        <v>0</v>
      </c>
    </row>
    <row r="1340" spans="1:10" x14ac:dyDescent="0.25">
      <c r="A1340" s="5">
        <v>43000003</v>
      </c>
      <c r="B1340" s="6" t="s">
        <v>1243</v>
      </c>
      <c r="C1340" s="7"/>
      <c r="D1340" s="7"/>
      <c r="E1340" s="7"/>
      <c r="F1340" s="7"/>
      <c r="G1340" s="7"/>
      <c r="H1340" s="7"/>
      <c r="I1340" s="7"/>
      <c r="J1340" s="7"/>
    </row>
    <row r="1341" spans="1:10" x14ac:dyDescent="0.25">
      <c r="E1341" s="4" t="s">
        <v>11</v>
      </c>
      <c r="G1341" s="8">
        <v>3666.91</v>
      </c>
      <c r="H1341" s="8">
        <v>0</v>
      </c>
      <c r="I1341" s="8">
        <f>G1341-H1341</f>
        <v>3666.91</v>
      </c>
    </row>
    <row r="1342" spans="1:10" x14ac:dyDescent="0.25">
      <c r="C1342" s="9" t="s">
        <v>100</v>
      </c>
      <c r="D1342" s="10" t="s">
        <v>694</v>
      </c>
      <c r="E1342" t="s">
        <v>1244</v>
      </c>
      <c r="F1342" s="11" t="s">
        <v>17</v>
      </c>
      <c r="G1342" s="8">
        <v>0</v>
      </c>
      <c r="H1342" s="8">
        <v>3666.91</v>
      </c>
      <c r="I1342" s="8">
        <f t="shared" ref="I1342:I1371" si="36">G1342-H1342+I1341</f>
        <v>0</v>
      </c>
      <c r="J1342" s="12"/>
    </row>
    <row r="1343" spans="1:10" x14ac:dyDescent="0.25">
      <c r="C1343" s="9" t="s">
        <v>100</v>
      </c>
      <c r="D1343" s="10" t="s">
        <v>1245</v>
      </c>
      <c r="E1343" t="s">
        <v>1244</v>
      </c>
      <c r="F1343" s="11" t="s">
        <v>696</v>
      </c>
      <c r="G1343" s="8">
        <v>3666.91</v>
      </c>
      <c r="H1343" s="8">
        <v>0</v>
      </c>
      <c r="I1343" s="8">
        <f t="shared" si="36"/>
        <v>3666.91</v>
      </c>
      <c r="J1343" s="12"/>
    </row>
    <row r="1344" spans="1:10" x14ac:dyDescent="0.25">
      <c r="C1344" s="9" t="s">
        <v>100</v>
      </c>
      <c r="D1344" s="10" t="s">
        <v>363</v>
      </c>
      <c r="E1344" t="s">
        <v>82</v>
      </c>
      <c r="F1344" s="11" t="s">
        <v>17</v>
      </c>
      <c r="G1344" s="8">
        <v>0</v>
      </c>
      <c r="H1344" s="8">
        <v>3666.91</v>
      </c>
      <c r="I1344" s="8">
        <f t="shared" si="36"/>
        <v>0</v>
      </c>
      <c r="J1344" s="12"/>
    </row>
    <row r="1345" spans="3:10" x14ac:dyDescent="0.25">
      <c r="C1345" s="9" t="s">
        <v>100</v>
      </c>
      <c r="D1345" s="10" t="s">
        <v>520</v>
      </c>
      <c r="E1345" t="s">
        <v>1244</v>
      </c>
      <c r="F1345" s="11" t="s">
        <v>698</v>
      </c>
      <c r="G1345" s="8">
        <v>3666.91</v>
      </c>
      <c r="H1345" s="8">
        <v>0</v>
      </c>
      <c r="I1345" s="8">
        <f t="shared" si="36"/>
        <v>3666.91</v>
      </c>
      <c r="J1345" s="12"/>
    </row>
    <row r="1346" spans="3:10" x14ac:dyDescent="0.25">
      <c r="C1346" s="9" t="s">
        <v>100</v>
      </c>
      <c r="D1346" s="10" t="s">
        <v>31</v>
      </c>
      <c r="E1346" t="s">
        <v>1244</v>
      </c>
      <c r="F1346" s="11" t="s">
        <v>17</v>
      </c>
      <c r="G1346" s="8">
        <v>0</v>
      </c>
      <c r="H1346" s="8">
        <v>3666.91</v>
      </c>
      <c r="I1346" s="8">
        <f t="shared" si="36"/>
        <v>0</v>
      </c>
      <c r="J1346" s="12"/>
    </row>
    <row r="1347" spans="3:10" x14ac:dyDescent="0.25">
      <c r="C1347" s="9" t="s">
        <v>100</v>
      </c>
      <c r="D1347" s="10" t="s">
        <v>587</v>
      </c>
      <c r="E1347" t="s">
        <v>1244</v>
      </c>
      <c r="F1347" s="11" t="s">
        <v>700</v>
      </c>
      <c r="G1347" s="8">
        <v>3666.91</v>
      </c>
      <c r="H1347" s="8">
        <v>0</v>
      </c>
      <c r="I1347" s="8">
        <f t="shared" si="36"/>
        <v>3666.91</v>
      </c>
      <c r="J1347" s="12"/>
    </row>
    <row r="1348" spans="3:10" x14ac:dyDescent="0.25">
      <c r="C1348" s="9" t="s">
        <v>100</v>
      </c>
      <c r="D1348" s="10" t="s">
        <v>136</v>
      </c>
      <c r="E1348" t="s">
        <v>1246</v>
      </c>
      <c r="F1348" s="11" t="s">
        <v>17</v>
      </c>
      <c r="G1348" s="8">
        <v>0</v>
      </c>
      <c r="H1348" s="8">
        <v>3666.91</v>
      </c>
      <c r="I1348" s="8">
        <f t="shared" si="36"/>
        <v>0</v>
      </c>
      <c r="J1348" s="12"/>
    </row>
    <row r="1349" spans="3:10" x14ac:dyDescent="0.25">
      <c r="C1349" s="9" t="s">
        <v>100</v>
      </c>
      <c r="D1349" s="10" t="s">
        <v>1247</v>
      </c>
      <c r="E1349" t="s">
        <v>1248</v>
      </c>
      <c r="F1349" s="11" t="s">
        <v>702</v>
      </c>
      <c r="G1349" s="8">
        <v>73.349999999999994</v>
      </c>
      <c r="H1349" s="8">
        <v>0</v>
      </c>
      <c r="I1349" s="8">
        <f t="shared" si="36"/>
        <v>73.349999999999994</v>
      </c>
      <c r="J1349" s="12"/>
    </row>
    <row r="1350" spans="3:10" x14ac:dyDescent="0.25">
      <c r="C1350" s="9" t="s">
        <v>100</v>
      </c>
      <c r="D1350" s="10" t="s">
        <v>1247</v>
      </c>
      <c r="E1350" t="s">
        <v>1248</v>
      </c>
      <c r="F1350" s="11" t="s">
        <v>702</v>
      </c>
      <c r="G1350" s="8">
        <v>3666.91</v>
      </c>
      <c r="H1350" s="8">
        <v>0</v>
      </c>
      <c r="I1350" s="8">
        <f t="shared" si="36"/>
        <v>3740.2599999999998</v>
      </c>
      <c r="J1350" s="12"/>
    </row>
    <row r="1351" spans="3:10" x14ac:dyDescent="0.25">
      <c r="C1351" s="9" t="s">
        <v>100</v>
      </c>
      <c r="D1351" s="10" t="s">
        <v>703</v>
      </c>
      <c r="E1351" t="s">
        <v>82</v>
      </c>
      <c r="F1351" s="11" t="s">
        <v>17</v>
      </c>
      <c r="G1351" s="8">
        <v>0</v>
      </c>
      <c r="H1351" s="8">
        <v>73.349999999999994</v>
      </c>
      <c r="I1351" s="8">
        <f t="shared" si="36"/>
        <v>3666.91</v>
      </c>
      <c r="J1351" s="12"/>
    </row>
    <row r="1352" spans="3:10" x14ac:dyDescent="0.25">
      <c r="C1352" s="9" t="s">
        <v>100</v>
      </c>
      <c r="D1352" s="10" t="s">
        <v>703</v>
      </c>
      <c r="E1352" t="s">
        <v>82</v>
      </c>
      <c r="F1352" s="11" t="s">
        <v>17</v>
      </c>
      <c r="G1352" s="8">
        <v>0</v>
      </c>
      <c r="H1352" s="8">
        <v>3666.91</v>
      </c>
      <c r="I1352" s="8">
        <f t="shared" si="36"/>
        <v>0</v>
      </c>
      <c r="J1352" s="12"/>
    </row>
    <row r="1353" spans="3:10" x14ac:dyDescent="0.25">
      <c r="C1353" s="9" t="s">
        <v>100</v>
      </c>
      <c r="D1353" s="10" t="s">
        <v>556</v>
      </c>
      <c r="E1353" t="s">
        <v>1244</v>
      </c>
      <c r="F1353" s="11" t="s">
        <v>704</v>
      </c>
      <c r="G1353" s="8">
        <v>36.67</v>
      </c>
      <c r="H1353" s="8">
        <v>0</v>
      </c>
      <c r="I1353" s="8">
        <f t="shared" si="36"/>
        <v>36.67</v>
      </c>
      <c r="J1353" s="12"/>
    </row>
    <row r="1354" spans="3:10" x14ac:dyDescent="0.25">
      <c r="C1354" s="9" t="s">
        <v>100</v>
      </c>
      <c r="D1354" s="10" t="s">
        <v>556</v>
      </c>
      <c r="E1354" t="s">
        <v>1244</v>
      </c>
      <c r="F1354" s="11" t="s">
        <v>704</v>
      </c>
      <c r="G1354" s="8">
        <v>3666.91</v>
      </c>
      <c r="H1354" s="8">
        <v>0</v>
      </c>
      <c r="I1354" s="8">
        <f t="shared" si="36"/>
        <v>3703.58</v>
      </c>
      <c r="J1354" s="12"/>
    </row>
    <row r="1355" spans="3:10" x14ac:dyDescent="0.25">
      <c r="C1355" s="9" t="s">
        <v>100</v>
      </c>
      <c r="D1355" s="10" t="s">
        <v>35</v>
      </c>
      <c r="E1355" t="s">
        <v>82</v>
      </c>
      <c r="F1355" s="11" t="s">
        <v>17</v>
      </c>
      <c r="G1355" s="8">
        <v>0</v>
      </c>
      <c r="H1355" s="8">
        <v>36.67</v>
      </c>
      <c r="I1355" s="8">
        <f t="shared" si="36"/>
        <v>3666.91</v>
      </c>
      <c r="J1355" s="12"/>
    </row>
    <row r="1356" spans="3:10" x14ac:dyDescent="0.25">
      <c r="C1356" s="9" t="s">
        <v>100</v>
      </c>
      <c r="D1356" s="10" t="s">
        <v>35</v>
      </c>
      <c r="E1356" t="s">
        <v>82</v>
      </c>
      <c r="F1356" s="11" t="s">
        <v>17</v>
      </c>
      <c r="G1356" s="8">
        <v>0</v>
      </c>
      <c r="H1356" s="8">
        <v>3666.91</v>
      </c>
      <c r="I1356" s="8">
        <f t="shared" si="36"/>
        <v>0</v>
      </c>
      <c r="J1356" s="12"/>
    </row>
    <row r="1357" spans="3:10" x14ac:dyDescent="0.25">
      <c r="C1357" s="9" t="s">
        <v>100</v>
      </c>
      <c r="D1357" s="10" t="s">
        <v>644</v>
      </c>
      <c r="E1357" t="s">
        <v>1244</v>
      </c>
      <c r="F1357" s="11" t="s">
        <v>705</v>
      </c>
      <c r="G1357" s="8">
        <v>36.67</v>
      </c>
      <c r="H1357" s="8">
        <v>0</v>
      </c>
      <c r="I1357" s="8">
        <f t="shared" si="36"/>
        <v>36.67</v>
      </c>
      <c r="J1357" s="12"/>
    </row>
    <row r="1358" spans="3:10" x14ac:dyDescent="0.25">
      <c r="C1358" s="9" t="s">
        <v>100</v>
      </c>
      <c r="D1358" s="10" t="s">
        <v>644</v>
      </c>
      <c r="E1358" t="s">
        <v>1244</v>
      </c>
      <c r="F1358" s="11" t="s">
        <v>705</v>
      </c>
      <c r="G1358" s="8">
        <v>3703.58</v>
      </c>
      <c r="H1358" s="8">
        <v>0</v>
      </c>
      <c r="I1358" s="8">
        <f t="shared" si="36"/>
        <v>3740.25</v>
      </c>
      <c r="J1358" s="12"/>
    </row>
    <row r="1359" spans="3:10" x14ac:dyDescent="0.25">
      <c r="C1359" s="9" t="s">
        <v>100</v>
      </c>
      <c r="D1359" s="10" t="s">
        <v>706</v>
      </c>
      <c r="E1359" t="s">
        <v>82</v>
      </c>
      <c r="F1359" s="11" t="s">
        <v>17</v>
      </c>
      <c r="G1359" s="8">
        <v>0</v>
      </c>
      <c r="H1359" s="8">
        <v>36.67</v>
      </c>
      <c r="I1359" s="8">
        <f t="shared" si="36"/>
        <v>3703.58</v>
      </c>
      <c r="J1359" s="12"/>
    </row>
    <row r="1360" spans="3:10" x14ac:dyDescent="0.25">
      <c r="C1360" s="9" t="s">
        <v>100</v>
      </c>
      <c r="D1360" s="10" t="s">
        <v>706</v>
      </c>
      <c r="E1360" t="s">
        <v>82</v>
      </c>
      <c r="F1360" s="11" t="s">
        <v>17</v>
      </c>
      <c r="G1360" s="8">
        <v>0</v>
      </c>
      <c r="H1360" s="8">
        <v>3703.58</v>
      </c>
      <c r="I1360" s="8">
        <f t="shared" si="36"/>
        <v>0</v>
      </c>
      <c r="J1360" s="12"/>
    </row>
    <row r="1361" spans="1:10" x14ac:dyDescent="0.25">
      <c r="C1361" s="9" t="s">
        <v>100</v>
      </c>
      <c r="D1361" s="10" t="s">
        <v>984</v>
      </c>
      <c r="E1361" t="s">
        <v>1249</v>
      </c>
      <c r="F1361" s="11" t="s">
        <v>707</v>
      </c>
      <c r="G1361" s="8">
        <v>3703.58</v>
      </c>
      <c r="H1361" s="8">
        <v>0</v>
      </c>
      <c r="I1361" s="8">
        <f t="shared" si="36"/>
        <v>3703.58</v>
      </c>
      <c r="J1361" s="12"/>
    </row>
    <row r="1362" spans="1:10" x14ac:dyDescent="0.25">
      <c r="C1362" s="9" t="s">
        <v>100</v>
      </c>
      <c r="D1362" s="10" t="s">
        <v>37</v>
      </c>
      <c r="E1362" t="s">
        <v>82</v>
      </c>
      <c r="F1362" s="11" t="s">
        <v>17</v>
      </c>
      <c r="G1362" s="8">
        <v>0</v>
      </c>
      <c r="H1362" s="8">
        <v>3703.58</v>
      </c>
      <c r="I1362" s="8">
        <f t="shared" si="36"/>
        <v>0</v>
      </c>
      <c r="J1362" s="12"/>
    </row>
    <row r="1363" spans="1:10" x14ac:dyDescent="0.25">
      <c r="C1363" s="9" t="s">
        <v>100</v>
      </c>
      <c r="D1363" s="10" t="s">
        <v>1157</v>
      </c>
      <c r="E1363" t="s">
        <v>1249</v>
      </c>
      <c r="F1363" s="11" t="s">
        <v>708</v>
      </c>
      <c r="G1363" s="8">
        <v>3703.58</v>
      </c>
      <c r="H1363" s="8">
        <v>0</v>
      </c>
      <c r="I1363" s="8">
        <f t="shared" si="36"/>
        <v>3703.58</v>
      </c>
      <c r="J1363" s="12"/>
    </row>
    <row r="1364" spans="1:10" x14ac:dyDescent="0.25">
      <c r="C1364" s="9" t="s">
        <v>100</v>
      </c>
      <c r="D1364" s="10" t="s">
        <v>188</v>
      </c>
      <c r="E1364" t="s">
        <v>82</v>
      </c>
      <c r="F1364" s="11" t="s">
        <v>17</v>
      </c>
      <c r="G1364" s="8">
        <v>0</v>
      </c>
      <c r="H1364" s="8">
        <v>3703.58</v>
      </c>
      <c r="I1364" s="8">
        <f t="shared" si="36"/>
        <v>0</v>
      </c>
      <c r="J1364" s="12"/>
    </row>
    <row r="1365" spans="1:10" x14ac:dyDescent="0.25">
      <c r="C1365" s="9" t="s">
        <v>100</v>
      </c>
      <c r="D1365" s="10" t="s">
        <v>807</v>
      </c>
      <c r="E1365" t="s">
        <v>1249</v>
      </c>
      <c r="F1365" s="11" t="s">
        <v>710</v>
      </c>
      <c r="G1365" s="8">
        <v>3703.58</v>
      </c>
      <c r="H1365" s="8">
        <v>0</v>
      </c>
      <c r="I1365" s="8">
        <f t="shared" si="36"/>
        <v>3703.58</v>
      </c>
      <c r="J1365" s="12"/>
    </row>
    <row r="1366" spans="1:10" x14ac:dyDescent="0.25">
      <c r="C1366" s="9" t="s">
        <v>100</v>
      </c>
      <c r="D1366" s="10" t="s">
        <v>193</v>
      </c>
      <c r="E1366" t="s">
        <v>82</v>
      </c>
      <c r="F1366" s="11" t="s">
        <v>17</v>
      </c>
      <c r="G1366" s="8">
        <v>0</v>
      </c>
      <c r="H1366" s="8">
        <v>3703.58</v>
      </c>
      <c r="I1366" s="8">
        <f t="shared" si="36"/>
        <v>0</v>
      </c>
      <c r="J1366" s="12"/>
    </row>
    <row r="1367" spans="1:10" x14ac:dyDescent="0.25">
      <c r="C1367" s="9" t="s">
        <v>100</v>
      </c>
      <c r="D1367" s="10" t="s">
        <v>918</v>
      </c>
      <c r="E1367" t="s">
        <v>1244</v>
      </c>
      <c r="F1367" s="11" t="s">
        <v>712</v>
      </c>
      <c r="G1367" s="8">
        <v>3703.58</v>
      </c>
      <c r="H1367" s="8">
        <v>0</v>
      </c>
      <c r="I1367" s="8">
        <f t="shared" si="36"/>
        <v>3703.58</v>
      </c>
      <c r="J1367" s="12"/>
    </row>
    <row r="1368" spans="1:10" x14ac:dyDescent="0.25">
      <c r="C1368" s="9" t="s">
        <v>100</v>
      </c>
      <c r="D1368" s="10" t="s">
        <v>713</v>
      </c>
      <c r="E1368" t="s">
        <v>82</v>
      </c>
      <c r="F1368" s="11" t="s">
        <v>17</v>
      </c>
      <c r="G1368" s="8">
        <v>0</v>
      </c>
      <c r="H1368" s="8">
        <v>3703.58</v>
      </c>
      <c r="I1368" s="8">
        <f t="shared" si="36"/>
        <v>0</v>
      </c>
      <c r="J1368" s="12"/>
    </row>
    <row r="1369" spans="1:10" x14ac:dyDescent="0.25">
      <c r="C1369" s="9" t="s">
        <v>100</v>
      </c>
      <c r="D1369" s="10" t="s">
        <v>353</v>
      </c>
      <c r="E1369" t="s">
        <v>1244</v>
      </c>
      <c r="F1369" s="11" t="s">
        <v>714</v>
      </c>
      <c r="G1369" s="8">
        <v>3703.58</v>
      </c>
      <c r="H1369" s="8">
        <v>0</v>
      </c>
      <c r="I1369" s="8">
        <f t="shared" si="36"/>
        <v>3703.58</v>
      </c>
      <c r="J1369" s="12"/>
    </row>
    <row r="1370" spans="1:10" x14ac:dyDescent="0.25">
      <c r="C1370" s="9" t="s">
        <v>100</v>
      </c>
      <c r="D1370" s="10" t="s">
        <v>716</v>
      </c>
      <c r="E1370" t="s">
        <v>82</v>
      </c>
      <c r="F1370" s="11" t="s">
        <v>17</v>
      </c>
      <c r="G1370" s="8">
        <v>0</v>
      </c>
      <c r="H1370" s="8">
        <v>3703.58</v>
      </c>
      <c r="I1370" s="8">
        <f t="shared" si="36"/>
        <v>0</v>
      </c>
      <c r="J1370" s="12"/>
    </row>
    <row r="1371" spans="1:10" x14ac:dyDescent="0.25">
      <c r="C1371" s="9"/>
      <c r="D1371" s="10" t="s">
        <v>213</v>
      </c>
      <c r="E1371" t="s">
        <v>1244</v>
      </c>
      <c r="F1371" s="11" t="s">
        <v>1250</v>
      </c>
      <c r="G1371" s="8">
        <v>3703.58</v>
      </c>
      <c r="H1371" s="8">
        <v>0</v>
      </c>
      <c r="I1371" s="8">
        <f t="shared" si="36"/>
        <v>3703.58</v>
      </c>
      <c r="J1371" s="12"/>
    </row>
    <row r="1372" spans="1:10" x14ac:dyDescent="0.25">
      <c r="E1372" s="4" t="s">
        <v>12</v>
      </c>
      <c r="G1372" s="8">
        <f>SUM(G1341:G1371)</f>
        <v>48073.210000000006</v>
      </c>
      <c r="H1372" s="8">
        <f>SUM(H1341:H1371)</f>
        <v>44369.630000000005</v>
      </c>
      <c r="I1372" s="8">
        <f>G1372-H1372</f>
        <v>3703.5800000000017</v>
      </c>
    </row>
    <row r="1374" spans="1:10" x14ac:dyDescent="0.25">
      <c r="A1374" s="5">
        <v>43000004</v>
      </c>
      <c r="B1374" s="6" t="s">
        <v>1251</v>
      </c>
      <c r="C1374" s="7"/>
      <c r="D1374" s="7"/>
      <c r="E1374" s="7"/>
      <c r="F1374" s="7"/>
      <c r="G1374" s="7"/>
      <c r="H1374" s="7"/>
      <c r="I1374" s="7"/>
      <c r="J1374" s="7"/>
    </row>
    <row r="1375" spans="1:10" x14ac:dyDescent="0.25">
      <c r="E1375" s="4" t="s">
        <v>11</v>
      </c>
      <c r="G1375" s="8">
        <v>3452.84</v>
      </c>
      <c r="H1375" s="8">
        <v>0</v>
      </c>
      <c r="I1375" s="8">
        <f>G1375-H1375</f>
        <v>3452.84</v>
      </c>
    </row>
    <row r="1376" spans="1:10" x14ac:dyDescent="0.25">
      <c r="C1376" s="9" t="s">
        <v>100</v>
      </c>
      <c r="D1376" s="10" t="s">
        <v>25</v>
      </c>
      <c r="E1376" t="s">
        <v>1252</v>
      </c>
      <c r="F1376" s="11" t="s">
        <v>696</v>
      </c>
      <c r="G1376" s="8">
        <v>3452.84</v>
      </c>
      <c r="H1376" s="8">
        <v>0</v>
      </c>
      <c r="I1376" s="8">
        <f t="shared" ref="I1376:I1399" si="37">G1376-H1376+I1375</f>
        <v>6905.68</v>
      </c>
      <c r="J1376" s="12"/>
    </row>
    <row r="1377" spans="3:10" x14ac:dyDescent="0.25">
      <c r="C1377" s="9" t="s">
        <v>100</v>
      </c>
      <c r="D1377" s="10" t="s">
        <v>694</v>
      </c>
      <c r="E1377" t="s">
        <v>1252</v>
      </c>
      <c r="F1377" s="11" t="s">
        <v>17</v>
      </c>
      <c r="G1377" s="8">
        <v>0</v>
      </c>
      <c r="H1377" s="8">
        <v>3452.84</v>
      </c>
      <c r="I1377" s="8">
        <f t="shared" si="37"/>
        <v>3452.84</v>
      </c>
      <c r="J1377" s="12"/>
    </row>
    <row r="1378" spans="3:10" x14ac:dyDescent="0.25">
      <c r="C1378" s="9" t="s">
        <v>100</v>
      </c>
      <c r="D1378" s="10" t="s">
        <v>27</v>
      </c>
      <c r="E1378" t="s">
        <v>1252</v>
      </c>
      <c r="F1378" s="11" t="s">
        <v>698</v>
      </c>
      <c r="G1378" s="8">
        <v>3452.84</v>
      </c>
      <c r="H1378" s="8">
        <v>0</v>
      </c>
      <c r="I1378" s="8">
        <f t="shared" si="37"/>
        <v>6905.68</v>
      </c>
      <c r="J1378" s="12"/>
    </row>
    <row r="1379" spans="3:10" x14ac:dyDescent="0.25">
      <c r="C1379" s="9" t="s">
        <v>100</v>
      </c>
      <c r="D1379" s="10" t="s">
        <v>363</v>
      </c>
      <c r="E1379" t="s">
        <v>82</v>
      </c>
      <c r="F1379" s="11" t="s">
        <v>17</v>
      </c>
      <c r="G1379" s="8">
        <v>0</v>
      </c>
      <c r="H1379" s="8">
        <v>3452.84</v>
      </c>
      <c r="I1379" s="8">
        <f t="shared" si="37"/>
        <v>3452.84</v>
      </c>
      <c r="J1379" s="12"/>
    </row>
    <row r="1380" spans="3:10" x14ac:dyDescent="0.25">
      <c r="C1380" s="9" t="s">
        <v>100</v>
      </c>
      <c r="D1380" s="10" t="s">
        <v>30</v>
      </c>
      <c r="E1380" t="s">
        <v>1252</v>
      </c>
      <c r="F1380" s="11" t="s">
        <v>700</v>
      </c>
      <c r="G1380" s="8">
        <v>3452.84</v>
      </c>
      <c r="H1380" s="8">
        <v>0</v>
      </c>
      <c r="I1380" s="8">
        <f t="shared" si="37"/>
        <v>6905.68</v>
      </c>
      <c r="J1380" s="12"/>
    </row>
    <row r="1381" spans="3:10" x14ac:dyDescent="0.25">
      <c r="C1381" s="9" t="s">
        <v>100</v>
      </c>
      <c r="D1381" s="10" t="s">
        <v>31</v>
      </c>
      <c r="E1381" t="s">
        <v>1252</v>
      </c>
      <c r="F1381" s="11" t="s">
        <v>17</v>
      </c>
      <c r="G1381" s="8">
        <v>0</v>
      </c>
      <c r="H1381" s="8">
        <v>3452.84</v>
      </c>
      <c r="I1381" s="8">
        <f t="shared" si="37"/>
        <v>3452.84</v>
      </c>
      <c r="J1381" s="12"/>
    </row>
    <row r="1382" spans="3:10" x14ac:dyDescent="0.25">
      <c r="C1382" s="9" t="s">
        <v>100</v>
      </c>
      <c r="D1382" s="10" t="s">
        <v>32</v>
      </c>
      <c r="E1382" t="s">
        <v>1252</v>
      </c>
      <c r="F1382" s="11" t="s">
        <v>702</v>
      </c>
      <c r="G1382" s="8">
        <v>3490.27</v>
      </c>
      <c r="H1382" s="8">
        <v>0</v>
      </c>
      <c r="I1382" s="8">
        <f t="shared" si="37"/>
        <v>6943.1100000000006</v>
      </c>
      <c r="J1382" s="12"/>
    </row>
    <row r="1383" spans="3:10" x14ac:dyDescent="0.25">
      <c r="C1383" s="9" t="s">
        <v>100</v>
      </c>
      <c r="D1383" s="10" t="s">
        <v>136</v>
      </c>
      <c r="E1383" t="s">
        <v>1252</v>
      </c>
      <c r="F1383" s="11" t="s">
        <v>17</v>
      </c>
      <c r="G1383" s="8">
        <v>0</v>
      </c>
      <c r="H1383" s="8">
        <v>3452.84</v>
      </c>
      <c r="I1383" s="8">
        <f t="shared" si="37"/>
        <v>3490.2700000000004</v>
      </c>
      <c r="J1383" s="12"/>
    </row>
    <row r="1384" spans="3:10" x14ac:dyDescent="0.25">
      <c r="C1384" s="9" t="s">
        <v>100</v>
      </c>
      <c r="D1384" s="10" t="s">
        <v>33</v>
      </c>
      <c r="E1384" t="s">
        <v>1252</v>
      </c>
      <c r="F1384" s="11" t="s">
        <v>704</v>
      </c>
      <c r="G1384" s="8">
        <v>3490.27</v>
      </c>
      <c r="H1384" s="8">
        <v>0</v>
      </c>
      <c r="I1384" s="8">
        <f t="shared" si="37"/>
        <v>6980.5400000000009</v>
      </c>
      <c r="J1384" s="12"/>
    </row>
    <row r="1385" spans="3:10" x14ac:dyDescent="0.25">
      <c r="C1385" s="9" t="s">
        <v>100</v>
      </c>
      <c r="D1385" s="10" t="s">
        <v>703</v>
      </c>
      <c r="E1385" t="s">
        <v>82</v>
      </c>
      <c r="F1385" s="11" t="s">
        <v>17</v>
      </c>
      <c r="G1385" s="8">
        <v>0</v>
      </c>
      <c r="H1385" s="8">
        <v>3490.27</v>
      </c>
      <c r="I1385" s="8">
        <f t="shared" si="37"/>
        <v>3490.2700000000009</v>
      </c>
      <c r="J1385" s="12"/>
    </row>
    <row r="1386" spans="3:10" x14ac:dyDescent="0.25">
      <c r="C1386" s="9" t="s">
        <v>100</v>
      </c>
      <c r="D1386" s="10" t="s">
        <v>34</v>
      </c>
      <c r="E1386" t="s">
        <v>1252</v>
      </c>
      <c r="F1386" s="11" t="s">
        <v>705</v>
      </c>
      <c r="G1386" s="8">
        <v>3490.27</v>
      </c>
      <c r="H1386" s="8">
        <v>0</v>
      </c>
      <c r="I1386" s="8">
        <f t="shared" si="37"/>
        <v>6980.5400000000009</v>
      </c>
      <c r="J1386" s="12"/>
    </row>
    <row r="1387" spans="3:10" x14ac:dyDescent="0.25">
      <c r="C1387" s="9" t="s">
        <v>100</v>
      </c>
      <c r="D1387" s="10" t="s">
        <v>35</v>
      </c>
      <c r="E1387" t="s">
        <v>82</v>
      </c>
      <c r="F1387" s="11" t="s">
        <v>17</v>
      </c>
      <c r="G1387" s="8">
        <v>0</v>
      </c>
      <c r="H1387" s="8">
        <v>3490.27</v>
      </c>
      <c r="I1387" s="8">
        <f t="shared" si="37"/>
        <v>3490.2700000000009</v>
      </c>
      <c r="J1387" s="12"/>
    </row>
    <row r="1388" spans="3:10" x14ac:dyDescent="0.25">
      <c r="C1388" s="9" t="s">
        <v>100</v>
      </c>
      <c r="D1388" s="10" t="s">
        <v>36</v>
      </c>
      <c r="E1388" t="s">
        <v>1253</v>
      </c>
      <c r="F1388" s="11" t="s">
        <v>707</v>
      </c>
      <c r="G1388" s="8">
        <v>3490.27</v>
      </c>
      <c r="H1388" s="8">
        <v>0</v>
      </c>
      <c r="I1388" s="8">
        <f t="shared" si="37"/>
        <v>6980.5400000000009</v>
      </c>
      <c r="J1388" s="12"/>
    </row>
    <row r="1389" spans="3:10" x14ac:dyDescent="0.25">
      <c r="C1389" s="9" t="s">
        <v>100</v>
      </c>
      <c r="D1389" s="10" t="s">
        <v>706</v>
      </c>
      <c r="E1389" t="s">
        <v>82</v>
      </c>
      <c r="F1389" s="11" t="s">
        <v>17</v>
      </c>
      <c r="G1389" s="8">
        <v>0</v>
      </c>
      <c r="H1389" s="8">
        <v>3490.27</v>
      </c>
      <c r="I1389" s="8">
        <f t="shared" si="37"/>
        <v>3490.2700000000009</v>
      </c>
      <c r="J1389" s="12"/>
    </row>
    <row r="1390" spans="3:10" x14ac:dyDescent="0.25">
      <c r="C1390" s="9" t="s">
        <v>100</v>
      </c>
      <c r="D1390" s="10" t="s">
        <v>180</v>
      </c>
      <c r="E1390" t="s">
        <v>1253</v>
      </c>
      <c r="F1390" s="11" t="s">
        <v>708</v>
      </c>
      <c r="G1390" s="8">
        <v>3490.27</v>
      </c>
      <c r="H1390" s="8">
        <v>0</v>
      </c>
      <c r="I1390" s="8">
        <f t="shared" si="37"/>
        <v>6980.5400000000009</v>
      </c>
      <c r="J1390" s="12"/>
    </row>
    <row r="1391" spans="3:10" x14ac:dyDescent="0.25">
      <c r="C1391" s="9" t="s">
        <v>100</v>
      </c>
      <c r="D1391" s="10" t="s">
        <v>37</v>
      </c>
      <c r="E1391" t="s">
        <v>82</v>
      </c>
      <c r="F1391" s="11" t="s">
        <v>17</v>
      </c>
      <c r="G1391" s="8">
        <v>0</v>
      </c>
      <c r="H1391" s="8">
        <v>3490.27</v>
      </c>
      <c r="I1391" s="8">
        <f t="shared" si="37"/>
        <v>3490.2700000000009</v>
      </c>
      <c r="J1391" s="12"/>
    </row>
    <row r="1392" spans="3:10" x14ac:dyDescent="0.25">
      <c r="C1392" s="9" t="s">
        <v>100</v>
      </c>
      <c r="D1392" s="10" t="s">
        <v>38</v>
      </c>
      <c r="E1392" t="s">
        <v>1253</v>
      </c>
      <c r="F1392" s="11" t="s">
        <v>710</v>
      </c>
      <c r="G1392" s="8">
        <v>3490.27</v>
      </c>
      <c r="H1392" s="8">
        <v>0</v>
      </c>
      <c r="I1392" s="8">
        <f t="shared" si="37"/>
        <v>6980.5400000000009</v>
      </c>
      <c r="J1392" s="12"/>
    </row>
    <row r="1393" spans="1:10" x14ac:dyDescent="0.25">
      <c r="C1393" s="9" t="s">
        <v>100</v>
      </c>
      <c r="D1393" s="10" t="s">
        <v>188</v>
      </c>
      <c r="E1393" t="s">
        <v>82</v>
      </c>
      <c r="F1393" s="11" t="s">
        <v>17</v>
      </c>
      <c r="G1393" s="8">
        <v>0</v>
      </c>
      <c r="H1393" s="8">
        <v>3490.27</v>
      </c>
      <c r="I1393" s="8">
        <f t="shared" si="37"/>
        <v>3490.2700000000009</v>
      </c>
      <c r="J1393" s="12"/>
    </row>
    <row r="1394" spans="1:10" x14ac:dyDescent="0.25">
      <c r="C1394" s="9" t="s">
        <v>100</v>
      </c>
      <c r="D1394" s="10" t="s">
        <v>39</v>
      </c>
      <c r="E1394" t="s">
        <v>1251</v>
      </c>
      <c r="F1394" s="11" t="s">
        <v>712</v>
      </c>
      <c r="G1394" s="8">
        <v>3490.27</v>
      </c>
      <c r="H1394" s="8">
        <v>0</v>
      </c>
      <c r="I1394" s="8">
        <f t="shared" si="37"/>
        <v>6980.5400000000009</v>
      </c>
      <c r="J1394" s="12"/>
    </row>
    <row r="1395" spans="1:10" x14ac:dyDescent="0.25">
      <c r="C1395" s="9" t="s">
        <v>100</v>
      </c>
      <c r="D1395" s="10" t="s">
        <v>193</v>
      </c>
      <c r="E1395" t="s">
        <v>82</v>
      </c>
      <c r="F1395" s="11" t="s">
        <v>17</v>
      </c>
      <c r="G1395" s="8">
        <v>0</v>
      </c>
      <c r="H1395" s="8">
        <v>3490.27</v>
      </c>
      <c r="I1395" s="8">
        <f t="shared" si="37"/>
        <v>3490.2700000000009</v>
      </c>
      <c r="J1395" s="12"/>
    </row>
    <row r="1396" spans="1:10" x14ac:dyDescent="0.25">
      <c r="C1396" s="9" t="s">
        <v>100</v>
      </c>
      <c r="D1396" s="10" t="s">
        <v>40</v>
      </c>
      <c r="E1396" t="s">
        <v>1251</v>
      </c>
      <c r="F1396" s="11" t="s">
        <v>715</v>
      </c>
      <c r="G1396" s="8">
        <v>3490.27</v>
      </c>
      <c r="H1396" s="8">
        <v>0</v>
      </c>
      <c r="I1396" s="8">
        <f t="shared" si="37"/>
        <v>6980.5400000000009</v>
      </c>
      <c r="J1396" s="12"/>
    </row>
    <row r="1397" spans="1:10" x14ac:dyDescent="0.25">
      <c r="C1397" s="9" t="s">
        <v>100</v>
      </c>
      <c r="D1397" s="10" t="s">
        <v>713</v>
      </c>
      <c r="E1397" t="s">
        <v>82</v>
      </c>
      <c r="F1397" s="11" t="s">
        <v>17</v>
      </c>
      <c r="G1397" s="8">
        <v>0</v>
      </c>
      <c r="H1397" s="8">
        <v>3490.27</v>
      </c>
      <c r="I1397" s="8">
        <f t="shared" si="37"/>
        <v>3490.2700000000009</v>
      </c>
      <c r="J1397" s="12"/>
    </row>
    <row r="1398" spans="1:10" x14ac:dyDescent="0.25">
      <c r="C1398" s="9" t="s">
        <v>100</v>
      </c>
      <c r="D1398" s="10" t="s">
        <v>41</v>
      </c>
      <c r="E1398" t="s">
        <v>1251</v>
      </c>
      <c r="F1398" s="11" t="s">
        <v>718</v>
      </c>
      <c r="G1398" s="8">
        <v>3490.27</v>
      </c>
      <c r="H1398" s="8">
        <v>0</v>
      </c>
      <c r="I1398" s="8">
        <f t="shared" si="37"/>
        <v>6980.5400000000009</v>
      </c>
      <c r="J1398" s="12"/>
    </row>
    <row r="1399" spans="1:10" x14ac:dyDescent="0.25">
      <c r="C1399" s="9" t="s">
        <v>100</v>
      </c>
      <c r="D1399" s="10" t="s">
        <v>716</v>
      </c>
      <c r="E1399" t="s">
        <v>82</v>
      </c>
      <c r="F1399" s="11" t="s">
        <v>17</v>
      </c>
      <c r="G1399" s="8">
        <v>0</v>
      </c>
      <c r="H1399" s="8">
        <v>3490.27</v>
      </c>
      <c r="I1399" s="8">
        <f t="shared" si="37"/>
        <v>3490.2700000000009</v>
      </c>
      <c r="J1399" s="12"/>
    </row>
    <row r="1400" spans="1:10" x14ac:dyDescent="0.25">
      <c r="E1400" s="4" t="s">
        <v>12</v>
      </c>
      <c r="G1400" s="8">
        <f>SUM(G1375:G1399)</f>
        <v>45223.789999999994</v>
      </c>
      <c r="H1400" s="8">
        <f>SUM(H1375:H1399)</f>
        <v>41733.519999999997</v>
      </c>
      <c r="I1400" s="8">
        <f>G1400-H1400</f>
        <v>3490.2699999999968</v>
      </c>
    </row>
    <row r="1402" spans="1:10" x14ac:dyDescent="0.25">
      <c r="A1402" s="5">
        <v>43000005</v>
      </c>
      <c r="B1402" s="6" t="s">
        <v>1254</v>
      </c>
      <c r="C1402" s="7"/>
      <c r="D1402" s="7"/>
      <c r="E1402" s="7"/>
      <c r="F1402" s="7"/>
      <c r="G1402" s="7"/>
      <c r="H1402" s="7"/>
      <c r="I1402" s="7"/>
      <c r="J1402" s="7"/>
    </row>
    <row r="1403" spans="1:10" x14ac:dyDescent="0.25">
      <c r="E1403" s="4" t="s">
        <v>11</v>
      </c>
      <c r="G1403" s="8">
        <v>234.19</v>
      </c>
      <c r="H1403" s="8">
        <v>0</v>
      </c>
      <c r="I1403" s="8">
        <f>G1403-H1403</f>
        <v>234.19</v>
      </c>
    </row>
    <row r="1404" spans="1:10" x14ac:dyDescent="0.25">
      <c r="C1404" s="9" t="s">
        <v>100</v>
      </c>
      <c r="D1404" s="10" t="s">
        <v>25</v>
      </c>
      <c r="E1404" t="s">
        <v>1255</v>
      </c>
      <c r="F1404" s="11" t="s">
        <v>696</v>
      </c>
      <c r="G1404" s="8">
        <v>154.18</v>
      </c>
      <c r="H1404" s="8">
        <v>0</v>
      </c>
      <c r="I1404" s="8">
        <f t="shared" ref="I1404:I1435" si="38">G1404-H1404+I1403</f>
        <v>388.37</v>
      </c>
      <c r="J1404" s="12"/>
    </row>
    <row r="1405" spans="1:10" x14ac:dyDescent="0.25">
      <c r="C1405" s="9" t="s">
        <v>100</v>
      </c>
      <c r="D1405" s="10" t="s">
        <v>25</v>
      </c>
      <c r="E1405" t="s">
        <v>1255</v>
      </c>
      <c r="F1405" s="11" t="s">
        <v>696</v>
      </c>
      <c r="G1405" s="8">
        <v>80.010000000000005</v>
      </c>
      <c r="H1405" s="8">
        <v>0</v>
      </c>
      <c r="I1405" s="8">
        <f t="shared" si="38"/>
        <v>468.38</v>
      </c>
      <c r="J1405" s="12"/>
    </row>
    <row r="1406" spans="1:10" x14ac:dyDescent="0.25">
      <c r="C1406" s="9" t="s">
        <v>100</v>
      </c>
      <c r="D1406" s="10" t="s">
        <v>694</v>
      </c>
      <c r="E1406" t="s">
        <v>1255</v>
      </c>
      <c r="F1406" s="11" t="s">
        <v>17</v>
      </c>
      <c r="G1406" s="8">
        <v>0</v>
      </c>
      <c r="H1406" s="8">
        <v>154.18</v>
      </c>
      <c r="I1406" s="8">
        <f t="shared" si="38"/>
        <v>314.2</v>
      </c>
      <c r="J1406" s="12"/>
    </row>
    <row r="1407" spans="1:10" x14ac:dyDescent="0.25">
      <c r="C1407" s="9" t="s">
        <v>100</v>
      </c>
      <c r="D1407" s="10" t="s">
        <v>694</v>
      </c>
      <c r="E1407" t="s">
        <v>1255</v>
      </c>
      <c r="F1407" s="11" t="s">
        <v>17</v>
      </c>
      <c r="G1407" s="8">
        <v>0</v>
      </c>
      <c r="H1407" s="8">
        <v>80.010000000000005</v>
      </c>
      <c r="I1407" s="8">
        <f t="shared" si="38"/>
        <v>234.19</v>
      </c>
      <c r="J1407" s="12"/>
    </row>
    <row r="1408" spans="1:10" x14ac:dyDescent="0.25">
      <c r="C1408" s="9" t="s">
        <v>100</v>
      </c>
      <c r="D1408" s="10" t="s">
        <v>27</v>
      </c>
      <c r="E1408" t="s">
        <v>1255</v>
      </c>
      <c r="F1408" s="11" t="s">
        <v>698</v>
      </c>
      <c r="G1408" s="8">
        <v>154.18</v>
      </c>
      <c r="H1408" s="8">
        <v>0</v>
      </c>
      <c r="I1408" s="8">
        <f t="shared" si="38"/>
        <v>388.37</v>
      </c>
      <c r="J1408" s="12"/>
    </row>
    <row r="1409" spans="3:10" x14ac:dyDescent="0.25">
      <c r="C1409" s="9" t="s">
        <v>100</v>
      </c>
      <c r="D1409" s="10" t="s">
        <v>27</v>
      </c>
      <c r="E1409" t="s">
        <v>1255</v>
      </c>
      <c r="F1409" s="11" t="s">
        <v>698</v>
      </c>
      <c r="G1409" s="8">
        <v>80.010000000000005</v>
      </c>
      <c r="H1409" s="8">
        <v>0</v>
      </c>
      <c r="I1409" s="8">
        <f t="shared" si="38"/>
        <v>468.38</v>
      </c>
      <c r="J1409" s="12"/>
    </row>
    <row r="1410" spans="3:10" x14ac:dyDescent="0.25">
      <c r="C1410" s="9" t="s">
        <v>100</v>
      </c>
      <c r="D1410" s="10" t="s">
        <v>363</v>
      </c>
      <c r="E1410" t="s">
        <v>82</v>
      </c>
      <c r="F1410" s="11" t="s">
        <v>17</v>
      </c>
      <c r="G1410" s="8">
        <v>0</v>
      </c>
      <c r="H1410" s="8">
        <v>154.18</v>
      </c>
      <c r="I1410" s="8">
        <f t="shared" si="38"/>
        <v>314.2</v>
      </c>
      <c r="J1410" s="12"/>
    </row>
    <row r="1411" spans="3:10" x14ac:dyDescent="0.25">
      <c r="C1411" s="9" t="s">
        <v>100</v>
      </c>
      <c r="D1411" s="10" t="s">
        <v>363</v>
      </c>
      <c r="E1411" t="s">
        <v>82</v>
      </c>
      <c r="F1411" s="11" t="s">
        <v>17</v>
      </c>
      <c r="G1411" s="8">
        <v>0</v>
      </c>
      <c r="H1411" s="8">
        <v>80.010000000000005</v>
      </c>
      <c r="I1411" s="8">
        <f t="shared" si="38"/>
        <v>234.19</v>
      </c>
      <c r="J1411" s="12"/>
    </row>
    <row r="1412" spans="3:10" x14ac:dyDescent="0.25">
      <c r="C1412" s="9" t="s">
        <v>100</v>
      </c>
      <c r="D1412" s="10" t="s">
        <v>30</v>
      </c>
      <c r="E1412" t="s">
        <v>1255</v>
      </c>
      <c r="F1412" s="11" t="s">
        <v>700</v>
      </c>
      <c r="G1412" s="8">
        <v>154.18</v>
      </c>
      <c r="H1412" s="8">
        <v>0</v>
      </c>
      <c r="I1412" s="8">
        <f t="shared" si="38"/>
        <v>388.37</v>
      </c>
      <c r="J1412" s="12"/>
    </row>
    <row r="1413" spans="3:10" x14ac:dyDescent="0.25">
      <c r="C1413" s="9" t="s">
        <v>100</v>
      </c>
      <c r="D1413" s="10" t="s">
        <v>30</v>
      </c>
      <c r="E1413" t="s">
        <v>1255</v>
      </c>
      <c r="F1413" s="11" t="s">
        <v>700</v>
      </c>
      <c r="G1413" s="8">
        <v>80.010000000000005</v>
      </c>
      <c r="H1413" s="8">
        <v>0</v>
      </c>
      <c r="I1413" s="8">
        <f t="shared" si="38"/>
        <v>468.38</v>
      </c>
      <c r="J1413" s="12"/>
    </row>
    <row r="1414" spans="3:10" x14ac:dyDescent="0.25">
      <c r="C1414" s="9" t="s">
        <v>100</v>
      </c>
      <c r="D1414" s="10" t="s">
        <v>31</v>
      </c>
      <c r="E1414" t="s">
        <v>1255</v>
      </c>
      <c r="F1414" s="11" t="s">
        <v>17</v>
      </c>
      <c r="G1414" s="8">
        <v>0</v>
      </c>
      <c r="H1414" s="8">
        <v>154.18</v>
      </c>
      <c r="I1414" s="8">
        <f t="shared" si="38"/>
        <v>314.2</v>
      </c>
      <c r="J1414" s="12"/>
    </row>
    <row r="1415" spans="3:10" x14ac:dyDescent="0.25">
      <c r="C1415" s="9" t="s">
        <v>100</v>
      </c>
      <c r="D1415" s="10" t="s">
        <v>31</v>
      </c>
      <c r="E1415" t="s">
        <v>1255</v>
      </c>
      <c r="F1415" s="11" t="s">
        <v>17</v>
      </c>
      <c r="G1415" s="8">
        <v>0</v>
      </c>
      <c r="H1415" s="8">
        <v>80.010000000000005</v>
      </c>
      <c r="I1415" s="8">
        <f t="shared" si="38"/>
        <v>234.19</v>
      </c>
      <c r="J1415" s="12"/>
    </row>
    <row r="1416" spans="3:10" x14ac:dyDescent="0.25">
      <c r="C1416" s="9" t="s">
        <v>100</v>
      </c>
      <c r="D1416" s="10" t="s">
        <v>32</v>
      </c>
      <c r="E1416" t="s">
        <v>1255</v>
      </c>
      <c r="F1416" s="11" t="s">
        <v>702</v>
      </c>
      <c r="G1416" s="8">
        <v>154.18</v>
      </c>
      <c r="H1416" s="8">
        <v>0</v>
      </c>
      <c r="I1416" s="8">
        <f t="shared" si="38"/>
        <v>388.37</v>
      </c>
      <c r="J1416" s="12"/>
    </row>
    <row r="1417" spans="3:10" x14ac:dyDescent="0.25">
      <c r="C1417" s="9" t="s">
        <v>100</v>
      </c>
      <c r="D1417" s="10" t="s">
        <v>32</v>
      </c>
      <c r="E1417" t="s">
        <v>1255</v>
      </c>
      <c r="F1417" s="11" t="s">
        <v>702</v>
      </c>
      <c r="G1417" s="8">
        <v>60.5</v>
      </c>
      <c r="H1417" s="8">
        <v>0</v>
      </c>
      <c r="I1417" s="8">
        <f t="shared" si="38"/>
        <v>448.87</v>
      </c>
      <c r="J1417" s="12"/>
    </row>
    <row r="1418" spans="3:10" x14ac:dyDescent="0.25">
      <c r="C1418" s="9" t="s">
        <v>100</v>
      </c>
      <c r="D1418" s="10" t="s">
        <v>136</v>
      </c>
      <c r="E1418" t="s">
        <v>1255</v>
      </c>
      <c r="F1418" s="11" t="s">
        <v>17</v>
      </c>
      <c r="G1418" s="8">
        <v>0</v>
      </c>
      <c r="H1418" s="8">
        <v>154.18</v>
      </c>
      <c r="I1418" s="8">
        <f t="shared" si="38"/>
        <v>294.69</v>
      </c>
      <c r="J1418" s="12"/>
    </row>
    <row r="1419" spans="3:10" x14ac:dyDescent="0.25">
      <c r="C1419" s="9" t="s">
        <v>100</v>
      </c>
      <c r="D1419" s="10" t="s">
        <v>136</v>
      </c>
      <c r="E1419" t="s">
        <v>1255</v>
      </c>
      <c r="F1419" s="11" t="s">
        <v>17</v>
      </c>
      <c r="G1419" s="8">
        <v>0</v>
      </c>
      <c r="H1419" s="8">
        <v>80.010000000000005</v>
      </c>
      <c r="I1419" s="8">
        <f t="shared" si="38"/>
        <v>214.68</v>
      </c>
      <c r="J1419" s="12"/>
    </row>
    <row r="1420" spans="3:10" x14ac:dyDescent="0.25">
      <c r="C1420" s="9" t="s">
        <v>100</v>
      </c>
      <c r="D1420" s="10" t="s">
        <v>701</v>
      </c>
      <c r="E1420" t="s">
        <v>1255</v>
      </c>
      <c r="F1420" s="11" t="s">
        <v>702</v>
      </c>
      <c r="G1420" s="8">
        <v>60.5</v>
      </c>
      <c r="H1420" s="8">
        <v>0</v>
      </c>
      <c r="I1420" s="8">
        <f t="shared" si="38"/>
        <v>275.18</v>
      </c>
      <c r="J1420" s="12"/>
    </row>
    <row r="1421" spans="3:10" x14ac:dyDescent="0.25">
      <c r="C1421" s="9" t="s">
        <v>100</v>
      </c>
      <c r="D1421" s="10" t="s">
        <v>33</v>
      </c>
      <c r="E1421" t="s">
        <v>1255</v>
      </c>
      <c r="F1421" s="11" t="s">
        <v>704</v>
      </c>
      <c r="G1421" s="8">
        <v>60.5</v>
      </c>
      <c r="H1421" s="8">
        <v>0</v>
      </c>
      <c r="I1421" s="8">
        <f t="shared" si="38"/>
        <v>335.68</v>
      </c>
      <c r="J1421" s="12"/>
    </row>
    <row r="1422" spans="3:10" x14ac:dyDescent="0.25">
      <c r="C1422" s="9" t="s">
        <v>100</v>
      </c>
      <c r="D1422" s="10" t="s">
        <v>33</v>
      </c>
      <c r="E1422" t="s">
        <v>1255</v>
      </c>
      <c r="F1422" s="11" t="s">
        <v>704</v>
      </c>
      <c r="G1422" s="8">
        <v>154.18</v>
      </c>
      <c r="H1422" s="8">
        <v>0</v>
      </c>
      <c r="I1422" s="8">
        <f t="shared" si="38"/>
        <v>489.86</v>
      </c>
      <c r="J1422" s="12"/>
    </row>
    <row r="1423" spans="3:10" x14ac:dyDescent="0.25">
      <c r="C1423" s="9" t="s">
        <v>100</v>
      </c>
      <c r="D1423" s="10" t="s">
        <v>33</v>
      </c>
      <c r="E1423" t="s">
        <v>1255</v>
      </c>
      <c r="F1423" s="11" t="s">
        <v>704</v>
      </c>
      <c r="G1423" s="8">
        <v>60.5</v>
      </c>
      <c r="H1423" s="8">
        <v>0</v>
      </c>
      <c r="I1423" s="8">
        <f t="shared" si="38"/>
        <v>550.36</v>
      </c>
      <c r="J1423" s="12"/>
    </row>
    <row r="1424" spans="3:10" x14ac:dyDescent="0.25">
      <c r="C1424" s="9" t="s">
        <v>100</v>
      </c>
      <c r="D1424" s="10" t="s">
        <v>703</v>
      </c>
      <c r="E1424" t="s">
        <v>82</v>
      </c>
      <c r="F1424" s="11" t="s">
        <v>17</v>
      </c>
      <c r="G1424" s="8">
        <v>0</v>
      </c>
      <c r="H1424" s="8">
        <v>60.5</v>
      </c>
      <c r="I1424" s="8">
        <f t="shared" si="38"/>
        <v>489.86</v>
      </c>
      <c r="J1424" s="12"/>
    </row>
    <row r="1425" spans="3:10" x14ac:dyDescent="0.25">
      <c r="C1425" s="9" t="s">
        <v>100</v>
      </c>
      <c r="D1425" s="10" t="s">
        <v>703</v>
      </c>
      <c r="E1425" t="s">
        <v>82</v>
      </c>
      <c r="F1425" s="11" t="s">
        <v>17</v>
      </c>
      <c r="G1425" s="8">
        <v>0</v>
      </c>
      <c r="H1425" s="8">
        <v>154.18</v>
      </c>
      <c r="I1425" s="8">
        <f t="shared" si="38"/>
        <v>335.68</v>
      </c>
      <c r="J1425" s="12"/>
    </row>
    <row r="1426" spans="3:10" x14ac:dyDescent="0.25">
      <c r="C1426" s="9" t="s">
        <v>100</v>
      </c>
      <c r="D1426" s="10" t="s">
        <v>703</v>
      </c>
      <c r="E1426" t="s">
        <v>82</v>
      </c>
      <c r="F1426" s="11" t="s">
        <v>17</v>
      </c>
      <c r="G1426" s="8">
        <v>0</v>
      </c>
      <c r="H1426" s="8">
        <v>60.5</v>
      </c>
      <c r="I1426" s="8">
        <f t="shared" si="38"/>
        <v>275.18</v>
      </c>
      <c r="J1426" s="12"/>
    </row>
    <row r="1427" spans="3:10" x14ac:dyDescent="0.25">
      <c r="C1427" s="9" t="s">
        <v>100</v>
      </c>
      <c r="D1427" s="10" t="s">
        <v>34</v>
      </c>
      <c r="E1427" t="s">
        <v>1255</v>
      </c>
      <c r="F1427" s="11" t="s">
        <v>705</v>
      </c>
      <c r="G1427" s="8">
        <v>60.5</v>
      </c>
      <c r="H1427" s="8">
        <v>0</v>
      </c>
      <c r="I1427" s="8">
        <f t="shared" si="38"/>
        <v>335.68</v>
      </c>
      <c r="J1427" s="12"/>
    </row>
    <row r="1428" spans="3:10" x14ac:dyDescent="0.25">
      <c r="C1428" s="9" t="s">
        <v>100</v>
      </c>
      <c r="D1428" s="10" t="s">
        <v>34</v>
      </c>
      <c r="E1428" t="s">
        <v>1255</v>
      </c>
      <c r="F1428" s="11" t="s">
        <v>705</v>
      </c>
      <c r="G1428" s="8">
        <v>154.18</v>
      </c>
      <c r="H1428" s="8">
        <v>0</v>
      </c>
      <c r="I1428" s="8">
        <f t="shared" si="38"/>
        <v>489.86</v>
      </c>
      <c r="J1428" s="12"/>
    </row>
    <row r="1429" spans="3:10" x14ac:dyDescent="0.25">
      <c r="C1429" s="9" t="s">
        <v>100</v>
      </c>
      <c r="D1429" s="10" t="s">
        <v>34</v>
      </c>
      <c r="E1429" t="s">
        <v>1255</v>
      </c>
      <c r="F1429" s="11" t="s">
        <v>705</v>
      </c>
      <c r="G1429" s="8">
        <v>60.5</v>
      </c>
      <c r="H1429" s="8">
        <v>0</v>
      </c>
      <c r="I1429" s="8">
        <f t="shared" si="38"/>
        <v>550.36</v>
      </c>
      <c r="J1429" s="12"/>
    </row>
    <row r="1430" spans="3:10" x14ac:dyDescent="0.25">
      <c r="C1430" s="9" t="s">
        <v>100</v>
      </c>
      <c r="D1430" s="10" t="s">
        <v>35</v>
      </c>
      <c r="E1430" t="s">
        <v>82</v>
      </c>
      <c r="F1430" s="11" t="s">
        <v>17</v>
      </c>
      <c r="G1430" s="8">
        <v>0</v>
      </c>
      <c r="H1430" s="8">
        <v>60.5</v>
      </c>
      <c r="I1430" s="8">
        <f t="shared" si="38"/>
        <v>489.86</v>
      </c>
      <c r="J1430" s="12"/>
    </row>
    <row r="1431" spans="3:10" x14ac:dyDescent="0.25">
      <c r="C1431" s="9" t="s">
        <v>100</v>
      </c>
      <c r="D1431" s="10" t="s">
        <v>35</v>
      </c>
      <c r="E1431" t="s">
        <v>82</v>
      </c>
      <c r="F1431" s="11" t="s">
        <v>17</v>
      </c>
      <c r="G1431" s="8">
        <v>0</v>
      </c>
      <c r="H1431" s="8">
        <v>154.18</v>
      </c>
      <c r="I1431" s="8">
        <f t="shared" si="38"/>
        <v>335.68</v>
      </c>
      <c r="J1431" s="12"/>
    </row>
    <row r="1432" spans="3:10" x14ac:dyDescent="0.25">
      <c r="C1432" s="9" t="s">
        <v>100</v>
      </c>
      <c r="D1432" s="10" t="s">
        <v>35</v>
      </c>
      <c r="E1432" t="s">
        <v>82</v>
      </c>
      <c r="F1432" s="11" t="s">
        <v>17</v>
      </c>
      <c r="G1432" s="8">
        <v>0</v>
      </c>
      <c r="H1432" s="8">
        <v>60.5</v>
      </c>
      <c r="I1432" s="8">
        <f t="shared" si="38"/>
        <v>275.18</v>
      </c>
      <c r="J1432" s="12"/>
    </row>
    <row r="1433" spans="3:10" x14ac:dyDescent="0.25">
      <c r="C1433" s="9" t="s">
        <v>100</v>
      </c>
      <c r="D1433" s="10" t="s">
        <v>36</v>
      </c>
      <c r="E1433" t="s">
        <v>1256</v>
      </c>
      <c r="F1433" s="11" t="s">
        <v>707</v>
      </c>
      <c r="G1433" s="8">
        <v>60.5</v>
      </c>
      <c r="H1433" s="8">
        <v>0</v>
      </c>
      <c r="I1433" s="8">
        <f t="shared" si="38"/>
        <v>335.68</v>
      </c>
      <c r="J1433" s="12"/>
    </row>
    <row r="1434" spans="3:10" x14ac:dyDescent="0.25">
      <c r="C1434" s="9" t="s">
        <v>100</v>
      </c>
      <c r="D1434" s="10" t="s">
        <v>36</v>
      </c>
      <c r="E1434" t="s">
        <v>1256</v>
      </c>
      <c r="F1434" s="11" t="s">
        <v>707</v>
      </c>
      <c r="G1434" s="8">
        <v>154.18</v>
      </c>
      <c r="H1434" s="8">
        <v>0</v>
      </c>
      <c r="I1434" s="8">
        <f t="shared" si="38"/>
        <v>489.86</v>
      </c>
      <c r="J1434" s="12"/>
    </row>
    <row r="1435" spans="3:10" x14ac:dyDescent="0.25">
      <c r="C1435" s="9" t="s">
        <v>100</v>
      </c>
      <c r="D1435" s="10" t="s">
        <v>36</v>
      </c>
      <c r="E1435" t="s">
        <v>1256</v>
      </c>
      <c r="F1435" s="11" t="s">
        <v>707</v>
      </c>
      <c r="G1435" s="8">
        <v>60.5</v>
      </c>
      <c r="H1435" s="8">
        <v>0</v>
      </c>
      <c r="I1435" s="8">
        <f t="shared" si="38"/>
        <v>550.36</v>
      </c>
      <c r="J1435" s="12"/>
    </row>
    <row r="1436" spans="3:10" x14ac:dyDescent="0.25">
      <c r="C1436" s="9" t="s">
        <v>100</v>
      </c>
      <c r="D1436" s="10" t="s">
        <v>706</v>
      </c>
      <c r="E1436" t="s">
        <v>82</v>
      </c>
      <c r="F1436" s="11" t="s">
        <v>17</v>
      </c>
      <c r="G1436" s="8">
        <v>0</v>
      </c>
      <c r="H1436" s="8">
        <v>60.5</v>
      </c>
      <c r="I1436" s="8">
        <f t="shared" ref="I1436:I1467" si="39">G1436-H1436+I1435</f>
        <v>489.86</v>
      </c>
      <c r="J1436" s="12"/>
    </row>
    <row r="1437" spans="3:10" x14ac:dyDescent="0.25">
      <c r="C1437" s="9" t="s">
        <v>100</v>
      </c>
      <c r="D1437" s="10" t="s">
        <v>706</v>
      </c>
      <c r="E1437" t="s">
        <v>82</v>
      </c>
      <c r="F1437" s="11" t="s">
        <v>17</v>
      </c>
      <c r="G1437" s="8">
        <v>0</v>
      </c>
      <c r="H1437" s="8">
        <v>154.18</v>
      </c>
      <c r="I1437" s="8">
        <f t="shared" si="39"/>
        <v>335.68</v>
      </c>
      <c r="J1437" s="12"/>
    </row>
    <row r="1438" spans="3:10" x14ac:dyDescent="0.25">
      <c r="C1438" s="9" t="s">
        <v>100</v>
      </c>
      <c r="D1438" s="10" t="s">
        <v>706</v>
      </c>
      <c r="E1438" t="s">
        <v>82</v>
      </c>
      <c r="F1438" s="11" t="s">
        <v>17</v>
      </c>
      <c r="G1438" s="8">
        <v>0</v>
      </c>
      <c r="H1438" s="8">
        <v>60.5</v>
      </c>
      <c r="I1438" s="8">
        <f t="shared" si="39"/>
        <v>275.18</v>
      </c>
      <c r="J1438" s="12"/>
    </row>
    <row r="1439" spans="3:10" x14ac:dyDescent="0.25">
      <c r="C1439" s="9" t="s">
        <v>100</v>
      </c>
      <c r="D1439" s="10" t="s">
        <v>180</v>
      </c>
      <c r="E1439" t="s">
        <v>1256</v>
      </c>
      <c r="F1439" s="11" t="s">
        <v>708</v>
      </c>
      <c r="G1439" s="8">
        <v>60.5</v>
      </c>
      <c r="H1439" s="8">
        <v>0</v>
      </c>
      <c r="I1439" s="8">
        <f t="shared" si="39"/>
        <v>335.68</v>
      </c>
      <c r="J1439" s="12"/>
    </row>
    <row r="1440" spans="3:10" x14ac:dyDescent="0.25">
      <c r="C1440" s="9" t="s">
        <v>100</v>
      </c>
      <c r="D1440" s="10" t="s">
        <v>180</v>
      </c>
      <c r="E1440" t="s">
        <v>1256</v>
      </c>
      <c r="F1440" s="11" t="s">
        <v>708</v>
      </c>
      <c r="G1440" s="8">
        <v>154.18</v>
      </c>
      <c r="H1440" s="8">
        <v>0</v>
      </c>
      <c r="I1440" s="8">
        <f t="shared" si="39"/>
        <v>489.86</v>
      </c>
      <c r="J1440" s="12"/>
    </row>
    <row r="1441" spans="3:10" x14ac:dyDescent="0.25">
      <c r="C1441" s="9" t="s">
        <v>100</v>
      </c>
      <c r="D1441" s="10" t="s">
        <v>180</v>
      </c>
      <c r="E1441" t="s">
        <v>1256</v>
      </c>
      <c r="F1441" s="11" t="s">
        <v>708</v>
      </c>
      <c r="G1441" s="8">
        <v>60.5</v>
      </c>
      <c r="H1441" s="8">
        <v>0</v>
      </c>
      <c r="I1441" s="8">
        <f t="shared" si="39"/>
        <v>550.36</v>
      </c>
      <c r="J1441" s="12"/>
    </row>
    <row r="1442" spans="3:10" x14ac:dyDescent="0.25">
      <c r="C1442" s="9" t="s">
        <v>100</v>
      </c>
      <c r="D1442" s="10" t="s">
        <v>37</v>
      </c>
      <c r="E1442" t="s">
        <v>82</v>
      </c>
      <c r="F1442" s="11" t="s">
        <v>17</v>
      </c>
      <c r="G1442" s="8">
        <v>0</v>
      </c>
      <c r="H1442" s="8">
        <v>60.5</v>
      </c>
      <c r="I1442" s="8">
        <f t="shared" si="39"/>
        <v>489.86</v>
      </c>
      <c r="J1442" s="12"/>
    </row>
    <row r="1443" spans="3:10" x14ac:dyDescent="0.25">
      <c r="C1443" s="9" t="s">
        <v>100</v>
      </c>
      <c r="D1443" s="10" t="s">
        <v>37</v>
      </c>
      <c r="E1443" t="s">
        <v>82</v>
      </c>
      <c r="F1443" s="11" t="s">
        <v>17</v>
      </c>
      <c r="G1443" s="8">
        <v>0</v>
      </c>
      <c r="H1443" s="8">
        <v>154.18</v>
      </c>
      <c r="I1443" s="8">
        <f t="shared" si="39"/>
        <v>335.68</v>
      </c>
      <c r="J1443" s="12"/>
    </row>
    <row r="1444" spans="3:10" x14ac:dyDescent="0.25">
      <c r="C1444" s="9" t="s">
        <v>100</v>
      </c>
      <c r="D1444" s="10" t="s">
        <v>37</v>
      </c>
      <c r="E1444" t="s">
        <v>82</v>
      </c>
      <c r="F1444" s="11" t="s">
        <v>17</v>
      </c>
      <c r="G1444" s="8">
        <v>0</v>
      </c>
      <c r="H1444" s="8">
        <v>60.5</v>
      </c>
      <c r="I1444" s="8">
        <f t="shared" si="39"/>
        <v>275.18</v>
      </c>
      <c r="J1444" s="12"/>
    </row>
    <row r="1445" spans="3:10" x14ac:dyDescent="0.25">
      <c r="C1445" s="9" t="s">
        <v>100</v>
      </c>
      <c r="D1445" s="10" t="s">
        <v>38</v>
      </c>
      <c r="E1445" t="s">
        <v>1256</v>
      </c>
      <c r="F1445" s="11" t="s">
        <v>710</v>
      </c>
      <c r="G1445" s="8">
        <v>60.5</v>
      </c>
      <c r="H1445" s="8">
        <v>0</v>
      </c>
      <c r="I1445" s="8">
        <f t="shared" si="39"/>
        <v>335.68</v>
      </c>
      <c r="J1445" s="12"/>
    </row>
    <row r="1446" spans="3:10" x14ac:dyDescent="0.25">
      <c r="C1446" s="9" t="s">
        <v>100</v>
      </c>
      <c r="D1446" s="10" t="s">
        <v>38</v>
      </c>
      <c r="E1446" t="s">
        <v>1256</v>
      </c>
      <c r="F1446" s="11" t="s">
        <v>710</v>
      </c>
      <c r="G1446" s="8">
        <v>154.18</v>
      </c>
      <c r="H1446" s="8">
        <v>0</v>
      </c>
      <c r="I1446" s="8">
        <f t="shared" si="39"/>
        <v>489.86</v>
      </c>
      <c r="J1446" s="12"/>
    </row>
    <row r="1447" spans="3:10" x14ac:dyDescent="0.25">
      <c r="C1447" s="9" t="s">
        <v>100</v>
      </c>
      <c r="D1447" s="10" t="s">
        <v>38</v>
      </c>
      <c r="E1447" t="s">
        <v>1257</v>
      </c>
      <c r="F1447" s="11" t="s">
        <v>710</v>
      </c>
      <c r="G1447" s="8">
        <v>60.5</v>
      </c>
      <c r="H1447" s="8">
        <v>0</v>
      </c>
      <c r="I1447" s="8">
        <f t="shared" si="39"/>
        <v>550.36</v>
      </c>
      <c r="J1447" s="12"/>
    </row>
    <row r="1448" spans="3:10" x14ac:dyDescent="0.25">
      <c r="C1448" s="9" t="s">
        <v>100</v>
      </c>
      <c r="D1448" s="10" t="s">
        <v>188</v>
      </c>
      <c r="E1448" t="s">
        <v>82</v>
      </c>
      <c r="F1448" s="11" t="s">
        <v>17</v>
      </c>
      <c r="G1448" s="8">
        <v>0</v>
      </c>
      <c r="H1448" s="8">
        <v>60.5</v>
      </c>
      <c r="I1448" s="8">
        <f t="shared" si="39"/>
        <v>489.86</v>
      </c>
      <c r="J1448" s="12"/>
    </row>
    <row r="1449" spans="3:10" x14ac:dyDescent="0.25">
      <c r="C1449" s="9" t="s">
        <v>100</v>
      </c>
      <c r="D1449" s="10" t="s">
        <v>188</v>
      </c>
      <c r="E1449" t="s">
        <v>82</v>
      </c>
      <c r="F1449" s="11" t="s">
        <v>17</v>
      </c>
      <c r="G1449" s="8">
        <v>0</v>
      </c>
      <c r="H1449" s="8">
        <v>154.18</v>
      </c>
      <c r="I1449" s="8">
        <f t="shared" si="39"/>
        <v>335.68</v>
      </c>
      <c r="J1449" s="12"/>
    </row>
    <row r="1450" spans="3:10" x14ac:dyDescent="0.25">
      <c r="C1450" s="9" t="s">
        <v>100</v>
      </c>
      <c r="D1450" s="10" t="s">
        <v>188</v>
      </c>
      <c r="E1450" t="s">
        <v>82</v>
      </c>
      <c r="F1450" s="11" t="s">
        <v>17</v>
      </c>
      <c r="G1450" s="8">
        <v>0</v>
      </c>
      <c r="H1450" s="8">
        <v>60.5</v>
      </c>
      <c r="I1450" s="8">
        <f t="shared" si="39"/>
        <v>275.18</v>
      </c>
      <c r="J1450" s="12"/>
    </row>
    <row r="1451" spans="3:10" x14ac:dyDescent="0.25">
      <c r="C1451" s="9" t="s">
        <v>100</v>
      </c>
      <c r="D1451" s="10" t="s">
        <v>39</v>
      </c>
      <c r="E1451" t="s">
        <v>1258</v>
      </c>
      <c r="F1451" s="11" t="s">
        <v>712</v>
      </c>
      <c r="G1451" s="8">
        <v>60.5</v>
      </c>
      <c r="H1451" s="8">
        <v>0</v>
      </c>
      <c r="I1451" s="8">
        <f t="shared" si="39"/>
        <v>335.68</v>
      </c>
      <c r="J1451" s="12"/>
    </row>
    <row r="1452" spans="3:10" x14ac:dyDescent="0.25">
      <c r="C1452" s="9" t="s">
        <v>100</v>
      </c>
      <c r="D1452" s="10" t="s">
        <v>39</v>
      </c>
      <c r="E1452" t="s">
        <v>1258</v>
      </c>
      <c r="F1452" s="11" t="s">
        <v>712</v>
      </c>
      <c r="G1452" s="8">
        <v>154.18</v>
      </c>
      <c r="H1452" s="8">
        <v>0</v>
      </c>
      <c r="I1452" s="8">
        <f t="shared" si="39"/>
        <v>489.86</v>
      </c>
      <c r="J1452" s="12"/>
    </row>
    <row r="1453" spans="3:10" x14ac:dyDescent="0.25">
      <c r="C1453" s="9" t="s">
        <v>100</v>
      </c>
      <c r="D1453" s="10" t="s">
        <v>39</v>
      </c>
      <c r="E1453" t="s">
        <v>1258</v>
      </c>
      <c r="F1453" s="11" t="s">
        <v>712</v>
      </c>
      <c r="G1453" s="8">
        <v>60.5</v>
      </c>
      <c r="H1453" s="8">
        <v>0</v>
      </c>
      <c r="I1453" s="8">
        <f t="shared" si="39"/>
        <v>550.36</v>
      </c>
      <c r="J1453" s="12"/>
    </row>
    <row r="1454" spans="3:10" x14ac:dyDescent="0.25">
      <c r="C1454" s="9" t="s">
        <v>100</v>
      </c>
      <c r="D1454" s="10" t="s">
        <v>193</v>
      </c>
      <c r="E1454" t="s">
        <v>82</v>
      </c>
      <c r="F1454" s="11" t="s">
        <v>17</v>
      </c>
      <c r="G1454" s="8">
        <v>0</v>
      </c>
      <c r="H1454" s="8">
        <v>60.5</v>
      </c>
      <c r="I1454" s="8">
        <f t="shared" si="39"/>
        <v>489.86</v>
      </c>
      <c r="J1454" s="12"/>
    </row>
    <row r="1455" spans="3:10" x14ac:dyDescent="0.25">
      <c r="C1455" s="9" t="s">
        <v>100</v>
      </c>
      <c r="D1455" s="10" t="s">
        <v>193</v>
      </c>
      <c r="E1455" t="s">
        <v>82</v>
      </c>
      <c r="F1455" s="11" t="s">
        <v>17</v>
      </c>
      <c r="G1455" s="8">
        <v>0</v>
      </c>
      <c r="H1455" s="8">
        <v>154.18</v>
      </c>
      <c r="I1455" s="8">
        <f t="shared" si="39"/>
        <v>335.68</v>
      </c>
      <c r="J1455" s="12"/>
    </row>
    <row r="1456" spans="3:10" x14ac:dyDescent="0.25">
      <c r="C1456" s="9" t="s">
        <v>100</v>
      </c>
      <c r="D1456" s="10" t="s">
        <v>193</v>
      </c>
      <c r="E1456" t="s">
        <v>82</v>
      </c>
      <c r="F1456" s="11" t="s">
        <v>17</v>
      </c>
      <c r="G1456" s="8">
        <v>0</v>
      </c>
      <c r="H1456" s="8">
        <v>60.5</v>
      </c>
      <c r="I1456" s="8">
        <f t="shared" si="39"/>
        <v>275.18</v>
      </c>
      <c r="J1456" s="12"/>
    </row>
    <row r="1457" spans="1:10" x14ac:dyDescent="0.25">
      <c r="C1457" s="9" t="s">
        <v>100</v>
      </c>
      <c r="D1457" s="10" t="s">
        <v>40</v>
      </c>
      <c r="E1457" t="s">
        <v>1258</v>
      </c>
      <c r="F1457" s="11" t="s">
        <v>714</v>
      </c>
      <c r="G1457" s="8">
        <v>60.5</v>
      </c>
      <c r="H1457" s="8">
        <v>0</v>
      </c>
      <c r="I1457" s="8">
        <f t="shared" si="39"/>
        <v>335.68</v>
      </c>
      <c r="J1457" s="12"/>
    </row>
    <row r="1458" spans="1:10" x14ac:dyDescent="0.25">
      <c r="C1458" s="9" t="s">
        <v>100</v>
      </c>
      <c r="D1458" s="10" t="s">
        <v>40</v>
      </c>
      <c r="E1458" t="s">
        <v>1258</v>
      </c>
      <c r="F1458" s="11" t="s">
        <v>715</v>
      </c>
      <c r="G1458" s="8">
        <v>154.18</v>
      </c>
      <c r="H1458" s="8">
        <v>0</v>
      </c>
      <c r="I1458" s="8">
        <f t="shared" si="39"/>
        <v>489.86</v>
      </c>
      <c r="J1458" s="12"/>
    </row>
    <row r="1459" spans="1:10" x14ac:dyDescent="0.25">
      <c r="C1459" s="9" t="s">
        <v>100</v>
      </c>
      <c r="D1459" s="10" t="s">
        <v>40</v>
      </c>
      <c r="E1459" t="s">
        <v>1258</v>
      </c>
      <c r="F1459" s="11" t="s">
        <v>715</v>
      </c>
      <c r="G1459" s="8">
        <v>60.5</v>
      </c>
      <c r="H1459" s="8">
        <v>0</v>
      </c>
      <c r="I1459" s="8">
        <f t="shared" si="39"/>
        <v>550.36</v>
      </c>
      <c r="J1459" s="12"/>
    </row>
    <row r="1460" spans="1:10" x14ac:dyDescent="0.25">
      <c r="C1460" s="9" t="s">
        <v>100</v>
      </c>
      <c r="D1460" s="10" t="s">
        <v>713</v>
      </c>
      <c r="E1460" t="s">
        <v>82</v>
      </c>
      <c r="F1460" s="11" t="s">
        <v>17</v>
      </c>
      <c r="G1460" s="8">
        <v>0</v>
      </c>
      <c r="H1460" s="8">
        <v>60.5</v>
      </c>
      <c r="I1460" s="8">
        <f t="shared" si="39"/>
        <v>489.86</v>
      </c>
      <c r="J1460" s="12"/>
    </row>
    <row r="1461" spans="1:10" x14ac:dyDescent="0.25">
      <c r="C1461" s="9" t="s">
        <v>100</v>
      </c>
      <c r="D1461" s="10" t="s">
        <v>713</v>
      </c>
      <c r="E1461" t="s">
        <v>82</v>
      </c>
      <c r="F1461" s="11" t="s">
        <v>17</v>
      </c>
      <c r="G1461" s="8">
        <v>0</v>
      </c>
      <c r="H1461" s="8">
        <v>154.18</v>
      </c>
      <c r="I1461" s="8">
        <f t="shared" si="39"/>
        <v>335.68</v>
      </c>
      <c r="J1461" s="12"/>
    </row>
    <row r="1462" spans="1:10" x14ac:dyDescent="0.25">
      <c r="C1462" s="9" t="s">
        <v>100</v>
      </c>
      <c r="D1462" s="10" t="s">
        <v>713</v>
      </c>
      <c r="E1462" t="s">
        <v>82</v>
      </c>
      <c r="F1462" s="11" t="s">
        <v>17</v>
      </c>
      <c r="G1462" s="8">
        <v>0</v>
      </c>
      <c r="H1462" s="8">
        <v>60.5</v>
      </c>
      <c r="I1462" s="8">
        <f t="shared" si="39"/>
        <v>275.18</v>
      </c>
      <c r="J1462" s="12"/>
    </row>
    <row r="1463" spans="1:10" x14ac:dyDescent="0.25">
      <c r="C1463" s="9"/>
      <c r="D1463" s="10" t="s">
        <v>41</v>
      </c>
      <c r="E1463" t="s">
        <v>1258</v>
      </c>
      <c r="F1463" s="11" t="s">
        <v>1250</v>
      </c>
      <c r="G1463" s="8">
        <v>60.5</v>
      </c>
      <c r="H1463" s="8">
        <v>0</v>
      </c>
      <c r="I1463" s="8">
        <f t="shared" si="39"/>
        <v>335.68</v>
      </c>
      <c r="J1463" s="12"/>
    </row>
    <row r="1464" spans="1:10" x14ac:dyDescent="0.25">
      <c r="C1464" s="9"/>
      <c r="D1464" s="10" t="s">
        <v>41</v>
      </c>
      <c r="E1464" t="s">
        <v>1258</v>
      </c>
      <c r="F1464" s="11" t="s">
        <v>718</v>
      </c>
      <c r="G1464" s="8">
        <v>154.18</v>
      </c>
      <c r="H1464" s="8">
        <v>0</v>
      </c>
      <c r="I1464" s="8">
        <f t="shared" si="39"/>
        <v>489.86</v>
      </c>
      <c r="J1464" s="12"/>
    </row>
    <row r="1465" spans="1:10" x14ac:dyDescent="0.25">
      <c r="C1465" s="9"/>
      <c r="D1465" s="10" t="s">
        <v>41</v>
      </c>
      <c r="E1465" t="s">
        <v>1258</v>
      </c>
      <c r="F1465" s="11" t="s">
        <v>718</v>
      </c>
      <c r="G1465" s="8">
        <v>60.5</v>
      </c>
      <c r="H1465" s="8">
        <v>0</v>
      </c>
      <c r="I1465" s="8">
        <f t="shared" si="39"/>
        <v>550.36</v>
      </c>
      <c r="J1465" s="12"/>
    </row>
    <row r="1466" spans="1:10" x14ac:dyDescent="0.25">
      <c r="C1466" s="9" t="s">
        <v>100</v>
      </c>
      <c r="D1466" s="10" t="s">
        <v>716</v>
      </c>
      <c r="E1466" t="s">
        <v>82</v>
      </c>
      <c r="F1466" s="11" t="s">
        <v>17</v>
      </c>
      <c r="G1466" s="8">
        <v>0</v>
      </c>
      <c r="H1466" s="8">
        <v>60.5</v>
      </c>
      <c r="I1466" s="8">
        <f t="shared" si="39"/>
        <v>489.86</v>
      </c>
      <c r="J1466" s="12"/>
    </row>
    <row r="1467" spans="1:10" x14ac:dyDescent="0.25">
      <c r="C1467" s="9" t="s">
        <v>100</v>
      </c>
      <c r="D1467" s="10" t="s">
        <v>716</v>
      </c>
      <c r="E1467" t="s">
        <v>82</v>
      </c>
      <c r="F1467" s="11" t="s">
        <v>17</v>
      </c>
      <c r="G1467" s="8">
        <v>0</v>
      </c>
      <c r="H1467" s="8">
        <v>154.18</v>
      </c>
      <c r="I1467" s="8">
        <f t="shared" si="39"/>
        <v>335.68</v>
      </c>
      <c r="J1467" s="12"/>
    </row>
    <row r="1468" spans="1:10" x14ac:dyDescent="0.25">
      <c r="C1468" s="9" t="s">
        <v>100</v>
      </c>
      <c r="D1468" s="10" t="s">
        <v>716</v>
      </c>
      <c r="E1468" t="s">
        <v>82</v>
      </c>
      <c r="F1468" s="11" t="s">
        <v>17</v>
      </c>
      <c r="G1468" s="8">
        <v>0</v>
      </c>
      <c r="H1468" s="8">
        <v>60.5</v>
      </c>
      <c r="I1468" s="8">
        <f t="shared" ref="I1468:I1499" si="40">G1468-H1468+I1467</f>
        <v>275.18</v>
      </c>
      <c r="J1468" s="12"/>
    </row>
    <row r="1469" spans="1:10" x14ac:dyDescent="0.25">
      <c r="E1469" s="4" t="s">
        <v>12</v>
      </c>
      <c r="G1469" s="8">
        <f>SUM(G1403:G1468)</f>
        <v>3413.3799999999997</v>
      </c>
      <c r="H1469" s="8">
        <f>SUM(H1403:H1468)</f>
        <v>3138.2</v>
      </c>
      <c r="I1469" s="8">
        <f>G1469-H1469</f>
        <v>275.17999999999984</v>
      </c>
    </row>
    <row r="1471" spans="1:10" x14ac:dyDescent="0.25">
      <c r="A1471" s="5">
        <v>43000016</v>
      </c>
      <c r="B1471" s="6" t="s">
        <v>1259</v>
      </c>
      <c r="C1471" s="7"/>
      <c r="D1471" s="7"/>
      <c r="E1471" s="7"/>
      <c r="F1471" s="7"/>
      <c r="G1471" s="7"/>
      <c r="H1471" s="7"/>
      <c r="I1471" s="7"/>
      <c r="J1471" s="7"/>
    </row>
    <row r="1472" spans="1:10" x14ac:dyDescent="0.25">
      <c r="E1472" s="4" t="s">
        <v>11</v>
      </c>
      <c r="G1472" s="8">
        <v>92.26</v>
      </c>
      <c r="H1472" s="8">
        <v>0</v>
      </c>
      <c r="I1472" s="8">
        <f>G1472-H1472</f>
        <v>92.26</v>
      </c>
    </row>
    <row r="1473" spans="3:10" x14ac:dyDescent="0.25">
      <c r="C1473" s="9" t="s">
        <v>100</v>
      </c>
      <c r="D1473" s="10" t="s">
        <v>25</v>
      </c>
      <c r="E1473" t="s">
        <v>1260</v>
      </c>
      <c r="F1473" s="11" t="s">
        <v>696</v>
      </c>
      <c r="G1473" s="8">
        <v>92.26</v>
      </c>
      <c r="H1473" s="8">
        <v>0</v>
      </c>
      <c r="I1473" s="8">
        <f t="shared" ref="I1473:I1496" si="41">G1473-H1473+I1472</f>
        <v>184.52</v>
      </c>
      <c r="J1473" s="12"/>
    </row>
    <row r="1474" spans="3:10" x14ac:dyDescent="0.25">
      <c r="C1474" s="9" t="s">
        <v>100</v>
      </c>
      <c r="D1474" s="10" t="s">
        <v>694</v>
      </c>
      <c r="E1474" t="s">
        <v>1260</v>
      </c>
      <c r="F1474" s="11" t="s">
        <v>17</v>
      </c>
      <c r="G1474" s="8">
        <v>0</v>
      </c>
      <c r="H1474" s="8">
        <v>92.26</v>
      </c>
      <c r="I1474" s="8">
        <f t="shared" si="41"/>
        <v>92.26</v>
      </c>
      <c r="J1474" s="12"/>
    </row>
    <row r="1475" spans="3:10" x14ac:dyDescent="0.25">
      <c r="C1475" s="9" t="s">
        <v>100</v>
      </c>
      <c r="D1475" s="10" t="s">
        <v>27</v>
      </c>
      <c r="E1475" t="s">
        <v>1260</v>
      </c>
      <c r="F1475" s="11" t="s">
        <v>698</v>
      </c>
      <c r="G1475" s="8">
        <v>92.26</v>
      </c>
      <c r="H1475" s="8">
        <v>0</v>
      </c>
      <c r="I1475" s="8">
        <f t="shared" si="41"/>
        <v>184.52</v>
      </c>
      <c r="J1475" s="12"/>
    </row>
    <row r="1476" spans="3:10" x14ac:dyDescent="0.25">
      <c r="C1476" s="9" t="s">
        <v>100</v>
      </c>
      <c r="D1476" s="10" t="s">
        <v>363</v>
      </c>
      <c r="E1476" t="s">
        <v>82</v>
      </c>
      <c r="F1476" s="11" t="s">
        <v>17</v>
      </c>
      <c r="G1476" s="8">
        <v>0</v>
      </c>
      <c r="H1476" s="8">
        <v>92.26</v>
      </c>
      <c r="I1476" s="8">
        <f t="shared" si="41"/>
        <v>92.26</v>
      </c>
      <c r="J1476" s="12"/>
    </row>
    <row r="1477" spans="3:10" x14ac:dyDescent="0.25">
      <c r="C1477" s="9" t="s">
        <v>100</v>
      </c>
      <c r="D1477" s="10" t="s">
        <v>30</v>
      </c>
      <c r="E1477" t="s">
        <v>1260</v>
      </c>
      <c r="F1477" s="11" t="s">
        <v>700</v>
      </c>
      <c r="G1477" s="8">
        <v>92.26</v>
      </c>
      <c r="H1477" s="8">
        <v>0</v>
      </c>
      <c r="I1477" s="8">
        <f t="shared" si="41"/>
        <v>184.52</v>
      </c>
      <c r="J1477" s="12"/>
    </row>
    <row r="1478" spans="3:10" x14ac:dyDescent="0.25">
      <c r="C1478" s="9" t="s">
        <v>100</v>
      </c>
      <c r="D1478" s="10" t="s">
        <v>31</v>
      </c>
      <c r="E1478" t="s">
        <v>1260</v>
      </c>
      <c r="F1478" s="11" t="s">
        <v>17</v>
      </c>
      <c r="G1478" s="8">
        <v>0</v>
      </c>
      <c r="H1478" s="8">
        <v>92.26</v>
      </c>
      <c r="I1478" s="8">
        <f t="shared" si="41"/>
        <v>92.26</v>
      </c>
      <c r="J1478" s="12"/>
    </row>
    <row r="1479" spans="3:10" x14ac:dyDescent="0.25">
      <c r="C1479" s="9" t="s">
        <v>100</v>
      </c>
      <c r="D1479" s="10" t="s">
        <v>32</v>
      </c>
      <c r="E1479" t="s">
        <v>1260</v>
      </c>
      <c r="F1479" s="11" t="s">
        <v>702</v>
      </c>
      <c r="G1479" s="8">
        <v>92.26</v>
      </c>
      <c r="H1479" s="8">
        <v>0</v>
      </c>
      <c r="I1479" s="8">
        <f t="shared" si="41"/>
        <v>184.52</v>
      </c>
      <c r="J1479" s="12"/>
    </row>
    <row r="1480" spans="3:10" x14ac:dyDescent="0.25">
      <c r="C1480" s="9" t="s">
        <v>100</v>
      </c>
      <c r="D1480" s="10" t="s">
        <v>136</v>
      </c>
      <c r="E1480" t="s">
        <v>1260</v>
      </c>
      <c r="F1480" s="11" t="s">
        <v>17</v>
      </c>
      <c r="G1480" s="8">
        <v>0</v>
      </c>
      <c r="H1480" s="8">
        <v>92.26</v>
      </c>
      <c r="I1480" s="8">
        <f t="shared" si="41"/>
        <v>92.26</v>
      </c>
      <c r="J1480" s="12"/>
    </row>
    <row r="1481" spans="3:10" x14ac:dyDescent="0.25">
      <c r="C1481" s="9" t="s">
        <v>100</v>
      </c>
      <c r="D1481" s="10" t="s">
        <v>33</v>
      </c>
      <c r="E1481" t="s">
        <v>1260</v>
      </c>
      <c r="F1481" s="11" t="s">
        <v>704</v>
      </c>
      <c r="G1481" s="8">
        <v>92.26</v>
      </c>
      <c r="H1481" s="8">
        <v>0</v>
      </c>
      <c r="I1481" s="8">
        <f t="shared" si="41"/>
        <v>184.52</v>
      </c>
      <c r="J1481" s="12"/>
    </row>
    <row r="1482" spans="3:10" x14ac:dyDescent="0.25">
      <c r="C1482" s="9" t="s">
        <v>100</v>
      </c>
      <c r="D1482" s="10" t="s">
        <v>703</v>
      </c>
      <c r="E1482" t="s">
        <v>82</v>
      </c>
      <c r="F1482" s="11" t="s">
        <v>17</v>
      </c>
      <c r="G1482" s="8">
        <v>0</v>
      </c>
      <c r="H1482" s="8">
        <v>92.26</v>
      </c>
      <c r="I1482" s="8">
        <f t="shared" si="41"/>
        <v>92.26</v>
      </c>
      <c r="J1482" s="12"/>
    </row>
    <row r="1483" spans="3:10" x14ac:dyDescent="0.25">
      <c r="C1483" s="9" t="s">
        <v>100</v>
      </c>
      <c r="D1483" s="10" t="s">
        <v>34</v>
      </c>
      <c r="E1483" t="s">
        <v>1260</v>
      </c>
      <c r="F1483" s="11" t="s">
        <v>705</v>
      </c>
      <c r="G1483" s="8">
        <v>92.26</v>
      </c>
      <c r="H1483" s="8">
        <v>0</v>
      </c>
      <c r="I1483" s="8">
        <f t="shared" si="41"/>
        <v>184.52</v>
      </c>
      <c r="J1483" s="12"/>
    </row>
    <row r="1484" spans="3:10" x14ac:dyDescent="0.25">
      <c r="C1484" s="9" t="s">
        <v>100</v>
      </c>
      <c r="D1484" s="10" t="s">
        <v>35</v>
      </c>
      <c r="E1484" t="s">
        <v>82</v>
      </c>
      <c r="F1484" s="11" t="s">
        <v>17</v>
      </c>
      <c r="G1484" s="8">
        <v>0</v>
      </c>
      <c r="H1484" s="8">
        <v>92.26</v>
      </c>
      <c r="I1484" s="8">
        <f t="shared" si="41"/>
        <v>92.26</v>
      </c>
      <c r="J1484" s="12"/>
    </row>
    <row r="1485" spans="3:10" x14ac:dyDescent="0.25">
      <c r="C1485" s="9" t="s">
        <v>100</v>
      </c>
      <c r="D1485" s="10" t="s">
        <v>36</v>
      </c>
      <c r="E1485" t="s">
        <v>1260</v>
      </c>
      <c r="F1485" s="11" t="s">
        <v>707</v>
      </c>
      <c r="G1485" s="8">
        <v>92.26</v>
      </c>
      <c r="H1485" s="8">
        <v>0</v>
      </c>
      <c r="I1485" s="8">
        <f t="shared" si="41"/>
        <v>184.52</v>
      </c>
      <c r="J1485" s="12"/>
    </row>
    <row r="1486" spans="3:10" x14ac:dyDescent="0.25">
      <c r="C1486" s="9" t="s">
        <v>100</v>
      </c>
      <c r="D1486" s="10" t="s">
        <v>706</v>
      </c>
      <c r="E1486" t="s">
        <v>82</v>
      </c>
      <c r="F1486" s="11" t="s">
        <v>17</v>
      </c>
      <c r="G1486" s="8">
        <v>0</v>
      </c>
      <c r="H1486" s="8">
        <v>92.26</v>
      </c>
      <c r="I1486" s="8">
        <f t="shared" si="41"/>
        <v>92.26</v>
      </c>
      <c r="J1486" s="12"/>
    </row>
    <row r="1487" spans="3:10" x14ac:dyDescent="0.25">
      <c r="C1487" s="9" t="s">
        <v>100</v>
      </c>
      <c r="D1487" s="10" t="s">
        <v>180</v>
      </c>
      <c r="E1487" t="s">
        <v>1260</v>
      </c>
      <c r="F1487" s="11" t="s">
        <v>708</v>
      </c>
      <c r="G1487" s="8">
        <v>92.26</v>
      </c>
      <c r="H1487" s="8">
        <v>0</v>
      </c>
      <c r="I1487" s="8">
        <f t="shared" si="41"/>
        <v>184.52</v>
      </c>
      <c r="J1487" s="12"/>
    </row>
    <row r="1488" spans="3:10" x14ac:dyDescent="0.25">
      <c r="C1488" s="9" t="s">
        <v>100</v>
      </c>
      <c r="D1488" s="10" t="s">
        <v>37</v>
      </c>
      <c r="E1488" t="s">
        <v>82</v>
      </c>
      <c r="F1488" s="11" t="s">
        <v>17</v>
      </c>
      <c r="G1488" s="8">
        <v>0</v>
      </c>
      <c r="H1488" s="8">
        <v>92.26</v>
      </c>
      <c r="I1488" s="8">
        <f t="shared" si="41"/>
        <v>92.26</v>
      </c>
      <c r="J1488" s="12"/>
    </row>
    <row r="1489" spans="1:10" x14ac:dyDescent="0.25">
      <c r="C1489" s="9" t="s">
        <v>100</v>
      </c>
      <c r="D1489" s="10" t="s">
        <v>38</v>
      </c>
      <c r="E1489" t="s">
        <v>1260</v>
      </c>
      <c r="F1489" s="11" t="s">
        <v>710</v>
      </c>
      <c r="G1489" s="8">
        <v>92.26</v>
      </c>
      <c r="H1489" s="8">
        <v>0</v>
      </c>
      <c r="I1489" s="8">
        <f t="shared" si="41"/>
        <v>184.52</v>
      </c>
      <c r="J1489" s="12"/>
    </row>
    <row r="1490" spans="1:10" x14ac:dyDescent="0.25">
      <c r="C1490" s="9" t="s">
        <v>100</v>
      </c>
      <c r="D1490" s="10" t="s">
        <v>188</v>
      </c>
      <c r="E1490" t="s">
        <v>82</v>
      </c>
      <c r="F1490" s="11" t="s">
        <v>17</v>
      </c>
      <c r="G1490" s="8">
        <v>0</v>
      </c>
      <c r="H1490" s="8">
        <v>92.26</v>
      </c>
      <c r="I1490" s="8">
        <f t="shared" si="41"/>
        <v>92.26</v>
      </c>
      <c r="J1490" s="12"/>
    </row>
    <row r="1491" spans="1:10" x14ac:dyDescent="0.25">
      <c r="C1491" s="9" t="s">
        <v>100</v>
      </c>
      <c r="D1491" s="10" t="s">
        <v>39</v>
      </c>
      <c r="E1491" t="s">
        <v>1260</v>
      </c>
      <c r="F1491" s="11" t="s">
        <v>712</v>
      </c>
      <c r="G1491" s="8">
        <v>92.26</v>
      </c>
      <c r="H1491" s="8">
        <v>0</v>
      </c>
      <c r="I1491" s="8">
        <f t="shared" si="41"/>
        <v>184.52</v>
      </c>
      <c r="J1491" s="12"/>
    </row>
    <row r="1492" spans="1:10" x14ac:dyDescent="0.25">
      <c r="C1492" s="9" t="s">
        <v>100</v>
      </c>
      <c r="D1492" s="10" t="s">
        <v>193</v>
      </c>
      <c r="E1492" t="s">
        <v>82</v>
      </c>
      <c r="F1492" s="11" t="s">
        <v>17</v>
      </c>
      <c r="G1492" s="8">
        <v>0</v>
      </c>
      <c r="H1492" s="8">
        <v>92.26</v>
      </c>
      <c r="I1492" s="8">
        <f t="shared" si="41"/>
        <v>92.26</v>
      </c>
      <c r="J1492" s="12"/>
    </row>
    <row r="1493" spans="1:10" x14ac:dyDescent="0.25">
      <c r="C1493" s="9" t="s">
        <v>100</v>
      </c>
      <c r="D1493" s="10" t="s">
        <v>40</v>
      </c>
      <c r="E1493" t="s">
        <v>1260</v>
      </c>
      <c r="F1493" s="11" t="s">
        <v>715</v>
      </c>
      <c r="G1493" s="8">
        <v>92.26</v>
      </c>
      <c r="H1493" s="8">
        <v>0</v>
      </c>
      <c r="I1493" s="8">
        <f t="shared" si="41"/>
        <v>184.52</v>
      </c>
      <c r="J1493" s="12"/>
    </row>
    <row r="1494" spans="1:10" x14ac:dyDescent="0.25">
      <c r="C1494" s="9" t="s">
        <v>100</v>
      </c>
      <c r="D1494" s="10" t="s">
        <v>713</v>
      </c>
      <c r="E1494" t="s">
        <v>82</v>
      </c>
      <c r="F1494" s="11" t="s">
        <v>17</v>
      </c>
      <c r="G1494" s="8">
        <v>0</v>
      </c>
      <c r="H1494" s="8">
        <v>92.26</v>
      </c>
      <c r="I1494" s="8">
        <f t="shared" si="41"/>
        <v>92.26</v>
      </c>
      <c r="J1494" s="12"/>
    </row>
    <row r="1495" spans="1:10" x14ac:dyDescent="0.25">
      <c r="C1495" s="9"/>
      <c r="D1495" s="10" t="s">
        <v>41</v>
      </c>
      <c r="E1495" t="s">
        <v>1260</v>
      </c>
      <c r="F1495" s="11" t="s">
        <v>718</v>
      </c>
      <c r="G1495" s="8">
        <v>92.26</v>
      </c>
      <c r="H1495" s="8">
        <v>0</v>
      </c>
      <c r="I1495" s="8">
        <f t="shared" si="41"/>
        <v>184.52</v>
      </c>
      <c r="J1495" s="12"/>
    </row>
    <row r="1496" spans="1:10" x14ac:dyDescent="0.25">
      <c r="C1496" s="9" t="s">
        <v>100</v>
      </c>
      <c r="D1496" s="10" t="s">
        <v>716</v>
      </c>
      <c r="E1496" t="s">
        <v>82</v>
      </c>
      <c r="F1496" s="11" t="s">
        <v>17</v>
      </c>
      <c r="G1496" s="8">
        <v>0</v>
      </c>
      <c r="H1496" s="8">
        <v>92.26</v>
      </c>
      <c r="I1496" s="8">
        <f t="shared" si="41"/>
        <v>92.26</v>
      </c>
      <c r="J1496" s="12"/>
    </row>
    <row r="1497" spans="1:10" x14ac:dyDescent="0.25">
      <c r="E1497" s="4" t="s">
        <v>12</v>
      </c>
      <c r="G1497" s="8">
        <f>SUM(G1472:G1496)</f>
        <v>1199.3800000000001</v>
      </c>
      <c r="H1497" s="8">
        <f>SUM(H1472:H1496)</f>
        <v>1107.1200000000001</v>
      </c>
      <c r="I1497" s="8">
        <f>G1497-H1497</f>
        <v>92.259999999999991</v>
      </c>
    </row>
    <row r="1499" spans="1:10" x14ac:dyDescent="0.25">
      <c r="A1499" s="5">
        <v>43000030</v>
      </c>
      <c r="B1499" s="6" t="s">
        <v>1261</v>
      </c>
      <c r="C1499" s="7"/>
      <c r="D1499" s="7"/>
      <c r="E1499" s="7"/>
      <c r="F1499" s="7"/>
      <c r="G1499" s="7"/>
      <c r="H1499" s="7"/>
      <c r="I1499" s="7"/>
      <c r="J1499" s="7"/>
    </row>
    <row r="1500" spans="1:10" x14ac:dyDescent="0.25">
      <c r="E1500" s="4" t="s">
        <v>11</v>
      </c>
      <c r="G1500" s="8">
        <v>94.3</v>
      </c>
      <c r="H1500" s="8">
        <v>0</v>
      </c>
      <c r="I1500" s="8">
        <f>G1500-H1500</f>
        <v>94.3</v>
      </c>
    </row>
    <row r="1501" spans="1:10" x14ac:dyDescent="0.25">
      <c r="C1501" s="9" t="s">
        <v>100</v>
      </c>
      <c r="D1501" s="10" t="s">
        <v>25</v>
      </c>
      <c r="E1501" t="s">
        <v>1262</v>
      </c>
      <c r="F1501" s="11" t="s">
        <v>696</v>
      </c>
      <c r="G1501" s="8">
        <v>94.3</v>
      </c>
      <c r="H1501" s="8">
        <v>0</v>
      </c>
      <c r="I1501" s="8">
        <f t="shared" ref="I1501:I1524" si="42">G1501-H1501+I1500</f>
        <v>188.6</v>
      </c>
      <c r="J1501" s="12"/>
    </row>
    <row r="1502" spans="1:10" x14ac:dyDescent="0.25">
      <c r="C1502" s="9" t="s">
        <v>100</v>
      </c>
      <c r="D1502" s="10" t="s">
        <v>694</v>
      </c>
      <c r="E1502" t="s">
        <v>1262</v>
      </c>
      <c r="F1502" s="11" t="s">
        <v>17</v>
      </c>
      <c r="G1502" s="8">
        <v>0</v>
      </c>
      <c r="H1502" s="8">
        <v>94.3</v>
      </c>
      <c r="I1502" s="8">
        <f t="shared" si="42"/>
        <v>94.3</v>
      </c>
      <c r="J1502" s="12"/>
    </row>
    <row r="1503" spans="1:10" x14ac:dyDescent="0.25">
      <c r="C1503" s="9" t="s">
        <v>100</v>
      </c>
      <c r="D1503" s="10" t="s">
        <v>27</v>
      </c>
      <c r="E1503" t="s">
        <v>1262</v>
      </c>
      <c r="F1503" s="11" t="s">
        <v>698</v>
      </c>
      <c r="G1503" s="8">
        <v>94.3</v>
      </c>
      <c r="H1503" s="8">
        <v>0</v>
      </c>
      <c r="I1503" s="8">
        <f t="shared" si="42"/>
        <v>188.6</v>
      </c>
      <c r="J1503" s="12"/>
    </row>
    <row r="1504" spans="1:10" x14ac:dyDescent="0.25">
      <c r="C1504" s="9" t="s">
        <v>100</v>
      </c>
      <c r="D1504" s="10" t="s">
        <v>363</v>
      </c>
      <c r="E1504" t="s">
        <v>82</v>
      </c>
      <c r="F1504" s="11" t="s">
        <v>17</v>
      </c>
      <c r="G1504" s="8">
        <v>0</v>
      </c>
      <c r="H1504" s="8">
        <v>94.3</v>
      </c>
      <c r="I1504" s="8">
        <f t="shared" si="42"/>
        <v>94.3</v>
      </c>
      <c r="J1504" s="12"/>
    </row>
    <row r="1505" spans="3:10" x14ac:dyDescent="0.25">
      <c r="C1505" s="9" t="s">
        <v>100</v>
      </c>
      <c r="D1505" s="10" t="s">
        <v>30</v>
      </c>
      <c r="E1505" t="s">
        <v>1262</v>
      </c>
      <c r="F1505" s="11" t="s">
        <v>700</v>
      </c>
      <c r="G1505" s="8">
        <v>94.3</v>
      </c>
      <c r="H1505" s="8">
        <v>0</v>
      </c>
      <c r="I1505" s="8">
        <f t="shared" si="42"/>
        <v>188.6</v>
      </c>
      <c r="J1505" s="12"/>
    </row>
    <row r="1506" spans="3:10" x14ac:dyDescent="0.25">
      <c r="C1506" s="9" t="s">
        <v>100</v>
      </c>
      <c r="D1506" s="10" t="s">
        <v>31</v>
      </c>
      <c r="E1506" t="s">
        <v>1262</v>
      </c>
      <c r="F1506" s="11" t="s">
        <v>17</v>
      </c>
      <c r="G1506" s="8">
        <v>0</v>
      </c>
      <c r="H1506" s="8">
        <v>94.3</v>
      </c>
      <c r="I1506" s="8">
        <f t="shared" si="42"/>
        <v>94.3</v>
      </c>
      <c r="J1506" s="12"/>
    </row>
    <row r="1507" spans="3:10" x14ac:dyDescent="0.25">
      <c r="C1507" s="9" t="s">
        <v>100</v>
      </c>
      <c r="D1507" s="10" t="s">
        <v>32</v>
      </c>
      <c r="E1507" t="s">
        <v>1262</v>
      </c>
      <c r="F1507" s="11" t="s">
        <v>702</v>
      </c>
      <c r="G1507" s="8">
        <v>94.3</v>
      </c>
      <c r="H1507" s="8">
        <v>0</v>
      </c>
      <c r="I1507" s="8">
        <f t="shared" si="42"/>
        <v>188.6</v>
      </c>
      <c r="J1507" s="12"/>
    </row>
    <row r="1508" spans="3:10" x14ac:dyDescent="0.25">
      <c r="C1508" s="9" t="s">
        <v>100</v>
      </c>
      <c r="D1508" s="10" t="s">
        <v>136</v>
      </c>
      <c r="E1508" t="s">
        <v>1262</v>
      </c>
      <c r="F1508" s="11" t="s">
        <v>17</v>
      </c>
      <c r="G1508" s="8">
        <v>0</v>
      </c>
      <c r="H1508" s="8">
        <v>94.3</v>
      </c>
      <c r="I1508" s="8">
        <f t="shared" si="42"/>
        <v>94.3</v>
      </c>
      <c r="J1508" s="12"/>
    </row>
    <row r="1509" spans="3:10" x14ac:dyDescent="0.25">
      <c r="C1509" s="9" t="s">
        <v>100</v>
      </c>
      <c r="D1509" s="10" t="s">
        <v>33</v>
      </c>
      <c r="E1509" t="s">
        <v>1262</v>
      </c>
      <c r="F1509" s="11" t="s">
        <v>704</v>
      </c>
      <c r="G1509" s="8">
        <v>94.3</v>
      </c>
      <c r="H1509" s="8">
        <v>0</v>
      </c>
      <c r="I1509" s="8">
        <f t="shared" si="42"/>
        <v>188.6</v>
      </c>
      <c r="J1509" s="12"/>
    </row>
    <row r="1510" spans="3:10" x14ac:dyDescent="0.25">
      <c r="C1510" s="9" t="s">
        <v>100</v>
      </c>
      <c r="D1510" s="10" t="s">
        <v>703</v>
      </c>
      <c r="E1510" t="s">
        <v>82</v>
      </c>
      <c r="F1510" s="11" t="s">
        <v>17</v>
      </c>
      <c r="G1510" s="8">
        <v>0</v>
      </c>
      <c r="H1510" s="8">
        <v>94.3</v>
      </c>
      <c r="I1510" s="8">
        <f t="shared" si="42"/>
        <v>94.3</v>
      </c>
      <c r="J1510" s="12"/>
    </row>
    <row r="1511" spans="3:10" x14ac:dyDescent="0.25">
      <c r="C1511" s="9" t="s">
        <v>100</v>
      </c>
      <c r="D1511" s="10" t="s">
        <v>34</v>
      </c>
      <c r="E1511" t="s">
        <v>1262</v>
      </c>
      <c r="F1511" s="11" t="s">
        <v>705</v>
      </c>
      <c r="G1511" s="8">
        <v>94.3</v>
      </c>
      <c r="H1511" s="8">
        <v>0</v>
      </c>
      <c r="I1511" s="8">
        <f t="shared" si="42"/>
        <v>188.6</v>
      </c>
      <c r="J1511" s="12"/>
    </row>
    <row r="1512" spans="3:10" x14ac:dyDescent="0.25">
      <c r="C1512" s="9" t="s">
        <v>100</v>
      </c>
      <c r="D1512" s="10" t="s">
        <v>35</v>
      </c>
      <c r="E1512" t="s">
        <v>82</v>
      </c>
      <c r="F1512" s="11" t="s">
        <v>17</v>
      </c>
      <c r="G1512" s="8">
        <v>0</v>
      </c>
      <c r="H1512" s="8">
        <v>94.3</v>
      </c>
      <c r="I1512" s="8">
        <f t="shared" si="42"/>
        <v>94.3</v>
      </c>
      <c r="J1512" s="12"/>
    </row>
    <row r="1513" spans="3:10" x14ac:dyDescent="0.25">
      <c r="C1513" s="9" t="s">
        <v>100</v>
      </c>
      <c r="D1513" s="10" t="s">
        <v>36</v>
      </c>
      <c r="E1513" t="s">
        <v>1262</v>
      </c>
      <c r="F1513" s="11" t="s">
        <v>707</v>
      </c>
      <c r="G1513" s="8">
        <v>94.3</v>
      </c>
      <c r="H1513" s="8">
        <v>0</v>
      </c>
      <c r="I1513" s="8">
        <f t="shared" si="42"/>
        <v>188.6</v>
      </c>
      <c r="J1513" s="12"/>
    </row>
    <row r="1514" spans="3:10" x14ac:dyDescent="0.25">
      <c r="C1514" s="9" t="s">
        <v>100</v>
      </c>
      <c r="D1514" s="10" t="s">
        <v>706</v>
      </c>
      <c r="E1514" t="s">
        <v>82</v>
      </c>
      <c r="F1514" s="11" t="s">
        <v>17</v>
      </c>
      <c r="G1514" s="8">
        <v>0</v>
      </c>
      <c r="H1514" s="8">
        <v>94.3</v>
      </c>
      <c r="I1514" s="8">
        <f t="shared" si="42"/>
        <v>94.3</v>
      </c>
      <c r="J1514" s="12"/>
    </row>
    <row r="1515" spans="3:10" x14ac:dyDescent="0.25">
      <c r="C1515" s="9" t="s">
        <v>100</v>
      </c>
      <c r="D1515" s="10" t="s">
        <v>180</v>
      </c>
      <c r="E1515" t="s">
        <v>1262</v>
      </c>
      <c r="F1515" s="11" t="s">
        <v>708</v>
      </c>
      <c r="G1515" s="8">
        <v>94.3</v>
      </c>
      <c r="H1515" s="8">
        <v>0</v>
      </c>
      <c r="I1515" s="8">
        <f t="shared" si="42"/>
        <v>188.6</v>
      </c>
      <c r="J1515" s="12"/>
    </row>
    <row r="1516" spans="3:10" x14ac:dyDescent="0.25">
      <c r="C1516" s="9" t="s">
        <v>100</v>
      </c>
      <c r="D1516" s="10" t="s">
        <v>37</v>
      </c>
      <c r="E1516" t="s">
        <v>82</v>
      </c>
      <c r="F1516" s="11" t="s">
        <v>17</v>
      </c>
      <c r="G1516" s="8">
        <v>0</v>
      </c>
      <c r="H1516" s="8">
        <v>94.3</v>
      </c>
      <c r="I1516" s="8">
        <f t="shared" si="42"/>
        <v>94.3</v>
      </c>
      <c r="J1516" s="12"/>
    </row>
    <row r="1517" spans="3:10" x14ac:dyDescent="0.25">
      <c r="C1517" s="9" t="s">
        <v>100</v>
      </c>
      <c r="D1517" s="10" t="s">
        <v>38</v>
      </c>
      <c r="E1517" t="s">
        <v>1262</v>
      </c>
      <c r="F1517" s="11" t="s">
        <v>710</v>
      </c>
      <c r="G1517" s="8">
        <v>94.3</v>
      </c>
      <c r="H1517" s="8">
        <v>0</v>
      </c>
      <c r="I1517" s="8">
        <f t="shared" si="42"/>
        <v>188.6</v>
      </c>
      <c r="J1517" s="12"/>
    </row>
    <row r="1518" spans="3:10" x14ac:dyDescent="0.25">
      <c r="C1518" s="9" t="s">
        <v>100</v>
      </c>
      <c r="D1518" s="10" t="s">
        <v>188</v>
      </c>
      <c r="E1518" t="s">
        <v>82</v>
      </c>
      <c r="F1518" s="11" t="s">
        <v>17</v>
      </c>
      <c r="G1518" s="8">
        <v>0</v>
      </c>
      <c r="H1518" s="8">
        <v>94.3</v>
      </c>
      <c r="I1518" s="8">
        <f t="shared" si="42"/>
        <v>94.3</v>
      </c>
      <c r="J1518" s="12"/>
    </row>
    <row r="1519" spans="3:10" x14ac:dyDescent="0.25">
      <c r="C1519" s="9" t="s">
        <v>100</v>
      </c>
      <c r="D1519" s="10" t="s">
        <v>39</v>
      </c>
      <c r="E1519" t="s">
        <v>1262</v>
      </c>
      <c r="F1519" s="11" t="s">
        <v>712</v>
      </c>
      <c r="G1519" s="8">
        <v>94.3</v>
      </c>
      <c r="H1519" s="8">
        <v>0</v>
      </c>
      <c r="I1519" s="8">
        <f t="shared" si="42"/>
        <v>188.6</v>
      </c>
      <c r="J1519" s="12"/>
    </row>
    <row r="1520" spans="3:10" x14ac:dyDescent="0.25">
      <c r="C1520" s="9" t="s">
        <v>100</v>
      </c>
      <c r="D1520" s="10" t="s">
        <v>193</v>
      </c>
      <c r="E1520" t="s">
        <v>82</v>
      </c>
      <c r="F1520" s="11" t="s">
        <v>17</v>
      </c>
      <c r="G1520" s="8">
        <v>0</v>
      </c>
      <c r="H1520" s="8">
        <v>94.3</v>
      </c>
      <c r="I1520" s="8">
        <f t="shared" si="42"/>
        <v>94.3</v>
      </c>
      <c r="J1520" s="12"/>
    </row>
    <row r="1521" spans="1:10" x14ac:dyDescent="0.25">
      <c r="C1521" s="9" t="s">
        <v>100</v>
      </c>
      <c r="D1521" s="10" t="s">
        <v>40</v>
      </c>
      <c r="E1521" t="s">
        <v>1262</v>
      </c>
      <c r="F1521" s="11" t="s">
        <v>714</v>
      </c>
      <c r="G1521" s="8">
        <v>94.3</v>
      </c>
      <c r="H1521" s="8">
        <v>0</v>
      </c>
      <c r="I1521" s="8">
        <f t="shared" si="42"/>
        <v>188.6</v>
      </c>
      <c r="J1521" s="12"/>
    </row>
    <row r="1522" spans="1:10" x14ac:dyDescent="0.25">
      <c r="C1522" s="9" t="s">
        <v>100</v>
      </c>
      <c r="D1522" s="10" t="s">
        <v>713</v>
      </c>
      <c r="E1522" t="s">
        <v>82</v>
      </c>
      <c r="F1522" s="11" t="s">
        <v>17</v>
      </c>
      <c r="G1522" s="8">
        <v>0</v>
      </c>
      <c r="H1522" s="8">
        <v>94.3</v>
      </c>
      <c r="I1522" s="8">
        <f t="shared" si="42"/>
        <v>94.3</v>
      </c>
      <c r="J1522" s="12"/>
    </row>
    <row r="1523" spans="1:10" x14ac:dyDescent="0.25">
      <c r="C1523" s="9"/>
      <c r="D1523" s="10" t="s">
        <v>41</v>
      </c>
      <c r="E1523" t="s">
        <v>1262</v>
      </c>
      <c r="F1523" s="11" t="s">
        <v>1250</v>
      </c>
      <c r="G1523" s="8">
        <v>94.3</v>
      </c>
      <c r="H1523" s="8">
        <v>0</v>
      </c>
      <c r="I1523" s="8">
        <f t="shared" si="42"/>
        <v>188.6</v>
      </c>
      <c r="J1523" s="12"/>
    </row>
    <row r="1524" spans="1:10" x14ac:dyDescent="0.25">
      <c r="C1524" s="9" t="s">
        <v>100</v>
      </c>
      <c r="D1524" s="10" t="s">
        <v>716</v>
      </c>
      <c r="E1524" t="s">
        <v>82</v>
      </c>
      <c r="F1524" s="11" t="s">
        <v>17</v>
      </c>
      <c r="G1524" s="8">
        <v>0</v>
      </c>
      <c r="H1524" s="8">
        <v>94.3</v>
      </c>
      <c r="I1524" s="8">
        <f t="shared" si="42"/>
        <v>94.3</v>
      </c>
      <c r="J1524" s="12"/>
    </row>
    <row r="1525" spans="1:10" x14ac:dyDescent="0.25">
      <c r="E1525" s="4" t="s">
        <v>12</v>
      </c>
      <c r="G1525" s="8">
        <f>SUM(G1500:G1524)</f>
        <v>1225.8999999999996</v>
      </c>
      <c r="H1525" s="8">
        <f>SUM(H1500:H1524)</f>
        <v>1131.5999999999997</v>
      </c>
      <c r="I1525" s="8">
        <f>G1525-H1525</f>
        <v>94.299999999999955</v>
      </c>
    </row>
    <row r="1527" spans="1:10" x14ac:dyDescent="0.25">
      <c r="A1527" s="5">
        <v>43000046</v>
      </c>
      <c r="B1527" s="6" t="s">
        <v>1263</v>
      </c>
      <c r="C1527" s="7"/>
      <c r="D1527" s="7"/>
      <c r="E1527" s="7"/>
      <c r="F1527" s="7"/>
      <c r="G1527" s="7"/>
      <c r="H1527" s="7"/>
      <c r="I1527" s="7"/>
      <c r="J1527" s="7"/>
    </row>
    <row r="1528" spans="1:10" x14ac:dyDescent="0.25">
      <c r="E1528" s="4" t="s">
        <v>11</v>
      </c>
      <c r="G1528" s="8">
        <v>2512.79</v>
      </c>
      <c r="H1528" s="8">
        <v>0</v>
      </c>
      <c r="I1528" s="8">
        <f>G1528-H1528</f>
        <v>2512.79</v>
      </c>
    </row>
    <row r="1529" spans="1:10" x14ac:dyDescent="0.25">
      <c r="C1529" s="9" t="s">
        <v>100</v>
      </c>
      <c r="D1529" s="10" t="s">
        <v>25</v>
      </c>
      <c r="E1529" t="s">
        <v>1263</v>
      </c>
      <c r="F1529" s="11" t="s">
        <v>696</v>
      </c>
      <c r="G1529" s="8">
        <v>2512.79</v>
      </c>
      <c r="H1529" s="8">
        <v>0</v>
      </c>
      <c r="I1529" s="8">
        <f t="shared" ref="I1529:I1552" si="43">G1529-H1529+I1528</f>
        <v>5025.58</v>
      </c>
      <c r="J1529" s="12"/>
    </row>
    <row r="1530" spans="1:10" x14ac:dyDescent="0.25">
      <c r="C1530" s="9" t="s">
        <v>100</v>
      </c>
      <c r="D1530" s="10" t="s">
        <v>694</v>
      </c>
      <c r="E1530" t="s">
        <v>1263</v>
      </c>
      <c r="F1530" s="11" t="s">
        <v>17</v>
      </c>
      <c r="G1530" s="8">
        <v>0</v>
      </c>
      <c r="H1530" s="8">
        <v>2512.79</v>
      </c>
      <c r="I1530" s="8">
        <f t="shared" si="43"/>
        <v>2512.79</v>
      </c>
      <c r="J1530" s="12"/>
    </row>
    <row r="1531" spans="1:10" x14ac:dyDescent="0.25">
      <c r="C1531" s="9" t="s">
        <v>100</v>
      </c>
      <c r="D1531" s="10" t="s">
        <v>27</v>
      </c>
      <c r="E1531" t="s">
        <v>1263</v>
      </c>
      <c r="F1531" s="11" t="s">
        <v>698</v>
      </c>
      <c r="G1531" s="8">
        <v>2512.79</v>
      </c>
      <c r="H1531" s="8">
        <v>0</v>
      </c>
      <c r="I1531" s="8">
        <f t="shared" si="43"/>
        <v>5025.58</v>
      </c>
      <c r="J1531" s="12"/>
    </row>
    <row r="1532" spans="1:10" x14ac:dyDescent="0.25">
      <c r="C1532" s="9" t="s">
        <v>100</v>
      </c>
      <c r="D1532" s="10" t="s">
        <v>363</v>
      </c>
      <c r="E1532" t="s">
        <v>82</v>
      </c>
      <c r="F1532" s="11" t="s">
        <v>17</v>
      </c>
      <c r="G1532" s="8">
        <v>0</v>
      </c>
      <c r="H1532" s="8">
        <v>2512.79</v>
      </c>
      <c r="I1532" s="8">
        <f t="shared" si="43"/>
        <v>2512.79</v>
      </c>
      <c r="J1532" s="12"/>
    </row>
    <row r="1533" spans="1:10" x14ac:dyDescent="0.25">
      <c r="C1533" s="9" t="s">
        <v>100</v>
      </c>
      <c r="D1533" s="10" t="s">
        <v>31</v>
      </c>
      <c r="E1533" t="s">
        <v>1263</v>
      </c>
      <c r="F1533" s="11" t="s">
        <v>17</v>
      </c>
      <c r="G1533" s="8">
        <v>0</v>
      </c>
      <c r="H1533" s="8">
        <v>2512.79</v>
      </c>
      <c r="I1533" s="8">
        <f t="shared" si="43"/>
        <v>0</v>
      </c>
      <c r="J1533" s="12"/>
    </row>
    <row r="1534" spans="1:10" x14ac:dyDescent="0.25">
      <c r="C1534" s="9" t="s">
        <v>100</v>
      </c>
      <c r="D1534" s="10" t="s">
        <v>368</v>
      </c>
      <c r="E1534" t="s">
        <v>1263</v>
      </c>
      <c r="F1534" s="11" t="s">
        <v>700</v>
      </c>
      <c r="G1534" s="8">
        <v>2512.79</v>
      </c>
      <c r="H1534" s="8">
        <v>0</v>
      </c>
      <c r="I1534" s="8">
        <f t="shared" si="43"/>
        <v>2512.79</v>
      </c>
      <c r="J1534" s="12"/>
    </row>
    <row r="1535" spans="1:10" x14ac:dyDescent="0.25">
      <c r="C1535" s="9" t="s">
        <v>100</v>
      </c>
      <c r="D1535" s="10" t="s">
        <v>136</v>
      </c>
      <c r="E1535" t="s">
        <v>1263</v>
      </c>
      <c r="F1535" s="11" t="s">
        <v>17</v>
      </c>
      <c r="G1535" s="8">
        <v>0</v>
      </c>
      <c r="H1535" s="8">
        <v>2512.79</v>
      </c>
      <c r="I1535" s="8">
        <f t="shared" si="43"/>
        <v>0</v>
      </c>
      <c r="J1535" s="12"/>
    </row>
    <row r="1536" spans="1:10" x14ac:dyDescent="0.25">
      <c r="C1536" s="9" t="s">
        <v>100</v>
      </c>
      <c r="D1536" s="10" t="s">
        <v>1264</v>
      </c>
      <c r="E1536" t="s">
        <v>1263</v>
      </c>
      <c r="F1536" s="11" t="s">
        <v>702</v>
      </c>
      <c r="G1536" s="8">
        <v>2512.79</v>
      </c>
      <c r="H1536" s="8">
        <v>0</v>
      </c>
      <c r="I1536" s="8">
        <f t="shared" si="43"/>
        <v>2512.79</v>
      </c>
      <c r="J1536" s="12"/>
    </row>
    <row r="1537" spans="3:10" x14ac:dyDescent="0.25">
      <c r="C1537" s="9" t="s">
        <v>100</v>
      </c>
      <c r="D1537" s="10" t="s">
        <v>703</v>
      </c>
      <c r="E1537" t="s">
        <v>82</v>
      </c>
      <c r="F1537" s="11" t="s">
        <v>17</v>
      </c>
      <c r="G1537" s="8">
        <v>0</v>
      </c>
      <c r="H1537" s="8">
        <v>2512.79</v>
      </c>
      <c r="I1537" s="8">
        <f t="shared" si="43"/>
        <v>0</v>
      </c>
      <c r="J1537" s="12"/>
    </row>
    <row r="1538" spans="3:10" x14ac:dyDescent="0.25">
      <c r="C1538" s="9" t="s">
        <v>100</v>
      </c>
      <c r="D1538" s="10" t="s">
        <v>1265</v>
      </c>
      <c r="E1538" t="s">
        <v>1263</v>
      </c>
      <c r="F1538" s="11" t="s">
        <v>704</v>
      </c>
      <c r="G1538" s="8">
        <v>2512.79</v>
      </c>
      <c r="H1538" s="8">
        <v>0</v>
      </c>
      <c r="I1538" s="8">
        <f t="shared" si="43"/>
        <v>2512.79</v>
      </c>
      <c r="J1538" s="12"/>
    </row>
    <row r="1539" spans="3:10" x14ac:dyDescent="0.25">
      <c r="C1539" s="9" t="s">
        <v>100</v>
      </c>
      <c r="D1539" s="10" t="s">
        <v>35</v>
      </c>
      <c r="E1539" t="s">
        <v>82</v>
      </c>
      <c r="F1539" s="11" t="s">
        <v>17</v>
      </c>
      <c r="G1539" s="8">
        <v>0</v>
      </c>
      <c r="H1539" s="8">
        <v>2512.79</v>
      </c>
      <c r="I1539" s="8">
        <f t="shared" si="43"/>
        <v>0</v>
      </c>
      <c r="J1539" s="12"/>
    </row>
    <row r="1540" spans="3:10" x14ac:dyDescent="0.25">
      <c r="C1540" s="9" t="s">
        <v>100</v>
      </c>
      <c r="D1540" s="10" t="s">
        <v>150</v>
      </c>
      <c r="E1540" t="s">
        <v>1263</v>
      </c>
      <c r="F1540" s="11" t="s">
        <v>705</v>
      </c>
      <c r="G1540" s="8">
        <v>2512.79</v>
      </c>
      <c r="H1540" s="8">
        <v>0</v>
      </c>
      <c r="I1540" s="8">
        <f t="shared" si="43"/>
        <v>2512.79</v>
      </c>
      <c r="J1540" s="12"/>
    </row>
    <row r="1541" spans="3:10" x14ac:dyDescent="0.25">
      <c r="C1541" s="9" t="s">
        <v>100</v>
      </c>
      <c r="D1541" s="10" t="s">
        <v>706</v>
      </c>
      <c r="E1541" t="s">
        <v>82</v>
      </c>
      <c r="F1541" s="11" t="s">
        <v>17</v>
      </c>
      <c r="G1541" s="8">
        <v>0</v>
      </c>
      <c r="H1541" s="8">
        <v>2512.79</v>
      </c>
      <c r="I1541" s="8">
        <f t="shared" si="43"/>
        <v>0</v>
      </c>
      <c r="J1541" s="12"/>
    </row>
    <row r="1542" spans="3:10" x14ac:dyDescent="0.25">
      <c r="C1542" s="9" t="s">
        <v>100</v>
      </c>
      <c r="D1542" s="10" t="s">
        <v>377</v>
      </c>
      <c r="E1542" t="s">
        <v>1263</v>
      </c>
      <c r="F1542" s="11" t="s">
        <v>707</v>
      </c>
      <c r="G1542" s="8">
        <v>2512.79</v>
      </c>
      <c r="H1542" s="8">
        <v>0</v>
      </c>
      <c r="I1542" s="8">
        <f t="shared" si="43"/>
        <v>2512.79</v>
      </c>
      <c r="J1542" s="12"/>
    </row>
    <row r="1543" spans="3:10" x14ac:dyDescent="0.25">
      <c r="C1543" s="9" t="s">
        <v>100</v>
      </c>
      <c r="D1543" s="10" t="s">
        <v>37</v>
      </c>
      <c r="E1543" t="s">
        <v>82</v>
      </c>
      <c r="F1543" s="11" t="s">
        <v>17</v>
      </c>
      <c r="G1543" s="8">
        <v>0</v>
      </c>
      <c r="H1543" s="8">
        <v>2512.79</v>
      </c>
      <c r="I1543" s="8">
        <f t="shared" si="43"/>
        <v>0</v>
      </c>
      <c r="J1543" s="12"/>
    </row>
    <row r="1544" spans="3:10" x14ac:dyDescent="0.25">
      <c r="C1544" s="9" t="s">
        <v>100</v>
      </c>
      <c r="D1544" s="10" t="s">
        <v>382</v>
      </c>
      <c r="E1544" t="s">
        <v>1263</v>
      </c>
      <c r="F1544" s="11" t="s">
        <v>708</v>
      </c>
      <c r="G1544" s="8">
        <v>2542.96</v>
      </c>
      <c r="H1544" s="8">
        <v>0</v>
      </c>
      <c r="I1544" s="8">
        <f t="shared" si="43"/>
        <v>2542.96</v>
      </c>
      <c r="J1544" s="12"/>
    </row>
    <row r="1545" spans="3:10" x14ac:dyDescent="0.25">
      <c r="C1545" s="9" t="s">
        <v>100</v>
      </c>
      <c r="D1545" s="10" t="s">
        <v>188</v>
      </c>
      <c r="E1545" t="s">
        <v>82</v>
      </c>
      <c r="F1545" s="11" t="s">
        <v>17</v>
      </c>
      <c r="G1545" s="8">
        <v>0</v>
      </c>
      <c r="H1545" s="8">
        <v>2542.96</v>
      </c>
      <c r="I1545" s="8">
        <f t="shared" si="43"/>
        <v>0</v>
      </c>
      <c r="J1545" s="12"/>
    </row>
    <row r="1546" spans="3:10" x14ac:dyDescent="0.25">
      <c r="C1546" s="9" t="s">
        <v>100</v>
      </c>
      <c r="D1546" s="10" t="s">
        <v>189</v>
      </c>
      <c r="E1546" t="s">
        <v>1263</v>
      </c>
      <c r="F1546" s="11" t="s">
        <v>710</v>
      </c>
      <c r="G1546" s="8">
        <v>2522.85</v>
      </c>
      <c r="H1546" s="8">
        <v>0</v>
      </c>
      <c r="I1546" s="8">
        <f t="shared" si="43"/>
        <v>2522.85</v>
      </c>
      <c r="J1546" s="12"/>
    </row>
    <row r="1547" spans="3:10" x14ac:dyDescent="0.25">
      <c r="C1547" s="9" t="s">
        <v>100</v>
      </c>
      <c r="D1547" s="10" t="s">
        <v>193</v>
      </c>
      <c r="E1547" t="s">
        <v>82</v>
      </c>
      <c r="F1547" s="11" t="s">
        <v>17</v>
      </c>
      <c r="G1547" s="8">
        <v>0</v>
      </c>
      <c r="H1547" s="8">
        <v>2522.85</v>
      </c>
      <c r="I1547" s="8">
        <f t="shared" si="43"/>
        <v>0</v>
      </c>
      <c r="J1547" s="12"/>
    </row>
    <row r="1548" spans="3:10" x14ac:dyDescent="0.25">
      <c r="C1548" s="9" t="s">
        <v>100</v>
      </c>
      <c r="D1548" s="10" t="s">
        <v>1266</v>
      </c>
      <c r="E1548" t="s">
        <v>1263</v>
      </c>
      <c r="F1548" s="11" t="s">
        <v>712</v>
      </c>
      <c r="G1548" s="8">
        <v>2522.85</v>
      </c>
      <c r="H1548" s="8">
        <v>0</v>
      </c>
      <c r="I1548" s="8">
        <f t="shared" si="43"/>
        <v>2522.85</v>
      </c>
      <c r="J1548" s="12"/>
    </row>
    <row r="1549" spans="3:10" x14ac:dyDescent="0.25">
      <c r="C1549" s="9"/>
      <c r="D1549" s="10" t="s">
        <v>40</v>
      </c>
      <c r="E1549" t="s">
        <v>1263</v>
      </c>
      <c r="F1549" s="11" t="s">
        <v>714</v>
      </c>
      <c r="G1549" s="8">
        <v>2522.85</v>
      </c>
      <c r="H1549" s="8">
        <v>0</v>
      </c>
      <c r="I1549" s="8">
        <f t="shared" si="43"/>
        <v>5045.7</v>
      </c>
      <c r="J1549" s="12"/>
    </row>
    <row r="1550" spans="3:10" x14ac:dyDescent="0.25">
      <c r="C1550" s="9" t="s">
        <v>100</v>
      </c>
      <c r="D1550" s="10" t="s">
        <v>713</v>
      </c>
      <c r="E1550" t="s">
        <v>82</v>
      </c>
      <c r="F1550" s="11" t="s">
        <v>17</v>
      </c>
      <c r="G1550" s="8">
        <v>0</v>
      </c>
      <c r="H1550" s="8">
        <v>2522.85</v>
      </c>
      <c r="I1550" s="8">
        <f t="shared" si="43"/>
        <v>2522.85</v>
      </c>
      <c r="J1550" s="12"/>
    </row>
    <row r="1551" spans="3:10" x14ac:dyDescent="0.25">
      <c r="C1551" s="9" t="s">
        <v>100</v>
      </c>
      <c r="D1551" s="10" t="s">
        <v>716</v>
      </c>
      <c r="E1551" t="s">
        <v>82</v>
      </c>
      <c r="F1551" s="11" t="s">
        <v>17</v>
      </c>
      <c r="G1551" s="8">
        <v>0</v>
      </c>
      <c r="H1551" s="8">
        <v>2522.85</v>
      </c>
      <c r="I1551" s="8">
        <f t="shared" si="43"/>
        <v>0</v>
      </c>
      <c r="J1551" s="12"/>
    </row>
    <row r="1552" spans="3:10" x14ac:dyDescent="0.25">
      <c r="C1552" s="9"/>
      <c r="D1552" s="10" t="s">
        <v>403</v>
      </c>
      <c r="E1552" t="s">
        <v>1263</v>
      </c>
      <c r="F1552" s="11" t="s">
        <v>1250</v>
      </c>
      <c r="G1552" s="8">
        <v>2522.85</v>
      </c>
      <c r="H1552" s="8">
        <v>0</v>
      </c>
      <c r="I1552" s="8">
        <f t="shared" si="43"/>
        <v>2522.85</v>
      </c>
      <c r="J1552" s="12"/>
    </row>
    <row r="1553" spans="1:10" x14ac:dyDescent="0.25">
      <c r="E1553" s="4" t="s">
        <v>12</v>
      </c>
      <c r="G1553" s="8">
        <f>SUM(G1528:G1552)</f>
        <v>32736.679999999997</v>
      </c>
      <c r="H1553" s="8">
        <f>SUM(H1528:H1552)</f>
        <v>30213.829999999998</v>
      </c>
      <c r="I1553" s="8">
        <f>G1553-H1553</f>
        <v>2522.8499999999985</v>
      </c>
    </row>
    <row r="1555" spans="1:10" x14ac:dyDescent="0.25">
      <c r="A1555" s="5">
        <v>43000047</v>
      </c>
      <c r="B1555" s="6" t="s">
        <v>1267</v>
      </c>
      <c r="C1555" s="7"/>
      <c r="D1555" s="7"/>
      <c r="E1555" s="7"/>
      <c r="F1555" s="7"/>
      <c r="G1555" s="7"/>
      <c r="H1555" s="7"/>
      <c r="I1555" s="7"/>
      <c r="J1555" s="7"/>
    </row>
    <row r="1556" spans="1:10" x14ac:dyDescent="0.25">
      <c r="E1556" s="4" t="s">
        <v>11</v>
      </c>
      <c r="G1556" s="8">
        <v>87.16</v>
      </c>
      <c r="H1556" s="8">
        <v>0</v>
      </c>
      <c r="I1556" s="8">
        <f>G1556-H1556</f>
        <v>87.16</v>
      </c>
    </row>
    <row r="1557" spans="1:10" x14ac:dyDescent="0.25">
      <c r="C1557" s="9" t="s">
        <v>100</v>
      </c>
      <c r="D1557" s="10" t="s">
        <v>25</v>
      </c>
      <c r="E1557" t="s">
        <v>1267</v>
      </c>
      <c r="F1557" s="11" t="s">
        <v>696</v>
      </c>
      <c r="G1557" s="8">
        <v>87.16</v>
      </c>
      <c r="H1557" s="8">
        <v>0</v>
      </c>
      <c r="I1557" s="8">
        <f t="shared" ref="I1557:I1580" si="44">G1557-H1557+I1556</f>
        <v>174.32</v>
      </c>
      <c r="J1557" s="12"/>
    </row>
    <row r="1558" spans="1:10" x14ac:dyDescent="0.25">
      <c r="C1558" s="9" t="s">
        <v>100</v>
      </c>
      <c r="D1558" s="10" t="s">
        <v>694</v>
      </c>
      <c r="E1558" t="s">
        <v>1267</v>
      </c>
      <c r="F1558" s="11" t="s">
        <v>17</v>
      </c>
      <c r="G1558" s="8">
        <v>0</v>
      </c>
      <c r="H1558" s="8">
        <v>87.16</v>
      </c>
      <c r="I1558" s="8">
        <f t="shared" si="44"/>
        <v>87.16</v>
      </c>
      <c r="J1558" s="12"/>
    </row>
    <row r="1559" spans="1:10" x14ac:dyDescent="0.25">
      <c r="C1559" s="9" t="s">
        <v>100</v>
      </c>
      <c r="D1559" s="10" t="s">
        <v>27</v>
      </c>
      <c r="E1559" t="s">
        <v>1267</v>
      </c>
      <c r="F1559" s="11" t="s">
        <v>698</v>
      </c>
      <c r="G1559" s="8">
        <v>87.16</v>
      </c>
      <c r="H1559" s="8">
        <v>0</v>
      </c>
      <c r="I1559" s="8">
        <f t="shared" si="44"/>
        <v>174.32</v>
      </c>
      <c r="J1559" s="12"/>
    </row>
    <row r="1560" spans="1:10" x14ac:dyDescent="0.25">
      <c r="C1560" s="9" t="s">
        <v>100</v>
      </c>
      <c r="D1560" s="10" t="s">
        <v>363</v>
      </c>
      <c r="E1560" t="s">
        <v>82</v>
      </c>
      <c r="F1560" s="11" t="s">
        <v>17</v>
      </c>
      <c r="G1560" s="8">
        <v>0</v>
      </c>
      <c r="H1560" s="8">
        <v>87.16</v>
      </c>
      <c r="I1560" s="8">
        <f t="shared" si="44"/>
        <v>87.16</v>
      </c>
      <c r="J1560" s="12"/>
    </row>
    <row r="1561" spans="1:10" x14ac:dyDescent="0.25">
      <c r="C1561" s="9" t="s">
        <v>100</v>
      </c>
      <c r="D1561" s="10" t="s">
        <v>30</v>
      </c>
      <c r="E1561" t="s">
        <v>1267</v>
      </c>
      <c r="F1561" s="11" t="s">
        <v>700</v>
      </c>
      <c r="G1561" s="8">
        <v>87.16</v>
      </c>
      <c r="H1561" s="8">
        <v>0</v>
      </c>
      <c r="I1561" s="8">
        <f t="shared" si="44"/>
        <v>174.32</v>
      </c>
      <c r="J1561" s="12"/>
    </row>
    <row r="1562" spans="1:10" x14ac:dyDescent="0.25">
      <c r="C1562" s="9" t="s">
        <v>100</v>
      </c>
      <c r="D1562" s="10" t="s">
        <v>31</v>
      </c>
      <c r="E1562" t="s">
        <v>1267</v>
      </c>
      <c r="F1562" s="11" t="s">
        <v>17</v>
      </c>
      <c r="G1562" s="8">
        <v>0</v>
      </c>
      <c r="H1562" s="8">
        <v>87.16</v>
      </c>
      <c r="I1562" s="8">
        <f t="shared" si="44"/>
        <v>87.16</v>
      </c>
      <c r="J1562" s="12"/>
    </row>
    <row r="1563" spans="1:10" x14ac:dyDescent="0.25">
      <c r="C1563" s="9" t="s">
        <v>100</v>
      </c>
      <c r="D1563" s="10" t="s">
        <v>32</v>
      </c>
      <c r="E1563" t="s">
        <v>1267</v>
      </c>
      <c r="F1563" s="11" t="s">
        <v>702</v>
      </c>
      <c r="G1563" s="8">
        <v>87.16</v>
      </c>
      <c r="H1563" s="8">
        <v>0</v>
      </c>
      <c r="I1563" s="8">
        <f t="shared" si="44"/>
        <v>174.32</v>
      </c>
      <c r="J1563" s="12"/>
    </row>
    <row r="1564" spans="1:10" x14ac:dyDescent="0.25">
      <c r="C1564" s="9" t="s">
        <v>100</v>
      </c>
      <c r="D1564" s="10" t="s">
        <v>136</v>
      </c>
      <c r="E1564" t="s">
        <v>1267</v>
      </c>
      <c r="F1564" s="11" t="s">
        <v>17</v>
      </c>
      <c r="G1564" s="8">
        <v>0</v>
      </c>
      <c r="H1564" s="8">
        <v>87.16</v>
      </c>
      <c r="I1564" s="8">
        <f t="shared" si="44"/>
        <v>87.16</v>
      </c>
      <c r="J1564" s="12"/>
    </row>
    <row r="1565" spans="1:10" x14ac:dyDescent="0.25">
      <c r="C1565" s="9" t="s">
        <v>100</v>
      </c>
      <c r="D1565" s="10" t="s">
        <v>33</v>
      </c>
      <c r="E1565" t="s">
        <v>1267</v>
      </c>
      <c r="F1565" s="11" t="s">
        <v>704</v>
      </c>
      <c r="G1565" s="8">
        <v>87.16</v>
      </c>
      <c r="H1565" s="8">
        <v>0</v>
      </c>
      <c r="I1565" s="8">
        <f t="shared" si="44"/>
        <v>174.32</v>
      </c>
      <c r="J1565" s="12"/>
    </row>
    <row r="1566" spans="1:10" x14ac:dyDescent="0.25">
      <c r="C1566" s="9" t="s">
        <v>100</v>
      </c>
      <c r="D1566" s="10" t="s">
        <v>703</v>
      </c>
      <c r="E1566" t="s">
        <v>82</v>
      </c>
      <c r="F1566" s="11" t="s">
        <v>17</v>
      </c>
      <c r="G1566" s="8">
        <v>0</v>
      </c>
      <c r="H1566" s="8">
        <v>87.16</v>
      </c>
      <c r="I1566" s="8">
        <f t="shared" si="44"/>
        <v>87.16</v>
      </c>
      <c r="J1566" s="12"/>
    </row>
    <row r="1567" spans="1:10" x14ac:dyDescent="0.25">
      <c r="C1567" s="9" t="s">
        <v>100</v>
      </c>
      <c r="D1567" s="10" t="s">
        <v>34</v>
      </c>
      <c r="E1567" t="s">
        <v>1267</v>
      </c>
      <c r="F1567" s="11" t="s">
        <v>705</v>
      </c>
      <c r="G1567" s="8">
        <v>87.16</v>
      </c>
      <c r="H1567" s="8">
        <v>0</v>
      </c>
      <c r="I1567" s="8">
        <f t="shared" si="44"/>
        <v>174.32</v>
      </c>
      <c r="J1567" s="12"/>
    </row>
    <row r="1568" spans="1:10" x14ac:dyDescent="0.25">
      <c r="C1568" s="9" t="s">
        <v>100</v>
      </c>
      <c r="D1568" s="10" t="s">
        <v>35</v>
      </c>
      <c r="E1568" t="s">
        <v>82</v>
      </c>
      <c r="F1568" s="11" t="s">
        <v>17</v>
      </c>
      <c r="G1568" s="8">
        <v>0</v>
      </c>
      <c r="H1568" s="8">
        <v>87.16</v>
      </c>
      <c r="I1568" s="8">
        <f t="shared" si="44"/>
        <v>87.16</v>
      </c>
      <c r="J1568" s="12"/>
    </row>
    <row r="1569" spans="1:10" x14ac:dyDescent="0.25">
      <c r="C1569" s="9" t="s">
        <v>100</v>
      </c>
      <c r="D1569" s="10" t="s">
        <v>36</v>
      </c>
      <c r="E1569" t="s">
        <v>1267</v>
      </c>
      <c r="F1569" s="11" t="s">
        <v>707</v>
      </c>
      <c r="G1569" s="8">
        <v>87.16</v>
      </c>
      <c r="H1569" s="8">
        <v>0</v>
      </c>
      <c r="I1569" s="8">
        <f t="shared" si="44"/>
        <v>174.32</v>
      </c>
      <c r="J1569" s="12"/>
    </row>
    <row r="1570" spans="1:10" x14ac:dyDescent="0.25">
      <c r="C1570" s="9" t="s">
        <v>100</v>
      </c>
      <c r="D1570" s="10" t="s">
        <v>706</v>
      </c>
      <c r="E1570" t="s">
        <v>82</v>
      </c>
      <c r="F1570" s="11" t="s">
        <v>17</v>
      </c>
      <c r="G1570" s="8">
        <v>0</v>
      </c>
      <c r="H1570" s="8">
        <v>87.16</v>
      </c>
      <c r="I1570" s="8">
        <f t="shared" si="44"/>
        <v>87.16</v>
      </c>
      <c r="J1570" s="12"/>
    </row>
    <row r="1571" spans="1:10" x14ac:dyDescent="0.25">
      <c r="C1571" s="9" t="s">
        <v>100</v>
      </c>
      <c r="D1571" s="10" t="s">
        <v>180</v>
      </c>
      <c r="E1571" t="s">
        <v>1267</v>
      </c>
      <c r="F1571" s="11" t="s">
        <v>708</v>
      </c>
      <c r="G1571" s="8">
        <v>87.16</v>
      </c>
      <c r="H1571" s="8">
        <v>0</v>
      </c>
      <c r="I1571" s="8">
        <f t="shared" si="44"/>
        <v>174.32</v>
      </c>
      <c r="J1571" s="12"/>
    </row>
    <row r="1572" spans="1:10" x14ac:dyDescent="0.25">
      <c r="C1572" s="9" t="s">
        <v>100</v>
      </c>
      <c r="D1572" s="10" t="s">
        <v>37</v>
      </c>
      <c r="E1572" t="s">
        <v>82</v>
      </c>
      <c r="F1572" s="11" t="s">
        <v>17</v>
      </c>
      <c r="G1572" s="8">
        <v>0</v>
      </c>
      <c r="H1572" s="8">
        <v>87.16</v>
      </c>
      <c r="I1572" s="8">
        <f t="shared" si="44"/>
        <v>87.16</v>
      </c>
      <c r="J1572" s="12"/>
    </row>
    <row r="1573" spans="1:10" x14ac:dyDescent="0.25">
      <c r="C1573" s="9" t="s">
        <v>100</v>
      </c>
      <c r="D1573" s="10" t="s">
        <v>38</v>
      </c>
      <c r="E1573" t="s">
        <v>1267</v>
      </c>
      <c r="F1573" s="11" t="s">
        <v>710</v>
      </c>
      <c r="G1573" s="8">
        <v>87.16</v>
      </c>
      <c r="H1573" s="8">
        <v>0</v>
      </c>
      <c r="I1573" s="8">
        <f t="shared" si="44"/>
        <v>174.32</v>
      </c>
      <c r="J1573" s="12"/>
    </row>
    <row r="1574" spans="1:10" x14ac:dyDescent="0.25">
      <c r="C1574" s="9" t="s">
        <v>100</v>
      </c>
      <c r="D1574" s="10" t="s">
        <v>188</v>
      </c>
      <c r="E1574" t="s">
        <v>82</v>
      </c>
      <c r="F1574" s="11" t="s">
        <v>17</v>
      </c>
      <c r="G1574" s="8">
        <v>0</v>
      </c>
      <c r="H1574" s="8">
        <v>87.16</v>
      </c>
      <c r="I1574" s="8">
        <f t="shared" si="44"/>
        <v>87.16</v>
      </c>
      <c r="J1574" s="12"/>
    </row>
    <row r="1575" spans="1:10" x14ac:dyDescent="0.25">
      <c r="C1575" s="9" t="s">
        <v>100</v>
      </c>
      <c r="D1575" s="10" t="s">
        <v>39</v>
      </c>
      <c r="E1575" t="s">
        <v>1267</v>
      </c>
      <c r="F1575" s="11" t="s">
        <v>712</v>
      </c>
      <c r="G1575" s="8">
        <v>87.16</v>
      </c>
      <c r="H1575" s="8">
        <v>0</v>
      </c>
      <c r="I1575" s="8">
        <f t="shared" si="44"/>
        <v>174.32</v>
      </c>
      <c r="J1575" s="12"/>
    </row>
    <row r="1576" spans="1:10" x14ac:dyDescent="0.25">
      <c r="C1576" s="9" t="s">
        <v>100</v>
      </c>
      <c r="D1576" s="10" t="s">
        <v>193</v>
      </c>
      <c r="E1576" t="s">
        <v>82</v>
      </c>
      <c r="F1576" s="11" t="s">
        <v>17</v>
      </c>
      <c r="G1576" s="8">
        <v>0</v>
      </c>
      <c r="H1576" s="8">
        <v>87.16</v>
      </c>
      <c r="I1576" s="8">
        <f t="shared" si="44"/>
        <v>87.16</v>
      </c>
      <c r="J1576" s="12"/>
    </row>
    <row r="1577" spans="1:10" x14ac:dyDescent="0.25">
      <c r="C1577" s="9" t="s">
        <v>100</v>
      </c>
      <c r="D1577" s="10" t="s">
        <v>40</v>
      </c>
      <c r="E1577" t="s">
        <v>1267</v>
      </c>
      <c r="F1577" s="11" t="s">
        <v>714</v>
      </c>
      <c r="G1577" s="8">
        <v>87.16</v>
      </c>
      <c r="H1577" s="8">
        <v>0</v>
      </c>
      <c r="I1577" s="8">
        <f t="shared" si="44"/>
        <v>174.32</v>
      </c>
      <c r="J1577" s="12"/>
    </row>
    <row r="1578" spans="1:10" x14ac:dyDescent="0.25">
      <c r="C1578" s="9" t="s">
        <v>100</v>
      </c>
      <c r="D1578" s="10" t="s">
        <v>713</v>
      </c>
      <c r="E1578" t="s">
        <v>82</v>
      </c>
      <c r="F1578" s="11" t="s">
        <v>17</v>
      </c>
      <c r="G1578" s="8">
        <v>0</v>
      </c>
      <c r="H1578" s="8">
        <v>87.16</v>
      </c>
      <c r="I1578" s="8">
        <f t="shared" si="44"/>
        <v>87.16</v>
      </c>
      <c r="J1578" s="12"/>
    </row>
    <row r="1579" spans="1:10" x14ac:dyDescent="0.25">
      <c r="C1579" s="9"/>
      <c r="D1579" s="10" t="s">
        <v>41</v>
      </c>
      <c r="E1579" t="s">
        <v>1267</v>
      </c>
      <c r="F1579" s="11" t="s">
        <v>1250</v>
      </c>
      <c r="G1579" s="8">
        <v>87.16</v>
      </c>
      <c r="H1579" s="8">
        <v>0</v>
      </c>
      <c r="I1579" s="8">
        <f t="shared" si="44"/>
        <v>174.32</v>
      </c>
      <c r="J1579" s="12"/>
    </row>
    <row r="1580" spans="1:10" x14ac:dyDescent="0.25">
      <c r="C1580" s="9" t="s">
        <v>100</v>
      </c>
      <c r="D1580" s="10" t="s">
        <v>716</v>
      </c>
      <c r="E1580" t="s">
        <v>82</v>
      </c>
      <c r="F1580" s="11" t="s">
        <v>17</v>
      </c>
      <c r="G1580" s="8">
        <v>0</v>
      </c>
      <c r="H1580" s="8">
        <v>87.16</v>
      </c>
      <c r="I1580" s="8">
        <f t="shared" si="44"/>
        <v>87.16</v>
      </c>
      <c r="J1580" s="12"/>
    </row>
    <row r="1581" spans="1:10" x14ac:dyDescent="0.25">
      <c r="E1581" s="4" t="s">
        <v>12</v>
      </c>
      <c r="G1581" s="8">
        <f>SUM(G1556:G1580)</f>
        <v>1133.08</v>
      </c>
      <c r="H1581" s="8">
        <f>SUM(H1556:H1580)</f>
        <v>1045.9199999999998</v>
      </c>
      <c r="I1581" s="8">
        <f>G1581-H1581</f>
        <v>87.160000000000082</v>
      </c>
    </row>
    <row r="1583" spans="1:10" x14ac:dyDescent="0.25">
      <c r="A1583" s="5">
        <v>43000151</v>
      </c>
      <c r="B1583" s="6" t="s">
        <v>1268</v>
      </c>
      <c r="C1583" s="7"/>
      <c r="D1583" s="7"/>
      <c r="E1583" s="7"/>
      <c r="F1583" s="7"/>
      <c r="G1583" s="7"/>
      <c r="H1583" s="7"/>
      <c r="I1583" s="7"/>
      <c r="J1583" s="7"/>
    </row>
    <row r="1584" spans="1:10" x14ac:dyDescent="0.25">
      <c r="E1584" s="4" t="s">
        <v>11</v>
      </c>
      <c r="G1584" s="8">
        <v>60</v>
      </c>
      <c r="H1584" s="8">
        <v>0</v>
      </c>
      <c r="I1584" s="8">
        <f>G1584-H1584</f>
        <v>60</v>
      </c>
    </row>
    <row r="1585" spans="3:10" x14ac:dyDescent="0.25">
      <c r="C1585" s="9" t="s">
        <v>100</v>
      </c>
      <c r="D1585" s="10" t="s">
        <v>25</v>
      </c>
      <c r="E1585" t="s">
        <v>1269</v>
      </c>
      <c r="F1585" s="11" t="s">
        <v>696</v>
      </c>
      <c r="G1585" s="8">
        <v>60</v>
      </c>
      <c r="H1585" s="8">
        <v>0</v>
      </c>
      <c r="I1585" s="8">
        <f t="shared" ref="I1585:I1608" si="45">G1585-H1585+I1584</f>
        <v>120</v>
      </c>
      <c r="J1585" s="12"/>
    </row>
    <row r="1586" spans="3:10" x14ac:dyDescent="0.25">
      <c r="C1586" s="9" t="s">
        <v>100</v>
      </c>
      <c r="D1586" s="10" t="s">
        <v>694</v>
      </c>
      <c r="E1586" t="s">
        <v>1269</v>
      </c>
      <c r="F1586" s="11" t="s">
        <v>17</v>
      </c>
      <c r="G1586" s="8">
        <v>0</v>
      </c>
      <c r="H1586" s="8">
        <v>60</v>
      </c>
      <c r="I1586" s="8">
        <f t="shared" si="45"/>
        <v>60</v>
      </c>
      <c r="J1586" s="12"/>
    </row>
    <row r="1587" spans="3:10" x14ac:dyDescent="0.25">
      <c r="C1587" s="9" t="s">
        <v>100</v>
      </c>
      <c r="D1587" s="10" t="s">
        <v>27</v>
      </c>
      <c r="E1587" t="s">
        <v>1269</v>
      </c>
      <c r="F1587" s="11" t="s">
        <v>698</v>
      </c>
      <c r="G1587" s="8">
        <v>60</v>
      </c>
      <c r="H1587" s="8">
        <v>0</v>
      </c>
      <c r="I1587" s="8">
        <f t="shared" si="45"/>
        <v>120</v>
      </c>
      <c r="J1587" s="12"/>
    </row>
    <row r="1588" spans="3:10" x14ac:dyDescent="0.25">
      <c r="C1588" s="9" t="s">
        <v>100</v>
      </c>
      <c r="D1588" s="10" t="s">
        <v>363</v>
      </c>
      <c r="E1588" t="s">
        <v>82</v>
      </c>
      <c r="F1588" s="11" t="s">
        <v>17</v>
      </c>
      <c r="G1588" s="8">
        <v>0</v>
      </c>
      <c r="H1588" s="8">
        <v>60</v>
      </c>
      <c r="I1588" s="8">
        <f t="shared" si="45"/>
        <v>60</v>
      </c>
      <c r="J1588" s="12"/>
    </row>
    <row r="1589" spans="3:10" x14ac:dyDescent="0.25">
      <c r="C1589" s="9" t="s">
        <v>100</v>
      </c>
      <c r="D1589" s="10" t="s">
        <v>30</v>
      </c>
      <c r="E1589" t="s">
        <v>1269</v>
      </c>
      <c r="F1589" s="11" t="s">
        <v>700</v>
      </c>
      <c r="G1589" s="8">
        <v>60</v>
      </c>
      <c r="H1589" s="8">
        <v>0</v>
      </c>
      <c r="I1589" s="8">
        <f t="shared" si="45"/>
        <v>120</v>
      </c>
      <c r="J1589" s="12"/>
    </row>
    <row r="1590" spans="3:10" x14ac:dyDescent="0.25">
      <c r="C1590" s="9" t="s">
        <v>100</v>
      </c>
      <c r="D1590" s="10" t="s">
        <v>31</v>
      </c>
      <c r="E1590" t="s">
        <v>1269</v>
      </c>
      <c r="F1590" s="11" t="s">
        <v>17</v>
      </c>
      <c r="G1590" s="8">
        <v>0</v>
      </c>
      <c r="H1590" s="8">
        <v>60</v>
      </c>
      <c r="I1590" s="8">
        <f t="shared" si="45"/>
        <v>60</v>
      </c>
      <c r="J1590" s="12"/>
    </row>
    <row r="1591" spans="3:10" x14ac:dyDescent="0.25">
      <c r="C1591" s="9" t="s">
        <v>100</v>
      </c>
      <c r="D1591" s="10" t="s">
        <v>32</v>
      </c>
      <c r="E1591" t="s">
        <v>1269</v>
      </c>
      <c r="F1591" s="11" t="s">
        <v>702</v>
      </c>
      <c r="G1591" s="8">
        <v>60</v>
      </c>
      <c r="H1591" s="8">
        <v>0</v>
      </c>
      <c r="I1591" s="8">
        <f t="shared" si="45"/>
        <v>120</v>
      </c>
      <c r="J1591" s="12"/>
    </row>
    <row r="1592" spans="3:10" x14ac:dyDescent="0.25">
      <c r="C1592" s="9" t="s">
        <v>100</v>
      </c>
      <c r="D1592" s="10" t="s">
        <v>136</v>
      </c>
      <c r="E1592" t="s">
        <v>1269</v>
      </c>
      <c r="F1592" s="11" t="s">
        <v>17</v>
      </c>
      <c r="G1592" s="8">
        <v>0</v>
      </c>
      <c r="H1592" s="8">
        <v>60</v>
      </c>
      <c r="I1592" s="8">
        <f t="shared" si="45"/>
        <v>60</v>
      </c>
      <c r="J1592" s="12"/>
    </row>
    <row r="1593" spans="3:10" x14ac:dyDescent="0.25">
      <c r="C1593" s="9" t="s">
        <v>100</v>
      </c>
      <c r="D1593" s="10" t="s">
        <v>33</v>
      </c>
      <c r="E1593" t="s">
        <v>1269</v>
      </c>
      <c r="F1593" s="11" t="s">
        <v>704</v>
      </c>
      <c r="G1593" s="8">
        <v>60</v>
      </c>
      <c r="H1593" s="8">
        <v>0</v>
      </c>
      <c r="I1593" s="8">
        <f t="shared" si="45"/>
        <v>120</v>
      </c>
      <c r="J1593" s="12"/>
    </row>
    <row r="1594" spans="3:10" x14ac:dyDescent="0.25">
      <c r="C1594" s="9" t="s">
        <v>100</v>
      </c>
      <c r="D1594" s="10" t="s">
        <v>703</v>
      </c>
      <c r="E1594" t="s">
        <v>82</v>
      </c>
      <c r="F1594" s="11" t="s">
        <v>17</v>
      </c>
      <c r="G1594" s="8">
        <v>0</v>
      </c>
      <c r="H1594" s="8">
        <v>60</v>
      </c>
      <c r="I1594" s="8">
        <f t="shared" si="45"/>
        <v>60</v>
      </c>
      <c r="J1594" s="12"/>
    </row>
    <row r="1595" spans="3:10" x14ac:dyDescent="0.25">
      <c r="C1595" s="9" t="s">
        <v>100</v>
      </c>
      <c r="D1595" s="10" t="s">
        <v>34</v>
      </c>
      <c r="E1595" t="s">
        <v>1269</v>
      </c>
      <c r="F1595" s="11" t="s">
        <v>705</v>
      </c>
      <c r="G1595" s="8">
        <v>60</v>
      </c>
      <c r="H1595" s="8">
        <v>0</v>
      </c>
      <c r="I1595" s="8">
        <f t="shared" si="45"/>
        <v>120</v>
      </c>
      <c r="J1595" s="12"/>
    </row>
    <row r="1596" spans="3:10" x14ac:dyDescent="0.25">
      <c r="C1596" s="9" t="s">
        <v>100</v>
      </c>
      <c r="D1596" s="10" t="s">
        <v>35</v>
      </c>
      <c r="E1596" t="s">
        <v>82</v>
      </c>
      <c r="F1596" s="11" t="s">
        <v>17</v>
      </c>
      <c r="G1596" s="8">
        <v>0</v>
      </c>
      <c r="H1596" s="8">
        <v>60</v>
      </c>
      <c r="I1596" s="8">
        <f t="shared" si="45"/>
        <v>60</v>
      </c>
      <c r="J1596" s="12"/>
    </row>
    <row r="1597" spans="3:10" x14ac:dyDescent="0.25">
      <c r="C1597" s="9" t="s">
        <v>100</v>
      </c>
      <c r="D1597" s="10" t="s">
        <v>36</v>
      </c>
      <c r="E1597" t="s">
        <v>1270</v>
      </c>
      <c r="F1597" s="11" t="s">
        <v>707</v>
      </c>
      <c r="G1597" s="8">
        <v>60</v>
      </c>
      <c r="H1597" s="8">
        <v>0</v>
      </c>
      <c r="I1597" s="8">
        <f t="shared" si="45"/>
        <v>120</v>
      </c>
      <c r="J1597" s="12"/>
    </row>
    <row r="1598" spans="3:10" x14ac:dyDescent="0.25">
      <c r="C1598" s="9" t="s">
        <v>100</v>
      </c>
      <c r="D1598" s="10" t="s">
        <v>706</v>
      </c>
      <c r="E1598" t="s">
        <v>82</v>
      </c>
      <c r="F1598" s="11" t="s">
        <v>17</v>
      </c>
      <c r="G1598" s="8">
        <v>0</v>
      </c>
      <c r="H1598" s="8">
        <v>60</v>
      </c>
      <c r="I1598" s="8">
        <f t="shared" si="45"/>
        <v>60</v>
      </c>
      <c r="J1598" s="12"/>
    </row>
    <row r="1599" spans="3:10" x14ac:dyDescent="0.25">
      <c r="C1599" s="9" t="s">
        <v>100</v>
      </c>
      <c r="D1599" s="10" t="s">
        <v>180</v>
      </c>
      <c r="E1599" t="s">
        <v>1270</v>
      </c>
      <c r="F1599" s="11" t="s">
        <v>708</v>
      </c>
      <c r="G1599" s="8">
        <v>60</v>
      </c>
      <c r="H1599" s="8">
        <v>0</v>
      </c>
      <c r="I1599" s="8">
        <f t="shared" si="45"/>
        <v>120</v>
      </c>
      <c r="J1599" s="12"/>
    </row>
    <row r="1600" spans="3:10" x14ac:dyDescent="0.25">
      <c r="C1600" s="9" t="s">
        <v>100</v>
      </c>
      <c r="D1600" s="10" t="s">
        <v>37</v>
      </c>
      <c r="E1600" t="s">
        <v>82</v>
      </c>
      <c r="F1600" s="11" t="s">
        <v>17</v>
      </c>
      <c r="G1600" s="8">
        <v>0</v>
      </c>
      <c r="H1600" s="8">
        <v>60</v>
      </c>
      <c r="I1600" s="8">
        <f t="shared" si="45"/>
        <v>60</v>
      </c>
      <c r="J1600" s="12"/>
    </row>
    <row r="1601" spans="1:10" x14ac:dyDescent="0.25">
      <c r="C1601" s="9" t="s">
        <v>100</v>
      </c>
      <c r="D1601" s="10" t="s">
        <v>38</v>
      </c>
      <c r="E1601" t="s">
        <v>1270</v>
      </c>
      <c r="F1601" s="11" t="s">
        <v>710</v>
      </c>
      <c r="G1601" s="8">
        <v>60</v>
      </c>
      <c r="H1601" s="8">
        <v>0</v>
      </c>
      <c r="I1601" s="8">
        <f t="shared" si="45"/>
        <v>120</v>
      </c>
      <c r="J1601" s="12"/>
    </row>
    <row r="1602" spans="1:10" x14ac:dyDescent="0.25">
      <c r="C1602" s="9" t="s">
        <v>100</v>
      </c>
      <c r="D1602" s="10" t="s">
        <v>188</v>
      </c>
      <c r="E1602" t="s">
        <v>82</v>
      </c>
      <c r="F1602" s="11" t="s">
        <v>17</v>
      </c>
      <c r="G1602" s="8">
        <v>0</v>
      </c>
      <c r="H1602" s="8">
        <v>60</v>
      </c>
      <c r="I1602" s="8">
        <f t="shared" si="45"/>
        <v>60</v>
      </c>
      <c r="J1602" s="12"/>
    </row>
    <row r="1603" spans="1:10" x14ac:dyDescent="0.25">
      <c r="C1603" s="9" t="s">
        <v>100</v>
      </c>
      <c r="D1603" s="10" t="s">
        <v>39</v>
      </c>
      <c r="E1603" t="s">
        <v>1269</v>
      </c>
      <c r="F1603" s="11" t="s">
        <v>712</v>
      </c>
      <c r="G1603" s="8">
        <v>60</v>
      </c>
      <c r="H1603" s="8">
        <v>0</v>
      </c>
      <c r="I1603" s="8">
        <f t="shared" si="45"/>
        <v>120</v>
      </c>
      <c r="J1603" s="12"/>
    </row>
    <row r="1604" spans="1:10" x14ac:dyDescent="0.25">
      <c r="C1604" s="9" t="s">
        <v>100</v>
      </c>
      <c r="D1604" s="10" t="s">
        <v>193</v>
      </c>
      <c r="E1604" t="s">
        <v>82</v>
      </c>
      <c r="F1604" s="11" t="s">
        <v>17</v>
      </c>
      <c r="G1604" s="8">
        <v>0</v>
      </c>
      <c r="H1604" s="8">
        <v>60</v>
      </c>
      <c r="I1604" s="8">
        <f t="shared" si="45"/>
        <v>60</v>
      </c>
      <c r="J1604" s="12"/>
    </row>
    <row r="1605" spans="1:10" x14ac:dyDescent="0.25">
      <c r="C1605" s="9" t="s">
        <v>100</v>
      </c>
      <c r="D1605" s="10" t="s">
        <v>40</v>
      </c>
      <c r="E1605" t="s">
        <v>1269</v>
      </c>
      <c r="F1605" s="11" t="s">
        <v>715</v>
      </c>
      <c r="G1605" s="8">
        <v>60</v>
      </c>
      <c r="H1605" s="8">
        <v>0</v>
      </c>
      <c r="I1605" s="8">
        <f t="shared" si="45"/>
        <v>120</v>
      </c>
      <c r="J1605" s="12"/>
    </row>
    <row r="1606" spans="1:10" x14ac:dyDescent="0.25">
      <c r="C1606" s="9" t="s">
        <v>100</v>
      </c>
      <c r="D1606" s="10" t="s">
        <v>713</v>
      </c>
      <c r="E1606" t="s">
        <v>82</v>
      </c>
      <c r="F1606" s="11" t="s">
        <v>17</v>
      </c>
      <c r="G1606" s="8">
        <v>0</v>
      </c>
      <c r="H1606" s="8">
        <v>60</v>
      </c>
      <c r="I1606" s="8">
        <f t="shared" si="45"/>
        <v>60</v>
      </c>
      <c r="J1606" s="12"/>
    </row>
    <row r="1607" spans="1:10" x14ac:dyDescent="0.25">
      <c r="C1607" s="9"/>
      <c r="D1607" s="10" t="s">
        <v>41</v>
      </c>
      <c r="E1607" t="s">
        <v>1269</v>
      </c>
      <c r="F1607" s="11" t="s">
        <v>718</v>
      </c>
      <c r="G1607" s="8">
        <v>60</v>
      </c>
      <c r="H1607" s="8">
        <v>0</v>
      </c>
      <c r="I1607" s="8">
        <f t="shared" si="45"/>
        <v>120</v>
      </c>
      <c r="J1607" s="12"/>
    </row>
    <row r="1608" spans="1:10" x14ac:dyDescent="0.25">
      <c r="C1608" s="9" t="s">
        <v>100</v>
      </c>
      <c r="D1608" s="10" t="s">
        <v>716</v>
      </c>
      <c r="E1608" t="s">
        <v>82</v>
      </c>
      <c r="F1608" s="11" t="s">
        <v>17</v>
      </c>
      <c r="G1608" s="8">
        <v>0</v>
      </c>
      <c r="H1608" s="8">
        <v>60</v>
      </c>
      <c r="I1608" s="8">
        <f t="shared" si="45"/>
        <v>60</v>
      </c>
      <c r="J1608" s="12"/>
    </row>
    <row r="1609" spans="1:10" x14ac:dyDescent="0.25">
      <c r="E1609" s="4" t="s">
        <v>12</v>
      </c>
      <c r="G1609" s="8">
        <f>SUM(G1584:G1608)</f>
        <v>780</v>
      </c>
      <c r="H1609" s="8">
        <f>SUM(H1584:H1608)</f>
        <v>720</v>
      </c>
      <c r="I1609" s="8">
        <f>G1609-H1609</f>
        <v>60</v>
      </c>
    </row>
    <row r="1611" spans="1:10" x14ac:dyDescent="0.25">
      <c r="A1611" s="5">
        <v>43000169</v>
      </c>
      <c r="B1611" s="6" t="s">
        <v>1271</v>
      </c>
      <c r="C1611" s="7"/>
      <c r="D1611" s="7"/>
      <c r="E1611" s="7"/>
      <c r="F1611" s="7"/>
      <c r="G1611" s="7"/>
      <c r="H1611" s="7"/>
      <c r="I1611" s="7"/>
      <c r="J1611" s="7"/>
    </row>
    <row r="1612" spans="1:10" x14ac:dyDescent="0.25">
      <c r="E1612" s="4" t="s">
        <v>11</v>
      </c>
      <c r="G1612" s="8">
        <v>98.42</v>
      </c>
      <c r="H1612" s="8">
        <v>0</v>
      </c>
      <c r="I1612" s="8">
        <f>G1612-H1612</f>
        <v>98.42</v>
      </c>
    </row>
    <row r="1613" spans="1:10" x14ac:dyDescent="0.25">
      <c r="C1613" s="9" t="s">
        <v>100</v>
      </c>
      <c r="D1613" s="10" t="s">
        <v>25</v>
      </c>
      <c r="E1613" t="s">
        <v>1271</v>
      </c>
      <c r="F1613" s="11" t="s">
        <v>696</v>
      </c>
      <c r="G1613" s="8">
        <v>98.42</v>
      </c>
      <c r="H1613" s="8">
        <v>0</v>
      </c>
      <c r="I1613" s="8">
        <f t="shared" ref="I1613:I1636" si="46">G1613-H1613+I1612</f>
        <v>196.84</v>
      </c>
      <c r="J1613" s="12"/>
    </row>
    <row r="1614" spans="1:10" x14ac:dyDescent="0.25">
      <c r="C1614" s="9" t="s">
        <v>100</v>
      </c>
      <c r="D1614" s="10" t="s">
        <v>694</v>
      </c>
      <c r="E1614" t="s">
        <v>1271</v>
      </c>
      <c r="F1614" s="11" t="s">
        <v>17</v>
      </c>
      <c r="G1614" s="8">
        <v>0</v>
      </c>
      <c r="H1614" s="8">
        <v>98.42</v>
      </c>
      <c r="I1614" s="8">
        <f t="shared" si="46"/>
        <v>98.42</v>
      </c>
      <c r="J1614" s="12"/>
    </row>
    <row r="1615" spans="1:10" x14ac:dyDescent="0.25">
      <c r="C1615" s="9" t="s">
        <v>100</v>
      </c>
      <c r="D1615" s="10" t="s">
        <v>27</v>
      </c>
      <c r="E1615" t="s">
        <v>1271</v>
      </c>
      <c r="F1615" s="11" t="s">
        <v>698</v>
      </c>
      <c r="G1615" s="8">
        <v>98.42</v>
      </c>
      <c r="H1615" s="8">
        <v>0</v>
      </c>
      <c r="I1615" s="8">
        <f t="shared" si="46"/>
        <v>196.84</v>
      </c>
      <c r="J1615" s="12"/>
    </row>
    <row r="1616" spans="1:10" x14ac:dyDescent="0.25">
      <c r="C1616" s="9" t="s">
        <v>100</v>
      </c>
      <c r="D1616" s="10" t="s">
        <v>363</v>
      </c>
      <c r="E1616" t="s">
        <v>82</v>
      </c>
      <c r="F1616" s="11" t="s">
        <v>17</v>
      </c>
      <c r="G1616" s="8">
        <v>0</v>
      </c>
      <c r="H1616" s="8">
        <v>98.42</v>
      </c>
      <c r="I1616" s="8">
        <f t="shared" si="46"/>
        <v>98.42</v>
      </c>
      <c r="J1616" s="12"/>
    </row>
    <row r="1617" spans="3:10" x14ac:dyDescent="0.25">
      <c r="C1617" s="9" t="s">
        <v>100</v>
      </c>
      <c r="D1617" s="10" t="s">
        <v>30</v>
      </c>
      <c r="E1617" t="s">
        <v>1271</v>
      </c>
      <c r="F1617" s="11" t="s">
        <v>700</v>
      </c>
      <c r="G1617" s="8">
        <v>98.42</v>
      </c>
      <c r="H1617" s="8">
        <v>0</v>
      </c>
      <c r="I1617" s="8">
        <f t="shared" si="46"/>
        <v>196.84</v>
      </c>
      <c r="J1617" s="12"/>
    </row>
    <row r="1618" spans="3:10" x14ac:dyDescent="0.25">
      <c r="C1618" s="9" t="s">
        <v>100</v>
      </c>
      <c r="D1618" s="10" t="s">
        <v>31</v>
      </c>
      <c r="E1618" t="s">
        <v>1271</v>
      </c>
      <c r="F1618" s="11" t="s">
        <v>17</v>
      </c>
      <c r="G1618" s="8">
        <v>0</v>
      </c>
      <c r="H1618" s="8">
        <v>98.42</v>
      </c>
      <c r="I1618" s="8">
        <f t="shared" si="46"/>
        <v>98.42</v>
      </c>
      <c r="J1618" s="12"/>
    </row>
    <row r="1619" spans="3:10" x14ac:dyDescent="0.25">
      <c r="C1619" s="9" t="s">
        <v>100</v>
      </c>
      <c r="D1619" s="10" t="s">
        <v>32</v>
      </c>
      <c r="E1619" t="s">
        <v>1271</v>
      </c>
      <c r="F1619" s="11" t="s">
        <v>702</v>
      </c>
      <c r="G1619" s="8">
        <v>98.42</v>
      </c>
      <c r="H1619" s="8">
        <v>0</v>
      </c>
      <c r="I1619" s="8">
        <f t="shared" si="46"/>
        <v>196.84</v>
      </c>
      <c r="J1619" s="12"/>
    </row>
    <row r="1620" spans="3:10" x14ac:dyDescent="0.25">
      <c r="C1620" s="9" t="s">
        <v>100</v>
      </c>
      <c r="D1620" s="10" t="s">
        <v>136</v>
      </c>
      <c r="E1620" t="s">
        <v>1271</v>
      </c>
      <c r="F1620" s="11" t="s">
        <v>17</v>
      </c>
      <c r="G1620" s="8">
        <v>0</v>
      </c>
      <c r="H1620" s="8">
        <v>98.42</v>
      </c>
      <c r="I1620" s="8">
        <f t="shared" si="46"/>
        <v>98.42</v>
      </c>
      <c r="J1620" s="12"/>
    </row>
    <row r="1621" spans="3:10" x14ac:dyDescent="0.25">
      <c r="C1621" s="9" t="s">
        <v>100</v>
      </c>
      <c r="D1621" s="10" t="s">
        <v>33</v>
      </c>
      <c r="E1621" t="s">
        <v>1271</v>
      </c>
      <c r="F1621" s="11" t="s">
        <v>704</v>
      </c>
      <c r="G1621" s="8">
        <v>98.42</v>
      </c>
      <c r="H1621" s="8">
        <v>0</v>
      </c>
      <c r="I1621" s="8">
        <f t="shared" si="46"/>
        <v>196.84</v>
      </c>
      <c r="J1621" s="12"/>
    </row>
    <row r="1622" spans="3:10" x14ac:dyDescent="0.25">
      <c r="C1622" s="9" t="s">
        <v>100</v>
      </c>
      <c r="D1622" s="10" t="s">
        <v>703</v>
      </c>
      <c r="E1622" t="s">
        <v>82</v>
      </c>
      <c r="F1622" s="11" t="s">
        <v>17</v>
      </c>
      <c r="G1622" s="8">
        <v>0</v>
      </c>
      <c r="H1622" s="8">
        <v>98.42</v>
      </c>
      <c r="I1622" s="8">
        <f t="shared" si="46"/>
        <v>98.42</v>
      </c>
      <c r="J1622" s="12"/>
    </row>
    <row r="1623" spans="3:10" x14ac:dyDescent="0.25">
      <c r="C1623" s="9" t="s">
        <v>100</v>
      </c>
      <c r="D1623" s="10" t="s">
        <v>34</v>
      </c>
      <c r="E1623" t="s">
        <v>1271</v>
      </c>
      <c r="F1623" s="11" t="s">
        <v>705</v>
      </c>
      <c r="G1623" s="8">
        <v>98.42</v>
      </c>
      <c r="H1623" s="8">
        <v>0</v>
      </c>
      <c r="I1623" s="8">
        <f t="shared" si="46"/>
        <v>196.84</v>
      </c>
      <c r="J1623" s="12"/>
    </row>
    <row r="1624" spans="3:10" x14ac:dyDescent="0.25">
      <c r="C1624" s="9" t="s">
        <v>100</v>
      </c>
      <c r="D1624" s="10" t="s">
        <v>35</v>
      </c>
      <c r="E1624" t="s">
        <v>82</v>
      </c>
      <c r="F1624" s="11" t="s">
        <v>17</v>
      </c>
      <c r="G1624" s="8">
        <v>0</v>
      </c>
      <c r="H1624" s="8">
        <v>98.42</v>
      </c>
      <c r="I1624" s="8">
        <f t="shared" si="46"/>
        <v>98.42</v>
      </c>
      <c r="J1624" s="12"/>
    </row>
    <row r="1625" spans="3:10" x14ac:dyDescent="0.25">
      <c r="C1625" s="9" t="s">
        <v>100</v>
      </c>
      <c r="D1625" s="10" t="s">
        <v>36</v>
      </c>
      <c r="E1625" t="s">
        <v>1271</v>
      </c>
      <c r="F1625" s="11" t="s">
        <v>707</v>
      </c>
      <c r="G1625" s="8">
        <v>98.42</v>
      </c>
      <c r="H1625" s="8">
        <v>0</v>
      </c>
      <c r="I1625" s="8">
        <f t="shared" si="46"/>
        <v>196.84</v>
      </c>
      <c r="J1625" s="12"/>
    </row>
    <row r="1626" spans="3:10" x14ac:dyDescent="0.25">
      <c r="C1626" s="9" t="s">
        <v>100</v>
      </c>
      <c r="D1626" s="10" t="s">
        <v>706</v>
      </c>
      <c r="E1626" t="s">
        <v>82</v>
      </c>
      <c r="F1626" s="11" t="s">
        <v>17</v>
      </c>
      <c r="G1626" s="8">
        <v>0</v>
      </c>
      <c r="H1626" s="8">
        <v>98.42</v>
      </c>
      <c r="I1626" s="8">
        <f t="shared" si="46"/>
        <v>98.42</v>
      </c>
      <c r="J1626" s="12"/>
    </row>
    <row r="1627" spans="3:10" x14ac:dyDescent="0.25">
      <c r="C1627" s="9" t="s">
        <v>100</v>
      </c>
      <c r="D1627" s="10" t="s">
        <v>180</v>
      </c>
      <c r="E1627" t="s">
        <v>1271</v>
      </c>
      <c r="F1627" s="11" t="s">
        <v>708</v>
      </c>
      <c r="G1627" s="8">
        <v>98.42</v>
      </c>
      <c r="H1627" s="8">
        <v>0</v>
      </c>
      <c r="I1627" s="8">
        <f t="shared" si="46"/>
        <v>196.84</v>
      </c>
      <c r="J1627" s="12"/>
    </row>
    <row r="1628" spans="3:10" x14ac:dyDescent="0.25">
      <c r="C1628" s="9" t="s">
        <v>100</v>
      </c>
      <c r="D1628" s="10" t="s">
        <v>37</v>
      </c>
      <c r="E1628" t="s">
        <v>82</v>
      </c>
      <c r="F1628" s="11" t="s">
        <v>17</v>
      </c>
      <c r="G1628" s="8">
        <v>0</v>
      </c>
      <c r="H1628" s="8">
        <v>98.42</v>
      </c>
      <c r="I1628" s="8">
        <f t="shared" si="46"/>
        <v>98.42</v>
      </c>
      <c r="J1628" s="12"/>
    </row>
    <row r="1629" spans="3:10" x14ac:dyDescent="0.25">
      <c r="C1629" s="9" t="s">
        <v>100</v>
      </c>
      <c r="D1629" s="10" t="s">
        <v>38</v>
      </c>
      <c r="E1629" t="s">
        <v>1271</v>
      </c>
      <c r="F1629" s="11" t="s">
        <v>710</v>
      </c>
      <c r="G1629" s="8">
        <v>98.42</v>
      </c>
      <c r="H1629" s="8">
        <v>0</v>
      </c>
      <c r="I1629" s="8">
        <f t="shared" si="46"/>
        <v>196.84</v>
      </c>
      <c r="J1629" s="12"/>
    </row>
    <row r="1630" spans="3:10" x14ac:dyDescent="0.25">
      <c r="C1630" s="9" t="s">
        <v>100</v>
      </c>
      <c r="D1630" s="10" t="s">
        <v>188</v>
      </c>
      <c r="E1630" t="s">
        <v>82</v>
      </c>
      <c r="F1630" s="11" t="s">
        <v>17</v>
      </c>
      <c r="G1630" s="8">
        <v>0</v>
      </c>
      <c r="H1630" s="8">
        <v>98.42</v>
      </c>
      <c r="I1630" s="8">
        <f t="shared" si="46"/>
        <v>98.42</v>
      </c>
      <c r="J1630" s="12"/>
    </row>
    <row r="1631" spans="3:10" x14ac:dyDescent="0.25">
      <c r="C1631" s="9" t="s">
        <v>100</v>
      </c>
      <c r="D1631" s="10" t="s">
        <v>39</v>
      </c>
      <c r="E1631" t="s">
        <v>1271</v>
      </c>
      <c r="F1631" s="11" t="s">
        <v>712</v>
      </c>
      <c r="G1631" s="8">
        <v>98.42</v>
      </c>
      <c r="H1631" s="8">
        <v>0</v>
      </c>
      <c r="I1631" s="8">
        <f t="shared" si="46"/>
        <v>196.84</v>
      </c>
      <c r="J1631" s="12"/>
    </row>
    <row r="1632" spans="3:10" x14ac:dyDescent="0.25">
      <c r="C1632" s="9" t="s">
        <v>100</v>
      </c>
      <c r="D1632" s="10" t="s">
        <v>193</v>
      </c>
      <c r="E1632" t="s">
        <v>82</v>
      </c>
      <c r="F1632" s="11" t="s">
        <v>17</v>
      </c>
      <c r="G1632" s="8">
        <v>0</v>
      </c>
      <c r="H1632" s="8">
        <v>98.42</v>
      </c>
      <c r="I1632" s="8">
        <f t="shared" si="46"/>
        <v>98.42</v>
      </c>
      <c r="J1632" s="12"/>
    </row>
    <row r="1633" spans="1:10" x14ac:dyDescent="0.25">
      <c r="C1633" s="9" t="s">
        <v>100</v>
      </c>
      <c r="D1633" s="10" t="s">
        <v>40</v>
      </c>
      <c r="E1633" t="s">
        <v>1271</v>
      </c>
      <c r="F1633" s="11" t="s">
        <v>714</v>
      </c>
      <c r="G1633" s="8">
        <v>98.42</v>
      </c>
      <c r="H1633" s="8">
        <v>0</v>
      </c>
      <c r="I1633" s="8">
        <f t="shared" si="46"/>
        <v>196.84</v>
      </c>
      <c r="J1633" s="12"/>
    </row>
    <row r="1634" spans="1:10" x14ac:dyDescent="0.25">
      <c r="C1634" s="9" t="s">
        <v>100</v>
      </c>
      <c r="D1634" s="10" t="s">
        <v>713</v>
      </c>
      <c r="E1634" t="s">
        <v>82</v>
      </c>
      <c r="F1634" s="11" t="s">
        <v>17</v>
      </c>
      <c r="G1634" s="8">
        <v>0</v>
      </c>
      <c r="H1634" s="8">
        <v>98.42</v>
      </c>
      <c r="I1634" s="8">
        <f t="shared" si="46"/>
        <v>98.42</v>
      </c>
      <c r="J1634" s="12"/>
    </row>
    <row r="1635" spans="1:10" x14ac:dyDescent="0.25">
      <c r="C1635" s="9"/>
      <c r="D1635" s="10" t="s">
        <v>41</v>
      </c>
      <c r="E1635" t="s">
        <v>1271</v>
      </c>
      <c r="F1635" s="11" t="s">
        <v>1250</v>
      </c>
      <c r="G1635" s="8">
        <v>98.42</v>
      </c>
      <c r="H1635" s="8">
        <v>0</v>
      </c>
      <c r="I1635" s="8">
        <f t="shared" si="46"/>
        <v>196.84</v>
      </c>
      <c r="J1635" s="12"/>
    </row>
    <row r="1636" spans="1:10" x14ac:dyDescent="0.25">
      <c r="C1636" s="9" t="s">
        <v>100</v>
      </c>
      <c r="D1636" s="10" t="s">
        <v>716</v>
      </c>
      <c r="E1636" t="s">
        <v>82</v>
      </c>
      <c r="F1636" s="11" t="s">
        <v>17</v>
      </c>
      <c r="G1636" s="8">
        <v>0</v>
      </c>
      <c r="H1636" s="8">
        <v>98.42</v>
      </c>
      <c r="I1636" s="8">
        <f t="shared" si="46"/>
        <v>98.42</v>
      </c>
      <c r="J1636" s="12"/>
    </row>
    <row r="1637" spans="1:10" x14ac:dyDescent="0.25">
      <c r="E1637" s="4" t="s">
        <v>12</v>
      </c>
      <c r="G1637" s="8">
        <f>SUM(G1612:G1636)</f>
        <v>1279.46</v>
      </c>
      <c r="H1637" s="8">
        <f>SUM(H1612:H1636)</f>
        <v>1181.04</v>
      </c>
      <c r="I1637" s="8">
        <f>G1637-H1637</f>
        <v>98.420000000000073</v>
      </c>
    </row>
    <row r="1639" spans="1:10" x14ac:dyDescent="0.25">
      <c r="A1639" s="5">
        <v>43000173</v>
      </c>
      <c r="B1639" s="6" t="s">
        <v>1272</v>
      </c>
      <c r="C1639" s="7"/>
      <c r="D1639" s="7"/>
      <c r="E1639" s="7"/>
      <c r="F1639" s="7"/>
      <c r="G1639" s="7"/>
      <c r="H1639" s="7"/>
      <c r="I1639" s="7"/>
      <c r="J1639" s="7"/>
    </row>
    <row r="1640" spans="1:10" x14ac:dyDescent="0.25">
      <c r="E1640" s="4" t="s">
        <v>11</v>
      </c>
      <c r="G1640" s="8">
        <v>47.54</v>
      </c>
      <c r="H1640" s="8">
        <v>0</v>
      </c>
      <c r="I1640" s="8">
        <f>G1640-H1640</f>
        <v>47.54</v>
      </c>
    </row>
    <row r="1641" spans="1:10" x14ac:dyDescent="0.25">
      <c r="C1641" s="9" t="s">
        <v>100</v>
      </c>
      <c r="D1641" s="10" t="s">
        <v>25</v>
      </c>
      <c r="E1641" t="s">
        <v>1272</v>
      </c>
      <c r="F1641" s="11" t="s">
        <v>696</v>
      </c>
      <c r="G1641" s="8">
        <v>47.54</v>
      </c>
      <c r="H1641" s="8">
        <v>0</v>
      </c>
      <c r="I1641" s="8">
        <f t="shared" ref="I1641:I1664" si="47">G1641-H1641+I1640</f>
        <v>95.08</v>
      </c>
      <c r="J1641" s="12"/>
    </row>
    <row r="1642" spans="1:10" x14ac:dyDescent="0.25">
      <c r="C1642" s="9" t="s">
        <v>100</v>
      </c>
      <c r="D1642" s="10" t="s">
        <v>694</v>
      </c>
      <c r="E1642" t="s">
        <v>1272</v>
      </c>
      <c r="F1642" s="11" t="s">
        <v>17</v>
      </c>
      <c r="G1642" s="8">
        <v>0</v>
      </c>
      <c r="H1642" s="8">
        <v>47.54</v>
      </c>
      <c r="I1642" s="8">
        <f t="shared" si="47"/>
        <v>47.54</v>
      </c>
      <c r="J1642" s="12"/>
    </row>
    <row r="1643" spans="1:10" x14ac:dyDescent="0.25">
      <c r="C1643" s="9" t="s">
        <v>100</v>
      </c>
      <c r="D1643" s="10" t="s">
        <v>27</v>
      </c>
      <c r="E1643" t="s">
        <v>1272</v>
      </c>
      <c r="F1643" s="11" t="s">
        <v>698</v>
      </c>
      <c r="G1643" s="8">
        <v>47.54</v>
      </c>
      <c r="H1643" s="8">
        <v>0</v>
      </c>
      <c r="I1643" s="8">
        <f t="shared" si="47"/>
        <v>95.08</v>
      </c>
      <c r="J1643" s="12"/>
    </row>
    <row r="1644" spans="1:10" x14ac:dyDescent="0.25">
      <c r="C1644" s="9" t="s">
        <v>100</v>
      </c>
      <c r="D1644" s="10" t="s">
        <v>363</v>
      </c>
      <c r="E1644" t="s">
        <v>82</v>
      </c>
      <c r="F1644" s="11" t="s">
        <v>17</v>
      </c>
      <c r="G1644" s="8">
        <v>0</v>
      </c>
      <c r="H1644" s="8">
        <v>47.54</v>
      </c>
      <c r="I1644" s="8">
        <f t="shared" si="47"/>
        <v>47.54</v>
      </c>
      <c r="J1644" s="12"/>
    </row>
    <row r="1645" spans="1:10" x14ac:dyDescent="0.25">
      <c r="C1645" s="9" t="s">
        <v>100</v>
      </c>
      <c r="D1645" s="10" t="s">
        <v>30</v>
      </c>
      <c r="E1645" t="s">
        <v>1272</v>
      </c>
      <c r="F1645" s="11" t="s">
        <v>700</v>
      </c>
      <c r="G1645" s="8">
        <v>47.54</v>
      </c>
      <c r="H1645" s="8">
        <v>0</v>
      </c>
      <c r="I1645" s="8">
        <f t="shared" si="47"/>
        <v>95.08</v>
      </c>
      <c r="J1645" s="12"/>
    </row>
    <row r="1646" spans="1:10" x14ac:dyDescent="0.25">
      <c r="C1646" s="9" t="s">
        <v>100</v>
      </c>
      <c r="D1646" s="10" t="s">
        <v>31</v>
      </c>
      <c r="E1646" t="s">
        <v>1272</v>
      </c>
      <c r="F1646" s="11" t="s">
        <v>17</v>
      </c>
      <c r="G1646" s="8">
        <v>0</v>
      </c>
      <c r="H1646" s="8">
        <v>47.54</v>
      </c>
      <c r="I1646" s="8">
        <f t="shared" si="47"/>
        <v>47.54</v>
      </c>
      <c r="J1646" s="12"/>
    </row>
    <row r="1647" spans="1:10" x14ac:dyDescent="0.25">
      <c r="C1647" s="9" t="s">
        <v>100</v>
      </c>
      <c r="D1647" s="10" t="s">
        <v>32</v>
      </c>
      <c r="E1647" t="s">
        <v>1272</v>
      </c>
      <c r="F1647" s="11" t="s">
        <v>702</v>
      </c>
      <c r="G1647" s="8">
        <v>47.54</v>
      </c>
      <c r="H1647" s="8">
        <v>0</v>
      </c>
      <c r="I1647" s="8">
        <f t="shared" si="47"/>
        <v>95.08</v>
      </c>
      <c r="J1647" s="12"/>
    </row>
    <row r="1648" spans="1:10" x14ac:dyDescent="0.25">
      <c r="C1648" s="9" t="s">
        <v>100</v>
      </c>
      <c r="D1648" s="10" t="s">
        <v>136</v>
      </c>
      <c r="E1648" t="s">
        <v>1272</v>
      </c>
      <c r="F1648" s="11" t="s">
        <v>17</v>
      </c>
      <c r="G1648" s="8">
        <v>0</v>
      </c>
      <c r="H1648" s="8">
        <v>47.54</v>
      </c>
      <c r="I1648" s="8">
        <f t="shared" si="47"/>
        <v>47.54</v>
      </c>
      <c r="J1648" s="12"/>
    </row>
    <row r="1649" spans="3:10" x14ac:dyDescent="0.25">
      <c r="C1649" s="9" t="s">
        <v>100</v>
      </c>
      <c r="D1649" s="10" t="s">
        <v>33</v>
      </c>
      <c r="E1649" t="s">
        <v>1272</v>
      </c>
      <c r="F1649" s="11" t="s">
        <v>704</v>
      </c>
      <c r="G1649" s="8">
        <v>47.54</v>
      </c>
      <c r="H1649" s="8">
        <v>0</v>
      </c>
      <c r="I1649" s="8">
        <f t="shared" si="47"/>
        <v>95.08</v>
      </c>
      <c r="J1649" s="12"/>
    </row>
    <row r="1650" spans="3:10" x14ac:dyDescent="0.25">
      <c r="C1650" s="9" t="s">
        <v>100</v>
      </c>
      <c r="D1650" s="10" t="s">
        <v>703</v>
      </c>
      <c r="E1650" t="s">
        <v>82</v>
      </c>
      <c r="F1650" s="11" t="s">
        <v>17</v>
      </c>
      <c r="G1650" s="8">
        <v>0</v>
      </c>
      <c r="H1650" s="8">
        <v>47.54</v>
      </c>
      <c r="I1650" s="8">
        <f t="shared" si="47"/>
        <v>47.54</v>
      </c>
      <c r="J1650" s="12"/>
    </row>
    <row r="1651" spans="3:10" x14ac:dyDescent="0.25">
      <c r="C1651" s="9" t="s">
        <v>100</v>
      </c>
      <c r="D1651" s="10" t="s">
        <v>34</v>
      </c>
      <c r="E1651" t="s">
        <v>1272</v>
      </c>
      <c r="F1651" s="11" t="s">
        <v>705</v>
      </c>
      <c r="G1651" s="8">
        <v>47.54</v>
      </c>
      <c r="H1651" s="8">
        <v>0</v>
      </c>
      <c r="I1651" s="8">
        <f t="shared" si="47"/>
        <v>95.08</v>
      </c>
      <c r="J1651" s="12"/>
    </row>
    <row r="1652" spans="3:10" x14ac:dyDescent="0.25">
      <c r="C1652" s="9" t="s">
        <v>100</v>
      </c>
      <c r="D1652" s="10" t="s">
        <v>35</v>
      </c>
      <c r="E1652" t="s">
        <v>82</v>
      </c>
      <c r="F1652" s="11" t="s">
        <v>17</v>
      </c>
      <c r="G1652" s="8">
        <v>0</v>
      </c>
      <c r="H1652" s="8">
        <v>47.54</v>
      </c>
      <c r="I1652" s="8">
        <f t="shared" si="47"/>
        <v>47.54</v>
      </c>
      <c r="J1652" s="12"/>
    </row>
    <row r="1653" spans="3:10" x14ac:dyDescent="0.25">
      <c r="C1653" s="9" t="s">
        <v>100</v>
      </c>
      <c r="D1653" s="10" t="s">
        <v>36</v>
      </c>
      <c r="E1653" t="s">
        <v>1273</v>
      </c>
      <c r="F1653" s="11" t="s">
        <v>707</v>
      </c>
      <c r="G1653" s="8">
        <v>47.54</v>
      </c>
      <c r="H1653" s="8">
        <v>0</v>
      </c>
      <c r="I1653" s="8">
        <f t="shared" si="47"/>
        <v>95.08</v>
      </c>
      <c r="J1653" s="12"/>
    </row>
    <row r="1654" spans="3:10" x14ac:dyDescent="0.25">
      <c r="C1654" s="9" t="s">
        <v>100</v>
      </c>
      <c r="D1654" s="10" t="s">
        <v>706</v>
      </c>
      <c r="E1654" t="s">
        <v>82</v>
      </c>
      <c r="F1654" s="11" t="s">
        <v>17</v>
      </c>
      <c r="G1654" s="8">
        <v>0</v>
      </c>
      <c r="H1654" s="8">
        <v>47.54</v>
      </c>
      <c r="I1654" s="8">
        <f t="shared" si="47"/>
        <v>47.54</v>
      </c>
      <c r="J1654" s="12"/>
    </row>
    <row r="1655" spans="3:10" x14ac:dyDescent="0.25">
      <c r="C1655" s="9" t="s">
        <v>100</v>
      </c>
      <c r="D1655" s="10" t="s">
        <v>180</v>
      </c>
      <c r="E1655" t="s">
        <v>1273</v>
      </c>
      <c r="F1655" s="11" t="s">
        <v>708</v>
      </c>
      <c r="G1655" s="8">
        <v>47.54</v>
      </c>
      <c r="H1655" s="8">
        <v>0</v>
      </c>
      <c r="I1655" s="8">
        <f t="shared" si="47"/>
        <v>95.08</v>
      </c>
      <c r="J1655" s="12"/>
    </row>
    <row r="1656" spans="3:10" x14ac:dyDescent="0.25">
      <c r="C1656" s="9" t="s">
        <v>100</v>
      </c>
      <c r="D1656" s="10" t="s">
        <v>37</v>
      </c>
      <c r="E1656" t="s">
        <v>82</v>
      </c>
      <c r="F1656" s="11" t="s">
        <v>17</v>
      </c>
      <c r="G1656" s="8">
        <v>0</v>
      </c>
      <c r="H1656" s="8">
        <v>47.54</v>
      </c>
      <c r="I1656" s="8">
        <f t="shared" si="47"/>
        <v>47.54</v>
      </c>
      <c r="J1656" s="12"/>
    </row>
    <row r="1657" spans="3:10" x14ac:dyDescent="0.25">
      <c r="C1657" s="9" t="s">
        <v>100</v>
      </c>
      <c r="D1657" s="10" t="s">
        <v>38</v>
      </c>
      <c r="E1657" t="s">
        <v>1273</v>
      </c>
      <c r="F1657" s="11" t="s">
        <v>710</v>
      </c>
      <c r="G1657" s="8">
        <v>47.54</v>
      </c>
      <c r="H1657" s="8">
        <v>0</v>
      </c>
      <c r="I1657" s="8">
        <f t="shared" si="47"/>
        <v>95.08</v>
      </c>
      <c r="J1657" s="12"/>
    </row>
    <row r="1658" spans="3:10" x14ac:dyDescent="0.25">
      <c r="C1658" s="9" t="s">
        <v>100</v>
      </c>
      <c r="D1658" s="10" t="s">
        <v>188</v>
      </c>
      <c r="E1658" t="s">
        <v>82</v>
      </c>
      <c r="F1658" s="11" t="s">
        <v>17</v>
      </c>
      <c r="G1658" s="8">
        <v>0</v>
      </c>
      <c r="H1658" s="8">
        <v>47.54</v>
      </c>
      <c r="I1658" s="8">
        <f t="shared" si="47"/>
        <v>47.54</v>
      </c>
      <c r="J1658" s="12"/>
    </row>
    <row r="1659" spans="3:10" x14ac:dyDescent="0.25">
      <c r="C1659" s="9" t="s">
        <v>100</v>
      </c>
      <c r="D1659" s="10" t="s">
        <v>39</v>
      </c>
      <c r="E1659" t="s">
        <v>1274</v>
      </c>
      <c r="F1659" s="11" t="s">
        <v>712</v>
      </c>
      <c r="G1659" s="8">
        <v>47.54</v>
      </c>
      <c r="H1659" s="8">
        <v>0</v>
      </c>
      <c r="I1659" s="8">
        <f t="shared" si="47"/>
        <v>95.08</v>
      </c>
      <c r="J1659" s="12"/>
    </row>
    <row r="1660" spans="3:10" x14ac:dyDescent="0.25">
      <c r="C1660" s="9" t="s">
        <v>100</v>
      </c>
      <c r="D1660" s="10" t="s">
        <v>193</v>
      </c>
      <c r="E1660" t="s">
        <v>82</v>
      </c>
      <c r="F1660" s="11" t="s">
        <v>17</v>
      </c>
      <c r="G1660" s="8">
        <v>0</v>
      </c>
      <c r="H1660" s="8">
        <v>47.54</v>
      </c>
      <c r="I1660" s="8">
        <f t="shared" si="47"/>
        <v>47.54</v>
      </c>
      <c r="J1660" s="12"/>
    </row>
    <row r="1661" spans="3:10" x14ac:dyDescent="0.25">
      <c r="C1661" s="9" t="s">
        <v>100</v>
      </c>
      <c r="D1661" s="10" t="s">
        <v>40</v>
      </c>
      <c r="E1661" t="s">
        <v>1274</v>
      </c>
      <c r="F1661" s="11" t="s">
        <v>715</v>
      </c>
      <c r="G1661" s="8">
        <v>47.54</v>
      </c>
      <c r="H1661" s="8">
        <v>0</v>
      </c>
      <c r="I1661" s="8">
        <f t="shared" si="47"/>
        <v>95.08</v>
      </c>
      <c r="J1661" s="12"/>
    </row>
    <row r="1662" spans="3:10" x14ac:dyDescent="0.25">
      <c r="C1662" s="9" t="s">
        <v>100</v>
      </c>
      <c r="D1662" s="10" t="s">
        <v>713</v>
      </c>
      <c r="E1662" t="s">
        <v>82</v>
      </c>
      <c r="F1662" s="11" t="s">
        <v>17</v>
      </c>
      <c r="G1662" s="8">
        <v>0</v>
      </c>
      <c r="H1662" s="8">
        <v>47.54</v>
      </c>
      <c r="I1662" s="8">
        <f t="shared" si="47"/>
        <v>47.54</v>
      </c>
      <c r="J1662" s="12"/>
    </row>
    <row r="1663" spans="3:10" x14ac:dyDescent="0.25">
      <c r="C1663" s="9"/>
      <c r="D1663" s="10" t="s">
        <v>41</v>
      </c>
      <c r="E1663" t="s">
        <v>1274</v>
      </c>
      <c r="F1663" s="11" t="s">
        <v>718</v>
      </c>
      <c r="G1663" s="8">
        <v>47.54</v>
      </c>
      <c r="H1663" s="8">
        <v>0</v>
      </c>
      <c r="I1663" s="8">
        <f t="shared" si="47"/>
        <v>95.08</v>
      </c>
      <c r="J1663" s="12"/>
    </row>
    <row r="1664" spans="3:10" x14ac:dyDescent="0.25">
      <c r="C1664" s="9" t="s">
        <v>100</v>
      </c>
      <c r="D1664" s="10" t="s">
        <v>716</v>
      </c>
      <c r="E1664" t="s">
        <v>82</v>
      </c>
      <c r="F1664" s="11" t="s">
        <v>17</v>
      </c>
      <c r="G1664" s="8">
        <v>0</v>
      </c>
      <c r="H1664" s="8">
        <v>47.54</v>
      </c>
      <c r="I1664" s="8">
        <f t="shared" si="47"/>
        <v>47.54</v>
      </c>
      <c r="J1664" s="12"/>
    </row>
    <row r="1665" spans="1:10" x14ac:dyDescent="0.25">
      <c r="E1665" s="4" t="s">
        <v>12</v>
      </c>
      <c r="G1665" s="8">
        <f>SUM(G1640:G1664)</f>
        <v>618.02</v>
      </c>
      <c r="H1665" s="8">
        <f>SUM(H1640:H1664)</f>
        <v>570.48</v>
      </c>
      <c r="I1665" s="8">
        <f>G1665-H1665</f>
        <v>47.539999999999964</v>
      </c>
    </row>
    <row r="1667" spans="1:10" x14ac:dyDescent="0.25">
      <c r="A1667" s="5">
        <v>43000189</v>
      </c>
      <c r="B1667" s="6" t="s">
        <v>1275</v>
      </c>
      <c r="C1667" s="7"/>
      <c r="D1667" s="7"/>
      <c r="E1667" s="7"/>
      <c r="F1667" s="7"/>
      <c r="G1667" s="7"/>
      <c r="H1667" s="7"/>
      <c r="I1667" s="7"/>
      <c r="J1667" s="7"/>
    </row>
    <row r="1668" spans="1:10" x14ac:dyDescent="0.25">
      <c r="E1668" s="4" t="s">
        <v>11</v>
      </c>
      <c r="G1668" s="8">
        <v>65</v>
      </c>
      <c r="H1668" s="8">
        <v>0</v>
      </c>
      <c r="I1668" s="8">
        <f>G1668-H1668</f>
        <v>65</v>
      </c>
    </row>
    <row r="1669" spans="1:10" x14ac:dyDescent="0.25">
      <c r="C1669" s="9" t="s">
        <v>100</v>
      </c>
      <c r="D1669" s="10" t="s">
        <v>25</v>
      </c>
      <c r="E1669" t="s">
        <v>1275</v>
      </c>
      <c r="F1669" s="11" t="s">
        <v>696</v>
      </c>
      <c r="G1669" s="8">
        <v>65</v>
      </c>
      <c r="H1669" s="8">
        <v>0</v>
      </c>
      <c r="I1669" s="8">
        <f t="shared" ref="I1669:I1692" si="48">G1669-H1669+I1668</f>
        <v>130</v>
      </c>
      <c r="J1669" s="12"/>
    </row>
    <row r="1670" spans="1:10" x14ac:dyDescent="0.25">
      <c r="C1670" s="9" t="s">
        <v>100</v>
      </c>
      <c r="D1670" s="10" t="s">
        <v>694</v>
      </c>
      <c r="E1670" t="s">
        <v>1275</v>
      </c>
      <c r="F1670" s="11" t="s">
        <v>17</v>
      </c>
      <c r="G1670" s="8">
        <v>0</v>
      </c>
      <c r="H1670" s="8">
        <v>65</v>
      </c>
      <c r="I1670" s="8">
        <f t="shared" si="48"/>
        <v>65</v>
      </c>
      <c r="J1670" s="12"/>
    </row>
    <row r="1671" spans="1:10" x14ac:dyDescent="0.25">
      <c r="C1671" s="9" t="s">
        <v>100</v>
      </c>
      <c r="D1671" s="10" t="s">
        <v>27</v>
      </c>
      <c r="E1671" t="s">
        <v>1275</v>
      </c>
      <c r="F1671" s="11" t="s">
        <v>698</v>
      </c>
      <c r="G1671" s="8">
        <v>65</v>
      </c>
      <c r="H1671" s="8">
        <v>0</v>
      </c>
      <c r="I1671" s="8">
        <f t="shared" si="48"/>
        <v>130</v>
      </c>
      <c r="J1671" s="12"/>
    </row>
    <row r="1672" spans="1:10" x14ac:dyDescent="0.25">
      <c r="C1672" s="9" t="s">
        <v>100</v>
      </c>
      <c r="D1672" s="10" t="s">
        <v>363</v>
      </c>
      <c r="E1672" t="s">
        <v>82</v>
      </c>
      <c r="F1672" s="11" t="s">
        <v>17</v>
      </c>
      <c r="G1672" s="8">
        <v>0</v>
      </c>
      <c r="H1672" s="8">
        <v>65</v>
      </c>
      <c r="I1672" s="8">
        <f t="shared" si="48"/>
        <v>65</v>
      </c>
      <c r="J1672" s="12"/>
    </row>
    <row r="1673" spans="1:10" x14ac:dyDescent="0.25">
      <c r="C1673" s="9" t="s">
        <v>100</v>
      </c>
      <c r="D1673" s="10" t="s">
        <v>31</v>
      </c>
      <c r="E1673" t="s">
        <v>1275</v>
      </c>
      <c r="F1673" s="11" t="s">
        <v>17</v>
      </c>
      <c r="G1673" s="8">
        <v>0</v>
      </c>
      <c r="H1673" s="8">
        <v>65</v>
      </c>
      <c r="I1673" s="8">
        <f t="shared" si="48"/>
        <v>0</v>
      </c>
      <c r="J1673" s="12"/>
    </row>
    <row r="1674" spans="1:10" x14ac:dyDescent="0.25">
      <c r="C1674" s="9" t="s">
        <v>100</v>
      </c>
      <c r="D1674" s="10" t="s">
        <v>368</v>
      </c>
      <c r="E1674" t="s">
        <v>1275</v>
      </c>
      <c r="F1674" s="11" t="s">
        <v>700</v>
      </c>
      <c r="G1674" s="8">
        <v>65</v>
      </c>
      <c r="H1674" s="8">
        <v>0</v>
      </c>
      <c r="I1674" s="8">
        <f t="shared" si="48"/>
        <v>65</v>
      </c>
      <c r="J1674" s="12"/>
    </row>
    <row r="1675" spans="1:10" x14ac:dyDescent="0.25">
      <c r="C1675" s="9" t="s">
        <v>100</v>
      </c>
      <c r="D1675" s="10" t="s">
        <v>136</v>
      </c>
      <c r="E1675" t="s">
        <v>1275</v>
      </c>
      <c r="F1675" s="11" t="s">
        <v>17</v>
      </c>
      <c r="G1675" s="8">
        <v>0</v>
      </c>
      <c r="H1675" s="8">
        <v>65</v>
      </c>
      <c r="I1675" s="8">
        <f t="shared" si="48"/>
        <v>0</v>
      </c>
      <c r="J1675" s="12"/>
    </row>
    <row r="1676" spans="1:10" x14ac:dyDescent="0.25">
      <c r="C1676" s="9" t="s">
        <v>100</v>
      </c>
      <c r="D1676" s="10" t="s">
        <v>1264</v>
      </c>
      <c r="E1676" t="s">
        <v>1275</v>
      </c>
      <c r="F1676" s="11" t="s">
        <v>702</v>
      </c>
      <c r="G1676" s="8">
        <v>65</v>
      </c>
      <c r="H1676" s="8">
        <v>0</v>
      </c>
      <c r="I1676" s="8">
        <f t="shared" si="48"/>
        <v>65</v>
      </c>
      <c r="J1676" s="12"/>
    </row>
    <row r="1677" spans="1:10" x14ac:dyDescent="0.25">
      <c r="C1677" s="9" t="s">
        <v>100</v>
      </c>
      <c r="D1677" s="10" t="s">
        <v>703</v>
      </c>
      <c r="E1677" t="s">
        <v>82</v>
      </c>
      <c r="F1677" s="11" t="s">
        <v>17</v>
      </c>
      <c r="G1677" s="8">
        <v>0</v>
      </c>
      <c r="H1677" s="8">
        <v>65</v>
      </c>
      <c r="I1677" s="8">
        <f t="shared" si="48"/>
        <v>0</v>
      </c>
      <c r="J1677" s="12"/>
    </row>
    <row r="1678" spans="1:10" x14ac:dyDescent="0.25">
      <c r="C1678" s="9" t="s">
        <v>100</v>
      </c>
      <c r="D1678" s="10" t="s">
        <v>1265</v>
      </c>
      <c r="E1678" t="s">
        <v>1276</v>
      </c>
      <c r="F1678" s="11" t="s">
        <v>704</v>
      </c>
      <c r="G1678" s="8">
        <v>65</v>
      </c>
      <c r="H1678" s="8">
        <v>0</v>
      </c>
      <c r="I1678" s="8">
        <f t="shared" si="48"/>
        <v>65</v>
      </c>
      <c r="J1678" s="12"/>
    </row>
    <row r="1679" spans="1:10" x14ac:dyDescent="0.25">
      <c r="C1679" s="9" t="s">
        <v>100</v>
      </c>
      <c r="D1679" s="10" t="s">
        <v>35</v>
      </c>
      <c r="E1679" t="s">
        <v>82</v>
      </c>
      <c r="F1679" s="11" t="s">
        <v>17</v>
      </c>
      <c r="G1679" s="8">
        <v>0</v>
      </c>
      <c r="H1679" s="8">
        <v>65</v>
      </c>
      <c r="I1679" s="8">
        <f t="shared" si="48"/>
        <v>0</v>
      </c>
      <c r="J1679" s="12"/>
    </row>
    <row r="1680" spans="1:10" x14ac:dyDescent="0.25">
      <c r="C1680" s="9" t="s">
        <v>100</v>
      </c>
      <c r="D1680" s="10" t="s">
        <v>150</v>
      </c>
      <c r="E1680" t="s">
        <v>1276</v>
      </c>
      <c r="F1680" s="11" t="s">
        <v>705</v>
      </c>
      <c r="G1680" s="8">
        <v>65</v>
      </c>
      <c r="H1680" s="8">
        <v>0</v>
      </c>
      <c r="I1680" s="8">
        <f t="shared" si="48"/>
        <v>65</v>
      </c>
      <c r="J1680" s="12"/>
    </row>
    <row r="1681" spans="1:10" x14ac:dyDescent="0.25">
      <c r="C1681" s="9" t="s">
        <v>100</v>
      </c>
      <c r="D1681" s="10" t="s">
        <v>706</v>
      </c>
      <c r="E1681" t="s">
        <v>82</v>
      </c>
      <c r="F1681" s="11" t="s">
        <v>17</v>
      </c>
      <c r="G1681" s="8">
        <v>0</v>
      </c>
      <c r="H1681" s="8">
        <v>65</v>
      </c>
      <c r="I1681" s="8">
        <f t="shared" si="48"/>
        <v>0</v>
      </c>
      <c r="J1681" s="12"/>
    </row>
    <row r="1682" spans="1:10" x14ac:dyDescent="0.25">
      <c r="C1682" s="9" t="s">
        <v>100</v>
      </c>
      <c r="D1682" s="10" t="s">
        <v>377</v>
      </c>
      <c r="E1682" t="s">
        <v>1275</v>
      </c>
      <c r="F1682" s="11" t="s">
        <v>707</v>
      </c>
      <c r="G1682" s="8">
        <v>65</v>
      </c>
      <c r="H1682" s="8">
        <v>0</v>
      </c>
      <c r="I1682" s="8">
        <f t="shared" si="48"/>
        <v>65</v>
      </c>
      <c r="J1682" s="12"/>
    </row>
    <row r="1683" spans="1:10" x14ac:dyDescent="0.25">
      <c r="C1683" s="9" t="s">
        <v>100</v>
      </c>
      <c r="D1683" s="10" t="s">
        <v>37</v>
      </c>
      <c r="E1683" t="s">
        <v>82</v>
      </c>
      <c r="F1683" s="11" t="s">
        <v>17</v>
      </c>
      <c r="G1683" s="8">
        <v>0</v>
      </c>
      <c r="H1683" s="8">
        <v>65</v>
      </c>
      <c r="I1683" s="8">
        <f t="shared" si="48"/>
        <v>0</v>
      </c>
      <c r="J1683" s="12"/>
    </row>
    <row r="1684" spans="1:10" x14ac:dyDescent="0.25">
      <c r="C1684" s="9" t="s">
        <v>100</v>
      </c>
      <c r="D1684" s="10" t="s">
        <v>382</v>
      </c>
      <c r="E1684" t="s">
        <v>1275</v>
      </c>
      <c r="F1684" s="11" t="s">
        <v>708</v>
      </c>
      <c r="G1684" s="8">
        <v>65</v>
      </c>
      <c r="H1684" s="8">
        <v>0</v>
      </c>
      <c r="I1684" s="8">
        <f t="shared" si="48"/>
        <v>65</v>
      </c>
      <c r="J1684" s="12"/>
    </row>
    <row r="1685" spans="1:10" x14ac:dyDescent="0.25">
      <c r="C1685" s="9" t="s">
        <v>100</v>
      </c>
      <c r="D1685" s="10" t="s">
        <v>188</v>
      </c>
      <c r="E1685" t="s">
        <v>82</v>
      </c>
      <c r="F1685" s="11" t="s">
        <v>17</v>
      </c>
      <c r="G1685" s="8">
        <v>0</v>
      </c>
      <c r="H1685" s="8">
        <v>65</v>
      </c>
      <c r="I1685" s="8">
        <f t="shared" si="48"/>
        <v>0</v>
      </c>
      <c r="J1685" s="12"/>
    </row>
    <row r="1686" spans="1:10" x14ac:dyDescent="0.25">
      <c r="C1686" s="9" t="s">
        <v>100</v>
      </c>
      <c r="D1686" s="10" t="s">
        <v>189</v>
      </c>
      <c r="E1686" t="s">
        <v>1275</v>
      </c>
      <c r="F1686" s="11" t="s">
        <v>710</v>
      </c>
      <c r="G1686" s="8">
        <v>65</v>
      </c>
      <c r="H1686" s="8">
        <v>0</v>
      </c>
      <c r="I1686" s="8">
        <f t="shared" si="48"/>
        <v>65</v>
      </c>
      <c r="J1686" s="12"/>
    </row>
    <row r="1687" spans="1:10" x14ac:dyDescent="0.25">
      <c r="C1687" s="9" t="s">
        <v>100</v>
      </c>
      <c r="D1687" s="10" t="s">
        <v>193</v>
      </c>
      <c r="E1687" t="s">
        <v>82</v>
      </c>
      <c r="F1687" s="11" t="s">
        <v>17</v>
      </c>
      <c r="G1687" s="8">
        <v>0</v>
      </c>
      <c r="H1687" s="8">
        <v>65</v>
      </c>
      <c r="I1687" s="8">
        <f t="shared" si="48"/>
        <v>0</v>
      </c>
      <c r="J1687" s="12"/>
    </row>
    <row r="1688" spans="1:10" x14ac:dyDescent="0.25">
      <c r="C1688" s="9" t="s">
        <v>100</v>
      </c>
      <c r="D1688" s="10" t="s">
        <v>1266</v>
      </c>
      <c r="E1688" t="s">
        <v>1275</v>
      </c>
      <c r="F1688" s="11" t="s">
        <v>712</v>
      </c>
      <c r="G1688" s="8">
        <v>65</v>
      </c>
      <c r="H1688" s="8">
        <v>0</v>
      </c>
      <c r="I1688" s="8">
        <f t="shared" si="48"/>
        <v>65</v>
      </c>
      <c r="J1688" s="12"/>
    </row>
    <row r="1689" spans="1:10" x14ac:dyDescent="0.25">
      <c r="C1689" s="9" t="s">
        <v>100</v>
      </c>
      <c r="D1689" s="10" t="s">
        <v>40</v>
      </c>
      <c r="E1689" t="s">
        <v>1275</v>
      </c>
      <c r="F1689" s="11" t="s">
        <v>714</v>
      </c>
      <c r="G1689" s="8">
        <v>65</v>
      </c>
      <c r="H1689" s="8">
        <v>0</v>
      </c>
      <c r="I1689" s="8">
        <f t="shared" si="48"/>
        <v>130</v>
      </c>
      <c r="J1689" s="12"/>
    </row>
    <row r="1690" spans="1:10" x14ac:dyDescent="0.25">
      <c r="C1690" s="9" t="s">
        <v>100</v>
      </c>
      <c r="D1690" s="10" t="s">
        <v>713</v>
      </c>
      <c r="E1690" t="s">
        <v>82</v>
      </c>
      <c r="F1690" s="11" t="s">
        <v>17</v>
      </c>
      <c r="G1690" s="8">
        <v>0</v>
      </c>
      <c r="H1690" s="8">
        <v>65</v>
      </c>
      <c r="I1690" s="8">
        <f t="shared" si="48"/>
        <v>65</v>
      </c>
      <c r="J1690" s="12"/>
    </row>
    <row r="1691" spans="1:10" x14ac:dyDescent="0.25">
      <c r="C1691" s="9" t="s">
        <v>100</v>
      </c>
      <c r="D1691" s="10" t="s">
        <v>716</v>
      </c>
      <c r="E1691" t="s">
        <v>82</v>
      </c>
      <c r="F1691" s="11" t="s">
        <v>17</v>
      </c>
      <c r="G1691" s="8">
        <v>0</v>
      </c>
      <c r="H1691" s="8">
        <v>65</v>
      </c>
      <c r="I1691" s="8">
        <f t="shared" si="48"/>
        <v>0</v>
      </c>
      <c r="J1691" s="12"/>
    </row>
    <row r="1692" spans="1:10" x14ac:dyDescent="0.25">
      <c r="C1692" s="9"/>
      <c r="D1692" s="10" t="s">
        <v>403</v>
      </c>
      <c r="E1692" t="s">
        <v>1275</v>
      </c>
      <c r="F1692" s="11" t="s">
        <v>1250</v>
      </c>
      <c r="G1692" s="8">
        <v>65</v>
      </c>
      <c r="H1692" s="8">
        <v>0</v>
      </c>
      <c r="I1692" s="8">
        <f t="shared" si="48"/>
        <v>65</v>
      </c>
      <c r="J1692" s="12"/>
    </row>
    <row r="1693" spans="1:10" x14ac:dyDescent="0.25">
      <c r="E1693" s="4" t="s">
        <v>12</v>
      </c>
      <c r="G1693" s="8">
        <f>SUM(G1668:G1692)</f>
        <v>845</v>
      </c>
      <c r="H1693" s="8">
        <f>SUM(H1668:H1692)</f>
        <v>780</v>
      </c>
      <c r="I1693" s="8">
        <f>G1693-H1693</f>
        <v>65</v>
      </c>
    </row>
    <row r="1695" spans="1:10" x14ac:dyDescent="0.25">
      <c r="A1695" s="5">
        <v>43000296</v>
      </c>
      <c r="B1695" s="6" t="s">
        <v>1277</v>
      </c>
      <c r="C1695" s="7"/>
      <c r="D1695" s="7"/>
      <c r="E1695" s="7"/>
      <c r="F1695" s="7"/>
      <c r="G1695" s="7"/>
      <c r="H1695" s="7"/>
      <c r="I1695" s="7"/>
      <c r="J1695" s="7"/>
    </row>
    <row r="1696" spans="1:10" x14ac:dyDescent="0.25">
      <c r="E1696" s="4" t="s">
        <v>11</v>
      </c>
      <c r="G1696" s="8">
        <v>60.5</v>
      </c>
      <c r="H1696" s="8">
        <v>0</v>
      </c>
      <c r="I1696" s="8">
        <f>G1696-H1696</f>
        <v>60.5</v>
      </c>
    </row>
    <row r="1697" spans="3:10" x14ac:dyDescent="0.25">
      <c r="C1697" s="9" t="s">
        <v>100</v>
      </c>
      <c r="D1697" s="10" t="s">
        <v>25</v>
      </c>
      <c r="E1697" t="s">
        <v>1277</v>
      </c>
      <c r="F1697" s="11" t="s">
        <v>696</v>
      </c>
      <c r="G1697" s="8">
        <v>60.5</v>
      </c>
      <c r="H1697" s="8">
        <v>0</v>
      </c>
      <c r="I1697" s="8">
        <f t="shared" ref="I1697:I1721" si="49">G1697-H1697+I1696</f>
        <v>121</v>
      </c>
      <c r="J1697" s="12"/>
    </row>
    <row r="1698" spans="3:10" x14ac:dyDescent="0.25">
      <c r="C1698" s="9" t="s">
        <v>100</v>
      </c>
      <c r="D1698" s="10" t="s">
        <v>694</v>
      </c>
      <c r="E1698" t="s">
        <v>1277</v>
      </c>
      <c r="F1698" s="11" t="s">
        <v>17</v>
      </c>
      <c r="G1698" s="8">
        <v>0</v>
      </c>
      <c r="H1698" s="8">
        <v>60.5</v>
      </c>
      <c r="I1698" s="8">
        <f t="shared" si="49"/>
        <v>60.5</v>
      </c>
      <c r="J1698" s="12"/>
    </row>
    <row r="1699" spans="3:10" x14ac:dyDescent="0.25">
      <c r="C1699" s="9" t="s">
        <v>100</v>
      </c>
      <c r="D1699" s="10" t="s">
        <v>27</v>
      </c>
      <c r="E1699" t="s">
        <v>1277</v>
      </c>
      <c r="F1699" s="11" t="s">
        <v>698</v>
      </c>
      <c r="G1699" s="8">
        <v>60.5</v>
      </c>
      <c r="H1699" s="8">
        <v>0</v>
      </c>
      <c r="I1699" s="8">
        <f t="shared" si="49"/>
        <v>121</v>
      </c>
      <c r="J1699" s="12"/>
    </row>
    <row r="1700" spans="3:10" x14ac:dyDescent="0.25">
      <c r="C1700" s="9" t="s">
        <v>100</v>
      </c>
      <c r="D1700" s="10" t="s">
        <v>363</v>
      </c>
      <c r="E1700" t="s">
        <v>82</v>
      </c>
      <c r="F1700" s="11" t="s">
        <v>17</v>
      </c>
      <c r="G1700" s="8">
        <v>0</v>
      </c>
      <c r="H1700" s="8">
        <v>60.5</v>
      </c>
      <c r="I1700" s="8">
        <f t="shared" si="49"/>
        <v>60.5</v>
      </c>
      <c r="J1700" s="12"/>
    </row>
    <row r="1701" spans="3:10" x14ac:dyDescent="0.25">
      <c r="C1701" s="9" t="s">
        <v>100</v>
      </c>
      <c r="D1701" s="10" t="s">
        <v>30</v>
      </c>
      <c r="E1701" t="s">
        <v>1277</v>
      </c>
      <c r="F1701" s="11" t="s">
        <v>700</v>
      </c>
      <c r="G1701" s="8">
        <v>60.5</v>
      </c>
      <c r="H1701" s="8">
        <v>0</v>
      </c>
      <c r="I1701" s="8">
        <f t="shared" si="49"/>
        <v>121</v>
      </c>
      <c r="J1701" s="12"/>
    </row>
    <row r="1702" spans="3:10" x14ac:dyDescent="0.25">
      <c r="C1702" s="9" t="s">
        <v>100</v>
      </c>
      <c r="D1702" s="10" t="s">
        <v>31</v>
      </c>
      <c r="E1702" t="s">
        <v>1277</v>
      </c>
      <c r="F1702" s="11" t="s">
        <v>17</v>
      </c>
      <c r="G1702" s="8">
        <v>0</v>
      </c>
      <c r="H1702" s="8">
        <v>60.5</v>
      </c>
      <c r="I1702" s="8">
        <f t="shared" si="49"/>
        <v>60.5</v>
      </c>
      <c r="J1702" s="12"/>
    </row>
    <row r="1703" spans="3:10" x14ac:dyDescent="0.25">
      <c r="C1703" s="9" t="s">
        <v>100</v>
      </c>
      <c r="D1703" s="10" t="s">
        <v>32</v>
      </c>
      <c r="E1703" t="s">
        <v>1277</v>
      </c>
      <c r="F1703" s="11" t="s">
        <v>702</v>
      </c>
      <c r="G1703" s="8">
        <v>60.5</v>
      </c>
      <c r="H1703" s="8">
        <v>0</v>
      </c>
      <c r="I1703" s="8">
        <f t="shared" si="49"/>
        <v>121</v>
      </c>
      <c r="J1703" s="12"/>
    </row>
    <row r="1704" spans="3:10" x14ac:dyDescent="0.25">
      <c r="C1704" s="9" t="s">
        <v>100</v>
      </c>
      <c r="D1704" s="10" t="s">
        <v>136</v>
      </c>
      <c r="E1704" t="s">
        <v>1277</v>
      </c>
      <c r="F1704" s="11" t="s">
        <v>17</v>
      </c>
      <c r="G1704" s="8">
        <v>0</v>
      </c>
      <c r="H1704" s="8">
        <v>60.5</v>
      </c>
      <c r="I1704" s="8">
        <f t="shared" si="49"/>
        <v>60.5</v>
      </c>
      <c r="J1704" s="12"/>
    </row>
    <row r="1705" spans="3:10" x14ac:dyDescent="0.25">
      <c r="C1705" s="9" t="s">
        <v>100</v>
      </c>
      <c r="D1705" s="10" t="s">
        <v>33</v>
      </c>
      <c r="E1705" t="s">
        <v>1277</v>
      </c>
      <c r="F1705" s="11" t="s">
        <v>704</v>
      </c>
      <c r="G1705" s="8">
        <v>60.5</v>
      </c>
      <c r="H1705" s="8">
        <v>0</v>
      </c>
      <c r="I1705" s="8">
        <f t="shared" si="49"/>
        <v>121</v>
      </c>
      <c r="J1705" s="12"/>
    </row>
    <row r="1706" spans="3:10" x14ac:dyDescent="0.25">
      <c r="C1706" s="9" t="s">
        <v>100</v>
      </c>
      <c r="D1706" s="10" t="s">
        <v>703</v>
      </c>
      <c r="E1706" t="s">
        <v>82</v>
      </c>
      <c r="F1706" s="11" t="s">
        <v>17</v>
      </c>
      <c r="G1706" s="8">
        <v>0</v>
      </c>
      <c r="H1706" s="8">
        <v>60.5</v>
      </c>
      <c r="I1706" s="8">
        <f t="shared" si="49"/>
        <v>60.5</v>
      </c>
      <c r="J1706" s="12"/>
    </row>
    <row r="1707" spans="3:10" x14ac:dyDescent="0.25">
      <c r="C1707" s="9" t="s">
        <v>100</v>
      </c>
      <c r="D1707" s="10" t="s">
        <v>34</v>
      </c>
      <c r="E1707" t="s">
        <v>1277</v>
      </c>
      <c r="F1707" s="11" t="s">
        <v>705</v>
      </c>
      <c r="G1707" s="8">
        <v>60.5</v>
      </c>
      <c r="H1707" s="8">
        <v>0</v>
      </c>
      <c r="I1707" s="8">
        <f t="shared" si="49"/>
        <v>121</v>
      </c>
      <c r="J1707" s="12"/>
    </row>
    <row r="1708" spans="3:10" x14ac:dyDescent="0.25">
      <c r="C1708" s="9" t="s">
        <v>100</v>
      </c>
      <c r="D1708" s="10" t="s">
        <v>35</v>
      </c>
      <c r="E1708" t="s">
        <v>82</v>
      </c>
      <c r="F1708" s="11" t="s">
        <v>17</v>
      </c>
      <c r="G1708" s="8">
        <v>0</v>
      </c>
      <c r="H1708" s="8">
        <v>60.5</v>
      </c>
      <c r="I1708" s="8">
        <f t="shared" si="49"/>
        <v>60.5</v>
      </c>
      <c r="J1708" s="12"/>
    </row>
    <row r="1709" spans="3:10" x14ac:dyDescent="0.25">
      <c r="C1709" s="9" t="s">
        <v>100</v>
      </c>
      <c r="D1709" s="10" t="s">
        <v>36</v>
      </c>
      <c r="E1709" t="s">
        <v>1277</v>
      </c>
      <c r="F1709" s="11" t="s">
        <v>707</v>
      </c>
      <c r="G1709" s="8">
        <v>60.5</v>
      </c>
      <c r="H1709" s="8">
        <v>0</v>
      </c>
      <c r="I1709" s="8">
        <f t="shared" si="49"/>
        <v>121</v>
      </c>
      <c r="J1709" s="12"/>
    </row>
    <row r="1710" spans="3:10" x14ac:dyDescent="0.25">
      <c r="C1710" s="9" t="s">
        <v>100</v>
      </c>
      <c r="D1710" s="10" t="s">
        <v>706</v>
      </c>
      <c r="E1710" t="s">
        <v>82</v>
      </c>
      <c r="F1710" s="11" t="s">
        <v>17</v>
      </c>
      <c r="G1710" s="8">
        <v>0</v>
      </c>
      <c r="H1710" s="8">
        <v>60.5</v>
      </c>
      <c r="I1710" s="8">
        <f t="shared" si="49"/>
        <v>60.5</v>
      </c>
      <c r="J1710" s="12"/>
    </row>
    <row r="1711" spans="3:10" x14ac:dyDescent="0.25">
      <c r="C1711" s="9" t="s">
        <v>100</v>
      </c>
      <c r="D1711" s="10" t="s">
        <v>180</v>
      </c>
      <c r="E1711" t="s">
        <v>1277</v>
      </c>
      <c r="F1711" s="11" t="s">
        <v>708</v>
      </c>
      <c r="G1711" s="8">
        <v>60.5</v>
      </c>
      <c r="H1711" s="8">
        <v>0</v>
      </c>
      <c r="I1711" s="8">
        <f t="shared" si="49"/>
        <v>121</v>
      </c>
      <c r="J1711" s="12"/>
    </row>
    <row r="1712" spans="3:10" x14ac:dyDescent="0.25">
      <c r="C1712" s="9" t="s">
        <v>100</v>
      </c>
      <c r="D1712" s="10" t="s">
        <v>37</v>
      </c>
      <c r="E1712" t="s">
        <v>82</v>
      </c>
      <c r="F1712" s="11" t="s">
        <v>17</v>
      </c>
      <c r="G1712" s="8">
        <v>0</v>
      </c>
      <c r="H1712" s="8">
        <v>60.5</v>
      </c>
      <c r="I1712" s="8">
        <f t="shared" si="49"/>
        <v>60.5</v>
      </c>
      <c r="J1712" s="12"/>
    </row>
    <row r="1713" spans="1:10" x14ac:dyDescent="0.25">
      <c r="C1713" s="9" t="s">
        <v>100</v>
      </c>
      <c r="D1713" s="10" t="s">
        <v>38</v>
      </c>
      <c r="E1713" t="s">
        <v>1277</v>
      </c>
      <c r="F1713" s="11" t="s">
        <v>710</v>
      </c>
      <c r="G1713" s="8">
        <v>60.5</v>
      </c>
      <c r="H1713" s="8">
        <v>0</v>
      </c>
      <c r="I1713" s="8">
        <f t="shared" si="49"/>
        <v>121</v>
      </c>
      <c r="J1713" s="12"/>
    </row>
    <row r="1714" spans="1:10" x14ac:dyDescent="0.25">
      <c r="C1714" s="9" t="s">
        <v>100</v>
      </c>
      <c r="D1714" s="10" t="s">
        <v>188</v>
      </c>
      <c r="E1714" t="s">
        <v>82</v>
      </c>
      <c r="F1714" s="11" t="s">
        <v>17</v>
      </c>
      <c r="G1714" s="8">
        <v>0</v>
      </c>
      <c r="H1714" s="8">
        <v>60</v>
      </c>
      <c r="I1714" s="8">
        <f t="shared" si="49"/>
        <v>61</v>
      </c>
      <c r="J1714" s="12"/>
    </row>
    <row r="1715" spans="1:10" x14ac:dyDescent="0.25">
      <c r="C1715" s="9" t="s">
        <v>100</v>
      </c>
      <c r="D1715" s="10" t="s">
        <v>188</v>
      </c>
      <c r="E1715" t="s">
        <v>82</v>
      </c>
      <c r="F1715" s="11" t="s">
        <v>17</v>
      </c>
      <c r="G1715" s="8">
        <v>0</v>
      </c>
      <c r="H1715" s="8">
        <v>0.5</v>
      </c>
      <c r="I1715" s="8">
        <f t="shared" si="49"/>
        <v>60.5</v>
      </c>
      <c r="J1715" s="12"/>
    </row>
    <row r="1716" spans="1:10" x14ac:dyDescent="0.25">
      <c r="C1716" s="9" t="s">
        <v>100</v>
      </c>
      <c r="D1716" s="10" t="s">
        <v>39</v>
      </c>
      <c r="E1716" t="s">
        <v>1277</v>
      </c>
      <c r="F1716" s="11" t="s">
        <v>712</v>
      </c>
      <c r="G1716" s="8">
        <v>60.5</v>
      </c>
      <c r="H1716" s="8">
        <v>0</v>
      </c>
      <c r="I1716" s="8">
        <f t="shared" si="49"/>
        <v>121</v>
      </c>
      <c r="J1716" s="12"/>
    </row>
    <row r="1717" spans="1:10" x14ac:dyDescent="0.25">
      <c r="C1717" s="9" t="s">
        <v>100</v>
      </c>
      <c r="D1717" s="10" t="s">
        <v>193</v>
      </c>
      <c r="E1717" t="s">
        <v>82</v>
      </c>
      <c r="F1717" s="11" t="s">
        <v>17</v>
      </c>
      <c r="G1717" s="8">
        <v>0</v>
      </c>
      <c r="H1717" s="8">
        <v>60.5</v>
      </c>
      <c r="I1717" s="8">
        <f t="shared" si="49"/>
        <v>60.5</v>
      </c>
      <c r="J1717" s="12"/>
    </row>
    <row r="1718" spans="1:10" x14ac:dyDescent="0.25">
      <c r="C1718" s="9" t="s">
        <v>100</v>
      </c>
      <c r="D1718" s="10" t="s">
        <v>40</v>
      </c>
      <c r="E1718" t="s">
        <v>1277</v>
      </c>
      <c r="F1718" s="11" t="s">
        <v>714</v>
      </c>
      <c r="G1718" s="8">
        <v>60.5</v>
      </c>
      <c r="H1718" s="8">
        <v>0</v>
      </c>
      <c r="I1718" s="8">
        <f t="shared" si="49"/>
        <v>121</v>
      </c>
      <c r="J1718" s="12"/>
    </row>
    <row r="1719" spans="1:10" x14ac:dyDescent="0.25">
      <c r="C1719" s="9" t="s">
        <v>100</v>
      </c>
      <c r="D1719" s="10" t="s">
        <v>713</v>
      </c>
      <c r="E1719" t="s">
        <v>82</v>
      </c>
      <c r="F1719" s="11" t="s">
        <v>17</v>
      </c>
      <c r="G1719" s="8">
        <v>0</v>
      </c>
      <c r="H1719" s="8">
        <v>60.5</v>
      </c>
      <c r="I1719" s="8">
        <f t="shared" si="49"/>
        <v>60.5</v>
      </c>
      <c r="J1719" s="12"/>
    </row>
    <row r="1720" spans="1:10" x14ac:dyDescent="0.25">
      <c r="C1720" s="9"/>
      <c r="D1720" s="10" t="s">
        <v>41</v>
      </c>
      <c r="E1720" t="s">
        <v>1277</v>
      </c>
      <c r="F1720" s="11" t="s">
        <v>1250</v>
      </c>
      <c r="G1720" s="8">
        <v>60.5</v>
      </c>
      <c r="H1720" s="8">
        <v>0</v>
      </c>
      <c r="I1720" s="8">
        <f t="shared" si="49"/>
        <v>121</v>
      </c>
      <c r="J1720" s="12"/>
    </row>
    <row r="1721" spans="1:10" x14ac:dyDescent="0.25">
      <c r="C1721" s="9" t="s">
        <v>100</v>
      </c>
      <c r="D1721" s="10" t="s">
        <v>716</v>
      </c>
      <c r="E1721" t="s">
        <v>82</v>
      </c>
      <c r="F1721" s="11" t="s">
        <v>17</v>
      </c>
      <c r="G1721" s="8">
        <v>0</v>
      </c>
      <c r="H1721" s="8">
        <v>60.5</v>
      </c>
      <c r="I1721" s="8">
        <f t="shared" si="49"/>
        <v>60.5</v>
      </c>
      <c r="J1721" s="12"/>
    </row>
    <row r="1722" spans="1:10" x14ac:dyDescent="0.25">
      <c r="E1722" s="4" t="s">
        <v>12</v>
      </c>
      <c r="G1722" s="8">
        <f>SUM(G1696:G1721)</f>
        <v>786.5</v>
      </c>
      <c r="H1722" s="8">
        <f>SUM(H1696:H1721)</f>
        <v>726</v>
      </c>
      <c r="I1722" s="8">
        <f>G1722-H1722</f>
        <v>60.5</v>
      </c>
    </row>
    <row r="1724" spans="1:10" x14ac:dyDescent="0.25">
      <c r="A1724" s="5">
        <v>43000304</v>
      </c>
      <c r="B1724" s="6" t="s">
        <v>1278</v>
      </c>
      <c r="C1724" s="7"/>
      <c r="D1724" s="7"/>
      <c r="E1724" s="7"/>
      <c r="F1724" s="7"/>
      <c r="G1724" s="7"/>
      <c r="H1724" s="7"/>
      <c r="I1724" s="7"/>
      <c r="J1724" s="7"/>
    </row>
    <row r="1725" spans="1:10" x14ac:dyDescent="0.25">
      <c r="E1725" s="4" t="s">
        <v>11</v>
      </c>
      <c r="G1725" s="8">
        <v>61.89</v>
      </c>
      <c r="H1725" s="8">
        <v>0</v>
      </c>
      <c r="I1725" s="8">
        <f>G1725-H1725</f>
        <v>61.89</v>
      </c>
    </row>
    <row r="1726" spans="1:10" x14ac:dyDescent="0.25">
      <c r="C1726" s="9" t="s">
        <v>100</v>
      </c>
      <c r="D1726" s="10" t="s">
        <v>25</v>
      </c>
      <c r="E1726" t="s">
        <v>1279</v>
      </c>
      <c r="F1726" s="11" t="s">
        <v>696</v>
      </c>
      <c r="G1726" s="8">
        <v>61.89</v>
      </c>
      <c r="H1726" s="8">
        <v>0</v>
      </c>
      <c r="I1726" s="8">
        <f t="shared" ref="I1726:I1749" si="50">G1726-H1726+I1725</f>
        <v>123.78</v>
      </c>
      <c r="J1726" s="12"/>
    </row>
    <row r="1727" spans="1:10" x14ac:dyDescent="0.25">
      <c r="C1727" s="9" t="s">
        <v>100</v>
      </c>
      <c r="D1727" s="10" t="s">
        <v>694</v>
      </c>
      <c r="E1727" t="s">
        <v>1280</v>
      </c>
      <c r="F1727" s="11" t="s">
        <v>17</v>
      </c>
      <c r="G1727" s="8">
        <v>0</v>
      </c>
      <c r="H1727" s="8">
        <v>61.89</v>
      </c>
      <c r="I1727" s="8">
        <f t="shared" si="50"/>
        <v>61.89</v>
      </c>
      <c r="J1727" s="12"/>
    </row>
    <row r="1728" spans="1:10" x14ac:dyDescent="0.25">
      <c r="C1728" s="9" t="s">
        <v>100</v>
      </c>
      <c r="D1728" s="10" t="s">
        <v>27</v>
      </c>
      <c r="E1728" t="s">
        <v>1279</v>
      </c>
      <c r="F1728" s="11" t="s">
        <v>698</v>
      </c>
      <c r="G1728" s="8">
        <v>61.89</v>
      </c>
      <c r="H1728" s="8">
        <v>0</v>
      </c>
      <c r="I1728" s="8">
        <f t="shared" si="50"/>
        <v>123.78</v>
      </c>
      <c r="J1728" s="12"/>
    </row>
    <row r="1729" spans="3:10" x14ac:dyDescent="0.25">
      <c r="C1729" s="9" t="s">
        <v>100</v>
      </c>
      <c r="D1729" s="10" t="s">
        <v>363</v>
      </c>
      <c r="E1729" t="s">
        <v>82</v>
      </c>
      <c r="F1729" s="11" t="s">
        <v>17</v>
      </c>
      <c r="G1729" s="8">
        <v>0</v>
      </c>
      <c r="H1729" s="8">
        <v>61.89</v>
      </c>
      <c r="I1729" s="8">
        <f t="shared" si="50"/>
        <v>61.89</v>
      </c>
      <c r="J1729" s="12"/>
    </row>
    <row r="1730" spans="3:10" x14ac:dyDescent="0.25">
      <c r="C1730" s="9" t="s">
        <v>100</v>
      </c>
      <c r="D1730" s="10" t="s">
        <v>30</v>
      </c>
      <c r="E1730" t="s">
        <v>1280</v>
      </c>
      <c r="F1730" s="11" t="s">
        <v>700</v>
      </c>
      <c r="G1730" s="8">
        <v>61.89</v>
      </c>
      <c r="H1730" s="8">
        <v>0</v>
      </c>
      <c r="I1730" s="8">
        <f t="shared" si="50"/>
        <v>123.78</v>
      </c>
      <c r="J1730" s="12"/>
    </row>
    <row r="1731" spans="3:10" x14ac:dyDescent="0.25">
      <c r="C1731" s="9" t="s">
        <v>100</v>
      </c>
      <c r="D1731" s="10" t="s">
        <v>31</v>
      </c>
      <c r="E1731" t="s">
        <v>1280</v>
      </c>
      <c r="F1731" s="11" t="s">
        <v>17</v>
      </c>
      <c r="G1731" s="8">
        <v>0</v>
      </c>
      <c r="H1731" s="8">
        <v>61.89</v>
      </c>
      <c r="I1731" s="8">
        <f t="shared" si="50"/>
        <v>61.89</v>
      </c>
      <c r="J1731" s="12"/>
    </row>
    <row r="1732" spans="3:10" x14ac:dyDescent="0.25">
      <c r="C1732" s="9" t="s">
        <v>100</v>
      </c>
      <c r="D1732" s="10" t="s">
        <v>32</v>
      </c>
      <c r="E1732" t="s">
        <v>1280</v>
      </c>
      <c r="F1732" s="11" t="s">
        <v>702</v>
      </c>
      <c r="G1732" s="8">
        <v>61.89</v>
      </c>
      <c r="H1732" s="8">
        <v>0</v>
      </c>
      <c r="I1732" s="8">
        <f t="shared" si="50"/>
        <v>123.78</v>
      </c>
      <c r="J1732" s="12"/>
    </row>
    <row r="1733" spans="3:10" x14ac:dyDescent="0.25">
      <c r="C1733" s="9" t="s">
        <v>100</v>
      </c>
      <c r="D1733" s="10" t="s">
        <v>136</v>
      </c>
      <c r="E1733" t="s">
        <v>1280</v>
      </c>
      <c r="F1733" s="11" t="s">
        <v>17</v>
      </c>
      <c r="G1733" s="8">
        <v>0</v>
      </c>
      <c r="H1733" s="8">
        <v>61.89</v>
      </c>
      <c r="I1733" s="8">
        <f t="shared" si="50"/>
        <v>61.89</v>
      </c>
      <c r="J1733" s="12"/>
    </row>
    <row r="1734" spans="3:10" x14ac:dyDescent="0.25">
      <c r="C1734" s="9" t="s">
        <v>100</v>
      </c>
      <c r="D1734" s="10" t="s">
        <v>33</v>
      </c>
      <c r="E1734" t="s">
        <v>1280</v>
      </c>
      <c r="F1734" s="11" t="s">
        <v>704</v>
      </c>
      <c r="G1734" s="8">
        <v>61.89</v>
      </c>
      <c r="H1734" s="8">
        <v>0</v>
      </c>
      <c r="I1734" s="8">
        <f t="shared" si="50"/>
        <v>123.78</v>
      </c>
      <c r="J1734" s="12"/>
    </row>
    <row r="1735" spans="3:10" x14ac:dyDescent="0.25">
      <c r="C1735" s="9" t="s">
        <v>100</v>
      </c>
      <c r="D1735" s="10" t="s">
        <v>703</v>
      </c>
      <c r="E1735" t="s">
        <v>82</v>
      </c>
      <c r="F1735" s="11" t="s">
        <v>17</v>
      </c>
      <c r="G1735" s="8">
        <v>0</v>
      </c>
      <c r="H1735" s="8">
        <v>61.89</v>
      </c>
      <c r="I1735" s="8">
        <f t="shared" si="50"/>
        <v>61.89</v>
      </c>
      <c r="J1735" s="12"/>
    </row>
    <row r="1736" spans="3:10" x14ac:dyDescent="0.25">
      <c r="C1736" s="9" t="s">
        <v>100</v>
      </c>
      <c r="D1736" s="10" t="s">
        <v>34</v>
      </c>
      <c r="E1736" t="s">
        <v>1280</v>
      </c>
      <c r="F1736" s="11" t="s">
        <v>705</v>
      </c>
      <c r="G1736" s="8">
        <v>61.89</v>
      </c>
      <c r="H1736" s="8">
        <v>0</v>
      </c>
      <c r="I1736" s="8">
        <f t="shared" si="50"/>
        <v>123.78</v>
      </c>
      <c r="J1736" s="12"/>
    </row>
    <row r="1737" spans="3:10" x14ac:dyDescent="0.25">
      <c r="C1737" s="9" t="s">
        <v>100</v>
      </c>
      <c r="D1737" s="10" t="s">
        <v>35</v>
      </c>
      <c r="E1737" t="s">
        <v>82</v>
      </c>
      <c r="F1737" s="11" t="s">
        <v>17</v>
      </c>
      <c r="G1737" s="8">
        <v>0</v>
      </c>
      <c r="H1737" s="8">
        <v>61.89</v>
      </c>
      <c r="I1737" s="8">
        <f t="shared" si="50"/>
        <v>61.89</v>
      </c>
      <c r="J1737" s="12"/>
    </row>
    <row r="1738" spans="3:10" x14ac:dyDescent="0.25">
      <c r="C1738" s="9" t="s">
        <v>100</v>
      </c>
      <c r="D1738" s="10" t="s">
        <v>36</v>
      </c>
      <c r="E1738" t="s">
        <v>1280</v>
      </c>
      <c r="F1738" s="11" t="s">
        <v>707</v>
      </c>
      <c r="G1738" s="8">
        <v>61.89</v>
      </c>
      <c r="H1738" s="8">
        <v>0</v>
      </c>
      <c r="I1738" s="8">
        <f t="shared" si="50"/>
        <v>123.78</v>
      </c>
      <c r="J1738" s="12"/>
    </row>
    <row r="1739" spans="3:10" x14ac:dyDescent="0.25">
      <c r="C1739" s="9" t="s">
        <v>100</v>
      </c>
      <c r="D1739" s="10" t="s">
        <v>706</v>
      </c>
      <c r="E1739" t="s">
        <v>82</v>
      </c>
      <c r="F1739" s="11" t="s">
        <v>17</v>
      </c>
      <c r="G1739" s="8">
        <v>0</v>
      </c>
      <c r="H1739" s="8">
        <v>61.89</v>
      </c>
      <c r="I1739" s="8">
        <f t="shared" si="50"/>
        <v>61.89</v>
      </c>
      <c r="J1739" s="12"/>
    </row>
    <row r="1740" spans="3:10" x14ac:dyDescent="0.25">
      <c r="C1740" s="9" t="s">
        <v>100</v>
      </c>
      <c r="D1740" s="10" t="s">
        <v>180</v>
      </c>
      <c r="E1740" t="s">
        <v>1280</v>
      </c>
      <c r="F1740" s="11" t="s">
        <v>708</v>
      </c>
      <c r="G1740" s="8">
        <v>61.89</v>
      </c>
      <c r="H1740" s="8">
        <v>0</v>
      </c>
      <c r="I1740" s="8">
        <f t="shared" si="50"/>
        <v>123.78</v>
      </c>
      <c r="J1740" s="12"/>
    </row>
    <row r="1741" spans="3:10" x14ac:dyDescent="0.25">
      <c r="C1741" s="9" t="s">
        <v>100</v>
      </c>
      <c r="D1741" s="10" t="s">
        <v>37</v>
      </c>
      <c r="E1741" t="s">
        <v>82</v>
      </c>
      <c r="F1741" s="11" t="s">
        <v>17</v>
      </c>
      <c r="G1741" s="8">
        <v>0</v>
      </c>
      <c r="H1741" s="8">
        <v>61.89</v>
      </c>
      <c r="I1741" s="8">
        <f t="shared" si="50"/>
        <v>61.89</v>
      </c>
      <c r="J1741" s="12"/>
    </row>
    <row r="1742" spans="3:10" x14ac:dyDescent="0.25">
      <c r="C1742" s="9" t="s">
        <v>100</v>
      </c>
      <c r="D1742" s="10" t="s">
        <v>38</v>
      </c>
      <c r="E1742" t="s">
        <v>1280</v>
      </c>
      <c r="F1742" s="11" t="s">
        <v>710</v>
      </c>
      <c r="G1742" s="8">
        <v>61.89</v>
      </c>
      <c r="H1742" s="8">
        <v>0</v>
      </c>
      <c r="I1742" s="8">
        <f t="shared" si="50"/>
        <v>123.78</v>
      </c>
      <c r="J1742" s="12"/>
    </row>
    <row r="1743" spans="3:10" x14ac:dyDescent="0.25">
      <c r="C1743" s="9" t="s">
        <v>100</v>
      </c>
      <c r="D1743" s="10" t="s">
        <v>188</v>
      </c>
      <c r="E1743" t="s">
        <v>82</v>
      </c>
      <c r="F1743" s="11" t="s">
        <v>17</v>
      </c>
      <c r="G1743" s="8">
        <v>0</v>
      </c>
      <c r="H1743" s="8">
        <v>61.89</v>
      </c>
      <c r="I1743" s="8">
        <f t="shared" si="50"/>
        <v>61.89</v>
      </c>
      <c r="J1743" s="12"/>
    </row>
    <row r="1744" spans="3:10" x14ac:dyDescent="0.25">
      <c r="C1744" s="9" t="s">
        <v>100</v>
      </c>
      <c r="D1744" s="10" t="s">
        <v>39</v>
      </c>
      <c r="E1744" t="s">
        <v>1280</v>
      </c>
      <c r="F1744" s="11" t="s">
        <v>712</v>
      </c>
      <c r="G1744" s="8">
        <v>61.89</v>
      </c>
      <c r="H1744" s="8">
        <v>0</v>
      </c>
      <c r="I1744" s="8">
        <f t="shared" si="50"/>
        <v>123.78</v>
      </c>
      <c r="J1744" s="12"/>
    </row>
    <row r="1745" spans="1:10" x14ac:dyDescent="0.25">
      <c r="C1745" s="9" t="s">
        <v>100</v>
      </c>
      <c r="D1745" s="10" t="s">
        <v>193</v>
      </c>
      <c r="E1745" t="s">
        <v>82</v>
      </c>
      <c r="F1745" s="11" t="s">
        <v>17</v>
      </c>
      <c r="G1745" s="8">
        <v>0</v>
      </c>
      <c r="H1745" s="8">
        <v>61.89</v>
      </c>
      <c r="I1745" s="8">
        <f t="shared" si="50"/>
        <v>61.89</v>
      </c>
      <c r="J1745" s="12"/>
    </row>
    <row r="1746" spans="1:10" x14ac:dyDescent="0.25">
      <c r="C1746" s="9" t="s">
        <v>100</v>
      </c>
      <c r="D1746" s="10" t="s">
        <v>40</v>
      </c>
      <c r="E1746" t="s">
        <v>1280</v>
      </c>
      <c r="F1746" s="11" t="s">
        <v>715</v>
      </c>
      <c r="G1746" s="8">
        <v>61.95</v>
      </c>
      <c r="H1746" s="8">
        <v>0</v>
      </c>
      <c r="I1746" s="8">
        <f t="shared" si="50"/>
        <v>123.84</v>
      </c>
      <c r="J1746" s="12"/>
    </row>
    <row r="1747" spans="1:10" x14ac:dyDescent="0.25">
      <c r="C1747" s="9" t="s">
        <v>100</v>
      </c>
      <c r="D1747" s="10" t="s">
        <v>713</v>
      </c>
      <c r="E1747" t="s">
        <v>82</v>
      </c>
      <c r="F1747" s="11" t="s">
        <v>17</v>
      </c>
      <c r="G1747" s="8">
        <v>0</v>
      </c>
      <c r="H1747" s="8">
        <v>61.89</v>
      </c>
      <c r="I1747" s="8">
        <f t="shared" si="50"/>
        <v>61.95</v>
      </c>
      <c r="J1747" s="12"/>
    </row>
    <row r="1748" spans="1:10" x14ac:dyDescent="0.25">
      <c r="C1748" s="9"/>
      <c r="D1748" s="10" t="s">
        <v>41</v>
      </c>
      <c r="E1748" t="s">
        <v>1280</v>
      </c>
      <c r="F1748" s="11" t="s">
        <v>718</v>
      </c>
      <c r="G1748" s="8">
        <v>61.95</v>
      </c>
      <c r="H1748" s="8">
        <v>0</v>
      </c>
      <c r="I1748" s="8">
        <f t="shared" si="50"/>
        <v>123.9</v>
      </c>
      <c r="J1748" s="12"/>
    </row>
    <row r="1749" spans="1:10" x14ac:dyDescent="0.25">
      <c r="C1749" s="9" t="s">
        <v>100</v>
      </c>
      <c r="D1749" s="10" t="s">
        <v>716</v>
      </c>
      <c r="E1749" t="s">
        <v>82</v>
      </c>
      <c r="F1749" s="11" t="s">
        <v>17</v>
      </c>
      <c r="G1749" s="8">
        <v>0</v>
      </c>
      <c r="H1749" s="8">
        <v>61.95</v>
      </c>
      <c r="I1749" s="8">
        <f t="shared" si="50"/>
        <v>61.95</v>
      </c>
      <c r="J1749" s="12"/>
    </row>
    <row r="1750" spans="1:10" x14ac:dyDescent="0.25">
      <c r="E1750" s="4" t="s">
        <v>12</v>
      </c>
      <c r="G1750" s="8">
        <f>SUM(G1725:G1749)</f>
        <v>804.69</v>
      </c>
      <c r="H1750" s="8">
        <f>SUM(H1725:H1749)</f>
        <v>742.74</v>
      </c>
      <c r="I1750" s="8">
        <f>G1750-H1750</f>
        <v>61.950000000000045</v>
      </c>
    </row>
    <row r="1752" spans="1:10" x14ac:dyDescent="0.25">
      <c r="A1752" s="5">
        <v>43000305</v>
      </c>
      <c r="B1752" s="6" t="s">
        <v>1281</v>
      </c>
      <c r="C1752" s="7"/>
      <c r="D1752" s="7"/>
      <c r="E1752" s="7"/>
      <c r="F1752" s="7"/>
      <c r="G1752" s="7"/>
      <c r="H1752" s="7"/>
      <c r="I1752" s="7"/>
      <c r="J1752" s="7"/>
    </row>
    <row r="1753" spans="1:10" x14ac:dyDescent="0.25">
      <c r="E1753" s="4" t="s">
        <v>11</v>
      </c>
      <c r="G1753" s="8">
        <v>1790.5</v>
      </c>
      <c r="H1753" s="8">
        <v>0</v>
      </c>
      <c r="I1753" s="8">
        <f>G1753-H1753</f>
        <v>1790.5</v>
      </c>
    </row>
    <row r="1754" spans="1:10" x14ac:dyDescent="0.25">
      <c r="C1754" s="9" t="s">
        <v>100</v>
      </c>
      <c r="D1754" s="10" t="s">
        <v>694</v>
      </c>
      <c r="E1754" t="s">
        <v>1281</v>
      </c>
      <c r="F1754" s="11" t="s">
        <v>17</v>
      </c>
      <c r="G1754" s="8">
        <v>0</v>
      </c>
      <c r="H1754" s="8">
        <v>1790.5</v>
      </c>
      <c r="I1754" s="8">
        <f t="shared" ref="I1754:I1786" si="51">G1754-H1754+I1753</f>
        <v>0</v>
      </c>
      <c r="J1754" s="12"/>
    </row>
    <row r="1755" spans="1:10" x14ac:dyDescent="0.25">
      <c r="C1755" s="9" t="s">
        <v>100</v>
      </c>
      <c r="D1755" s="10" t="s">
        <v>1282</v>
      </c>
      <c r="E1755" t="s">
        <v>1281</v>
      </c>
      <c r="F1755" s="11" t="s">
        <v>1250</v>
      </c>
      <c r="G1755" s="8">
        <v>70.44</v>
      </c>
      <c r="H1755" s="8">
        <v>0</v>
      </c>
      <c r="I1755" s="8">
        <f t="shared" si="51"/>
        <v>70.44</v>
      </c>
      <c r="J1755" s="12">
        <v>75200002</v>
      </c>
    </row>
    <row r="1756" spans="1:10" x14ac:dyDescent="0.25">
      <c r="C1756" s="9" t="s">
        <v>100</v>
      </c>
      <c r="D1756" s="10" t="s">
        <v>1282</v>
      </c>
      <c r="E1756" t="s">
        <v>1281</v>
      </c>
      <c r="F1756" s="11" t="s">
        <v>696</v>
      </c>
      <c r="G1756" s="8">
        <v>1499.56</v>
      </c>
      <c r="H1756" s="8">
        <v>0</v>
      </c>
      <c r="I1756" s="8">
        <f t="shared" si="51"/>
        <v>1570</v>
      </c>
      <c r="J1756" s="12">
        <v>75200002</v>
      </c>
    </row>
    <row r="1757" spans="1:10" x14ac:dyDescent="0.25">
      <c r="C1757" s="9" t="s">
        <v>100</v>
      </c>
      <c r="D1757" s="10" t="s">
        <v>363</v>
      </c>
      <c r="E1757" t="s">
        <v>82</v>
      </c>
      <c r="F1757" s="11" t="s">
        <v>17</v>
      </c>
      <c r="G1757" s="8">
        <v>0</v>
      </c>
      <c r="H1757" s="8">
        <v>70.44</v>
      </c>
      <c r="I1757" s="8">
        <f t="shared" si="51"/>
        <v>1499.56</v>
      </c>
      <c r="J1757" s="12"/>
    </row>
    <row r="1758" spans="1:10" x14ac:dyDescent="0.25">
      <c r="C1758" s="9" t="s">
        <v>100</v>
      </c>
      <c r="D1758" s="10" t="s">
        <v>363</v>
      </c>
      <c r="E1758" t="s">
        <v>82</v>
      </c>
      <c r="F1758" s="11" t="s">
        <v>17</v>
      </c>
      <c r="G1758" s="8">
        <v>0</v>
      </c>
      <c r="H1758" s="8">
        <v>1499.56</v>
      </c>
      <c r="I1758" s="8">
        <f t="shared" si="51"/>
        <v>0</v>
      </c>
      <c r="J1758" s="12"/>
    </row>
    <row r="1759" spans="1:10" x14ac:dyDescent="0.25">
      <c r="C1759" s="9" t="s">
        <v>100</v>
      </c>
      <c r="D1759" s="10" t="s">
        <v>45</v>
      </c>
      <c r="E1759" t="s">
        <v>1281</v>
      </c>
      <c r="F1759" s="11" t="s">
        <v>696</v>
      </c>
      <c r="G1759" s="8">
        <v>103.73</v>
      </c>
      <c r="H1759" s="8">
        <v>0</v>
      </c>
      <c r="I1759" s="8">
        <f t="shared" si="51"/>
        <v>103.73</v>
      </c>
      <c r="J1759" s="12">
        <v>75200002</v>
      </c>
    </row>
    <row r="1760" spans="1:10" x14ac:dyDescent="0.25">
      <c r="C1760" s="9" t="s">
        <v>100</v>
      </c>
      <c r="D1760" s="10" t="s">
        <v>45</v>
      </c>
      <c r="E1760" t="s">
        <v>1281</v>
      </c>
      <c r="F1760" s="11" t="s">
        <v>698</v>
      </c>
      <c r="G1760" s="8">
        <v>1496.27</v>
      </c>
      <c r="H1760" s="8">
        <v>0</v>
      </c>
      <c r="I1760" s="8">
        <f t="shared" si="51"/>
        <v>1600</v>
      </c>
      <c r="J1760" s="12">
        <v>75200002</v>
      </c>
    </row>
    <row r="1761" spans="3:10" x14ac:dyDescent="0.25">
      <c r="C1761" s="9" t="s">
        <v>100</v>
      </c>
      <c r="D1761" s="10" t="s">
        <v>31</v>
      </c>
      <c r="E1761" t="s">
        <v>1281</v>
      </c>
      <c r="F1761" s="11" t="s">
        <v>17</v>
      </c>
      <c r="G1761" s="8">
        <v>0</v>
      </c>
      <c r="H1761" s="8">
        <v>103.73</v>
      </c>
      <c r="I1761" s="8">
        <f t="shared" si="51"/>
        <v>1496.27</v>
      </c>
      <c r="J1761" s="12"/>
    </row>
    <row r="1762" spans="3:10" x14ac:dyDescent="0.25">
      <c r="C1762" s="9" t="s">
        <v>100</v>
      </c>
      <c r="D1762" s="10" t="s">
        <v>31</v>
      </c>
      <c r="E1762" t="s">
        <v>1281</v>
      </c>
      <c r="F1762" s="11" t="s">
        <v>17</v>
      </c>
      <c r="G1762" s="8">
        <v>0</v>
      </c>
      <c r="H1762" s="8">
        <v>1496.27</v>
      </c>
      <c r="I1762" s="8">
        <f t="shared" si="51"/>
        <v>0</v>
      </c>
      <c r="J1762" s="12"/>
    </row>
    <row r="1763" spans="3:10" x14ac:dyDescent="0.25">
      <c r="C1763" s="9" t="s">
        <v>100</v>
      </c>
      <c r="D1763" s="10" t="s">
        <v>46</v>
      </c>
      <c r="E1763" t="s">
        <v>1281</v>
      </c>
      <c r="F1763" s="11" t="s">
        <v>698</v>
      </c>
      <c r="G1763" s="8">
        <v>55.16</v>
      </c>
      <c r="H1763" s="8">
        <v>0</v>
      </c>
      <c r="I1763" s="8">
        <f t="shared" si="51"/>
        <v>55.16</v>
      </c>
      <c r="J1763" s="12">
        <v>75200002</v>
      </c>
    </row>
    <row r="1764" spans="3:10" x14ac:dyDescent="0.25">
      <c r="C1764" s="9" t="s">
        <v>100</v>
      </c>
      <c r="D1764" s="10" t="s">
        <v>46</v>
      </c>
      <c r="E1764" t="s">
        <v>1281</v>
      </c>
      <c r="F1764" s="11" t="s">
        <v>700</v>
      </c>
      <c r="G1764" s="8">
        <v>1551.43</v>
      </c>
      <c r="H1764" s="8">
        <v>0</v>
      </c>
      <c r="I1764" s="8">
        <f t="shared" si="51"/>
        <v>1606.5900000000001</v>
      </c>
      <c r="J1764" s="12">
        <v>75200002</v>
      </c>
    </row>
    <row r="1765" spans="3:10" x14ac:dyDescent="0.25">
      <c r="C1765" s="9" t="s">
        <v>100</v>
      </c>
      <c r="D1765" s="10" t="s">
        <v>136</v>
      </c>
      <c r="E1765" t="s">
        <v>1281</v>
      </c>
      <c r="F1765" s="11" t="s">
        <v>17</v>
      </c>
      <c r="G1765" s="8">
        <v>0</v>
      </c>
      <c r="H1765" s="8">
        <v>55.16</v>
      </c>
      <c r="I1765" s="8">
        <f t="shared" si="51"/>
        <v>1551.43</v>
      </c>
      <c r="J1765" s="12"/>
    </row>
    <row r="1766" spans="3:10" x14ac:dyDescent="0.25">
      <c r="C1766" s="9" t="s">
        <v>100</v>
      </c>
      <c r="D1766" s="10" t="s">
        <v>136</v>
      </c>
      <c r="E1766" t="s">
        <v>1281</v>
      </c>
      <c r="F1766" s="11" t="s">
        <v>17</v>
      </c>
      <c r="G1766" s="8">
        <v>0</v>
      </c>
      <c r="H1766" s="8">
        <v>1551.43</v>
      </c>
      <c r="I1766" s="8">
        <f t="shared" si="51"/>
        <v>0</v>
      </c>
      <c r="J1766" s="12"/>
    </row>
    <row r="1767" spans="3:10" x14ac:dyDescent="0.25">
      <c r="C1767" s="9" t="s">
        <v>100</v>
      </c>
      <c r="D1767" s="10" t="s">
        <v>245</v>
      </c>
      <c r="E1767" t="s">
        <v>1281</v>
      </c>
      <c r="F1767" s="11" t="s">
        <v>702</v>
      </c>
      <c r="G1767" s="8">
        <v>1551.43</v>
      </c>
      <c r="H1767" s="8">
        <v>0</v>
      </c>
      <c r="I1767" s="8">
        <f t="shared" si="51"/>
        <v>1551.43</v>
      </c>
      <c r="J1767" s="12">
        <v>75200002</v>
      </c>
    </row>
    <row r="1768" spans="3:10" x14ac:dyDescent="0.25">
      <c r="C1768" s="9" t="s">
        <v>100</v>
      </c>
      <c r="D1768" s="10" t="s">
        <v>703</v>
      </c>
      <c r="E1768" t="s">
        <v>82</v>
      </c>
      <c r="F1768" s="11" t="s">
        <v>17</v>
      </c>
      <c r="G1768" s="8">
        <v>0</v>
      </c>
      <c r="H1768" s="8">
        <v>1551.43</v>
      </c>
      <c r="I1768" s="8">
        <f t="shared" si="51"/>
        <v>0</v>
      </c>
      <c r="J1768" s="12"/>
    </row>
    <row r="1769" spans="3:10" x14ac:dyDescent="0.25">
      <c r="C1769" s="9" t="s">
        <v>100</v>
      </c>
      <c r="D1769" s="10" t="s">
        <v>48</v>
      </c>
      <c r="E1769" t="s">
        <v>1281</v>
      </c>
      <c r="F1769" s="11" t="s">
        <v>704</v>
      </c>
      <c r="G1769" s="8">
        <v>1551.43</v>
      </c>
      <c r="H1769" s="8">
        <v>0</v>
      </c>
      <c r="I1769" s="8">
        <f t="shared" si="51"/>
        <v>1551.43</v>
      </c>
      <c r="J1769" s="12">
        <v>75200002</v>
      </c>
    </row>
    <row r="1770" spans="3:10" x14ac:dyDescent="0.25">
      <c r="C1770" s="9" t="s">
        <v>100</v>
      </c>
      <c r="D1770" s="10" t="s">
        <v>35</v>
      </c>
      <c r="E1770" t="s">
        <v>82</v>
      </c>
      <c r="F1770" s="11" t="s">
        <v>17</v>
      </c>
      <c r="G1770" s="8">
        <v>0</v>
      </c>
      <c r="H1770" s="8">
        <v>1551.43</v>
      </c>
      <c r="I1770" s="8">
        <f t="shared" si="51"/>
        <v>0</v>
      </c>
      <c r="J1770" s="12"/>
    </row>
    <row r="1771" spans="3:10" x14ac:dyDescent="0.25">
      <c r="C1771" s="9" t="s">
        <v>100</v>
      </c>
      <c r="D1771" s="10" t="s">
        <v>153</v>
      </c>
      <c r="E1771" t="s">
        <v>1281</v>
      </c>
      <c r="F1771" s="11" t="s">
        <v>705</v>
      </c>
      <c r="G1771" s="8">
        <v>1551.43</v>
      </c>
      <c r="H1771" s="8">
        <v>0</v>
      </c>
      <c r="I1771" s="8">
        <f t="shared" si="51"/>
        <v>1551.43</v>
      </c>
      <c r="J1771" s="12">
        <v>75200002</v>
      </c>
    </row>
    <row r="1772" spans="3:10" x14ac:dyDescent="0.25">
      <c r="C1772" s="9" t="s">
        <v>100</v>
      </c>
      <c r="D1772" s="10" t="s">
        <v>706</v>
      </c>
      <c r="E1772" t="s">
        <v>82</v>
      </c>
      <c r="F1772" s="11" t="s">
        <v>17</v>
      </c>
      <c r="G1772" s="8">
        <v>0</v>
      </c>
      <c r="H1772" s="8">
        <v>1551.43</v>
      </c>
      <c r="I1772" s="8">
        <f t="shared" si="51"/>
        <v>0</v>
      </c>
      <c r="J1772" s="12"/>
    </row>
    <row r="1773" spans="3:10" x14ac:dyDescent="0.25">
      <c r="C1773" s="9" t="s">
        <v>100</v>
      </c>
      <c r="D1773" s="10" t="s">
        <v>50</v>
      </c>
      <c r="E1773" t="s">
        <v>1281</v>
      </c>
      <c r="F1773" s="11" t="s">
        <v>707</v>
      </c>
      <c r="G1773" s="8">
        <v>1551.43</v>
      </c>
      <c r="H1773" s="8">
        <v>0</v>
      </c>
      <c r="I1773" s="8">
        <f t="shared" si="51"/>
        <v>1551.43</v>
      </c>
      <c r="J1773" s="12">
        <v>75200002</v>
      </c>
    </row>
    <row r="1774" spans="3:10" x14ac:dyDescent="0.25">
      <c r="C1774" s="9" t="s">
        <v>100</v>
      </c>
      <c r="D1774" s="10" t="s">
        <v>37</v>
      </c>
      <c r="E1774" t="s">
        <v>82</v>
      </c>
      <c r="F1774" s="11" t="s">
        <v>17</v>
      </c>
      <c r="G1774" s="8">
        <v>0</v>
      </c>
      <c r="H1774" s="8">
        <v>1551.43</v>
      </c>
      <c r="I1774" s="8">
        <f t="shared" si="51"/>
        <v>0</v>
      </c>
      <c r="J1774" s="12"/>
    </row>
    <row r="1775" spans="3:10" x14ac:dyDescent="0.25">
      <c r="C1775" s="9" t="s">
        <v>100</v>
      </c>
      <c r="D1775" s="10" t="s">
        <v>629</v>
      </c>
      <c r="E1775" t="s">
        <v>1281</v>
      </c>
      <c r="F1775" s="11" t="s">
        <v>708</v>
      </c>
      <c r="G1775" s="8">
        <v>1551.43</v>
      </c>
      <c r="H1775" s="8">
        <v>0</v>
      </c>
      <c r="I1775" s="8">
        <f t="shared" si="51"/>
        <v>1551.43</v>
      </c>
      <c r="J1775" s="12">
        <v>75200002</v>
      </c>
    </row>
    <row r="1776" spans="3:10" x14ac:dyDescent="0.25">
      <c r="C1776" s="9" t="s">
        <v>100</v>
      </c>
      <c r="D1776" s="10" t="s">
        <v>188</v>
      </c>
      <c r="E1776" t="s">
        <v>82</v>
      </c>
      <c r="F1776" s="11" t="s">
        <v>17</v>
      </c>
      <c r="G1776" s="8">
        <v>0</v>
      </c>
      <c r="H1776" s="8">
        <v>1551.43</v>
      </c>
      <c r="I1776" s="8">
        <f t="shared" si="51"/>
        <v>0</v>
      </c>
      <c r="J1776" s="12"/>
    </row>
    <row r="1777" spans="1:10" x14ac:dyDescent="0.25">
      <c r="C1777" s="9" t="s">
        <v>100</v>
      </c>
      <c r="D1777" s="10" t="s">
        <v>52</v>
      </c>
      <c r="E1777" t="s">
        <v>1281</v>
      </c>
      <c r="F1777" s="11" t="s">
        <v>710</v>
      </c>
      <c r="G1777" s="8">
        <v>1551.43</v>
      </c>
      <c r="H1777" s="8">
        <v>0</v>
      </c>
      <c r="I1777" s="8">
        <f t="shared" si="51"/>
        <v>1551.43</v>
      </c>
      <c r="J1777" s="12">
        <v>75200002</v>
      </c>
    </row>
    <row r="1778" spans="1:10" x14ac:dyDescent="0.25">
      <c r="C1778" s="9" t="s">
        <v>100</v>
      </c>
      <c r="D1778" s="10" t="s">
        <v>193</v>
      </c>
      <c r="E1778" t="s">
        <v>82</v>
      </c>
      <c r="F1778" s="11" t="s">
        <v>17</v>
      </c>
      <c r="G1778" s="8">
        <v>0</v>
      </c>
      <c r="H1778" s="8">
        <v>1551.43</v>
      </c>
      <c r="I1778" s="8">
        <f t="shared" si="51"/>
        <v>0</v>
      </c>
      <c r="J1778" s="12"/>
    </row>
    <row r="1779" spans="1:10" x14ac:dyDescent="0.25">
      <c r="C1779" s="9" t="s">
        <v>100</v>
      </c>
      <c r="D1779" s="10" t="s">
        <v>1283</v>
      </c>
      <c r="E1779" t="s">
        <v>1281</v>
      </c>
      <c r="F1779" s="11" t="s">
        <v>712</v>
      </c>
      <c r="G1779" s="8">
        <v>1551.43</v>
      </c>
      <c r="H1779" s="8">
        <v>0</v>
      </c>
      <c r="I1779" s="8">
        <f t="shared" si="51"/>
        <v>1551.43</v>
      </c>
      <c r="J1779" s="12">
        <v>75200002</v>
      </c>
    </row>
    <row r="1780" spans="1:10" x14ac:dyDescent="0.25">
      <c r="C1780" s="9" t="s">
        <v>100</v>
      </c>
      <c r="D1780" s="10" t="s">
        <v>713</v>
      </c>
      <c r="E1780" t="s">
        <v>82</v>
      </c>
      <c r="F1780" s="11" t="s">
        <v>17</v>
      </c>
      <c r="G1780" s="8">
        <v>0</v>
      </c>
      <c r="H1780" s="8">
        <v>1551.43</v>
      </c>
      <c r="I1780" s="8">
        <f t="shared" si="51"/>
        <v>0</v>
      </c>
      <c r="J1780" s="12"/>
    </row>
    <row r="1781" spans="1:10" x14ac:dyDescent="0.25">
      <c r="C1781" s="9" t="s">
        <v>100</v>
      </c>
      <c r="D1781" s="10" t="s">
        <v>208</v>
      </c>
      <c r="E1781" t="s">
        <v>1281</v>
      </c>
      <c r="F1781" s="11" t="s">
        <v>715</v>
      </c>
      <c r="G1781" s="8">
        <v>1570</v>
      </c>
      <c r="H1781" s="8">
        <v>0</v>
      </c>
      <c r="I1781" s="8">
        <f t="shared" si="51"/>
        <v>1570</v>
      </c>
      <c r="J1781" s="12">
        <v>75200002</v>
      </c>
    </row>
    <row r="1782" spans="1:10" x14ac:dyDescent="0.25">
      <c r="C1782" s="9" t="s">
        <v>100</v>
      </c>
      <c r="D1782" s="10" t="s">
        <v>208</v>
      </c>
      <c r="E1782" t="s">
        <v>1281</v>
      </c>
      <c r="F1782" s="11" t="s">
        <v>715</v>
      </c>
      <c r="G1782" s="8">
        <v>101.42</v>
      </c>
      <c r="H1782" s="8">
        <v>0</v>
      </c>
      <c r="I1782" s="8">
        <f t="shared" si="51"/>
        <v>1671.42</v>
      </c>
      <c r="J1782" s="12">
        <v>75200002</v>
      </c>
    </row>
    <row r="1783" spans="1:10" x14ac:dyDescent="0.25">
      <c r="C1783" s="9" t="s">
        <v>100</v>
      </c>
      <c r="D1783" s="10" t="s">
        <v>716</v>
      </c>
      <c r="E1783" t="s">
        <v>82</v>
      </c>
      <c r="F1783" s="11" t="s">
        <v>17</v>
      </c>
      <c r="G1783" s="8">
        <v>0</v>
      </c>
      <c r="H1783" s="8">
        <v>1570</v>
      </c>
      <c r="I1783" s="8">
        <f t="shared" si="51"/>
        <v>101.42000000000007</v>
      </c>
      <c r="J1783" s="12"/>
    </row>
    <row r="1784" spans="1:10" x14ac:dyDescent="0.25">
      <c r="C1784" s="9" t="s">
        <v>100</v>
      </c>
      <c r="D1784" s="10" t="s">
        <v>716</v>
      </c>
      <c r="E1784" t="s">
        <v>82</v>
      </c>
      <c r="F1784" s="11" t="s">
        <v>17</v>
      </c>
      <c r="G1784" s="8">
        <v>0</v>
      </c>
      <c r="H1784" s="8">
        <v>101.42</v>
      </c>
      <c r="I1784" s="8">
        <f t="shared" si="51"/>
        <v>0</v>
      </c>
      <c r="J1784" s="12"/>
    </row>
    <row r="1785" spans="1:10" x14ac:dyDescent="0.25">
      <c r="C1785" s="9"/>
      <c r="D1785" s="10" t="s">
        <v>1233</v>
      </c>
      <c r="E1785" t="s">
        <v>1281</v>
      </c>
      <c r="F1785" s="11" t="s">
        <v>718</v>
      </c>
      <c r="G1785" s="8">
        <v>126.4</v>
      </c>
      <c r="H1785" s="8">
        <v>0</v>
      </c>
      <c r="I1785" s="8">
        <f t="shared" si="51"/>
        <v>126.4</v>
      </c>
      <c r="J1785" s="12">
        <v>75200002</v>
      </c>
    </row>
    <row r="1786" spans="1:10" x14ac:dyDescent="0.25">
      <c r="C1786" s="9"/>
      <c r="D1786" s="10" t="s">
        <v>1233</v>
      </c>
      <c r="E1786" t="s">
        <v>1281</v>
      </c>
      <c r="F1786" s="11" t="s">
        <v>718</v>
      </c>
      <c r="G1786" s="8">
        <v>1473.6</v>
      </c>
      <c r="H1786" s="8">
        <v>0</v>
      </c>
      <c r="I1786" s="8">
        <f t="shared" si="51"/>
        <v>1600</v>
      </c>
      <c r="J1786" s="12">
        <v>75200002</v>
      </c>
    </row>
    <row r="1787" spans="1:10" x14ac:dyDescent="0.25">
      <c r="E1787" s="4" t="s">
        <v>12</v>
      </c>
      <c r="G1787" s="8">
        <f>SUM(G1753:G1786)</f>
        <v>20698.52</v>
      </c>
      <c r="H1787" s="8">
        <f>SUM(H1753:H1786)</f>
        <v>19098.52</v>
      </c>
      <c r="I1787" s="8">
        <f>G1787-H1787</f>
        <v>1600</v>
      </c>
    </row>
    <row r="1789" spans="1:10" x14ac:dyDescent="0.25">
      <c r="A1789" s="5">
        <v>43000601</v>
      </c>
      <c r="B1789" s="6" t="s">
        <v>1284</v>
      </c>
      <c r="C1789" s="7"/>
      <c r="D1789" s="7"/>
      <c r="E1789" s="7"/>
      <c r="F1789" s="7"/>
      <c r="G1789" s="7"/>
      <c r="H1789" s="7"/>
      <c r="I1789" s="7"/>
      <c r="J1789" s="7"/>
    </row>
    <row r="1790" spans="1:10" x14ac:dyDescent="0.25">
      <c r="E1790" s="4" t="s">
        <v>11</v>
      </c>
      <c r="G1790" s="8">
        <v>80.010000000000005</v>
      </c>
      <c r="H1790" s="8">
        <v>0</v>
      </c>
      <c r="I1790" s="8">
        <f>G1790-H1790</f>
        <v>80.010000000000005</v>
      </c>
    </row>
    <row r="1791" spans="1:10" x14ac:dyDescent="0.25">
      <c r="C1791" s="9" t="s">
        <v>100</v>
      </c>
      <c r="D1791" s="10" t="s">
        <v>25</v>
      </c>
      <c r="E1791" t="s">
        <v>1285</v>
      </c>
      <c r="F1791" s="11" t="s">
        <v>696</v>
      </c>
      <c r="G1791" s="8">
        <v>80.010000000000005</v>
      </c>
      <c r="H1791" s="8">
        <v>0</v>
      </c>
      <c r="I1791" s="8">
        <f t="shared" ref="I1791:I1799" si="52">G1791-H1791+I1790</f>
        <v>160.02000000000001</v>
      </c>
      <c r="J1791" s="12"/>
    </row>
    <row r="1792" spans="1:10" x14ac:dyDescent="0.25">
      <c r="C1792" s="9" t="s">
        <v>100</v>
      </c>
      <c r="D1792" s="10" t="s">
        <v>694</v>
      </c>
      <c r="E1792" t="s">
        <v>1285</v>
      </c>
      <c r="F1792" s="11" t="s">
        <v>17</v>
      </c>
      <c r="G1792" s="8">
        <v>0</v>
      </c>
      <c r="H1792" s="8">
        <v>80.010000000000005</v>
      </c>
      <c r="I1792" s="8">
        <f t="shared" si="52"/>
        <v>80.010000000000005</v>
      </c>
      <c r="J1792" s="12"/>
    </row>
    <row r="1793" spans="1:10" x14ac:dyDescent="0.25">
      <c r="C1793" s="9" t="s">
        <v>100</v>
      </c>
      <c r="D1793" s="10" t="s">
        <v>27</v>
      </c>
      <c r="E1793" t="s">
        <v>1285</v>
      </c>
      <c r="F1793" s="11" t="s">
        <v>698</v>
      </c>
      <c r="G1793" s="8">
        <v>80.010000000000005</v>
      </c>
      <c r="H1793" s="8">
        <v>0</v>
      </c>
      <c r="I1793" s="8">
        <f t="shared" si="52"/>
        <v>160.02000000000001</v>
      </c>
      <c r="J1793" s="12"/>
    </row>
    <row r="1794" spans="1:10" x14ac:dyDescent="0.25">
      <c r="C1794" s="9" t="s">
        <v>100</v>
      </c>
      <c r="D1794" s="10" t="s">
        <v>363</v>
      </c>
      <c r="E1794" t="s">
        <v>82</v>
      </c>
      <c r="F1794" s="11" t="s">
        <v>17</v>
      </c>
      <c r="G1794" s="8">
        <v>0</v>
      </c>
      <c r="H1794" s="8">
        <v>80.010000000000005</v>
      </c>
      <c r="I1794" s="8">
        <f t="shared" si="52"/>
        <v>80.010000000000005</v>
      </c>
      <c r="J1794" s="12"/>
    </row>
    <row r="1795" spans="1:10" x14ac:dyDescent="0.25">
      <c r="C1795" s="9" t="s">
        <v>100</v>
      </c>
      <c r="D1795" s="10" t="s">
        <v>30</v>
      </c>
      <c r="E1795" t="s">
        <v>1285</v>
      </c>
      <c r="F1795" s="11" t="s">
        <v>700</v>
      </c>
      <c r="G1795" s="8">
        <v>80.010000000000005</v>
      </c>
      <c r="H1795" s="8">
        <v>0</v>
      </c>
      <c r="I1795" s="8">
        <f t="shared" si="52"/>
        <v>160.02000000000001</v>
      </c>
      <c r="J1795" s="12"/>
    </row>
    <row r="1796" spans="1:10" x14ac:dyDescent="0.25">
      <c r="C1796" s="9" t="s">
        <v>100</v>
      </c>
      <c r="D1796" s="10" t="s">
        <v>31</v>
      </c>
      <c r="E1796" t="s">
        <v>1285</v>
      </c>
      <c r="F1796" s="11" t="s">
        <v>17</v>
      </c>
      <c r="G1796" s="8">
        <v>0</v>
      </c>
      <c r="H1796" s="8">
        <v>80.010000000000005</v>
      </c>
      <c r="I1796" s="8">
        <f t="shared" si="52"/>
        <v>80.010000000000005</v>
      </c>
      <c r="J1796" s="12"/>
    </row>
    <row r="1797" spans="1:10" x14ac:dyDescent="0.25">
      <c r="C1797" s="9" t="s">
        <v>100</v>
      </c>
      <c r="D1797" s="10" t="s">
        <v>32</v>
      </c>
      <c r="E1797" t="s">
        <v>1285</v>
      </c>
      <c r="F1797" s="11" t="s">
        <v>702</v>
      </c>
      <c r="G1797" s="8">
        <v>80.010000000000005</v>
      </c>
      <c r="H1797" s="8">
        <v>0</v>
      </c>
      <c r="I1797" s="8">
        <f t="shared" si="52"/>
        <v>160.02000000000001</v>
      </c>
      <c r="J1797" s="12"/>
    </row>
    <row r="1798" spans="1:10" x14ac:dyDescent="0.25">
      <c r="C1798" s="9" t="s">
        <v>100</v>
      </c>
      <c r="D1798" s="10" t="s">
        <v>136</v>
      </c>
      <c r="E1798" t="s">
        <v>1285</v>
      </c>
      <c r="F1798" s="11" t="s">
        <v>17</v>
      </c>
      <c r="G1798" s="8">
        <v>0</v>
      </c>
      <c r="H1798" s="8">
        <v>80.010000000000005</v>
      </c>
      <c r="I1798" s="8">
        <f t="shared" si="52"/>
        <v>80.010000000000005</v>
      </c>
      <c r="J1798" s="12"/>
    </row>
    <row r="1799" spans="1:10" x14ac:dyDescent="0.25">
      <c r="C1799" s="9" t="s">
        <v>100</v>
      </c>
      <c r="D1799" s="10" t="s">
        <v>703</v>
      </c>
      <c r="E1799" t="s">
        <v>82</v>
      </c>
      <c r="F1799" s="11" t="s">
        <v>17</v>
      </c>
      <c r="G1799" s="8">
        <v>0</v>
      </c>
      <c r="H1799" s="8">
        <v>80.010000000000005</v>
      </c>
      <c r="I1799" s="8">
        <f t="shared" si="52"/>
        <v>0</v>
      </c>
      <c r="J1799" s="12"/>
    </row>
    <row r="1800" spans="1:10" x14ac:dyDescent="0.25">
      <c r="E1800" s="4" t="s">
        <v>12</v>
      </c>
      <c r="G1800" s="8">
        <f>SUM(G1790:G1799)</f>
        <v>400.05</v>
      </c>
      <c r="H1800" s="8">
        <f>SUM(H1790:H1799)</f>
        <v>400.05</v>
      </c>
      <c r="I1800" s="8">
        <f>G1800-H1800</f>
        <v>0</v>
      </c>
    </row>
    <row r="1802" spans="1:10" x14ac:dyDescent="0.25">
      <c r="A1802" s="5">
        <v>43000603</v>
      </c>
      <c r="B1802" s="6" t="s">
        <v>1286</v>
      </c>
      <c r="C1802" s="7"/>
      <c r="D1802" s="7"/>
      <c r="E1802" s="7"/>
      <c r="F1802" s="7"/>
      <c r="G1802" s="7"/>
      <c r="H1802" s="7"/>
      <c r="I1802" s="7"/>
      <c r="J1802" s="7"/>
    </row>
    <row r="1803" spans="1:10" x14ac:dyDescent="0.25">
      <c r="E1803" s="4" t="s">
        <v>11</v>
      </c>
      <c r="G1803" s="8">
        <v>65</v>
      </c>
      <c r="H1803" s="8">
        <v>0</v>
      </c>
      <c r="I1803" s="8">
        <f>G1803-H1803</f>
        <v>65</v>
      </c>
    </row>
    <row r="1804" spans="1:10" x14ac:dyDescent="0.25">
      <c r="C1804" s="9" t="s">
        <v>100</v>
      </c>
      <c r="D1804" s="10" t="s">
        <v>25</v>
      </c>
      <c r="E1804" t="s">
        <v>1286</v>
      </c>
      <c r="F1804" s="11" t="s">
        <v>696</v>
      </c>
      <c r="G1804" s="8">
        <v>65</v>
      </c>
      <c r="H1804" s="8">
        <v>0</v>
      </c>
      <c r="I1804" s="8">
        <f t="shared" ref="I1804:I1827" si="53">G1804-H1804+I1803</f>
        <v>130</v>
      </c>
      <c r="J1804" s="12"/>
    </row>
    <row r="1805" spans="1:10" x14ac:dyDescent="0.25">
      <c r="C1805" s="9" t="s">
        <v>100</v>
      </c>
      <c r="D1805" s="10" t="s">
        <v>694</v>
      </c>
      <c r="E1805" t="s">
        <v>1286</v>
      </c>
      <c r="F1805" s="11" t="s">
        <v>17</v>
      </c>
      <c r="G1805" s="8">
        <v>0</v>
      </c>
      <c r="H1805" s="8">
        <v>65</v>
      </c>
      <c r="I1805" s="8">
        <f t="shared" si="53"/>
        <v>65</v>
      </c>
      <c r="J1805" s="12"/>
    </row>
    <row r="1806" spans="1:10" x14ac:dyDescent="0.25">
      <c r="C1806" s="9" t="s">
        <v>100</v>
      </c>
      <c r="D1806" s="10" t="s">
        <v>27</v>
      </c>
      <c r="E1806" t="s">
        <v>1286</v>
      </c>
      <c r="F1806" s="11" t="s">
        <v>698</v>
      </c>
      <c r="G1806" s="8">
        <v>65</v>
      </c>
      <c r="H1806" s="8">
        <v>0</v>
      </c>
      <c r="I1806" s="8">
        <f t="shared" si="53"/>
        <v>130</v>
      </c>
      <c r="J1806" s="12"/>
    </row>
    <row r="1807" spans="1:10" x14ac:dyDescent="0.25">
      <c r="C1807" s="9" t="s">
        <v>100</v>
      </c>
      <c r="D1807" s="10" t="s">
        <v>363</v>
      </c>
      <c r="E1807" t="s">
        <v>82</v>
      </c>
      <c r="F1807" s="11" t="s">
        <v>17</v>
      </c>
      <c r="G1807" s="8">
        <v>0</v>
      </c>
      <c r="H1807" s="8">
        <v>65</v>
      </c>
      <c r="I1807" s="8">
        <f t="shared" si="53"/>
        <v>65</v>
      </c>
      <c r="J1807" s="12"/>
    </row>
    <row r="1808" spans="1:10" x14ac:dyDescent="0.25">
      <c r="C1808" s="9" t="s">
        <v>100</v>
      </c>
      <c r="D1808" s="10" t="s">
        <v>31</v>
      </c>
      <c r="E1808" t="s">
        <v>1286</v>
      </c>
      <c r="F1808" s="11" t="s">
        <v>17</v>
      </c>
      <c r="G1808" s="8">
        <v>0</v>
      </c>
      <c r="H1808" s="8">
        <v>65</v>
      </c>
      <c r="I1808" s="8">
        <f t="shared" si="53"/>
        <v>0</v>
      </c>
      <c r="J1808" s="12"/>
    </row>
    <row r="1809" spans="3:10" x14ac:dyDescent="0.25">
      <c r="C1809" s="9" t="s">
        <v>100</v>
      </c>
      <c r="D1809" s="10" t="s">
        <v>368</v>
      </c>
      <c r="E1809" t="s">
        <v>1286</v>
      </c>
      <c r="F1809" s="11" t="s">
        <v>700</v>
      </c>
      <c r="G1809" s="8">
        <v>65</v>
      </c>
      <c r="H1809" s="8">
        <v>0</v>
      </c>
      <c r="I1809" s="8">
        <f t="shared" si="53"/>
        <v>65</v>
      </c>
      <c r="J1809" s="12"/>
    </row>
    <row r="1810" spans="3:10" x14ac:dyDescent="0.25">
      <c r="C1810" s="9" t="s">
        <v>100</v>
      </c>
      <c r="D1810" s="10" t="s">
        <v>136</v>
      </c>
      <c r="E1810" t="s">
        <v>1286</v>
      </c>
      <c r="F1810" s="11" t="s">
        <v>17</v>
      </c>
      <c r="G1810" s="8">
        <v>0</v>
      </c>
      <c r="H1810" s="8">
        <v>65</v>
      </c>
      <c r="I1810" s="8">
        <f t="shared" si="53"/>
        <v>0</v>
      </c>
      <c r="J1810" s="12"/>
    </row>
    <row r="1811" spans="3:10" x14ac:dyDescent="0.25">
      <c r="C1811" s="9" t="s">
        <v>100</v>
      </c>
      <c r="D1811" s="10" t="s">
        <v>1264</v>
      </c>
      <c r="E1811" t="s">
        <v>1286</v>
      </c>
      <c r="F1811" s="11" t="s">
        <v>702</v>
      </c>
      <c r="G1811" s="8">
        <v>65</v>
      </c>
      <c r="H1811" s="8">
        <v>0</v>
      </c>
      <c r="I1811" s="8">
        <f t="shared" si="53"/>
        <v>65</v>
      </c>
      <c r="J1811" s="12"/>
    </row>
    <row r="1812" spans="3:10" x14ac:dyDescent="0.25">
      <c r="C1812" s="9" t="s">
        <v>100</v>
      </c>
      <c r="D1812" s="10" t="s">
        <v>703</v>
      </c>
      <c r="E1812" t="s">
        <v>82</v>
      </c>
      <c r="F1812" s="11" t="s">
        <v>17</v>
      </c>
      <c r="G1812" s="8">
        <v>0</v>
      </c>
      <c r="H1812" s="8">
        <v>65</v>
      </c>
      <c r="I1812" s="8">
        <f t="shared" si="53"/>
        <v>0</v>
      </c>
      <c r="J1812" s="12"/>
    </row>
    <row r="1813" spans="3:10" x14ac:dyDescent="0.25">
      <c r="C1813" s="9" t="s">
        <v>100</v>
      </c>
      <c r="D1813" s="10" t="s">
        <v>1265</v>
      </c>
      <c r="E1813" t="s">
        <v>1286</v>
      </c>
      <c r="F1813" s="11" t="s">
        <v>704</v>
      </c>
      <c r="G1813" s="8">
        <v>65</v>
      </c>
      <c r="H1813" s="8">
        <v>0</v>
      </c>
      <c r="I1813" s="8">
        <f t="shared" si="53"/>
        <v>65</v>
      </c>
      <c r="J1813" s="12"/>
    </row>
    <row r="1814" spans="3:10" x14ac:dyDescent="0.25">
      <c r="C1814" s="9" t="s">
        <v>100</v>
      </c>
      <c r="D1814" s="10" t="s">
        <v>35</v>
      </c>
      <c r="E1814" t="s">
        <v>82</v>
      </c>
      <c r="F1814" s="11" t="s">
        <v>17</v>
      </c>
      <c r="G1814" s="8">
        <v>0</v>
      </c>
      <c r="H1814" s="8">
        <v>65</v>
      </c>
      <c r="I1814" s="8">
        <f t="shared" si="53"/>
        <v>0</v>
      </c>
      <c r="J1814" s="12"/>
    </row>
    <row r="1815" spans="3:10" x14ac:dyDescent="0.25">
      <c r="C1815" s="9" t="s">
        <v>100</v>
      </c>
      <c r="D1815" s="10" t="s">
        <v>150</v>
      </c>
      <c r="E1815" t="s">
        <v>1286</v>
      </c>
      <c r="F1815" s="11" t="s">
        <v>705</v>
      </c>
      <c r="G1815" s="8">
        <v>65</v>
      </c>
      <c r="H1815" s="8">
        <v>0</v>
      </c>
      <c r="I1815" s="8">
        <f t="shared" si="53"/>
        <v>65</v>
      </c>
      <c r="J1815" s="12"/>
    </row>
    <row r="1816" spans="3:10" x14ac:dyDescent="0.25">
      <c r="C1816" s="9" t="s">
        <v>100</v>
      </c>
      <c r="D1816" s="10" t="s">
        <v>706</v>
      </c>
      <c r="E1816" t="s">
        <v>82</v>
      </c>
      <c r="F1816" s="11" t="s">
        <v>17</v>
      </c>
      <c r="G1816" s="8">
        <v>0</v>
      </c>
      <c r="H1816" s="8">
        <v>65</v>
      </c>
      <c r="I1816" s="8">
        <f t="shared" si="53"/>
        <v>0</v>
      </c>
      <c r="J1816" s="12"/>
    </row>
    <row r="1817" spans="3:10" x14ac:dyDescent="0.25">
      <c r="C1817" s="9" t="s">
        <v>100</v>
      </c>
      <c r="D1817" s="10" t="s">
        <v>377</v>
      </c>
      <c r="E1817" t="s">
        <v>1286</v>
      </c>
      <c r="F1817" s="11" t="s">
        <v>707</v>
      </c>
      <c r="G1817" s="8">
        <v>65</v>
      </c>
      <c r="H1817" s="8">
        <v>0</v>
      </c>
      <c r="I1817" s="8">
        <f t="shared" si="53"/>
        <v>65</v>
      </c>
      <c r="J1817" s="12"/>
    </row>
    <row r="1818" spans="3:10" x14ac:dyDescent="0.25">
      <c r="C1818" s="9" t="s">
        <v>100</v>
      </c>
      <c r="D1818" s="10" t="s">
        <v>37</v>
      </c>
      <c r="E1818" t="s">
        <v>82</v>
      </c>
      <c r="F1818" s="11" t="s">
        <v>17</v>
      </c>
      <c r="G1818" s="8">
        <v>0</v>
      </c>
      <c r="H1818" s="8">
        <v>65</v>
      </c>
      <c r="I1818" s="8">
        <f t="shared" si="53"/>
        <v>0</v>
      </c>
      <c r="J1818" s="12"/>
    </row>
    <row r="1819" spans="3:10" x14ac:dyDescent="0.25">
      <c r="C1819" s="9" t="s">
        <v>100</v>
      </c>
      <c r="D1819" s="10" t="s">
        <v>382</v>
      </c>
      <c r="E1819" t="s">
        <v>1286</v>
      </c>
      <c r="F1819" s="11" t="s">
        <v>708</v>
      </c>
      <c r="G1819" s="8">
        <v>65</v>
      </c>
      <c r="H1819" s="8">
        <v>0</v>
      </c>
      <c r="I1819" s="8">
        <f t="shared" si="53"/>
        <v>65</v>
      </c>
      <c r="J1819" s="12"/>
    </row>
    <row r="1820" spans="3:10" x14ac:dyDescent="0.25">
      <c r="C1820" s="9" t="s">
        <v>100</v>
      </c>
      <c r="D1820" s="10" t="s">
        <v>188</v>
      </c>
      <c r="E1820" t="s">
        <v>82</v>
      </c>
      <c r="F1820" s="11" t="s">
        <v>17</v>
      </c>
      <c r="G1820" s="8">
        <v>0</v>
      </c>
      <c r="H1820" s="8">
        <v>65</v>
      </c>
      <c r="I1820" s="8">
        <f t="shared" si="53"/>
        <v>0</v>
      </c>
      <c r="J1820" s="12"/>
    </row>
    <row r="1821" spans="3:10" x14ac:dyDescent="0.25">
      <c r="C1821" s="9" t="s">
        <v>100</v>
      </c>
      <c r="D1821" s="10" t="s">
        <v>189</v>
      </c>
      <c r="E1821" t="s">
        <v>1286</v>
      </c>
      <c r="F1821" s="11" t="s">
        <v>710</v>
      </c>
      <c r="G1821" s="8">
        <v>65</v>
      </c>
      <c r="H1821" s="8">
        <v>0</v>
      </c>
      <c r="I1821" s="8">
        <f t="shared" si="53"/>
        <v>65</v>
      </c>
      <c r="J1821" s="12"/>
    </row>
    <row r="1822" spans="3:10" x14ac:dyDescent="0.25">
      <c r="C1822" s="9" t="s">
        <v>100</v>
      </c>
      <c r="D1822" s="10" t="s">
        <v>193</v>
      </c>
      <c r="E1822" t="s">
        <v>82</v>
      </c>
      <c r="F1822" s="11" t="s">
        <v>17</v>
      </c>
      <c r="G1822" s="8">
        <v>0</v>
      </c>
      <c r="H1822" s="8">
        <v>65</v>
      </c>
      <c r="I1822" s="8">
        <f t="shared" si="53"/>
        <v>0</v>
      </c>
      <c r="J1822" s="12"/>
    </row>
    <row r="1823" spans="3:10" x14ac:dyDescent="0.25">
      <c r="C1823" s="9" t="s">
        <v>100</v>
      </c>
      <c r="D1823" s="10" t="s">
        <v>1266</v>
      </c>
      <c r="E1823" t="s">
        <v>1286</v>
      </c>
      <c r="F1823" s="11" t="s">
        <v>712</v>
      </c>
      <c r="G1823" s="8">
        <v>65</v>
      </c>
      <c r="H1823" s="8">
        <v>0</v>
      </c>
      <c r="I1823" s="8">
        <f t="shared" si="53"/>
        <v>65</v>
      </c>
      <c r="J1823" s="12"/>
    </row>
    <row r="1824" spans="3:10" x14ac:dyDescent="0.25">
      <c r="C1824" s="9" t="s">
        <v>100</v>
      </c>
      <c r="D1824" s="10" t="s">
        <v>40</v>
      </c>
      <c r="E1824" t="s">
        <v>1286</v>
      </c>
      <c r="F1824" s="11" t="s">
        <v>714</v>
      </c>
      <c r="G1824" s="8">
        <v>65</v>
      </c>
      <c r="H1824" s="8">
        <v>0</v>
      </c>
      <c r="I1824" s="8">
        <f t="shared" si="53"/>
        <v>130</v>
      </c>
      <c r="J1824" s="12"/>
    </row>
    <row r="1825" spans="1:10" x14ac:dyDescent="0.25">
      <c r="C1825" s="9" t="s">
        <v>100</v>
      </c>
      <c r="D1825" s="10" t="s">
        <v>713</v>
      </c>
      <c r="E1825" t="s">
        <v>82</v>
      </c>
      <c r="F1825" s="11" t="s">
        <v>17</v>
      </c>
      <c r="G1825" s="8">
        <v>0</v>
      </c>
      <c r="H1825" s="8">
        <v>65</v>
      </c>
      <c r="I1825" s="8">
        <f t="shared" si="53"/>
        <v>65</v>
      </c>
      <c r="J1825" s="12"/>
    </row>
    <row r="1826" spans="1:10" x14ac:dyDescent="0.25">
      <c r="C1826" s="9" t="s">
        <v>100</v>
      </c>
      <c r="D1826" s="10" t="s">
        <v>716</v>
      </c>
      <c r="E1826" t="s">
        <v>82</v>
      </c>
      <c r="F1826" s="11" t="s">
        <v>17</v>
      </c>
      <c r="G1826" s="8">
        <v>0</v>
      </c>
      <c r="H1826" s="8">
        <v>65</v>
      </c>
      <c r="I1826" s="8">
        <f t="shared" si="53"/>
        <v>0</v>
      </c>
      <c r="J1826" s="12"/>
    </row>
    <row r="1827" spans="1:10" x14ac:dyDescent="0.25">
      <c r="C1827" s="9"/>
      <c r="D1827" s="10" t="s">
        <v>403</v>
      </c>
      <c r="E1827" t="s">
        <v>1286</v>
      </c>
      <c r="F1827" s="11" t="s">
        <v>1250</v>
      </c>
      <c r="G1827" s="8">
        <v>65</v>
      </c>
      <c r="H1827" s="8">
        <v>0</v>
      </c>
      <c r="I1827" s="8">
        <f t="shared" si="53"/>
        <v>65</v>
      </c>
      <c r="J1827" s="12"/>
    </row>
    <row r="1828" spans="1:10" x14ac:dyDescent="0.25">
      <c r="E1828" s="4" t="s">
        <v>12</v>
      </c>
      <c r="G1828" s="8">
        <f>SUM(G1803:G1827)</f>
        <v>845</v>
      </c>
      <c r="H1828" s="8">
        <f>SUM(H1803:H1827)</f>
        <v>780</v>
      </c>
      <c r="I1828" s="8">
        <f>G1828-H1828</f>
        <v>65</v>
      </c>
    </row>
    <row r="1830" spans="1:10" x14ac:dyDescent="0.25">
      <c r="A1830" s="5">
        <v>43000606</v>
      </c>
      <c r="B1830" s="6" t="s">
        <v>1287</v>
      </c>
      <c r="C1830" s="7"/>
      <c r="D1830" s="7"/>
      <c r="E1830" s="7"/>
      <c r="F1830" s="7"/>
      <c r="G1830" s="7"/>
      <c r="H1830" s="7"/>
      <c r="I1830" s="7"/>
      <c r="J1830" s="7"/>
    </row>
    <row r="1831" spans="1:10" x14ac:dyDescent="0.25">
      <c r="E1831" s="4" t="s">
        <v>11</v>
      </c>
      <c r="G1831" s="8">
        <v>45</v>
      </c>
      <c r="H1831" s="8">
        <v>0</v>
      </c>
      <c r="I1831" s="8">
        <f>G1831-H1831</f>
        <v>45</v>
      </c>
    </row>
    <row r="1832" spans="1:10" x14ac:dyDescent="0.25">
      <c r="C1832" s="9" t="s">
        <v>100</v>
      </c>
      <c r="D1832" s="10" t="s">
        <v>103</v>
      </c>
      <c r="E1832" t="s">
        <v>1287</v>
      </c>
      <c r="F1832" s="11" t="s">
        <v>696</v>
      </c>
      <c r="G1832" s="8">
        <v>45</v>
      </c>
      <c r="H1832" s="8">
        <v>0</v>
      </c>
      <c r="I1832" s="8">
        <f t="shared" ref="I1832:I1856" si="54">G1832-H1832+I1831</f>
        <v>90</v>
      </c>
      <c r="J1832" s="12"/>
    </row>
    <row r="1833" spans="1:10" x14ac:dyDescent="0.25">
      <c r="C1833" s="9" t="s">
        <v>100</v>
      </c>
      <c r="D1833" s="10" t="s">
        <v>694</v>
      </c>
      <c r="E1833" t="s">
        <v>1287</v>
      </c>
      <c r="F1833" s="11" t="s">
        <v>17</v>
      </c>
      <c r="G1833" s="8">
        <v>0</v>
      </c>
      <c r="H1833" s="8">
        <v>45</v>
      </c>
      <c r="I1833" s="8">
        <f t="shared" si="54"/>
        <v>45</v>
      </c>
      <c r="J1833" s="12"/>
    </row>
    <row r="1834" spans="1:10" x14ac:dyDescent="0.25">
      <c r="C1834" s="9" t="s">
        <v>100</v>
      </c>
      <c r="D1834" s="10" t="s">
        <v>27</v>
      </c>
      <c r="E1834" t="s">
        <v>1287</v>
      </c>
      <c r="F1834" s="11" t="s">
        <v>698</v>
      </c>
      <c r="G1834" s="8">
        <v>45</v>
      </c>
      <c r="H1834" s="8">
        <v>0</v>
      </c>
      <c r="I1834" s="8">
        <f t="shared" si="54"/>
        <v>90</v>
      </c>
      <c r="J1834" s="12"/>
    </row>
    <row r="1835" spans="1:10" x14ac:dyDescent="0.25">
      <c r="C1835" s="9" t="s">
        <v>100</v>
      </c>
      <c r="D1835" s="10" t="s">
        <v>363</v>
      </c>
      <c r="E1835" t="s">
        <v>82</v>
      </c>
      <c r="F1835" s="11" t="s">
        <v>17</v>
      </c>
      <c r="G1835" s="8">
        <v>0</v>
      </c>
      <c r="H1835" s="8">
        <v>45</v>
      </c>
      <c r="I1835" s="8">
        <f t="shared" si="54"/>
        <v>45</v>
      </c>
      <c r="J1835" s="12"/>
    </row>
    <row r="1836" spans="1:10" x14ac:dyDescent="0.25">
      <c r="C1836" s="9" t="s">
        <v>100</v>
      </c>
      <c r="D1836" s="10" t="s">
        <v>30</v>
      </c>
      <c r="E1836" t="s">
        <v>1287</v>
      </c>
      <c r="F1836" s="11" t="s">
        <v>700</v>
      </c>
      <c r="G1836" s="8">
        <v>45</v>
      </c>
      <c r="H1836" s="8">
        <v>0</v>
      </c>
      <c r="I1836" s="8">
        <f t="shared" si="54"/>
        <v>90</v>
      </c>
      <c r="J1836" s="12"/>
    </row>
    <row r="1837" spans="1:10" x14ac:dyDescent="0.25">
      <c r="C1837" s="9" t="s">
        <v>100</v>
      </c>
      <c r="D1837" s="10" t="s">
        <v>31</v>
      </c>
      <c r="E1837" t="s">
        <v>1287</v>
      </c>
      <c r="F1837" s="11" t="s">
        <v>17</v>
      </c>
      <c r="G1837" s="8">
        <v>0</v>
      </c>
      <c r="H1837" s="8">
        <v>45</v>
      </c>
      <c r="I1837" s="8">
        <f t="shared" si="54"/>
        <v>45</v>
      </c>
      <c r="J1837" s="12"/>
    </row>
    <row r="1838" spans="1:10" x14ac:dyDescent="0.25">
      <c r="C1838" s="9" t="s">
        <v>100</v>
      </c>
      <c r="D1838" s="10" t="s">
        <v>32</v>
      </c>
      <c r="E1838" t="s">
        <v>1287</v>
      </c>
      <c r="F1838" s="11" t="s">
        <v>702</v>
      </c>
      <c r="G1838" s="8">
        <v>45</v>
      </c>
      <c r="H1838" s="8">
        <v>0</v>
      </c>
      <c r="I1838" s="8">
        <f t="shared" si="54"/>
        <v>90</v>
      </c>
      <c r="J1838" s="12"/>
    </row>
    <row r="1839" spans="1:10" x14ac:dyDescent="0.25">
      <c r="C1839" s="9" t="s">
        <v>100</v>
      </c>
      <c r="D1839" s="10" t="s">
        <v>136</v>
      </c>
      <c r="E1839" t="s">
        <v>1287</v>
      </c>
      <c r="F1839" s="11" t="s">
        <v>17</v>
      </c>
      <c r="G1839" s="8">
        <v>0</v>
      </c>
      <c r="H1839" s="8">
        <v>45</v>
      </c>
      <c r="I1839" s="8">
        <f t="shared" si="54"/>
        <v>45</v>
      </c>
      <c r="J1839" s="12"/>
    </row>
    <row r="1840" spans="1:10" x14ac:dyDescent="0.25">
      <c r="C1840" s="9" t="s">
        <v>100</v>
      </c>
      <c r="D1840" s="10" t="s">
        <v>33</v>
      </c>
      <c r="E1840" t="s">
        <v>1287</v>
      </c>
      <c r="F1840" s="11" t="s">
        <v>704</v>
      </c>
      <c r="G1840" s="8">
        <v>45</v>
      </c>
      <c r="H1840" s="8">
        <v>0</v>
      </c>
      <c r="I1840" s="8">
        <f t="shared" si="54"/>
        <v>90</v>
      </c>
      <c r="J1840" s="12"/>
    </row>
    <row r="1841" spans="3:10" x14ac:dyDescent="0.25">
      <c r="C1841" s="9" t="s">
        <v>100</v>
      </c>
      <c r="D1841" s="10" t="s">
        <v>703</v>
      </c>
      <c r="E1841" t="s">
        <v>82</v>
      </c>
      <c r="F1841" s="11" t="s">
        <v>17</v>
      </c>
      <c r="G1841" s="8">
        <v>0</v>
      </c>
      <c r="H1841" s="8">
        <v>45</v>
      </c>
      <c r="I1841" s="8">
        <f t="shared" si="54"/>
        <v>45</v>
      </c>
      <c r="J1841" s="12"/>
    </row>
    <row r="1842" spans="3:10" x14ac:dyDescent="0.25">
      <c r="C1842" s="9"/>
      <c r="D1842" s="10" t="s">
        <v>34</v>
      </c>
      <c r="E1842" t="s">
        <v>1287</v>
      </c>
      <c r="F1842" s="11" t="s">
        <v>705</v>
      </c>
      <c r="G1842" s="8">
        <v>45</v>
      </c>
      <c r="H1842" s="8">
        <v>0</v>
      </c>
      <c r="I1842" s="8">
        <f t="shared" si="54"/>
        <v>90</v>
      </c>
      <c r="J1842" s="12"/>
    </row>
    <row r="1843" spans="3:10" x14ac:dyDescent="0.25">
      <c r="C1843" s="9" t="s">
        <v>100</v>
      </c>
      <c r="D1843" s="10" t="s">
        <v>35</v>
      </c>
      <c r="E1843" t="s">
        <v>82</v>
      </c>
      <c r="F1843" s="11" t="s">
        <v>17</v>
      </c>
      <c r="G1843" s="8">
        <v>0</v>
      </c>
      <c r="H1843" s="8">
        <v>45</v>
      </c>
      <c r="I1843" s="8">
        <f t="shared" si="54"/>
        <v>45</v>
      </c>
      <c r="J1843" s="12"/>
    </row>
    <row r="1844" spans="3:10" x14ac:dyDescent="0.25">
      <c r="C1844" s="9"/>
      <c r="D1844" s="10" t="s">
        <v>36</v>
      </c>
      <c r="E1844" t="s">
        <v>1287</v>
      </c>
      <c r="F1844" s="11" t="s">
        <v>707</v>
      </c>
      <c r="G1844" s="8">
        <v>45</v>
      </c>
      <c r="H1844" s="8">
        <v>0</v>
      </c>
      <c r="I1844" s="8">
        <f t="shared" si="54"/>
        <v>90</v>
      </c>
      <c r="J1844" s="12"/>
    </row>
    <row r="1845" spans="3:10" x14ac:dyDescent="0.25">
      <c r="C1845" s="9"/>
      <c r="D1845" s="10" t="s">
        <v>706</v>
      </c>
      <c r="E1845" t="s">
        <v>82</v>
      </c>
      <c r="F1845" s="11" t="s">
        <v>17</v>
      </c>
      <c r="G1845" s="8">
        <v>0</v>
      </c>
      <c r="H1845" s="8">
        <v>45</v>
      </c>
      <c r="I1845" s="8">
        <f t="shared" si="54"/>
        <v>45</v>
      </c>
      <c r="J1845" s="12"/>
    </row>
    <row r="1846" spans="3:10" x14ac:dyDescent="0.25">
      <c r="C1846" s="9"/>
      <c r="D1846" s="10" t="s">
        <v>180</v>
      </c>
      <c r="E1846" t="s">
        <v>1287</v>
      </c>
      <c r="F1846" s="11" t="s">
        <v>708</v>
      </c>
      <c r="G1846" s="8">
        <v>45</v>
      </c>
      <c r="H1846" s="8">
        <v>0</v>
      </c>
      <c r="I1846" s="8">
        <f t="shared" si="54"/>
        <v>90</v>
      </c>
      <c r="J1846" s="12"/>
    </row>
    <row r="1847" spans="3:10" x14ac:dyDescent="0.25">
      <c r="C1847" s="9"/>
      <c r="D1847" s="10" t="s">
        <v>37</v>
      </c>
      <c r="E1847" t="s">
        <v>82</v>
      </c>
      <c r="F1847" s="11" t="s">
        <v>17</v>
      </c>
      <c r="G1847" s="8">
        <v>0</v>
      </c>
      <c r="H1847" s="8">
        <v>45</v>
      </c>
      <c r="I1847" s="8">
        <f t="shared" si="54"/>
        <v>45</v>
      </c>
      <c r="J1847" s="12"/>
    </row>
    <row r="1848" spans="3:10" x14ac:dyDescent="0.25">
      <c r="C1848" s="9"/>
      <c r="D1848" s="10" t="s">
        <v>38</v>
      </c>
      <c r="E1848" t="s">
        <v>1287</v>
      </c>
      <c r="F1848" s="11" t="s">
        <v>710</v>
      </c>
      <c r="G1848" s="8">
        <v>45</v>
      </c>
      <c r="H1848" s="8">
        <v>0</v>
      </c>
      <c r="I1848" s="8">
        <f t="shared" si="54"/>
        <v>90</v>
      </c>
      <c r="J1848" s="12"/>
    </row>
    <row r="1849" spans="3:10" x14ac:dyDescent="0.25">
      <c r="C1849" s="9"/>
      <c r="D1849" s="10" t="s">
        <v>188</v>
      </c>
      <c r="E1849" t="s">
        <v>82</v>
      </c>
      <c r="F1849" s="11" t="s">
        <v>17</v>
      </c>
      <c r="G1849" s="8">
        <v>0</v>
      </c>
      <c r="H1849" s="8">
        <v>45</v>
      </c>
      <c r="I1849" s="8">
        <f t="shared" si="54"/>
        <v>45</v>
      </c>
      <c r="J1849" s="12"/>
    </row>
    <row r="1850" spans="3:10" x14ac:dyDescent="0.25">
      <c r="C1850" s="9"/>
      <c r="D1850" s="10" t="s">
        <v>39</v>
      </c>
      <c r="E1850" t="s">
        <v>1287</v>
      </c>
      <c r="F1850" s="11" t="s">
        <v>712</v>
      </c>
      <c r="G1850" s="8">
        <v>45</v>
      </c>
      <c r="H1850" s="8">
        <v>0</v>
      </c>
      <c r="I1850" s="8">
        <f t="shared" si="54"/>
        <v>90</v>
      </c>
      <c r="J1850" s="12"/>
    </row>
    <row r="1851" spans="3:10" x14ac:dyDescent="0.25">
      <c r="C1851" s="9"/>
      <c r="D1851" s="10" t="s">
        <v>193</v>
      </c>
      <c r="E1851" t="s">
        <v>82</v>
      </c>
      <c r="F1851" s="11" t="s">
        <v>17</v>
      </c>
      <c r="G1851" s="8">
        <v>0</v>
      </c>
      <c r="H1851" s="8">
        <v>45</v>
      </c>
      <c r="I1851" s="8">
        <f t="shared" si="54"/>
        <v>45</v>
      </c>
      <c r="J1851" s="12"/>
    </row>
    <row r="1852" spans="3:10" x14ac:dyDescent="0.25">
      <c r="C1852" s="9"/>
      <c r="D1852" s="10" t="s">
        <v>40</v>
      </c>
      <c r="E1852" t="s">
        <v>1287</v>
      </c>
      <c r="F1852" s="11" t="s">
        <v>715</v>
      </c>
      <c r="G1852" s="8">
        <v>45</v>
      </c>
      <c r="H1852" s="8">
        <v>0</v>
      </c>
      <c r="I1852" s="8">
        <f t="shared" si="54"/>
        <v>90</v>
      </c>
      <c r="J1852" s="12"/>
    </row>
    <row r="1853" spans="3:10" x14ac:dyDescent="0.25">
      <c r="C1853" s="9"/>
      <c r="D1853" s="10" t="s">
        <v>713</v>
      </c>
      <c r="E1853" t="s">
        <v>82</v>
      </c>
      <c r="F1853" s="11" t="s">
        <v>17</v>
      </c>
      <c r="G1853" s="8">
        <v>0</v>
      </c>
      <c r="H1853" s="8">
        <v>45</v>
      </c>
      <c r="I1853" s="8">
        <f t="shared" si="54"/>
        <v>45</v>
      </c>
      <c r="J1853" s="12"/>
    </row>
    <row r="1854" spans="3:10" x14ac:dyDescent="0.25">
      <c r="C1854" s="9"/>
      <c r="D1854" s="10" t="s">
        <v>1228</v>
      </c>
      <c r="E1854" t="s">
        <v>1287</v>
      </c>
      <c r="F1854" s="11" t="s">
        <v>718</v>
      </c>
      <c r="G1854" s="8">
        <v>45</v>
      </c>
      <c r="H1854" s="8">
        <v>0</v>
      </c>
      <c r="I1854" s="8">
        <f t="shared" si="54"/>
        <v>90</v>
      </c>
      <c r="J1854" s="12"/>
    </row>
    <row r="1855" spans="3:10" x14ac:dyDescent="0.25">
      <c r="C1855" s="9"/>
      <c r="D1855" s="10" t="s">
        <v>716</v>
      </c>
      <c r="E1855" t="s">
        <v>82</v>
      </c>
      <c r="F1855" s="11" t="s">
        <v>17</v>
      </c>
      <c r="G1855" s="8">
        <v>0</v>
      </c>
      <c r="H1855" s="8">
        <v>45</v>
      </c>
      <c r="I1855" s="8">
        <f t="shared" si="54"/>
        <v>45</v>
      </c>
      <c r="J1855" s="12"/>
    </row>
    <row r="1856" spans="3:10" x14ac:dyDescent="0.25">
      <c r="C1856" s="9"/>
      <c r="D1856" s="10" t="s">
        <v>716</v>
      </c>
      <c r="E1856" t="s">
        <v>82</v>
      </c>
      <c r="F1856" s="11" t="s">
        <v>17</v>
      </c>
      <c r="G1856" s="8">
        <v>0</v>
      </c>
      <c r="H1856" s="8">
        <v>45</v>
      </c>
      <c r="I1856" s="8">
        <f t="shared" si="54"/>
        <v>0</v>
      </c>
      <c r="J1856" s="12"/>
    </row>
    <row r="1857" spans="1:10" x14ac:dyDescent="0.25">
      <c r="E1857" s="4" t="s">
        <v>12</v>
      </c>
      <c r="G1857" s="8">
        <f>SUM(G1831:G1856)</f>
        <v>585</v>
      </c>
      <c r="H1857" s="8">
        <f>SUM(H1831:H1856)</f>
        <v>585</v>
      </c>
      <c r="I1857" s="8">
        <f>G1857-H1857</f>
        <v>0</v>
      </c>
    </row>
    <row r="1859" spans="1:10" x14ac:dyDescent="0.25">
      <c r="A1859" s="5">
        <v>43000609</v>
      </c>
      <c r="B1859" s="6" t="s">
        <v>1288</v>
      </c>
      <c r="C1859" s="7"/>
      <c r="D1859" s="7"/>
      <c r="E1859" s="7"/>
      <c r="F1859" s="7"/>
      <c r="G1859" s="7"/>
      <c r="H1859" s="7"/>
      <c r="I1859" s="7"/>
      <c r="J1859" s="7"/>
    </row>
    <row r="1860" spans="1:10" x14ac:dyDescent="0.25">
      <c r="E1860" s="4" t="s">
        <v>11</v>
      </c>
      <c r="G1860" s="8">
        <v>65</v>
      </c>
      <c r="H1860" s="8">
        <v>0</v>
      </c>
      <c r="I1860" s="8">
        <f>G1860-H1860</f>
        <v>65</v>
      </c>
    </row>
    <row r="1861" spans="1:10" x14ac:dyDescent="0.25">
      <c r="C1861" s="9" t="s">
        <v>100</v>
      </c>
      <c r="D1861" s="10" t="s">
        <v>103</v>
      </c>
      <c r="E1861" t="s">
        <v>1288</v>
      </c>
      <c r="F1861" s="11" t="s">
        <v>696</v>
      </c>
      <c r="G1861" s="8">
        <v>65</v>
      </c>
      <c r="H1861" s="8">
        <v>0</v>
      </c>
      <c r="I1861" s="8">
        <f t="shared" ref="I1861:I1885" si="55">G1861-H1861+I1860</f>
        <v>130</v>
      </c>
      <c r="J1861" s="12"/>
    </row>
    <row r="1862" spans="1:10" x14ac:dyDescent="0.25">
      <c r="C1862" s="9" t="s">
        <v>100</v>
      </c>
      <c r="D1862" s="10" t="s">
        <v>694</v>
      </c>
      <c r="E1862" t="s">
        <v>1288</v>
      </c>
      <c r="F1862" s="11" t="s">
        <v>17</v>
      </c>
      <c r="G1862" s="8">
        <v>0</v>
      </c>
      <c r="H1862" s="8">
        <v>65</v>
      </c>
      <c r="I1862" s="8">
        <f t="shared" si="55"/>
        <v>65</v>
      </c>
      <c r="J1862" s="12"/>
    </row>
    <row r="1863" spans="1:10" x14ac:dyDescent="0.25">
      <c r="C1863" s="9" t="s">
        <v>100</v>
      </c>
      <c r="D1863" s="10" t="s">
        <v>27</v>
      </c>
      <c r="E1863" t="s">
        <v>1288</v>
      </c>
      <c r="F1863" s="11" t="s">
        <v>698</v>
      </c>
      <c r="G1863" s="8">
        <v>65</v>
      </c>
      <c r="H1863" s="8">
        <v>0</v>
      </c>
      <c r="I1863" s="8">
        <f t="shared" si="55"/>
        <v>130</v>
      </c>
      <c r="J1863" s="12"/>
    </row>
    <row r="1864" spans="1:10" x14ac:dyDescent="0.25">
      <c r="C1864" s="9" t="s">
        <v>100</v>
      </c>
      <c r="D1864" s="10" t="s">
        <v>363</v>
      </c>
      <c r="E1864" t="s">
        <v>82</v>
      </c>
      <c r="F1864" s="11" t="s">
        <v>17</v>
      </c>
      <c r="G1864" s="8">
        <v>0</v>
      </c>
      <c r="H1864" s="8">
        <v>65</v>
      </c>
      <c r="I1864" s="8">
        <f t="shared" si="55"/>
        <v>65</v>
      </c>
      <c r="J1864" s="12"/>
    </row>
    <row r="1865" spans="1:10" x14ac:dyDescent="0.25">
      <c r="C1865" s="9" t="s">
        <v>100</v>
      </c>
      <c r="D1865" s="10" t="s">
        <v>30</v>
      </c>
      <c r="E1865" t="s">
        <v>1288</v>
      </c>
      <c r="F1865" s="11" t="s">
        <v>700</v>
      </c>
      <c r="G1865" s="8">
        <v>65</v>
      </c>
      <c r="H1865" s="8">
        <v>0</v>
      </c>
      <c r="I1865" s="8">
        <f t="shared" si="55"/>
        <v>130</v>
      </c>
      <c r="J1865" s="12"/>
    </row>
    <row r="1866" spans="1:10" x14ac:dyDescent="0.25">
      <c r="C1866" s="9" t="s">
        <v>100</v>
      </c>
      <c r="D1866" s="10" t="s">
        <v>31</v>
      </c>
      <c r="E1866" t="s">
        <v>1288</v>
      </c>
      <c r="F1866" s="11" t="s">
        <v>17</v>
      </c>
      <c r="G1866" s="8">
        <v>0</v>
      </c>
      <c r="H1866" s="8">
        <v>65</v>
      </c>
      <c r="I1866" s="8">
        <f t="shared" si="55"/>
        <v>65</v>
      </c>
      <c r="J1866" s="12"/>
    </row>
    <row r="1867" spans="1:10" x14ac:dyDescent="0.25">
      <c r="C1867" s="9" t="s">
        <v>100</v>
      </c>
      <c r="D1867" s="10" t="s">
        <v>32</v>
      </c>
      <c r="E1867" t="s">
        <v>1288</v>
      </c>
      <c r="F1867" s="11" t="s">
        <v>702</v>
      </c>
      <c r="G1867" s="8">
        <v>65</v>
      </c>
      <c r="H1867" s="8">
        <v>0</v>
      </c>
      <c r="I1867" s="8">
        <f t="shared" si="55"/>
        <v>130</v>
      </c>
      <c r="J1867" s="12"/>
    </row>
    <row r="1868" spans="1:10" x14ac:dyDescent="0.25">
      <c r="C1868" s="9" t="s">
        <v>100</v>
      </c>
      <c r="D1868" s="10" t="s">
        <v>136</v>
      </c>
      <c r="E1868" t="s">
        <v>1288</v>
      </c>
      <c r="F1868" s="11" t="s">
        <v>17</v>
      </c>
      <c r="G1868" s="8">
        <v>0</v>
      </c>
      <c r="H1868" s="8">
        <v>65</v>
      </c>
      <c r="I1868" s="8">
        <f t="shared" si="55"/>
        <v>65</v>
      </c>
      <c r="J1868" s="12"/>
    </row>
    <row r="1869" spans="1:10" x14ac:dyDescent="0.25">
      <c r="C1869" s="9" t="s">
        <v>100</v>
      </c>
      <c r="D1869" s="10" t="s">
        <v>33</v>
      </c>
      <c r="E1869" t="s">
        <v>1288</v>
      </c>
      <c r="F1869" s="11" t="s">
        <v>704</v>
      </c>
      <c r="G1869" s="8">
        <v>65</v>
      </c>
      <c r="H1869" s="8">
        <v>0</v>
      </c>
      <c r="I1869" s="8">
        <f t="shared" si="55"/>
        <v>130</v>
      </c>
      <c r="J1869" s="12"/>
    </row>
    <row r="1870" spans="1:10" x14ac:dyDescent="0.25">
      <c r="C1870" s="9" t="s">
        <v>100</v>
      </c>
      <c r="D1870" s="10" t="s">
        <v>703</v>
      </c>
      <c r="E1870" t="s">
        <v>82</v>
      </c>
      <c r="F1870" s="11" t="s">
        <v>17</v>
      </c>
      <c r="G1870" s="8">
        <v>0</v>
      </c>
      <c r="H1870" s="8">
        <v>65</v>
      </c>
      <c r="I1870" s="8">
        <f t="shared" si="55"/>
        <v>65</v>
      </c>
      <c r="J1870" s="12"/>
    </row>
    <row r="1871" spans="1:10" x14ac:dyDescent="0.25">
      <c r="C1871" s="9"/>
      <c r="D1871" s="10" t="s">
        <v>34</v>
      </c>
      <c r="E1871" t="s">
        <v>1288</v>
      </c>
      <c r="F1871" s="11" t="s">
        <v>705</v>
      </c>
      <c r="G1871" s="8">
        <v>65</v>
      </c>
      <c r="H1871" s="8">
        <v>0</v>
      </c>
      <c r="I1871" s="8">
        <f t="shared" si="55"/>
        <v>130</v>
      </c>
      <c r="J1871" s="12"/>
    </row>
    <row r="1872" spans="1:10" x14ac:dyDescent="0.25">
      <c r="C1872" s="9" t="s">
        <v>100</v>
      </c>
      <c r="D1872" s="10" t="s">
        <v>35</v>
      </c>
      <c r="E1872" t="s">
        <v>82</v>
      </c>
      <c r="F1872" s="11" t="s">
        <v>17</v>
      </c>
      <c r="G1872" s="8">
        <v>0</v>
      </c>
      <c r="H1872" s="8">
        <v>65</v>
      </c>
      <c r="I1872" s="8">
        <f t="shared" si="55"/>
        <v>65</v>
      </c>
      <c r="J1872" s="12"/>
    </row>
    <row r="1873" spans="1:10" x14ac:dyDescent="0.25">
      <c r="C1873" s="9"/>
      <c r="D1873" s="10" t="s">
        <v>36</v>
      </c>
      <c r="E1873" t="s">
        <v>1288</v>
      </c>
      <c r="F1873" s="11" t="s">
        <v>707</v>
      </c>
      <c r="G1873" s="8">
        <v>65</v>
      </c>
      <c r="H1873" s="8">
        <v>0</v>
      </c>
      <c r="I1873" s="8">
        <f t="shared" si="55"/>
        <v>130</v>
      </c>
      <c r="J1873" s="12"/>
    </row>
    <row r="1874" spans="1:10" x14ac:dyDescent="0.25">
      <c r="C1874" s="9"/>
      <c r="D1874" s="10" t="s">
        <v>706</v>
      </c>
      <c r="E1874" t="s">
        <v>82</v>
      </c>
      <c r="F1874" s="11" t="s">
        <v>17</v>
      </c>
      <c r="G1874" s="8">
        <v>0</v>
      </c>
      <c r="H1874" s="8">
        <v>65</v>
      </c>
      <c r="I1874" s="8">
        <f t="shared" si="55"/>
        <v>65</v>
      </c>
      <c r="J1874" s="12"/>
    </row>
    <row r="1875" spans="1:10" x14ac:dyDescent="0.25">
      <c r="C1875" s="9"/>
      <c r="D1875" s="10" t="s">
        <v>180</v>
      </c>
      <c r="E1875" t="s">
        <v>1288</v>
      </c>
      <c r="F1875" s="11" t="s">
        <v>708</v>
      </c>
      <c r="G1875" s="8">
        <v>65</v>
      </c>
      <c r="H1875" s="8">
        <v>0</v>
      </c>
      <c r="I1875" s="8">
        <f t="shared" si="55"/>
        <v>130</v>
      </c>
      <c r="J1875" s="12"/>
    </row>
    <row r="1876" spans="1:10" x14ac:dyDescent="0.25">
      <c r="C1876" s="9"/>
      <c r="D1876" s="10" t="s">
        <v>37</v>
      </c>
      <c r="E1876" t="s">
        <v>82</v>
      </c>
      <c r="F1876" s="11" t="s">
        <v>17</v>
      </c>
      <c r="G1876" s="8">
        <v>0</v>
      </c>
      <c r="H1876" s="8">
        <v>65</v>
      </c>
      <c r="I1876" s="8">
        <f t="shared" si="55"/>
        <v>65</v>
      </c>
      <c r="J1876" s="12"/>
    </row>
    <row r="1877" spans="1:10" x14ac:dyDescent="0.25">
      <c r="C1877" s="9"/>
      <c r="D1877" s="10" t="s">
        <v>38</v>
      </c>
      <c r="E1877" t="s">
        <v>1288</v>
      </c>
      <c r="F1877" s="11" t="s">
        <v>710</v>
      </c>
      <c r="G1877" s="8">
        <v>65</v>
      </c>
      <c r="H1877" s="8">
        <v>0</v>
      </c>
      <c r="I1877" s="8">
        <f t="shared" si="55"/>
        <v>130</v>
      </c>
      <c r="J1877" s="12"/>
    </row>
    <row r="1878" spans="1:10" x14ac:dyDescent="0.25">
      <c r="C1878" s="9"/>
      <c r="D1878" s="10" t="s">
        <v>188</v>
      </c>
      <c r="E1878" t="s">
        <v>82</v>
      </c>
      <c r="F1878" s="11" t="s">
        <v>17</v>
      </c>
      <c r="G1878" s="8">
        <v>0</v>
      </c>
      <c r="H1878" s="8">
        <v>65</v>
      </c>
      <c r="I1878" s="8">
        <f t="shared" si="55"/>
        <v>65</v>
      </c>
      <c r="J1878" s="12"/>
    </row>
    <row r="1879" spans="1:10" x14ac:dyDescent="0.25">
      <c r="C1879" s="9"/>
      <c r="D1879" s="10" t="s">
        <v>39</v>
      </c>
      <c r="E1879" t="s">
        <v>1289</v>
      </c>
      <c r="F1879" s="11" t="s">
        <v>712</v>
      </c>
      <c r="G1879" s="8">
        <v>65</v>
      </c>
      <c r="H1879" s="8">
        <v>0</v>
      </c>
      <c r="I1879" s="8">
        <f t="shared" si="55"/>
        <v>130</v>
      </c>
      <c r="J1879" s="12"/>
    </row>
    <row r="1880" spans="1:10" x14ac:dyDescent="0.25">
      <c r="C1880" s="9"/>
      <c r="D1880" s="10" t="s">
        <v>193</v>
      </c>
      <c r="E1880" t="s">
        <v>82</v>
      </c>
      <c r="F1880" s="11" t="s">
        <v>17</v>
      </c>
      <c r="G1880" s="8">
        <v>0</v>
      </c>
      <c r="H1880" s="8">
        <v>65</v>
      </c>
      <c r="I1880" s="8">
        <f t="shared" si="55"/>
        <v>65</v>
      </c>
      <c r="J1880" s="12"/>
    </row>
    <row r="1881" spans="1:10" x14ac:dyDescent="0.25">
      <c r="C1881" s="9"/>
      <c r="D1881" s="10" t="s">
        <v>40</v>
      </c>
      <c r="E1881" t="s">
        <v>1289</v>
      </c>
      <c r="F1881" s="11" t="s">
        <v>715</v>
      </c>
      <c r="G1881" s="8">
        <v>65</v>
      </c>
      <c r="H1881" s="8">
        <v>0</v>
      </c>
      <c r="I1881" s="8">
        <f t="shared" si="55"/>
        <v>130</v>
      </c>
      <c r="J1881" s="12"/>
    </row>
    <row r="1882" spans="1:10" x14ac:dyDescent="0.25">
      <c r="C1882" s="9"/>
      <c r="D1882" s="10" t="s">
        <v>713</v>
      </c>
      <c r="E1882" t="s">
        <v>82</v>
      </c>
      <c r="F1882" s="11" t="s">
        <v>17</v>
      </c>
      <c r="G1882" s="8">
        <v>0</v>
      </c>
      <c r="H1882" s="8">
        <v>65</v>
      </c>
      <c r="I1882" s="8">
        <f t="shared" si="55"/>
        <v>65</v>
      </c>
      <c r="J1882" s="12"/>
    </row>
    <row r="1883" spans="1:10" x14ac:dyDescent="0.25">
      <c r="C1883" s="9"/>
      <c r="D1883" s="10" t="s">
        <v>1228</v>
      </c>
      <c r="E1883" t="s">
        <v>1289</v>
      </c>
      <c r="F1883" s="11" t="s">
        <v>718</v>
      </c>
      <c r="G1883" s="8">
        <v>65</v>
      </c>
      <c r="H1883" s="8">
        <v>0</v>
      </c>
      <c r="I1883" s="8">
        <f t="shared" si="55"/>
        <v>130</v>
      </c>
      <c r="J1883" s="12"/>
    </row>
    <row r="1884" spans="1:10" x14ac:dyDescent="0.25">
      <c r="C1884" s="9"/>
      <c r="D1884" s="10" t="s">
        <v>716</v>
      </c>
      <c r="E1884" t="s">
        <v>82</v>
      </c>
      <c r="F1884" s="11" t="s">
        <v>17</v>
      </c>
      <c r="G1884" s="8">
        <v>0</v>
      </c>
      <c r="H1884" s="8">
        <v>65</v>
      </c>
      <c r="I1884" s="8">
        <f t="shared" si="55"/>
        <v>65</v>
      </c>
      <c r="J1884" s="12"/>
    </row>
    <row r="1885" spans="1:10" x14ac:dyDescent="0.25">
      <c r="C1885" s="9"/>
      <c r="D1885" s="10" t="s">
        <v>716</v>
      </c>
      <c r="E1885" t="s">
        <v>82</v>
      </c>
      <c r="F1885" s="11" t="s">
        <v>17</v>
      </c>
      <c r="G1885" s="8">
        <v>0</v>
      </c>
      <c r="H1885" s="8">
        <v>65</v>
      </c>
      <c r="I1885" s="8">
        <f t="shared" si="55"/>
        <v>0</v>
      </c>
      <c r="J1885" s="12"/>
    </row>
    <row r="1886" spans="1:10" x14ac:dyDescent="0.25">
      <c r="E1886" s="4" t="s">
        <v>12</v>
      </c>
      <c r="G1886" s="8">
        <f>SUM(G1860:G1885)</f>
        <v>845</v>
      </c>
      <c r="H1886" s="8">
        <f>SUM(H1860:H1885)</f>
        <v>845</v>
      </c>
      <c r="I1886" s="8">
        <f>G1886-H1886</f>
        <v>0</v>
      </c>
    </row>
    <row r="1888" spans="1:10" x14ac:dyDescent="0.25">
      <c r="A1888" s="5">
        <v>43000612</v>
      </c>
      <c r="B1888" s="6" t="s">
        <v>1290</v>
      </c>
      <c r="C1888" s="7"/>
      <c r="D1888" s="7"/>
      <c r="E1888" s="7"/>
      <c r="F1888" s="7"/>
      <c r="G1888" s="7"/>
      <c r="H1888" s="7"/>
      <c r="I1888" s="7"/>
      <c r="J1888" s="7"/>
    </row>
    <row r="1889" spans="3:10" x14ac:dyDescent="0.25">
      <c r="C1889" s="9" t="s">
        <v>100</v>
      </c>
      <c r="D1889" s="10" t="s">
        <v>106</v>
      </c>
      <c r="E1889" t="s">
        <v>1291</v>
      </c>
      <c r="F1889" s="11" t="s">
        <v>714</v>
      </c>
      <c r="G1889" s="8">
        <v>65</v>
      </c>
      <c r="H1889" s="8">
        <v>0</v>
      </c>
      <c r="I1889" s="8">
        <f>G1889-H1889</f>
        <v>65</v>
      </c>
      <c r="J1889" s="12"/>
    </row>
    <row r="1890" spans="3:10" x14ac:dyDescent="0.25">
      <c r="C1890" s="9" t="s">
        <v>100</v>
      </c>
      <c r="D1890" s="10" t="s">
        <v>27</v>
      </c>
      <c r="E1890" t="s">
        <v>1291</v>
      </c>
      <c r="F1890" s="11" t="s">
        <v>1292</v>
      </c>
      <c r="G1890" s="8">
        <v>65</v>
      </c>
      <c r="H1890" s="8">
        <v>0</v>
      </c>
      <c r="I1890" s="8">
        <f t="shared" ref="I1890:I1915" si="56">G1890-H1890+I1889</f>
        <v>130</v>
      </c>
      <c r="J1890" s="12"/>
    </row>
    <row r="1891" spans="3:10" x14ac:dyDescent="0.25">
      <c r="C1891" s="9" t="s">
        <v>100</v>
      </c>
      <c r="D1891" s="10" t="s">
        <v>115</v>
      </c>
      <c r="E1891" t="s">
        <v>1291</v>
      </c>
      <c r="F1891" s="11" t="s">
        <v>696</v>
      </c>
      <c r="G1891" s="8">
        <v>65</v>
      </c>
      <c r="H1891" s="8">
        <v>0</v>
      </c>
      <c r="I1891" s="8">
        <f t="shared" si="56"/>
        <v>195</v>
      </c>
      <c r="J1891" s="12"/>
    </row>
    <row r="1892" spans="3:10" x14ac:dyDescent="0.25">
      <c r="C1892" s="9" t="s">
        <v>100</v>
      </c>
      <c r="D1892" s="10" t="s">
        <v>363</v>
      </c>
      <c r="E1892" t="s">
        <v>82</v>
      </c>
      <c r="F1892" s="11" t="s">
        <v>17</v>
      </c>
      <c r="G1892" s="8">
        <v>0</v>
      </c>
      <c r="H1892" s="8">
        <v>65</v>
      </c>
      <c r="I1892" s="8">
        <f t="shared" si="56"/>
        <v>130</v>
      </c>
      <c r="J1892" s="12"/>
    </row>
    <row r="1893" spans="3:10" x14ac:dyDescent="0.25">
      <c r="C1893" s="9" t="s">
        <v>100</v>
      </c>
      <c r="D1893" s="10" t="s">
        <v>31</v>
      </c>
      <c r="E1893" t="s">
        <v>1290</v>
      </c>
      <c r="F1893" s="11" t="s">
        <v>17</v>
      </c>
      <c r="G1893" s="8">
        <v>0</v>
      </c>
      <c r="H1893" s="8">
        <v>65</v>
      </c>
      <c r="I1893" s="8">
        <f t="shared" si="56"/>
        <v>65</v>
      </c>
      <c r="J1893" s="12"/>
    </row>
    <row r="1894" spans="3:10" x14ac:dyDescent="0.25">
      <c r="C1894" s="9" t="s">
        <v>100</v>
      </c>
      <c r="D1894" s="10" t="s">
        <v>31</v>
      </c>
      <c r="E1894" t="s">
        <v>1290</v>
      </c>
      <c r="F1894" s="11" t="s">
        <v>17</v>
      </c>
      <c r="G1894" s="8">
        <v>0</v>
      </c>
      <c r="H1894" s="8">
        <v>65</v>
      </c>
      <c r="I1894" s="8">
        <f t="shared" si="56"/>
        <v>0</v>
      </c>
      <c r="J1894" s="12"/>
    </row>
    <row r="1895" spans="3:10" x14ac:dyDescent="0.25">
      <c r="C1895" s="9" t="s">
        <v>100</v>
      </c>
      <c r="D1895" s="10" t="s">
        <v>563</v>
      </c>
      <c r="E1895" t="s">
        <v>1290</v>
      </c>
      <c r="F1895" s="11" t="s">
        <v>698</v>
      </c>
      <c r="G1895" s="8">
        <v>65</v>
      </c>
      <c r="H1895" s="8">
        <v>0</v>
      </c>
      <c r="I1895" s="8">
        <f t="shared" si="56"/>
        <v>65</v>
      </c>
      <c r="J1895" s="12"/>
    </row>
    <row r="1896" spans="3:10" x14ac:dyDescent="0.25">
      <c r="C1896" s="9" t="s">
        <v>100</v>
      </c>
      <c r="D1896" s="10" t="s">
        <v>327</v>
      </c>
      <c r="E1896" t="s">
        <v>1290</v>
      </c>
      <c r="F1896" s="11" t="s">
        <v>700</v>
      </c>
      <c r="G1896" s="8">
        <v>65</v>
      </c>
      <c r="H1896" s="8">
        <v>0</v>
      </c>
      <c r="I1896" s="8">
        <f t="shared" si="56"/>
        <v>130</v>
      </c>
      <c r="J1896" s="12"/>
    </row>
    <row r="1897" spans="3:10" x14ac:dyDescent="0.25">
      <c r="C1897" s="9" t="s">
        <v>100</v>
      </c>
      <c r="D1897" s="10" t="s">
        <v>136</v>
      </c>
      <c r="E1897" t="s">
        <v>1290</v>
      </c>
      <c r="F1897" s="11" t="s">
        <v>17</v>
      </c>
      <c r="G1897" s="8">
        <v>0</v>
      </c>
      <c r="H1897" s="8">
        <v>65</v>
      </c>
      <c r="I1897" s="8">
        <f t="shared" si="56"/>
        <v>65</v>
      </c>
      <c r="J1897" s="12"/>
    </row>
    <row r="1898" spans="3:10" x14ac:dyDescent="0.25">
      <c r="C1898" s="9" t="s">
        <v>100</v>
      </c>
      <c r="D1898" s="10" t="s">
        <v>136</v>
      </c>
      <c r="E1898" t="s">
        <v>1290</v>
      </c>
      <c r="F1898" s="11" t="s">
        <v>17</v>
      </c>
      <c r="G1898" s="8">
        <v>0</v>
      </c>
      <c r="H1898" s="8">
        <v>65</v>
      </c>
      <c r="I1898" s="8">
        <f t="shared" si="56"/>
        <v>0</v>
      </c>
      <c r="J1898" s="12"/>
    </row>
    <row r="1899" spans="3:10" x14ac:dyDescent="0.25">
      <c r="C1899" s="9" t="s">
        <v>100</v>
      </c>
      <c r="D1899" s="10" t="s">
        <v>150</v>
      </c>
      <c r="E1899" t="s">
        <v>1290</v>
      </c>
      <c r="F1899" s="11" t="s">
        <v>702</v>
      </c>
      <c r="G1899" s="8">
        <v>65</v>
      </c>
      <c r="H1899" s="8">
        <v>0</v>
      </c>
      <c r="I1899" s="8">
        <f t="shared" si="56"/>
        <v>65</v>
      </c>
      <c r="J1899" s="12"/>
    </row>
    <row r="1900" spans="3:10" x14ac:dyDescent="0.25">
      <c r="C1900" s="9" t="s">
        <v>100</v>
      </c>
      <c r="D1900" s="10" t="s">
        <v>1293</v>
      </c>
      <c r="E1900" t="s">
        <v>1290</v>
      </c>
      <c r="F1900" s="11" t="s">
        <v>704</v>
      </c>
      <c r="G1900" s="8">
        <v>65</v>
      </c>
      <c r="H1900" s="8">
        <v>0</v>
      </c>
      <c r="I1900" s="8">
        <f t="shared" si="56"/>
        <v>130</v>
      </c>
      <c r="J1900" s="12"/>
    </row>
    <row r="1901" spans="3:10" x14ac:dyDescent="0.25">
      <c r="C1901" s="9"/>
      <c r="D1901" s="10" t="s">
        <v>36</v>
      </c>
      <c r="E1901" t="s">
        <v>1290</v>
      </c>
      <c r="F1901" s="11" t="s">
        <v>705</v>
      </c>
      <c r="G1901" s="8">
        <v>65</v>
      </c>
      <c r="H1901" s="8">
        <v>0</v>
      </c>
      <c r="I1901" s="8">
        <f t="shared" si="56"/>
        <v>195</v>
      </c>
      <c r="J1901" s="12"/>
    </row>
    <row r="1902" spans="3:10" x14ac:dyDescent="0.25">
      <c r="C1902" s="9" t="s">
        <v>100</v>
      </c>
      <c r="D1902" s="10" t="s">
        <v>706</v>
      </c>
      <c r="E1902" t="s">
        <v>82</v>
      </c>
      <c r="F1902" s="11" t="s">
        <v>17</v>
      </c>
      <c r="G1902" s="8">
        <v>0</v>
      </c>
      <c r="H1902" s="8">
        <v>65</v>
      </c>
      <c r="I1902" s="8">
        <f t="shared" si="56"/>
        <v>130</v>
      </c>
      <c r="J1902" s="12"/>
    </row>
    <row r="1903" spans="3:10" x14ac:dyDescent="0.25">
      <c r="C1903" s="9" t="s">
        <v>100</v>
      </c>
      <c r="D1903" s="10" t="s">
        <v>706</v>
      </c>
      <c r="E1903" t="s">
        <v>82</v>
      </c>
      <c r="F1903" s="11" t="s">
        <v>17</v>
      </c>
      <c r="G1903" s="8">
        <v>0</v>
      </c>
      <c r="H1903" s="8">
        <v>65</v>
      </c>
      <c r="I1903" s="8">
        <f t="shared" si="56"/>
        <v>65</v>
      </c>
      <c r="J1903" s="12"/>
    </row>
    <row r="1904" spans="3:10" x14ac:dyDescent="0.25">
      <c r="C1904" s="9" t="s">
        <v>100</v>
      </c>
      <c r="D1904" s="10" t="s">
        <v>904</v>
      </c>
      <c r="E1904" t="s">
        <v>1290</v>
      </c>
      <c r="F1904" s="11" t="s">
        <v>707</v>
      </c>
      <c r="G1904" s="8">
        <v>65</v>
      </c>
      <c r="H1904" s="8">
        <v>0</v>
      </c>
      <c r="I1904" s="8">
        <f t="shared" si="56"/>
        <v>130</v>
      </c>
      <c r="J1904" s="12"/>
    </row>
    <row r="1905" spans="1:10" x14ac:dyDescent="0.25">
      <c r="C1905" s="9" t="s">
        <v>100</v>
      </c>
      <c r="D1905" s="10" t="s">
        <v>180</v>
      </c>
      <c r="E1905" t="s">
        <v>1290</v>
      </c>
      <c r="F1905" s="11" t="s">
        <v>708</v>
      </c>
      <c r="G1905" s="8">
        <v>65</v>
      </c>
      <c r="H1905" s="8">
        <v>0</v>
      </c>
      <c r="I1905" s="8">
        <f t="shared" si="56"/>
        <v>195</v>
      </c>
      <c r="J1905" s="12"/>
    </row>
    <row r="1906" spans="1:10" x14ac:dyDescent="0.25">
      <c r="C1906" s="9" t="s">
        <v>100</v>
      </c>
      <c r="D1906" s="10" t="s">
        <v>37</v>
      </c>
      <c r="E1906" t="s">
        <v>82</v>
      </c>
      <c r="F1906" s="11" t="s">
        <v>17</v>
      </c>
      <c r="G1906" s="8">
        <v>0</v>
      </c>
      <c r="H1906" s="8">
        <v>65</v>
      </c>
      <c r="I1906" s="8">
        <f t="shared" si="56"/>
        <v>130</v>
      </c>
      <c r="J1906" s="12"/>
    </row>
    <row r="1907" spans="1:10" x14ac:dyDescent="0.25">
      <c r="C1907" s="9" t="s">
        <v>100</v>
      </c>
      <c r="D1907" s="10" t="s">
        <v>37</v>
      </c>
      <c r="E1907" t="s">
        <v>82</v>
      </c>
      <c r="F1907" s="11" t="s">
        <v>17</v>
      </c>
      <c r="G1907" s="8">
        <v>0</v>
      </c>
      <c r="H1907" s="8">
        <v>65</v>
      </c>
      <c r="I1907" s="8">
        <f t="shared" si="56"/>
        <v>65</v>
      </c>
      <c r="J1907" s="12"/>
    </row>
    <row r="1908" spans="1:10" x14ac:dyDescent="0.25">
      <c r="C1908" s="9" t="s">
        <v>100</v>
      </c>
      <c r="D1908" s="10" t="s">
        <v>38</v>
      </c>
      <c r="E1908" t="s">
        <v>1290</v>
      </c>
      <c r="F1908" s="11" t="s">
        <v>710</v>
      </c>
      <c r="G1908" s="8">
        <v>65</v>
      </c>
      <c r="H1908" s="8">
        <v>0</v>
      </c>
      <c r="I1908" s="8">
        <f t="shared" si="56"/>
        <v>130</v>
      </c>
      <c r="J1908" s="12"/>
    </row>
    <row r="1909" spans="1:10" x14ac:dyDescent="0.25">
      <c r="C1909" s="9" t="s">
        <v>100</v>
      </c>
      <c r="D1909" s="10" t="s">
        <v>1294</v>
      </c>
      <c r="E1909" t="s">
        <v>1290</v>
      </c>
      <c r="F1909" s="11" t="s">
        <v>708</v>
      </c>
      <c r="G1909" s="8">
        <v>30</v>
      </c>
      <c r="H1909" s="8">
        <v>0</v>
      </c>
      <c r="I1909" s="8">
        <f t="shared" si="56"/>
        <v>160</v>
      </c>
      <c r="J1909" s="12"/>
    </row>
    <row r="1910" spans="1:10" x14ac:dyDescent="0.25">
      <c r="C1910" s="9" t="s">
        <v>100</v>
      </c>
      <c r="D1910" s="10" t="s">
        <v>1180</v>
      </c>
      <c r="E1910" t="s">
        <v>1290</v>
      </c>
      <c r="F1910" s="11" t="s">
        <v>708</v>
      </c>
      <c r="G1910" s="8">
        <v>35</v>
      </c>
      <c r="H1910" s="8">
        <v>0</v>
      </c>
      <c r="I1910" s="8">
        <f t="shared" si="56"/>
        <v>195</v>
      </c>
      <c r="J1910" s="12"/>
    </row>
    <row r="1911" spans="1:10" x14ac:dyDescent="0.25">
      <c r="C1911" s="9"/>
      <c r="D1911" s="10" t="s">
        <v>1180</v>
      </c>
      <c r="E1911" t="s">
        <v>1290</v>
      </c>
      <c r="F1911" s="11" t="s">
        <v>710</v>
      </c>
      <c r="G1911" s="8">
        <v>65</v>
      </c>
      <c r="H1911" s="8">
        <v>0</v>
      </c>
      <c r="I1911" s="8">
        <f t="shared" si="56"/>
        <v>260</v>
      </c>
      <c r="J1911" s="12"/>
    </row>
    <row r="1912" spans="1:10" x14ac:dyDescent="0.25">
      <c r="C1912" s="9" t="s">
        <v>100</v>
      </c>
      <c r="D1912" s="10" t="s">
        <v>713</v>
      </c>
      <c r="E1912" t="s">
        <v>82</v>
      </c>
      <c r="F1912" s="11" t="s">
        <v>17</v>
      </c>
      <c r="G1912" s="8">
        <v>0</v>
      </c>
      <c r="H1912" s="8">
        <v>30</v>
      </c>
      <c r="I1912" s="8">
        <f t="shared" si="56"/>
        <v>230</v>
      </c>
      <c r="J1912" s="12"/>
    </row>
    <row r="1913" spans="1:10" x14ac:dyDescent="0.25">
      <c r="C1913" s="9" t="s">
        <v>100</v>
      </c>
      <c r="D1913" s="10" t="s">
        <v>713</v>
      </c>
      <c r="E1913" t="s">
        <v>82</v>
      </c>
      <c r="F1913" s="11" t="s">
        <v>17</v>
      </c>
      <c r="G1913" s="8">
        <v>0</v>
      </c>
      <c r="H1913" s="8">
        <v>35</v>
      </c>
      <c r="I1913" s="8">
        <f t="shared" si="56"/>
        <v>195</v>
      </c>
      <c r="J1913" s="12"/>
    </row>
    <row r="1914" spans="1:10" x14ac:dyDescent="0.25">
      <c r="C1914" s="9" t="s">
        <v>100</v>
      </c>
      <c r="D1914" s="10" t="s">
        <v>713</v>
      </c>
      <c r="E1914" t="s">
        <v>82</v>
      </c>
      <c r="F1914" s="11" t="s">
        <v>17</v>
      </c>
      <c r="G1914" s="8">
        <v>0</v>
      </c>
      <c r="H1914" s="8">
        <v>65</v>
      </c>
      <c r="I1914" s="8">
        <f t="shared" si="56"/>
        <v>130</v>
      </c>
      <c r="J1914" s="12"/>
    </row>
    <row r="1915" spans="1:10" x14ac:dyDescent="0.25">
      <c r="C1915" s="9"/>
      <c r="D1915" s="10" t="s">
        <v>403</v>
      </c>
      <c r="E1915" t="s">
        <v>1290</v>
      </c>
      <c r="F1915" s="11" t="s">
        <v>1250</v>
      </c>
      <c r="G1915" s="8">
        <v>65</v>
      </c>
      <c r="H1915" s="8">
        <v>0</v>
      </c>
      <c r="I1915" s="8">
        <f t="shared" si="56"/>
        <v>195</v>
      </c>
      <c r="J1915" s="12"/>
    </row>
    <row r="1916" spans="1:10" x14ac:dyDescent="0.25">
      <c r="E1916" s="4" t="s">
        <v>12</v>
      </c>
      <c r="G1916" s="8">
        <f>SUM(G1889:G1915)</f>
        <v>910</v>
      </c>
      <c r="H1916" s="8">
        <f>SUM(H1889:H1915)</f>
        <v>715</v>
      </c>
      <c r="I1916" s="8">
        <f>G1916-H1916</f>
        <v>195</v>
      </c>
    </row>
    <row r="1918" spans="1:10" x14ac:dyDescent="0.25">
      <c r="A1918" s="5">
        <v>43000613</v>
      </c>
      <c r="B1918" s="6" t="s">
        <v>1295</v>
      </c>
      <c r="C1918" s="7"/>
      <c r="D1918" s="7"/>
      <c r="E1918" s="7"/>
      <c r="F1918" s="7"/>
      <c r="G1918" s="7"/>
      <c r="H1918" s="7"/>
      <c r="I1918" s="7"/>
      <c r="J1918" s="7"/>
    </row>
    <row r="1919" spans="1:10" x14ac:dyDescent="0.25">
      <c r="E1919" s="4" t="s">
        <v>11</v>
      </c>
      <c r="G1919" s="8">
        <v>70</v>
      </c>
      <c r="H1919" s="8">
        <v>0</v>
      </c>
      <c r="I1919" s="8">
        <f>G1919-H1919</f>
        <v>70</v>
      </c>
    </row>
    <row r="1920" spans="1:10" x14ac:dyDescent="0.25">
      <c r="C1920" s="9" t="s">
        <v>100</v>
      </c>
      <c r="D1920" s="10" t="s">
        <v>25</v>
      </c>
      <c r="E1920" t="s">
        <v>1295</v>
      </c>
      <c r="F1920" s="11" t="s">
        <v>696</v>
      </c>
      <c r="G1920" s="8">
        <v>70</v>
      </c>
      <c r="H1920" s="8">
        <v>0</v>
      </c>
      <c r="I1920" s="8">
        <f t="shared" ref="I1920:I1943" si="57">G1920-H1920+I1919</f>
        <v>140</v>
      </c>
      <c r="J1920" s="12"/>
    </row>
    <row r="1921" spans="3:10" x14ac:dyDescent="0.25">
      <c r="C1921" s="9" t="s">
        <v>100</v>
      </c>
      <c r="D1921" s="10" t="s">
        <v>694</v>
      </c>
      <c r="E1921" t="s">
        <v>1295</v>
      </c>
      <c r="F1921" s="11" t="s">
        <v>17</v>
      </c>
      <c r="G1921" s="8">
        <v>0</v>
      </c>
      <c r="H1921" s="8">
        <v>70</v>
      </c>
      <c r="I1921" s="8">
        <f t="shared" si="57"/>
        <v>70</v>
      </c>
      <c r="J1921" s="12"/>
    </row>
    <row r="1922" spans="3:10" x14ac:dyDescent="0.25">
      <c r="C1922" s="9" t="s">
        <v>100</v>
      </c>
      <c r="D1922" s="10" t="s">
        <v>27</v>
      </c>
      <c r="E1922" t="s">
        <v>1295</v>
      </c>
      <c r="F1922" s="11" t="s">
        <v>698</v>
      </c>
      <c r="G1922" s="8">
        <v>70</v>
      </c>
      <c r="H1922" s="8">
        <v>0</v>
      </c>
      <c r="I1922" s="8">
        <f t="shared" si="57"/>
        <v>140</v>
      </c>
      <c r="J1922" s="12"/>
    </row>
    <row r="1923" spans="3:10" x14ac:dyDescent="0.25">
      <c r="C1923" s="9" t="s">
        <v>100</v>
      </c>
      <c r="D1923" s="10" t="s">
        <v>363</v>
      </c>
      <c r="E1923" t="s">
        <v>82</v>
      </c>
      <c r="F1923" s="11" t="s">
        <v>17</v>
      </c>
      <c r="G1923" s="8">
        <v>0</v>
      </c>
      <c r="H1923" s="8">
        <v>70</v>
      </c>
      <c r="I1923" s="8">
        <f t="shared" si="57"/>
        <v>70</v>
      </c>
      <c r="J1923" s="12"/>
    </row>
    <row r="1924" spans="3:10" x14ac:dyDescent="0.25">
      <c r="C1924" s="9" t="s">
        <v>100</v>
      </c>
      <c r="D1924" s="10" t="s">
        <v>30</v>
      </c>
      <c r="E1924" t="s">
        <v>1295</v>
      </c>
      <c r="F1924" s="11" t="s">
        <v>700</v>
      </c>
      <c r="G1924" s="8">
        <v>70</v>
      </c>
      <c r="H1924" s="8">
        <v>0</v>
      </c>
      <c r="I1924" s="8">
        <f t="shared" si="57"/>
        <v>140</v>
      </c>
      <c r="J1924" s="12"/>
    </row>
    <row r="1925" spans="3:10" x14ac:dyDescent="0.25">
      <c r="C1925" s="9" t="s">
        <v>100</v>
      </c>
      <c r="D1925" s="10" t="s">
        <v>31</v>
      </c>
      <c r="E1925" t="s">
        <v>1295</v>
      </c>
      <c r="F1925" s="11" t="s">
        <v>17</v>
      </c>
      <c r="G1925" s="8">
        <v>0</v>
      </c>
      <c r="H1925" s="8">
        <v>70</v>
      </c>
      <c r="I1925" s="8">
        <f t="shared" si="57"/>
        <v>70</v>
      </c>
      <c r="J1925" s="12"/>
    </row>
    <row r="1926" spans="3:10" x14ac:dyDescent="0.25">
      <c r="C1926" s="9" t="s">
        <v>100</v>
      </c>
      <c r="D1926" s="10" t="s">
        <v>32</v>
      </c>
      <c r="E1926" t="s">
        <v>1295</v>
      </c>
      <c r="F1926" s="11" t="s">
        <v>702</v>
      </c>
      <c r="G1926" s="8">
        <v>70</v>
      </c>
      <c r="H1926" s="8">
        <v>0</v>
      </c>
      <c r="I1926" s="8">
        <f t="shared" si="57"/>
        <v>140</v>
      </c>
      <c r="J1926" s="12"/>
    </row>
    <row r="1927" spans="3:10" x14ac:dyDescent="0.25">
      <c r="C1927" s="9" t="s">
        <v>100</v>
      </c>
      <c r="D1927" s="10" t="s">
        <v>136</v>
      </c>
      <c r="E1927" t="s">
        <v>1295</v>
      </c>
      <c r="F1927" s="11" t="s">
        <v>17</v>
      </c>
      <c r="G1927" s="8">
        <v>0</v>
      </c>
      <c r="H1927" s="8">
        <v>70</v>
      </c>
      <c r="I1927" s="8">
        <f t="shared" si="57"/>
        <v>70</v>
      </c>
      <c r="J1927" s="12"/>
    </row>
    <row r="1928" spans="3:10" x14ac:dyDescent="0.25">
      <c r="C1928" s="9" t="s">
        <v>100</v>
      </c>
      <c r="D1928" s="10" t="s">
        <v>33</v>
      </c>
      <c r="E1928" t="s">
        <v>1295</v>
      </c>
      <c r="F1928" s="11" t="s">
        <v>704</v>
      </c>
      <c r="G1928" s="8">
        <v>70</v>
      </c>
      <c r="H1928" s="8">
        <v>0</v>
      </c>
      <c r="I1928" s="8">
        <f t="shared" si="57"/>
        <v>140</v>
      </c>
      <c r="J1928" s="12"/>
    </row>
    <row r="1929" spans="3:10" x14ac:dyDescent="0.25">
      <c r="C1929" s="9" t="s">
        <v>100</v>
      </c>
      <c r="D1929" s="10" t="s">
        <v>703</v>
      </c>
      <c r="E1929" t="s">
        <v>82</v>
      </c>
      <c r="F1929" s="11" t="s">
        <v>17</v>
      </c>
      <c r="G1929" s="8">
        <v>0</v>
      </c>
      <c r="H1929" s="8">
        <v>70</v>
      </c>
      <c r="I1929" s="8">
        <f t="shared" si="57"/>
        <v>70</v>
      </c>
      <c r="J1929" s="12"/>
    </row>
    <row r="1930" spans="3:10" x14ac:dyDescent="0.25">
      <c r="C1930" s="9" t="s">
        <v>100</v>
      </c>
      <c r="D1930" s="10" t="s">
        <v>34</v>
      </c>
      <c r="E1930" t="s">
        <v>1295</v>
      </c>
      <c r="F1930" s="11" t="s">
        <v>705</v>
      </c>
      <c r="G1930" s="8">
        <v>70</v>
      </c>
      <c r="H1930" s="8">
        <v>0</v>
      </c>
      <c r="I1930" s="8">
        <f t="shared" si="57"/>
        <v>140</v>
      </c>
      <c r="J1930" s="12"/>
    </row>
    <row r="1931" spans="3:10" x14ac:dyDescent="0.25">
      <c r="C1931" s="9" t="s">
        <v>100</v>
      </c>
      <c r="D1931" s="10" t="s">
        <v>35</v>
      </c>
      <c r="E1931" t="s">
        <v>82</v>
      </c>
      <c r="F1931" s="11" t="s">
        <v>17</v>
      </c>
      <c r="G1931" s="8">
        <v>0</v>
      </c>
      <c r="H1931" s="8">
        <v>70</v>
      </c>
      <c r="I1931" s="8">
        <f t="shared" si="57"/>
        <v>70</v>
      </c>
      <c r="J1931" s="12"/>
    </row>
    <row r="1932" spans="3:10" x14ac:dyDescent="0.25">
      <c r="C1932" s="9" t="s">
        <v>100</v>
      </c>
      <c r="D1932" s="10" t="s">
        <v>36</v>
      </c>
      <c r="E1932" t="s">
        <v>1295</v>
      </c>
      <c r="F1932" s="11" t="s">
        <v>707</v>
      </c>
      <c r="G1932" s="8">
        <v>70</v>
      </c>
      <c r="H1932" s="8">
        <v>0</v>
      </c>
      <c r="I1932" s="8">
        <f t="shared" si="57"/>
        <v>140</v>
      </c>
      <c r="J1932" s="12"/>
    </row>
    <row r="1933" spans="3:10" x14ac:dyDescent="0.25">
      <c r="C1933" s="9" t="s">
        <v>100</v>
      </c>
      <c r="D1933" s="10" t="s">
        <v>706</v>
      </c>
      <c r="E1933" t="s">
        <v>82</v>
      </c>
      <c r="F1933" s="11" t="s">
        <v>17</v>
      </c>
      <c r="G1933" s="8">
        <v>0</v>
      </c>
      <c r="H1933" s="8">
        <v>70</v>
      </c>
      <c r="I1933" s="8">
        <f t="shared" si="57"/>
        <v>70</v>
      </c>
      <c r="J1933" s="12"/>
    </row>
    <row r="1934" spans="3:10" x14ac:dyDescent="0.25">
      <c r="C1934" s="9" t="s">
        <v>100</v>
      </c>
      <c r="D1934" s="10" t="s">
        <v>180</v>
      </c>
      <c r="E1934" t="s">
        <v>1295</v>
      </c>
      <c r="F1934" s="11" t="s">
        <v>708</v>
      </c>
      <c r="G1934" s="8">
        <v>70</v>
      </c>
      <c r="H1934" s="8">
        <v>0</v>
      </c>
      <c r="I1934" s="8">
        <f t="shared" si="57"/>
        <v>140</v>
      </c>
      <c r="J1934" s="12"/>
    </row>
    <row r="1935" spans="3:10" x14ac:dyDescent="0.25">
      <c r="C1935" s="9" t="s">
        <v>100</v>
      </c>
      <c r="D1935" s="10" t="s">
        <v>37</v>
      </c>
      <c r="E1935" t="s">
        <v>82</v>
      </c>
      <c r="F1935" s="11" t="s">
        <v>17</v>
      </c>
      <c r="G1935" s="8">
        <v>0</v>
      </c>
      <c r="H1935" s="8">
        <v>70</v>
      </c>
      <c r="I1935" s="8">
        <f t="shared" si="57"/>
        <v>70</v>
      </c>
      <c r="J1935" s="12"/>
    </row>
    <row r="1936" spans="3:10" x14ac:dyDescent="0.25">
      <c r="C1936" s="9" t="s">
        <v>100</v>
      </c>
      <c r="D1936" s="10" t="s">
        <v>38</v>
      </c>
      <c r="E1936" t="s">
        <v>1295</v>
      </c>
      <c r="F1936" s="11" t="s">
        <v>710</v>
      </c>
      <c r="G1936" s="8">
        <v>70</v>
      </c>
      <c r="H1936" s="8">
        <v>0</v>
      </c>
      <c r="I1936" s="8">
        <f t="shared" si="57"/>
        <v>140</v>
      </c>
      <c r="J1936" s="12"/>
    </row>
    <row r="1937" spans="1:10" x14ac:dyDescent="0.25">
      <c r="C1937" s="9" t="s">
        <v>100</v>
      </c>
      <c r="D1937" s="10" t="s">
        <v>188</v>
      </c>
      <c r="E1937" t="s">
        <v>82</v>
      </c>
      <c r="F1937" s="11" t="s">
        <v>17</v>
      </c>
      <c r="G1937" s="8">
        <v>0</v>
      </c>
      <c r="H1937" s="8">
        <v>70</v>
      </c>
      <c r="I1937" s="8">
        <f t="shared" si="57"/>
        <v>70</v>
      </c>
      <c r="J1937" s="12"/>
    </row>
    <row r="1938" spans="1:10" x14ac:dyDescent="0.25">
      <c r="C1938" s="9" t="s">
        <v>100</v>
      </c>
      <c r="D1938" s="10" t="s">
        <v>39</v>
      </c>
      <c r="E1938" t="s">
        <v>1295</v>
      </c>
      <c r="F1938" s="11" t="s">
        <v>712</v>
      </c>
      <c r="G1938" s="8">
        <v>70</v>
      </c>
      <c r="H1938" s="8">
        <v>0</v>
      </c>
      <c r="I1938" s="8">
        <f t="shared" si="57"/>
        <v>140</v>
      </c>
      <c r="J1938" s="12"/>
    </row>
    <row r="1939" spans="1:10" x14ac:dyDescent="0.25">
      <c r="C1939" s="9" t="s">
        <v>100</v>
      </c>
      <c r="D1939" s="10" t="s">
        <v>193</v>
      </c>
      <c r="E1939" t="s">
        <v>82</v>
      </c>
      <c r="F1939" s="11" t="s">
        <v>17</v>
      </c>
      <c r="G1939" s="8">
        <v>0</v>
      </c>
      <c r="H1939" s="8">
        <v>70</v>
      </c>
      <c r="I1939" s="8">
        <f t="shared" si="57"/>
        <v>70</v>
      </c>
      <c r="J1939" s="12"/>
    </row>
    <row r="1940" spans="1:10" x14ac:dyDescent="0.25">
      <c r="C1940" s="9" t="s">
        <v>100</v>
      </c>
      <c r="D1940" s="10" t="s">
        <v>40</v>
      </c>
      <c r="E1940" t="s">
        <v>1295</v>
      </c>
      <c r="F1940" s="11" t="s">
        <v>714</v>
      </c>
      <c r="G1940" s="8">
        <v>70</v>
      </c>
      <c r="H1940" s="8">
        <v>0</v>
      </c>
      <c r="I1940" s="8">
        <f t="shared" si="57"/>
        <v>140</v>
      </c>
      <c r="J1940" s="12"/>
    </row>
    <row r="1941" spans="1:10" x14ac:dyDescent="0.25">
      <c r="C1941" s="9" t="s">
        <v>100</v>
      </c>
      <c r="D1941" s="10" t="s">
        <v>713</v>
      </c>
      <c r="E1941" t="s">
        <v>82</v>
      </c>
      <c r="F1941" s="11" t="s">
        <v>17</v>
      </c>
      <c r="G1941" s="8">
        <v>0</v>
      </c>
      <c r="H1941" s="8">
        <v>70</v>
      </c>
      <c r="I1941" s="8">
        <f t="shared" si="57"/>
        <v>70</v>
      </c>
      <c r="J1941" s="12"/>
    </row>
    <row r="1942" spans="1:10" x14ac:dyDescent="0.25">
      <c r="C1942" s="9"/>
      <c r="D1942" s="10" t="s">
        <v>41</v>
      </c>
      <c r="E1942" t="s">
        <v>1295</v>
      </c>
      <c r="F1942" s="11" t="s">
        <v>1250</v>
      </c>
      <c r="G1942" s="8">
        <v>70</v>
      </c>
      <c r="H1942" s="8">
        <v>0</v>
      </c>
      <c r="I1942" s="8">
        <f t="shared" si="57"/>
        <v>140</v>
      </c>
      <c r="J1942" s="12"/>
    </row>
    <row r="1943" spans="1:10" x14ac:dyDescent="0.25">
      <c r="C1943" s="9" t="s">
        <v>100</v>
      </c>
      <c r="D1943" s="10" t="s">
        <v>716</v>
      </c>
      <c r="E1943" t="s">
        <v>82</v>
      </c>
      <c r="F1943" s="11" t="s">
        <v>17</v>
      </c>
      <c r="G1943" s="8">
        <v>0</v>
      </c>
      <c r="H1943" s="8">
        <v>70</v>
      </c>
      <c r="I1943" s="8">
        <f t="shared" si="57"/>
        <v>70</v>
      </c>
      <c r="J1943" s="12"/>
    </row>
    <row r="1944" spans="1:10" x14ac:dyDescent="0.25">
      <c r="E1944" s="4" t="s">
        <v>12</v>
      </c>
      <c r="G1944" s="8">
        <f>SUM(G1919:G1943)</f>
        <v>910</v>
      </c>
      <c r="H1944" s="8">
        <f>SUM(H1919:H1943)</f>
        <v>840</v>
      </c>
      <c r="I1944" s="8">
        <f>G1944-H1944</f>
        <v>70</v>
      </c>
    </row>
    <row r="1946" spans="1:10" x14ac:dyDescent="0.25">
      <c r="A1946" s="5">
        <v>43000667</v>
      </c>
      <c r="B1946" s="6" t="s">
        <v>1296</v>
      </c>
      <c r="C1946" s="7"/>
      <c r="D1946" s="7"/>
      <c r="E1946" s="7"/>
      <c r="F1946" s="7"/>
      <c r="G1946" s="7"/>
      <c r="H1946" s="7"/>
      <c r="I1946" s="7"/>
      <c r="J1946" s="7"/>
    </row>
    <row r="1947" spans="1:10" x14ac:dyDescent="0.25">
      <c r="C1947" s="9" t="s">
        <v>100</v>
      </c>
      <c r="D1947" s="10" t="s">
        <v>671</v>
      </c>
      <c r="E1947" t="s">
        <v>1297</v>
      </c>
      <c r="F1947" s="11" t="s">
        <v>1298</v>
      </c>
      <c r="G1947" s="8">
        <v>350</v>
      </c>
      <c r="H1947" s="8">
        <v>0</v>
      </c>
      <c r="I1947" s="8">
        <f>G1947-H1947</f>
        <v>350</v>
      </c>
      <c r="J1947" s="12"/>
    </row>
    <row r="1948" spans="1:10" x14ac:dyDescent="0.25">
      <c r="C1948" s="9" t="s">
        <v>100</v>
      </c>
      <c r="D1948" s="10" t="s">
        <v>639</v>
      </c>
      <c r="E1948" t="s">
        <v>1299</v>
      </c>
      <c r="F1948" s="11" t="s">
        <v>1298</v>
      </c>
      <c r="G1948" s="8">
        <v>0</v>
      </c>
      <c r="H1948" s="8">
        <v>350</v>
      </c>
      <c r="I1948" s="8">
        <f>G1948-H1948+I1947</f>
        <v>0</v>
      </c>
      <c r="J1948" s="12">
        <v>57200009</v>
      </c>
    </row>
    <row r="1949" spans="1:10" x14ac:dyDescent="0.25">
      <c r="C1949" s="9" t="s">
        <v>100</v>
      </c>
      <c r="D1949" s="10" t="s">
        <v>1300</v>
      </c>
      <c r="E1949" t="s">
        <v>1301</v>
      </c>
      <c r="F1949" s="11" t="s">
        <v>1302</v>
      </c>
      <c r="G1949" s="8">
        <v>1059.9100000000001</v>
      </c>
      <c r="H1949" s="8">
        <v>0</v>
      </c>
      <c r="I1949" s="8">
        <f>G1949-H1949+I1948</f>
        <v>1059.9100000000001</v>
      </c>
      <c r="J1949" s="12"/>
    </row>
    <row r="1950" spans="1:10" x14ac:dyDescent="0.25">
      <c r="C1950" s="9" t="s">
        <v>100</v>
      </c>
      <c r="D1950" s="10" t="s">
        <v>1303</v>
      </c>
      <c r="E1950" t="s">
        <v>1304</v>
      </c>
      <c r="F1950" s="11" t="s">
        <v>17</v>
      </c>
      <c r="G1950" s="8">
        <v>0</v>
      </c>
      <c r="H1950" s="8">
        <v>1060</v>
      </c>
      <c r="I1950" s="8">
        <f>G1950-H1950+I1949</f>
        <v>-8.9999999999918145E-2</v>
      </c>
      <c r="J1950" s="12">
        <v>57200009</v>
      </c>
    </row>
    <row r="1951" spans="1:10" x14ac:dyDescent="0.25">
      <c r="C1951" s="9" t="s">
        <v>100</v>
      </c>
      <c r="D1951" s="10" t="s">
        <v>39</v>
      </c>
      <c r="E1951" t="s">
        <v>627</v>
      </c>
      <c r="F1951" s="11" t="s">
        <v>17</v>
      </c>
      <c r="G1951" s="8">
        <v>0.09</v>
      </c>
      <c r="H1951" s="8">
        <v>0</v>
      </c>
      <c r="I1951" s="8">
        <f>G1951-H1951+I1950</f>
        <v>8.1851192490489666E-14</v>
      </c>
      <c r="J1951" s="12">
        <v>75200001</v>
      </c>
    </row>
    <row r="1952" spans="1:10" x14ac:dyDescent="0.25">
      <c r="E1952" s="4" t="s">
        <v>12</v>
      </c>
      <c r="G1952" s="8">
        <f>SUM(G1947:G1951)</f>
        <v>1410</v>
      </c>
      <c r="H1952" s="8">
        <f>SUM(H1947:H1951)</f>
        <v>1410</v>
      </c>
      <c r="I1952" s="8">
        <f>G1952-H1952</f>
        <v>0</v>
      </c>
    </row>
    <row r="1954" spans="1:10" x14ac:dyDescent="0.25">
      <c r="A1954" s="5">
        <v>43000672</v>
      </c>
      <c r="B1954" s="6" t="s">
        <v>1305</v>
      </c>
      <c r="C1954" s="7"/>
      <c r="D1954" s="7"/>
      <c r="E1954" s="7"/>
      <c r="F1954" s="7"/>
      <c r="G1954" s="7"/>
      <c r="H1954" s="7"/>
      <c r="I1954" s="7"/>
      <c r="J1954" s="7"/>
    </row>
    <row r="1955" spans="1:10" x14ac:dyDescent="0.25">
      <c r="E1955" s="4" t="s">
        <v>11</v>
      </c>
      <c r="G1955" s="8">
        <v>54.72</v>
      </c>
      <c r="H1955" s="8">
        <v>0</v>
      </c>
      <c r="I1955" s="8">
        <f>G1955-H1955</f>
        <v>54.72</v>
      </c>
    </row>
    <row r="1956" spans="1:10" x14ac:dyDescent="0.25">
      <c r="C1956" s="9" t="s">
        <v>100</v>
      </c>
      <c r="D1956" s="10" t="s">
        <v>25</v>
      </c>
      <c r="E1956" t="s">
        <v>1305</v>
      </c>
      <c r="F1956" s="11" t="s">
        <v>696</v>
      </c>
      <c r="G1956" s="8">
        <v>52.37</v>
      </c>
      <c r="H1956" s="8">
        <v>0</v>
      </c>
      <c r="I1956" s="8">
        <f t="shared" ref="I1956:I1979" si="58">G1956-H1956+I1955</f>
        <v>107.09</v>
      </c>
      <c r="J1956" s="12"/>
    </row>
    <row r="1957" spans="1:10" x14ac:dyDescent="0.25">
      <c r="C1957" s="9" t="s">
        <v>100</v>
      </c>
      <c r="D1957" s="10" t="s">
        <v>694</v>
      </c>
      <c r="E1957" t="s">
        <v>1305</v>
      </c>
      <c r="F1957" s="11" t="s">
        <v>17</v>
      </c>
      <c r="G1957" s="8">
        <v>0</v>
      </c>
      <c r="H1957" s="8">
        <v>54.72</v>
      </c>
      <c r="I1957" s="8">
        <f t="shared" si="58"/>
        <v>52.370000000000005</v>
      </c>
      <c r="J1957" s="12"/>
    </row>
    <row r="1958" spans="1:10" x14ac:dyDescent="0.25">
      <c r="C1958" s="9" t="s">
        <v>100</v>
      </c>
      <c r="D1958" s="10" t="s">
        <v>27</v>
      </c>
      <c r="E1958" t="s">
        <v>1305</v>
      </c>
      <c r="F1958" s="11" t="s">
        <v>698</v>
      </c>
      <c r="G1958" s="8">
        <v>52.37</v>
      </c>
      <c r="H1958" s="8">
        <v>0</v>
      </c>
      <c r="I1958" s="8">
        <f t="shared" si="58"/>
        <v>104.74000000000001</v>
      </c>
      <c r="J1958" s="12"/>
    </row>
    <row r="1959" spans="1:10" x14ac:dyDescent="0.25">
      <c r="C1959" s="9" t="s">
        <v>100</v>
      </c>
      <c r="D1959" s="10" t="s">
        <v>363</v>
      </c>
      <c r="E1959" t="s">
        <v>82</v>
      </c>
      <c r="F1959" s="11" t="s">
        <v>17</v>
      </c>
      <c r="G1959" s="8">
        <v>0</v>
      </c>
      <c r="H1959" s="8">
        <v>52.37</v>
      </c>
      <c r="I1959" s="8">
        <f t="shared" si="58"/>
        <v>52.370000000000012</v>
      </c>
      <c r="J1959" s="12"/>
    </row>
    <row r="1960" spans="1:10" x14ac:dyDescent="0.25">
      <c r="C1960" s="9" t="s">
        <v>100</v>
      </c>
      <c r="D1960" s="10" t="s">
        <v>30</v>
      </c>
      <c r="E1960" t="s">
        <v>1305</v>
      </c>
      <c r="F1960" s="11" t="s">
        <v>700</v>
      </c>
      <c r="G1960" s="8">
        <v>52.37</v>
      </c>
      <c r="H1960" s="8">
        <v>0</v>
      </c>
      <c r="I1960" s="8">
        <f t="shared" si="58"/>
        <v>104.74000000000001</v>
      </c>
      <c r="J1960" s="12"/>
    </row>
    <row r="1961" spans="1:10" x14ac:dyDescent="0.25">
      <c r="C1961" s="9" t="s">
        <v>100</v>
      </c>
      <c r="D1961" s="10" t="s">
        <v>31</v>
      </c>
      <c r="E1961" t="s">
        <v>1305</v>
      </c>
      <c r="F1961" s="11" t="s">
        <v>17</v>
      </c>
      <c r="G1961" s="8">
        <v>0</v>
      </c>
      <c r="H1961" s="8">
        <v>52.37</v>
      </c>
      <c r="I1961" s="8">
        <f t="shared" si="58"/>
        <v>52.370000000000012</v>
      </c>
      <c r="J1961" s="12"/>
    </row>
    <row r="1962" spans="1:10" x14ac:dyDescent="0.25">
      <c r="C1962" s="9" t="s">
        <v>100</v>
      </c>
      <c r="D1962" s="10" t="s">
        <v>32</v>
      </c>
      <c r="E1962" t="s">
        <v>1305</v>
      </c>
      <c r="F1962" s="11" t="s">
        <v>702</v>
      </c>
      <c r="G1962" s="8">
        <v>52.37</v>
      </c>
      <c r="H1962" s="8">
        <v>0</v>
      </c>
      <c r="I1962" s="8">
        <f t="shared" si="58"/>
        <v>104.74000000000001</v>
      </c>
      <c r="J1962" s="12"/>
    </row>
    <row r="1963" spans="1:10" x14ac:dyDescent="0.25">
      <c r="C1963" s="9" t="s">
        <v>100</v>
      </c>
      <c r="D1963" s="10" t="s">
        <v>136</v>
      </c>
      <c r="E1963" t="s">
        <v>1305</v>
      </c>
      <c r="F1963" s="11" t="s">
        <v>17</v>
      </c>
      <c r="G1963" s="8">
        <v>0</v>
      </c>
      <c r="H1963" s="8">
        <v>52.37</v>
      </c>
      <c r="I1963" s="8">
        <f t="shared" si="58"/>
        <v>52.370000000000012</v>
      </c>
      <c r="J1963" s="12"/>
    </row>
    <row r="1964" spans="1:10" x14ac:dyDescent="0.25">
      <c r="C1964" s="9" t="s">
        <v>100</v>
      </c>
      <c r="D1964" s="10" t="s">
        <v>33</v>
      </c>
      <c r="E1964" t="s">
        <v>1305</v>
      </c>
      <c r="F1964" s="11" t="s">
        <v>704</v>
      </c>
      <c r="G1964" s="8">
        <v>52.37</v>
      </c>
      <c r="H1964" s="8">
        <v>0</v>
      </c>
      <c r="I1964" s="8">
        <f t="shared" si="58"/>
        <v>104.74000000000001</v>
      </c>
      <c r="J1964" s="12"/>
    </row>
    <row r="1965" spans="1:10" x14ac:dyDescent="0.25">
      <c r="C1965" s="9" t="s">
        <v>100</v>
      </c>
      <c r="D1965" s="10" t="s">
        <v>703</v>
      </c>
      <c r="E1965" t="s">
        <v>82</v>
      </c>
      <c r="F1965" s="11" t="s">
        <v>17</v>
      </c>
      <c r="G1965" s="8">
        <v>0</v>
      </c>
      <c r="H1965" s="8">
        <v>52.37</v>
      </c>
      <c r="I1965" s="8">
        <f t="shared" si="58"/>
        <v>52.370000000000012</v>
      </c>
      <c r="J1965" s="12"/>
    </row>
    <row r="1966" spans="1:10" x14ac:dyDescent="0.25">
      <c r="C1966" s="9" t="s">
        <v>100</v>
      </c>
      <c r="D1966" s="10" t="s">
        <v>34</v>
      </c>
      <c r="E1966" t="s">
        <v>1305</v>
      </c>
      <c r="F1966" s="11" t="s">
        <v>705</v>
      </c>
      <c r="G1966" s="8">
        <v>52.37</v>
      </c>
      <c r="H1966" s="8">
        <v>0</v>
      </c>
      <c r="I1966" s="8">
        <f t="shared" si="58"/>
        <v>104.74000000000001</v>
      </c>
      <c r="J1966" s="12"/>
    </row>
    <row r="1967" spans="1:10" x14ac:dyDescent="0.25">
      <c r="C1967" s="9" t="s">
        <v>100</v>
      </c>
      <c r="D1967" s="10" t="s">
        <v>35</v>
      </c>
      <c r="E1967" t="s">
        <v>82</v>
      </c>
      <c r="F1967" s="11" t="s">
        <v>17</v>
      </c>
      <c r="G1967" s="8">
        <v>0</v>
      </c>
      <c r="H1967" s="8">
        <v>52.37</v>
      </c>
      <c r="I1967" s="8">
        <f t="shared" si="58"/>
        <v>52.370000000000012</v>
      </c>
      <c r="J1967" s="12"/>
    </row>
    <row r="1968" spans="1:10" x14ac:dyDescent="0.25">
      <c r="C1968" s="9" t="s">
        <v>100</v>
      </c>
      <c r="D1968" s="10" t="s">
        <v>36</v>
      </c>
      <c r="E1968" t="s">
        <v>1305</v>
      </c>
      <c r="F1968" s="11" t="s">
        <v>707</v>
      </c>
      <c r="G1968" s="8">
        <v>52.37</v>
      </c>
      <c r="H1968" s="8">
        <v>0</v>
      </c>
      <c r="I1968" s="8">
        <f t="shared" si="58"/>
        <v>104.74000000000001</v>
      </c>
      <c r="J1968" s="12"/>
    </row>
    <row r="1969" spans="1:10" x14ac:dyDescent="0.25">
      <c r="C1969" s="9" t="s">
        <v>100</v>
      </c>
      <c r="D1969" s="10" t="s">
        <v>706</v>
      </c>
      <c r="E1969" t="s">
        <v>82</v>
      </c>
      <c r="F1969" s="11" t="s">
        <v>17</v>
      </c>
      <c r="G1969" s="8">
        <v>0</v>
      </c>
      <c r="H1969" s="8">
        <v>52.37</v>
      </c>
      <c r="I1969" s="8">
        <f t="shared" si="58"/>
        <v>52.370000000000012</v>
      </c>
      <c r="J1969" s="12"/>
    </row>
    <row r="1970" spans="1:10" x14ac:dyDescent="0.25">
      <c r="C1970" s="9" t="s">
        <v>100</v>
      </c>
      <c r="D1970" s="10" t="s">
        <v>180</v>
      </c>
      <c r="E1970" t="s">
        <v>1305</v>
      </c>
      <c r="F1970" s="11" t="s">
        <v>708</v>
      </c>
      <c r="G1970" s="8">
        <v>52.37</v>
      </c>
      <c r="H1970" s="8">
        <v>0</v>
      </c>
      <c r="I1970" s="8">
        <f t="shared" si="58"/>
        <v>104.74000000000001</v>
      </c>
      <c r="J1970" s="12"/>
    </row>
    <row r="1971" spans="1:10" x14ac:dyDescent="0.25">
      <c r="C1971" s="9" t="s">
        <v>100</v>
      </c>
      <c r="D1971" s="10" t="s">
        <v>37</v>
      </c>
      <c r="E1971" t="s">
        <v>82</v>
      </c>
      <c r="F1971" s="11" t="s">
        <v>17</v>
      </c>
      <c r="G1971" s="8">
        <v>0</v>
      </c>
      <c r="H1971" s="8">
        <v>52.37</v>
      </c>
      <c r="I1971" s="8">
        <f t="shared" si="58"/>
        <v>52.370000000000012</v>
      </c>
      <c r="J1971" s="12"/>
    </row>
    <row r="1972" spans="1:10" x14ac:dyDescent="0.25">
      <c r="C1972" s="9" t="s">
        <v>100</v>
      </c>
      <c r="D1972" s="10" t="s">
        <v>38</v>
      </c>
      <c r="E1972" t="s">
        <v>1305</v>
      </c>
      <c r="F1972" s="11" t="s">
        <v>710</v>
      </c>
      <c r="G1972" s="8">
        <v>52.37</v>
      </c>
      <c r="H1972" s="8">
        <v>0</v>
      </c>
      <c r="I1972" s="8">
        <f t="shared" si="58"/>
        <v>104.74000000000001</v>
      </c>
      <c r="J1972" s="12"/>
    </row>
    <row r="1973" spans="1:10" x14ac:dyDescent="0.25">
      <c r="C1973" s="9" t="s">
        <v>100</v>
      </c>
      <c r="D1973" s="10" t="s">
        <v>188</v>
      </c>
      <c r="E1973" t="s">
        <v>82</v>
      </c>
      <c r="F1973" s="11" t="s">
        <v>17</v>
      </c>
      <c r="G1973" s="8">
        <v>0</v>
      </c>
      <c r="H1973" s="8">
        <v>52.37</v>
      </c>
      <c r="I1973" s="8">
        <f t="shared" si="58"/>
        <v>52.370000000000012</v>
      </c>
      <c r="J1973" s="12"/>
    </row>
    <row r="1974" spans="1:10" x14ac:dyDescent="0.25">
      <c r="C1974" s="9" t="s">
        <v>100</v>
      </c>
      <c r="D1974" s="10" t="s">
        <v>39</v>
      </c>
      <c r="E1974" t="s">
        <v>1305</v>
      </c>
      <c r="F1974" s="11" t="s">
        <v>712</v>
      </c>
      <c r="G1974" s="8">
        <v>52.37</v>
      </c>
      <c r="H1974" s="8">
        <v>0</v>
      </c>
      <c r="I1974" s="8">
        <f t="shared" si="58"/>
        <v>104.74000000000001</v>
      </c>
      <c r="J1974" s="12"/>
    </row>
    <row r="1975" spans="1:10" x14ac:dyDescent="0.25">
      <c r="C1975" s="9" t="s">
        <v>100</v>
      </c>
      <c r="D1975" s="10" t="s">
        <v>193</v>
      </c>
      <c r="E1975" t="s">
        <v>82</v>
      </c>
      <c r="F1975" s="11" t="s">
        <v>17</v>
      </c>
      <c r="G1975" s="8">
        <v>0</v>
      </c>
      <c r="H1975" s="8">
        <v>52.37</v>
      </c>
      <c r="I1975" s="8">
        <f t="shared" si="58"/>
        <v>52.370000000000012</v>
      </c>
      <c r="J1975" s="12"/>
    </row>
    <row r="1976" spans="1:10" x14ac:dyDescent="0.25">
      <c r="C1976" s="9" t="s">
        <v>100</v>
      </c>
      <c r="D1976" s="10" t="s">
        <v>40</v>
      </c>
      <c r="E1976" t="s">
        <v>1305</v>
      </c>
      <c r="F1976" s="11" t="s">
        <v>715</v>
      </c>
      <c r="G1976" s="8">
        <v>52.37</v>
      </c>
      <c r="H1976" s="8">
        <v>0</v>
      </c>
      <c r="I1976" s="8">
        <f t="shared" si="58"/>
        <v>104.74000000000001</v>
      </c>
      <c r="J1976" s="12"/>
    </row>
    <row r="1977" spans="1:10" x14ac:dyDescent="0.25">
      <c r="C1977" s="9" t="s">
        <v>100</v>
      </c>
      <c r="D1977" s="10" t="s">
        <v>713</v>
      </c>
      <c r="E1977" t="s">
        <v>82</v>
      </c>
      <c r="F1977" s="11" t="s">
        <v>17</v>
      </c>
      <c r="G1977" s="8">
        <v>0</v>
      </c>
      <c r="H1977" s="8">
        <v>52.37</v>
      </c>
      <c r="I1977" s="8">
        <f t="shared" si="58"/>
        <v>52.370000000000012</v>
      </c>
      <c r="J1977" s="12"/>
    </row>
    <row r="1978" spans="1:10" x14ac:dyDescent="0.25">
      <c r="C1978" s="9"/>
      <c r="D1978" s="10" t="s">
        <v>41</v>
      </c>
      <c r="E1978" t="s">
        <v>1305</v>
      </c>
      <c r="F1978" s="11" t="s">
        <v>718</v>
      </c>
      <c r="G1978" s="8">
        <v>52.37</v>
      </c>
      <c r="H1978" s="8">
        <v>0</v>
      </c>
      <c r="I1978" s="8">
        <f t="shared" si="58"/>
        <v>104.74000000000001</v>
      </c>
      <c r="J1978" s="12"/>
    </row>
    <row r="1979" spans="1:10" x14ac:dyDescent="0.25">
      <c r="C1979" s="9" t="s">
        <v>100</v>
      </c>
      <c r="D1979" s="10" t="s">
        <v>716</v>
      </c>
      <c r="E1979" t="s">
        <v>82</v>
      </c>
      <c r="F1979" s="11" t="s">
        <v>17</v>
      </c>
      <c r="G1979" s="8">
        <v>0</v>
      </c>
      <c r="H1979" s="8">
        <v>52.37</v>
      </c>
      <c r="I1979" s="8">
        <f t="shared" si="58"/>
        <v>52.370000000000012</v>
      </c>
      <c r="J1979" s="12"/>
    </row>
    <row r="1980" spans="1:10" x14ac:dyDescent="0.25">
      <c r="E1980" s="4" t="s">
        <v>12</v>
      </c>
      <c r="G1980" s="8">
        <f>SUM(G1955:G1979)</f>
        <v>683.16</v>
      </c>
      <c r="H1980" s="8">
        <f>SUM(H1955:H1979)</f>
        <v>630.79</v>
      </c>
      <c r="I1980" s="8">
        <f>G1980-H1980</f>
        <v>52.370000000000005</v>
      </c>
    </row>
    <row r="1982" spans="1:10" x14ac:dyDescent="0.25">
      <c r="A1982" s="5">
        <v>43000674</v>
      </c>
      <c r="B1982" s="6" t="s">
        <v>1306</v>
      </c>
      <c r="C1982" s="7"/>
      <c r="D1982" s="7"/>
      <c r="E1982" s="7"/>
      <c r="F1982" s="7"/>
      <c r="G1982" s="7"/>
      <c r="H1982" s="7"/>
      <c r="I1982" s="7"/>
      <c r="J1982" s="7"/>
    </row>
    <row r="1983" spans="1:10" x14ac:dyDescent="0.25">
      <c r="E1983" s="4" t="s">
        <v>11</v>
      </c>
      <c r="G1983" s="8">
        <v>63</v>
      </c>
      <c r="H1983" s="8">
        <v>0</v>
      </c>
      <c r="I1983" s="8">
        <f>G1983-H1983</f>
        <v>63</v>
      </c>
    </row>
    <row r="1984" spans="1:10" x14ac:dyDescent="0.25">
      <c r="C1984" s="9" t="s">
        <v>100</v>
      </c>
      <c r="D1984" s="10" t="s">
        <v>25</v>
      </c>
      <c r="E1984" t="s">
        <v>1306</v>
      </c>
      <c r="F1984" s="11" t="s">
        <v>696</v>
      </c>
      <c r="G1984" s="8">
        <v>63</v>
      </c>
      <c r="H1984" s="8">
        <v>0</v>
      </c>
      <c r="I1984" s="8">
        <f t="shared" ref="I1984:I2007" si="59">G1984-H1984+I1983</f>
        <v>126</v>
      </c>
      <c r="J1984" s="12"/>
    </row>
    <row r="1985" spans="3:10" x14ac:dyDescent="0.25">
      <c r="C1985" s="9" t="s">
        <v>100</v>
      </c>
      <c r="D1985" s="10" t="s">
        <v>694</v>
      </c>
      <c r="E1985" t="s">
        <v>1306</v>
      </c>
      <c r="F1985" s="11" t="s">
        <v>17</v>
      </c>
      <c r="G1985" s="8">
        <v>0</v>
      </c>
      <c r="H1985" s="8">
        <v>63</v>
      </c>
      <c r="I1985" s="8">
        <f t="shared" si="59"/>
        <v>63</v>
      </c>
      <c r="J1985" s="12"/>
    </row>
    <row r="1986" spans="3:10" x14ac:dyDescent="0.25">
      <c r="C1986" s="9" t="s">
        <v>100</v>
      </c>
      <c r="D1986" s="10" t="s">
        <v>27</v>
      </c>
      <c r="E1986" t="s">
        <v>1306</v>
      </c>
      <c r="F1986" s="11" t="s">
        <v>698</v>
      </c>
      <c r="G1986" s="8">
        <v>63</v>
      </c>
      <c r="H1986" s="8">
        <v>0</v>
      </c>
      <c r="I1986" s="8">
        <f t="shared" si="59"/>
        <v>126</v>
      </c>
      <c r="J1986" s="12"/>
    </row>
    <row r="1987" spans="3:10" x14ac:dyDescent="0.25">
      <c r="C1987" s="9" t="s">
        <v>100</v>
      </c>
      <c r="D1987" s="10" t="s">
        <v>363</v>
      </c>
      <c r="E1987" t="s">
        <v>82</v>
      </c>
      <c r="F1987" s="11" t="s">
        <v>17</v>
      </c>
      <c r="G1987" s="8">
        <v>0</v>
      </c>
      <c r="H1987" s="8">
        <v>63</v>
      </c>
      <c r="I1987" s="8">
        <f t="shared" si="59"/>
        <v>63</v>
      </c>
      <c r="J1987" s="12"/>
    </row>
    <row r="1988" spans="3:10" x14ac:dyDescent="0.25">
      <c r="C1988" s="9" t="s">
        <v>100</v>
      </c>
      <c r="D1988" s="10" t="s">
        <v>30</v>
      </c>
      <c r="E1988" t="s">
        <v>1306</v>
      </c>
      <c r="F1988" s="11" t="s">
        <v>700</v>
      </c>
      <c r="G1988" s="8">
        <v>63</v>
      </c>
      <c r="H1988" s="8">
        <v>0</v>
      </c>
      <c r="I1988" s="8">
        <f t="shared" si="59"/>
        <v>126</v>
      </c>
      <c r="J1988" s="12"/>
    </row>
    <row r="1989" spans="3:10" x14ac:dyDescent="0.25">
      <c r="C1989" s="9" t="s">
        <v>100</v>
      </c>
      <c r="D1989" s="10" t="s">
        <v>31</v>
      </c>
      <c r="E1989" t="s">
        <v>1306</v>
      </c>
      <c r="F1989" s="11" t="s">
        <v>17</v>
      </c>
      <c r="G1989" s="8">
        <v>0</v>
      </c>
      <c r="H1989" s="8">
        <v>63</v>
      </c>
      <c r="I1989" s="8">
        <f t="shared" si="59"/>
        <v>63</v>
      </c>
      <c r="J1989" s="12"/>
    </row>
    <row r="1990" spans="3:10" x14ac:dyDescent="0.25">
      <c r="C1990" s="9" t="s">
        <v>100</v>
      </c>
      <c r="D1990" s="10" t="s">
        <v>32</v>
      </c>
      <c r="E1990" t="s">
        <v>1306</v>
      </c>
      <c r="F1990" s="11" t="s">
        <v>702</v>
      </c>
      <c r="G1990" s="8">
        <v>65.069999999999993</v>
      </c>
      <c r="H1990" s="8">
        <v>0</v>
      </c>
      <c r="I1990" s="8">
        <f t="shared" si="59"/>
        <v>128.07</v>
      </c>
      <c r="J1990" s="12"/>
    </row>
    <row r="1991" spans="3:10" x14ac:dyDescent="0.25">
      <c r="C1991" s="9" t="s">
        <v>100</v>
      </c>
      <c r="D1991" s="10" t="s">
        <v>136</v>
      </c>
      <c r="E1991" t="s">
        <v>1306</v>
      </c>
      <c r="F1991" s="11" t="s">
        <v>17</v>
      </c>
      <c r="G1991" s="8">
        <v>0</v>
      </c>
      <c r="H1991" s="8">
        <v>63</v>
      </c>
      <c r="I1991" s="8">
        <f t="shared" si="59"/>
        <v>65.069999999999993</v>
      </c>
      <c r="J1991" s="12"/>
    </row>
    <row r="1992" spans="3:10" x14ac:dyDescent="0.25">
      <c r="C1992" s="9" t="s">
        <v>100</v>
      </c>
      <c r="D1992" s="10" t="s">
        <v>33</v>
      </c>
      <c r="E1992" t="s">
        <v>1306</v>
      </c>
      <c r="F1992" s="11" t="s">
        <v>704</v>
      </c>
      <c r="G1992" s="8">
        <v>63.69</v>
      </c>
      <c r="H1992" s="8">
        <v>0</v>
      </c>
      <c r="I1992" s="8">
        <f t="shared" si="59"/>
        <v>128.76</v>
      </c>
      <c r="J1992" s="12"/>
    </row>
    <row r="1993" spans="3:10" x14ac:dyDescent="0.25">
      <c r="C1993" s="9" t="s">
        <v>100</v>
      </c>
      <c r="D1993" s="10" t="s">
        <v>703</v>
      </c>
      <c r="E1993" t="s">
        <v>82</v>
      </c>
      <c r="F1993" s="11" t="s">
        <v>17</v>
      </c>
      <c r="G1993" s="8">
        <v>0</v>
      </c>
      <c r="H1993" s="8">
        <v>65.069999999999993</v>
      </c>
      <c r="I1993" s="8">
        <f t="shared" si="59"/>
        <v>63.69</v>
      </c>
      <c r="J1993" s="12"/>
    </row>
    <row r="1994" spans="3:10" x14ac:dyDescent="0.25">
      <c r="C1994" s="9" t="s">
        <v>100</v>
      </c>
      <c r="D1994" s="10" t="s">
        <v>34</v>
      </c>
      <c r="E1994" t="s">
        <v>1307</v>
      </c>
      <c r="F1994" s="11" t="s">
        <v>705</v>
      </c>
      <c r="G1994" s="8">
        <v>63.69</v>
      </c>
      <c r="H1994" s="8">
        <v>0</v>
      </c>
      <c r="I1994" s="8">
        <f t="shared" si="59"/>
        <v>127.38</v>
      </c>
      <c r="J1994" s="12"/>
    </row>
    <row r="1995" spans="3:10" x14ac:dyDescent="0.25">
      <c r="C1995" s="9" t="s">
        <v>100</v>
      </c>
      <c r="D1995" s="10" t="s">
        <v>35</v>
      </c>
      <c r="E1995" t="s">
        <v>82</v>
      </c>
      <c r="F1995" s="11" t="s">
        <v>17</v>
      </c>
      <c r="G1995" s="8">
        <v>0</v>
      </c>
      <c r="H1995" s="8">
        <v>63.69</v>
      </c>
      <c r="I1995" s="8">
        <f t="shared" si="59"/>
        <v>63.69</v>
      </c>
      <c r="J1995" s="12"/>
    </row>
    <row r="1996" spans="3:10" x14ac:dyDescent="0.25">
      <c r="C1996" s="9" t="s">
        <v>100</v>
      </c>
      <c r="D1996" s="10" t="s">
        <v>36</v>
      </c>
      <c r="E1996" t="s">
        <v>1306</v>
      </c>
      <c r="F1996" s="11" t="s">
        <v>707</v>
      </c>
      <c r="G1996" s="8">
        <v>63.69</v>
      </c>
      <c r="H1996" s="8">
        <v>0</v>
      </c>
      <c r="I1996" s="8">
        <f t="shared" si="59"/>
        <v>127.38</v>
      </c>
      <c r="J1996" s="12"/>
    </row>
    <row r="1997" spans="3:10" x14ac:dyDescent="0.25">
      <c r="C1997" s="9" t="s">
        <v>100</v>
      </c>
      <c r="D1997" s="10" t="s">
        <v>706</v>
      </c>
      <c r="E1997" t="s">
        <v>82</v>
      </c>
      <c r="F1997" s="11" t="s">
        <v>17</v>
      </c>
      <c r="G1997" s="8">
        <v>0</v>
      </c>
      <c r="H1997" s="8">
        <v>63.69</v>
      </c>
      <c r="I1997" s="8">
        <f t="shared" si="59"/>
        <v>63.69</v>
      </c>
      <c r="J1997" s="12"/>
    </row>
    <row r="1998" spans="3:10" x14ac:dyDescent="0.25">
      <c r="C1998" s="9" t="s">
        <v>100</v>
      </c>
      <c r="D1998" s="10" t="s">
        <v>180</v>
      </c>
      <c r="E1998" t="s">
        <v>1306</v>
      </c>
      <c r="F1998" s="11" t="s">
        <v>708</v>
      </c>
      <c r="G1998" s="8">
        <v>63.69</v>
      </c>
      <c r="H1998" s="8">
        <v>0</v>
      </c>
      <c r="I1998" s="8">
        <f t="shared" si="59"/>
        <v>127.38</v>
      </c>
      <c r="J1998" s="12"/>
    </row>
    <row r="1999" spans="3:10" x14ac:dyDescent="0.25">
      <c r="C1999" s="9" t="s">
        <v>100</v>
      </c>
      <c r="D1999" s="10" t="s">
        <v>37</v>
      </c>
      <c r="E1999" t="s">
        <v>82</v>
      </c>
      <c r="F1999" s="11" t="s">
        <v>17</v>
      </c>
      <c r="G1999" s="8">
        <v>0</v>
      </c>
      <c r="H1999" s="8">
        <v>63.69</v>
      </c>
      <c r="I1999" s="8">
        <f t="shared" si="59"/>
        <v>63.69</v>
      </c>
      <c r="J1999" s="12"/>
    </row>
    <row r="2000" spans="3:10" x14ac:dyDescent="0.25">
      <c r="C2000" s="9" t="s">
        <v>100</v>
      </c>
      <c r="D2000" s="10" t="s">
        <v>38</v>
      </c>
      <c r="E2000" t="s">
        <v>1306</v>
      </c>
      <c r="F2000" s="11" t="s">
        <v>710</v>
      </c>
      <c r="G2000" s="8">
        <v>63.69</v>
      </c>
      <c r="H2000" s="8">
        <v>0</v>
      </c>
      <c r="I2000" s="8">
        <f t="shared" si="59"/>
        <v>127.38</v>
      </c>
      <c r="J2000" s="12"/>
    </row>
    <row r="2001" spans="1:10" x14ac:dyDescent="0.25">
      <c r="C2001" s="9" t="s">
        <v>100</v>
      </c>
      <c r="D2001" s="10" t="s">
        <v>188</v>
      </c>
      <c r="E2001" t="s">
        <v>82</v>
      </c>
      <c r="F2001" s="11" t="s">
        <v>17</v>
      </c>
      <c r="G2001" s="8">
        <v>0</v>
      </c>
      <c r="H2001" s="8">
        <v>63.69</v>
      </c>
      <c r="I2001" s="8">
        <f t="shared" si="59"/>
        <v>63.69</v>
      </c>
      <c r="J2001" s="12"/>
    </row>
    <row r="2002" spans="1:10" x14ac:dyDescent="0.25">
      <c r="C2002" s="9" t="s">
        <v>100</v>
      </c>
      <c r="D2002" s="10" t="s">
        <v>39</v>
      </c>
      <c r="E2002" t="s">
        <v>1306</v>
      </c>
      <c r="F2002" s="11" t="s">
        <v>712</v>
      </c>
      <c r="G2002" s="8">
        <v>63.69</v>
      </c>
      <c r="H2002" s="8">
        <v>0</v>
      </c>
      <c r="I2002" s="8">
        <f t="shared" si="59"/>
        <v>127.38</v>
      </c>
      <c r="J2002" s="12"/>
    </row>
    <row r="2003" spans="1:10" x14ac:dyDescent="0.25">
      <c r="C2003" s="9" t="s">
        <v>100</v>
      </c>
      <c r="D2003" s="10" t="s">
        <v>193</v>
      </c>
      <c r="E2003" t="s">
        <v>82</v>
      </c>
      <c r="F2003" s="11" t="s">
        <v>17</v>
      </c>
      <c r="G2003" s="8">
        <v>0</v>
      </c>
      <c r="H2003" s="8">
        <v>63.69</v>
      </c>
      <c r="I2003" s="8">
        <f t="shared" si="59"/>
        <v>63.69</v>
      </c>
      <c r="J2003" s="12"/>
    </row>
    <row r="2004" spans="1:10" x14ac:dyDescent="0.25">
      <c r="C2004" s="9" t="s">
        <v>100</v>
      </c>
      <c r="D2004" s="10" t="s">
        <v>40</v>
      </c>
      <c r="E2004" t="s">
        <v>1306</v>
      </c>
      <c r="F2004" s="11" t="s">
        <v>714</v>
      </c>
      <c r="G2004" s="8">
        <v>63.69</v>
      </c>
      <c r="H2004" s="8">
        <v>0</v>
      </c>
      <c r="I2004" s="8">
        <f t="shared" si="59"/>
        <v>127.38</v>
      </c>
      <c r="J2004" s="12"/>
    </row>
    <row r="2005" spans="1:10" x14ac:dyDescent="0.25">
      <c r="C2005" s="9" t="s">
        <v>100</v>
      </c>
      <c r="D2005" s="10" t="s">
        <v>713</v>
      </c>
      <c r="E2005" t="s">
        <v>82</v>
      </c>
      <c r="F2005" s="11" t="s">
        <v>17</v>
      </c>
      <c r="G2005" s="8">
        <v>0</v>
      </c>
      <c r="H2005" s="8">
        <v>63.69</v>
      </c>
      <c r="I2005" s="8">
        <f t="shared" si="59"/>
        <v>63.69</v>
      </c>
      <c r="J2005" s="12"/>
    </row>
    <row r="2006" spans="1:10" x14ac:dyDescent="0.25">
      <c r="C2006" s="9"/>
      <c r="D2006" s="10" t="s">
        <v>41</v>
      </c>
      <c r="E2006" t="s">
        <v>1306</v>
      </c>
      <c r="F2006" s="11" t="s">
        <v>1250</v>
      </c>
      <c r="G2006" s="8">
        <v>63.69</v>
      </c>
      <c r="H2006" s="8">
        <v>0</v>
      </c>
      <c r="I2006" s="8">
        <f t="shared" si="59"/>
        <v>127.38</v>
      </c>
      <c r="J2006" s="12"/>
    </row>
    <row r="2007" spans="1:10" x14ac:dyDescent="0.25">
      <c r="C2007" s="9" t="s">
        <v>100</v>
      </c>
      <c r="D2007" s="10" t="s">
        <v>716</v>
      </c>
      <c r="E2007" t="s">
        <v>82</v>
      </c>
      <c r="F2007" s="11" t="s">
        <v>17</v>
      </c>
      <c r="G2007" s="8">
        <v>0</v>
      </c>
      <c r="H2007" s="8">
        <v>63.69</v>
      </c>
      <c r="I2007" s="8">
        <f t="shared" si="59"/>
        <v>63.69</v>
      </c>
      <c r="J2007" s="12"/>
    </row>
    <row r="2008" spans="1:10" x14ac:dyDescent="0.25">
      <c r="E2008" s="4" t="s">
        <v>12</v>
      </c>
      <c r="G2008" s="8">
        <f>SUM(G1983:G2007)</f>
        <v>826.59000000000015</v>
      </c>
      <c r="H2008" s="8">
        <f>SUM(H1983:H2007)</f>
        <v>762.90000000000009</v>
      </c>
      <c r="I2008" s="8">
        <f>G2008-H2008</f>
        <v>63.690000000000055</v>
      </c>
    </row>
    <row r="2010" spans="1:10" x14ac:dyDescent="0.25">
      <c r="A2010" s="5">
        <v>43000684</v>
      </c>
      <c r="B2010" s="6" t="s">
        <v>1308</v>
      </c>
      <c r="C2010" s="7"/>
      <c r="D2010" s="7"/>
      <c r="E2010" s="7"/>
      <c r="F2010" s="7"/>
      <c r="G2010" s="7"/>
      <c r="H2010" s="7"/>
      <c r="I2010" s="7"/>
      <c r="J2010" s="7"/>
    </row>
    <row r="2011" spans="1:10" x14ac:dyDescent="0.25">
      <c r="C2011" s="9"/>
      <c r="D2011" s="10" t="s">
        <v>851</v>
      </c>
      <c r="E2011" t="s">
        <v>82</v>
      </c>
      <c r="F2011" s="11" t="s">
        <v>17</v>
      </c>
      <c r="G2011" s="8">
        <v>0</v>
      </c>
      <c r="H2011" s="8">
        <v>300</v>
      </c>
      <c r="I2011" s="8">
        <f>G2011-H2011</f>
        <v>-300</v>
      </c>
      <c r="J2011" s="12">
        <v>57200009</v>
      </c>
    </row>
    <row r="2012" spans="1:10" x14ac:dyDescent="0.25">
      <c r="C2012" s="9"/>
      <c r="D2012" s="10" t="s">
        <v>1233</v>
      </c>
      <c r="E2012" t="s">
        <v>1309</v>
      </c>
      <c r="F2012" s="11" t="s">
        <v>17</v>
      </c>
      <c r="G2012" s="8">
        <v>0</v>
      </c>
      <c r="H2012" s="8">
        <v>700</v>
      </c>
      <c r="I2012" s="8">
        <f>G2012-H2012+I2011</f>
        <v>-1000</v>
      </c>
      <c r="J2012" s="12">
        <v>57200009</v>
      </c>
    </row>
    <row r="2013" spans="1:10" x14ac:dyDescent="0.25">
      <c r="C2013" s="9"/>
      <c r="D2013" s="10" t="s">
        <v>407</v>
      </c>
      <c r="E2013" t="s">
        <v>1310</v>
      </c>
      <c r="F2013" s="11" t="s">
        <v>1311</v>
      </c>
      <c r="G2013" s="8">
        <v>1000</v>
      </c>
      <c r="H2013" s="8">
        <v>0</v>
      </c>
      <c r="I2013" s="8">
        <f>G2013-H2013+I2012</f>
        <v>0</v>
      </c>
      <c r="J2013" s="12"/>
    </row>
    <row r="2014" spans="1:10" x14ac:dyDescent="0.25">
      <c r="E2014" s="4" t="s">
        <v>12</v>
      </c>
      <c r="G2014" s="8">
        <f>SUM(G2011:G2013)</f>
        <v>1000</v>
      </c>
      <c r="H2014" s="8">
        <f>SUM(H2011:H2013)</f>
        <v>1000</v>
      </c>
      <c r="I2014" s="8">
        <f>G2014-H2014</f>
        <v>0</v>
      </c>
    </row>
    <row r="2016" spans="1:10" x14ac:dyDescent="0.25">
      <c r="A2016" s="5">
        <v>43000688</v>
      </c>
      <c r="B2016" s="6" t="s">
        <v>1312</v>
      </c>
      <c r="C2016" s="7"/>
      <c r="D2016" s="7"/>
      <c r="E2016" s="7"/>
      <c r="F2016" s="7"/>
      <c r="G2016" s="7"/>
      <c r="H2016" s="7"/>
      <c r="I2016" s="7"/>
      <c r="J2016" s="7"/>
    </row>
    <row r="2017" spans="1:10" x14ac:dyDescent="0.25">
      <c r="E2017" s="4" t="s">
        <v>11</v>
      </c>
      <c r="G2017" s="8">
        <v>1289.5999999999999</v>
      </c>
      <c r="H2017" s="8">
        <v>0</v>
      </c>
      <c r="I2017" s="8">
        <f>G2017-H2017</f>
        <v>1289.5999999999999</v>
      </c>
    </row>
    <row r="2018" spans="1:10" x14ac:dyDescent="0.25">
      <c r="C2018" s="9"/>
      <c r="D2018" s="10" t="s">
        <v>407</v>
      </c>
      <c r="E2018" t="s">
        <v>1313</v>
      </c>
      <c r="F2018" s="11" t="s">
        <v>17</v>
      </c>
      <c r="G2018" s="8">
        <v>0</v>
      </c>
      <c r="H2018" s="8">
        <v>1289.5999999999999</v>
      </c>
      <c r="I2018" s="8">
        <f>G2018-H2018+I2017</f>
        <v>0</v>
      </c>
      <c r="J2018" s="12"/>
    </row>
    <row r="2019" spans="1:10" x14ac:dyDescent="0.25">
      <c r="E2019" s="4" t="s">
        <v>12</v>
      </c>
      <c r="G2019" s="8">
        <f>SUM(G2017:G2018)</f>
        <v>1289.5999999999999</v>
      </c>
      <c r="H2019" s="8">
        <f>SUM(H2017:H2018)</f>
        <v>1289.5999999999999</v>
      </c>
      <c r="I2019" s="8">
        <f>G2019-H2019</f>
        <v>0</v>
      </c>
    </row>
    <row r="2021" spans="1:10" x14ac:dyDescent="0.25">
      <c r="A2021" s="5">
        <v>43000695</v>
      </c>
      <c r="B2021" s="6" t="s">
        <v>1314</v>
      </c>
      <c r="C2021" s="7"/>
      <c r="D2021" s="7"/>
      <c r="E2021" s="7"/>
      <c r="F2021" s="7"/>
      <c r="G2021" s="7"/>
      <c r="H2021" s="7"/>
      <c r="I2021" s="7"/>
      <c r="J2021" s="7"/>
    </row>
    <row r="2022" spans="1:10" x14ac:dyDescent="0.25">
      <c r="E2022" s="4" t="s">
        <v>11</v>
      </c>
      <c r="G2022" s="8">
        <v>65.72</v>
      </c>
      <c r="H2022" s="8">
        <v>0</v>
      </c>
      <c r="I2022" s="8">
        <f>G2022-H2022</f>
        <v>65.72</v>
      </c>
    </row>
    <row r="2023" spans="1:10" x14ac:dyDescent="0.25">
      <c r="C2023" s="9" t="s">
        <v>100</v>
      </c>
      <c r="D2023" s="10" t="s">
        <v>25</v>
      </c>
      <c r="E2023" t="s">
        <v>1314</v>
      </c>
      <c r="F2023" s="11" t="s">
        <v>696</v>
      </c>
      <c r="G2023" s="8">
        <v>62.88</v>
      </c>
      <c r="H2023" s="8">
        <v>0</v>
      </c>
      <c r="I2023" s="8">
        <f t="shared" ref="I2023:I2047" si="60">G2023-H2023+I2022</f>
        <v>128.6</v>
      </c>
      <c r="J2023" s="12"/>
    </row>
    <row r="2024" spans="1:10" x14ac:dyDescent="0.25">
      <c r="C2024" s="9" t="s">
        <v>100</v>
      </c>
      <c r="D2024" s="10" t="s">
        <v>694</v>
      </c>
      <c r="E2024" t="s">
        <v>1314</v>
      </c>
      <c r="F2024" s="11" t="s">
        <v>17</v>
      </c>
      <c r="G2024" s="8">
        <v>0</v>
      </c>
      <c r="H2024" s="8">
        <v>65.72</v>
      </c>
      <c r="I2024" s="8">
        <f t="shared" si="60"/>
        <v>62.879999999999995</v>
      </c>
      <c r="J2024" s="12"/>
    </row>
    <row r="2025" spans="1:10" x14ac:dyDescent="0.25">
      <c r="C2025" s="9" t="s">
        <v>100</v>
      </c>
      <c r="D2025" s="10" t="s">
        <v>27</v>
      </c>
      <c r="E2025" t="s">
        <v>1314</v>
      </c>
      <c r="F2025" s="11" t="s">
        <v>698</v>
      </c>
      <c r="G2025" s="8">
        <v>62.88</v>
      </c>
      <c r="H2025" s="8">
        <v>0</v>
      </c>
      <c r="I2025" s="8">
        <f t="shared" si="60"/>
        <v>125.75999999999999</v>
      </c>
      <c r="J2025" s="12"/>
    </row>
    <row r="2026" spans="1:10" x14ac:dyDescent="0.25">
      <c r="C2026" s="9" t="s">
        <v>100</v>
      </c>
      <c r="D2026" s="10" t="s">
        <v>363</v>
      </c>
      <c r="E2026" t="s">
        <v>82</v>
      </c>
      <c r="F2026" s="11" t="s">
        <v>17</v>
      </c>
      <c r="G2026" s="8">
        <v>0</v>
      </c>
      <c r="H2026" s="8">
        <v>62.88</v>
      </c>
      <c r="I2026" s="8">
        <f t="shared" si="60"/>
        <v>62.879999999999988</v>
      </c>
      <c r="J2026" s="12"/>
    </row>
    <row r="2027" spans="1:10" x14ac:dyDescent="0.25">
      <c r="C2027" s="9" t="s">
        <v>100</v>
      </c>
      <c r="D2027" s="10" t="s">
        <v>30</v>
      </c>
      <c r="E2027" t="s">
        <v>1314</v>
      </c>
      <c r="F2027" s="11" t="s">
        <v>700</v>
      </c>
      <c r="G2027" s="8">
        <v>62.88</v>
      </c>
      <c r="H2027" s="8">
        <v>0</v>
      </c>
      <c r="I2027" s="8">
        <f t="shared" si="60"/>
        <v>125.75999999999999</v>
      </c>
      <c r="J2027" s="12"/>
    </row>
    <row r="2028" spans="1:10" x14ac:dyDescent="0.25">
      <c r="C2028" s="9" t="s">
        <v>100</v>
      </c>
      <c r="D2028" s="10" t="s">
        <v>31</v>
      </c>
      <c r="E2028" t="s">
        <v>1314</v>
      </c>
      <c r="F2028" s="11" t="s">
        <v>17</v>
      </c>
      <c r="G2028" s="8">
        <v>0</v>
      </c>
      <c r="H2028" s="8">
        <v>62.88</v>
      </c>
      <c r="I2028" s="8">
        <f t="shared" si="60"/>
        <v>62.879999999999988</v>
      </c>
      <c r="J2028" s="12"/>
    </row>
    <row r="2029" spans="1:10" x14ac:dyDescent="0.25">
      <c r="C2029" s="9" t="s">
        <v>100</v>
      </c>
      <c r="D2029" s="10" t="s">
        <v>32</v>
      </c>
      <c r="E2029" t="s">
        <v>1314</v>
      </c>
      <c r="F2029" s="11" t="s">
        <v>702</v>
      </c>
      <c r="G2029" s="8">
        <v>62.88</v>
      </c>
      <c r="H2029" s="8">
        <v>0</v>
      </c>
      <c r="I2029" s="8">
        <f t="shared" si="60"/>
        <v>125.75999999999999</v>
      </c>
      <c r="J2029" s="12"/>
    </row>
    <row r="2030" spans="1:10" x14ac:dyDescent="0.25">
      <c r="C2030" s="9" t="s">
        <v>100</v>
      </c>
      <c r="D2030" s="10" t="s">
        <v>136</v>
      </c>
      <c r="E2030" t="s">
        <v>1314</v>
      </c>
      <c r="F2030" s="11" t="s">
        <v>17</v>
      </c>
      <c r="G2030" s="8">
        <v>0</v>
      </c>
      <c r="H2030" s="8">
        <v>62.88</v>
      </c>
      <c r="I2030" s="8">
        <f t="shared" si="60"/>
        <v>62.879999999999988</v>
      </c>
      <c r="J2030" s="12"/>
    </row>
    <row r="2031" spans="1:10" x14ac:dyDescent="0.25">
      <c r="C2031" s="9" t="s">
        <v>100</v>
      </c>
      <c r="D2031" s="10" t="s">
        <v>33</v>
      </c>
      <c r="E2031" t="s">
        <v>1314</v>
      </c>
      <c r="F2031" s="11" t="s">
        <v>704</v>
      </c>
      <c r="G2031" s="8">
        <v>62.88</v>
      </c>
      <c r="H2031" s="8">
        <v>0</v>
      </c>
      <c r="I2031" s="8">
        <f t="shared" si="60"/>
        <v>125.75999999999999</v>
      </c>
      <c r="J2031" s="12"/>
    </row>
    <row r="2032" spans="1:10" x14ac:dyDescent="0.25">
      <c r="C2032" s="9" t="s">
        <v>100</v>
      </c>
      <c r="D2032" s="10" t="s">
        <v>703</v>
      </c>
      <c r="E2032" t="s">
        <v>82</v>
      </c>
      <c r="F2032" s="11" t="s">
        <v>17</v>
      </c>
      <c r="G2032" s="8">
        <v>0</v>
      </c>
      <c r="H2032" s="8">
        <v>62.88</v>
      </c>
      <c r="I2032" s="8">
        <f t="shared" si="60"/>
        <v>62.879999999999988</v>
      </c>
      <c r="J2032" s="12"/>
    </row>
    <row r="2033" spans="3:10" x14ac:dyDescent="0.25">
      <c r="C2033" s="9" t="s">
        <v>100</v>
      </c>
      <c r="D2033" s="10" t="s">
        <v>34</v>
      </c>
      <c r="E2033" t="s">
        <v>1314</v>
      </c>
      <c r="F2033" s="11" t="s">
        <v>705</v>
      </c>
      <c r="G2033" s="8">
        <v>62.88</v>
      </c>
      <c r="H2033" s="8">
        <v>0</v>
      </c>
      <c r="I2033" s="8">
        <f t="shared" si="60"/>
        <v>125.75999999999999</v>
      </c>
      <c r="J2033" s="12"/>
    </row>
    <row r="2034" spans="3:10" x14ac:dyDescent="0.25">
      <c r="C2034" s="9" t="s">
        <v>100</v>
      </c>
      <c r="D2034" s="10" t="s">
        <v>35</v>
      </c>
      <c r="E2034" t="s">
        <v>82</v>
      </c>
      <c r="F2034" s="11" t="s">
        <v>17</v>
      </c>
      <c r="G2034" s="8">
        <v>0</v>
      </c>
      <c r="H2034" s="8">
        <v>62.88</v>
      </c>
      <c r="I2034" s="8">
        <f t="shared" si="60"/>
        <v>62.879999999999988</v>
      </c>
      <c r="J2034" s="12"/>
    </row>
    <row r="2035" spans="3:10" x14ac:dyDescent="0.25">
      <c r="C2035" s="9" t="s">
        <v>100</v>
      </c>
      <c r="D2035" s="10" t="s">
        <v>36</v>
      </c>
      <c r="E2035" t="s">
        <v>1314</v>
      </c>
      <c r="F2035" s="11" t="s">
        <v>707</v>
      </c>
      <c r="G2035" s="8">
        <v>62.55</v>
      </c>
      <c r="H2035" s="8">
        <v>0</v>
      </c>
      <c r="I2035" s="8">
        <f t="shared" si="60"/>
        <v>125.42999999999998</v>
      </c>
      <c r="J2035" s="12"/>
    </row>
    <row r="2036" spans="3:10" x14ac:dyDescent="0.25">
      <c r="C2036" s="9" t="s">
        <v>100</v>
      </c>
      <c r="D2036" s="10" t="s">
        <v>706</v>
      </c>
      <c r="E2036" t="s">
        <v>82</v>
      </c>
      <c r="F2036" s="11" t="s">
        <v>17</v>
      </c>
      <c r="G2036" s="8">
        <v>0</v>
      </c>
      <c r="H2036" s="8">
        <v>62.88</v>
      </c>
      <c r="I2036" s="8">
        <f t="shared" si="60"/>
        <v>62.549999999999976</v>
      </c>
      <c r="J2036" s="12"/>
    </row>
    <row r="2037" spans="3:10" x14ac:dyDescent="0.25">
      <c r="C2037" s="9" t="s">
        <v>100</v>
      </c>
      <c r="D2037" s="10" t="s">
        <v>180</v>
      </c>
      <c r="E2037" t="s">
        <v>1314</v>
      </c>
      <c r="F2037" s="11" t="s">
        <v>708</v>
      </c>
      <c r="G2037" s="8">
        <v>62.88</v>
      </c>
      <c r="H2037" s="8">
        <v>0</v>
      </c>
      <c r="I2037" s="8">
        <f t="shared" si="60"/>
        <v>125.42999999999998</v>
      </c>
      <c r="J2037" s="12"/>
    </row>
    <row r="2038" spans="3:10" x14ac:dyDescent="0.25">
      <c r="C2038" s="9" t="s">
        <v>100</v>
      </c>
      <c r="D2038" s="10" t="s">
        <v>37</v>
      </c>
      <c r="E2038" t="s">
        <v>82</v>
      </c>
      <c r="F2038" s="11" t="s">
        <v>17</v>
      </c>
      <c r="G2038" s="8">
        <v>0</v>
      </c>
      <c r="H2038" s="8">
        <v>62.88</v>
      </c>
      <c r="I2038" s="8">
        <f t="shared" si="60"/>
        <v>62.549999999999976</v>
      </c>
      <c r="J2038" s="12"/>
    </row>
    <row r="2039" spans="3:10" x14ac:dyDescent="0.25">
      <c r="C2039" s="9" t="s">
        <v>100</v>
      </c>
      <c r="D2039" s="10" t="s">
        <v>38</v>
      </c>
      <c r="E2039" t="s">
        <v>1314</v>
      </c>
      <c r="F2039" s="11" t="s">
        <v>710</v>
      </c>
      <c r="G2039" s="8">
        <v>62.88</v>
      </c>
      <c r="H2039" s="8">
        <v>0</v>
      </c>
      <c r="I2039" s="8">
        <f t="shared" si="60"/>
        <v>125.42999999999998</v>
      </c>
      <c r="J2039" s="12"/>
    </row>
    <row r="2040" spans="3:10" x14ac:dyDescent="0.25">
      <c r="C2040" s="9" t="s">
        <v>100</v>
      </c>
      <c r="D2040" s="10" t="s">
        <v>188</v>
      </c>
      <c r="E2040" t="s">
        <v>82</v>
      </c>
      <c r="F2040" s="11" t="s">
        <v>17</v>
      </c>
      <c r="G2040" s="8">
        <v>0</v>
      </c>
      <c r="H2040" s="8">
        <v>62.88</v>
      </c>
      <c r="I2040" s="8">
        <f t="shared" si="60"/>
        <v>62.549999999999976</v>
      </c>
      <c r="J2040" s="12"/>
    </row>
    <row r="2041" spans="3:10" x14ac:dyDescent="0.25">
      <c r="C2041" s="9" t="s">
        <v>100</v>
      </c>
      <c r="D2041" s="10" t="s">
        <v>39</v>
      </c>
      <c r="E2041" t="s">
        <v>1314</v>
      </c>
      <c r="F2041" s="11" t="s">
        <v>712</v>
      </c>
      <c r="G2041" s="8">
        <v>62.88</v>
      </c>
      <c r="H2041" s="8">
        <v>0</v>
      </c>
      <c r="I2041" s="8">
        <f t="shared" si="60"/>
        <v>125.42999999999998</v>
      </c>
      <c r="J2041" s="12"/>
    </row>
    <row r="2042" spans="3:10" x14ac:dyDescent="0.25">
      <c r="C2042" s="9" t="s">
        <v>100</v>
      </c>
      <c r="D2042" s="10" t="s">
        <v>193</v>
      </c>
      <c r="E2042" t="s">
        <v>82</v>
      </c>
      <c r="F2042" s="11" t="s">
        <v>17</v>
      </c>
      <c r="G2042" s="8">
        <v>0</v>
      </c>
      <c r="H2042" s="8">
        <v>62.88</v>
      </c>
      <c r="I2042" s="8">
        <f t="shared" si="60"/>
        <v>62.549999999999976</v>
      </c>
      <c r="J2042" s="12"/>
    </row>
    <row r="2043" spans="3:10" x14ac:dyDescent="0.25">
      <c r="C2043" s="9" t="s">
        <v>100</v>
      </c>
      <c r="D2043" s="10" t="s">
        <v>40</v>
      </c>
      <c r="E2043" t="s">
        <v>1314</v>
      </c>
      <c r="F2043" s="11" t="s">
        <v>714</v>
      </c>
      <c r="G2043" s="8">
        <v>62.88</v>
      </c>
      <c r="H2043" s="8">
        <v>0</v>
      </c>
      <c r="I2043" s="8">
        <f t="shared" si="60"/>
        <v>125.42999999999998</v>
      </c>
      <c r="J2043" s="12"/>
    </row>
    <row r="2044" spans="3:10" x14ac:dyDescent="0.25">
      <c r="C2044" s="9" t="s">
        <v>100</v>
      </c>
      <c r="D2044" s="10" t="s">
        <v>713</v>
      </c>
      <c r="E2044" t="s">
        <v>82</v>
      </c>
      <c r="F2044" s="11" t="s">
        <v>17</v>
      </c>
      <c r="G2044" s="8">
        <v>0</v>
      </c>
      <c r="H2044" s="8">
        <v>62.88</v>
      </c>
      <c r="I2044" s="8">
        <f t="shared" si="60"/>
        <v>62.549999999999976</v>
      </c>
      <c r="J2044" s="12"/>
    </row>
    <row r="2045" spans="3:10" x14ac:dyDescent="0.25">
      <c r="C2045" s="9"/>
      <c r="D2045" s="10" t="s">
        <v>41</v>
      </c>
      <c r="E2045" t="s">
        <v>1314</v>
      </c>
      <c r="F2045" s="11" t="s">
        <v>1250</v>
      </c>
      <c r="G2045" s="8">
        <v>63.07</v>
      </c>
      <c r="H2045" s="8">
        <v>0</v>
      </c>
      <c r="I2045" s="8">
        <f t="shared" si="60"/>
        <v>125.61999999999998</v>
      </c>
      <c r="J2045" s="12"/>
    </row>
    <row r="2046" spans="3:10" x14ac:dyDescent="0.25">
      <c r="C2046" s="9" t="s">
        <v>100</v>
      </c>
      <c r="D2046" s="10" t="s">
        <v>41</v>
      </c>
      <c r="E2046" t="s">
        <v>627</v>
      </c>
      <c r="F2046" s="11" t="s">
        <v>17</v>
      </c>
      <c r="G2046" s="8">
        <v>0.33</v>
      </c>
      <c r="H2046" s="8">
        <v>0</v>
      </c>
      <c r="I2046" s="8">
        <f t="shared" si="60"/>
        <v>125.94999999999997</v>
      </c>
      <c r="J2046" s="12">
        <v>75200000</v>
      </c>
    </row>
    <row r="2047" spans="3:10" x14ac:dyDescent="0.25">
      <c r="C2047" s="9" t="s">
        <v>100</v>
      </c>
      <c r="D2047" s="10" t="s">
        <v>716</v>
      </c>
      <c r="E2047" t="s">
        <v>82</v>
      </c>
      <c r="F2047" s="11" t="s">
        <v>17</v>
      </c>
      <c r="G2047" s="8">
        <v>0</v>
      </c>
      <c r="H2047" s="8">
        <v>62.88</v>
      </c>
      <c r="I2047" s="8">
        <f t="shared" si="60"/>
        <v>63.069999999999972</v>
      </c>
      <c r="J2047" s="12"/>
    </row>
    <row r="2048" spans="3:10" x14ac:dyDescent="0.25">
      <c r="E2048" s="4" t="s">
        <v>12</v>
      </c>
      <c r="G2048" s="8">
        <f>SUM(G2022:G2047)</f>
        <v>820.47000000000014</v>
      </c>
      <c r="H2048" s="8">
        <f>SUM(H2022:H2047)</f>
        <v>757.4</v>
      </c>
      <c r="I2048" s="8">
        <f>G2048-H2048</f>
        <v>63.070000000000164</v>
      </c>
    </row>
    <row r="2050" spans="1:10" x14ac:dyDescent="0.25">
      <c r="A2050" s="5">
        <v>43000697</v>
      </c>
      <c r="B2050" s="6" t="s">
        <v>1315</v>
      </c>
      <c r="C2050" s="7"/>
      <c r="D2050" s="7"/>
      <c r="E2050" s="7"/>
      <c r="F2050" s="7"/>
      <c r="G2050" s="7"/>
      <c r="H2050" s="7"/>
      <c r="I2050" s="7"/>
      <c r="J2050" s="7"/>
    </row>
    <row r="2051" spans="1:10" x14ac:dyDescent="0.25">
      <c r="E2051" s="4" t="s">
        <v>11</v>
      </c>
      <c r="G2051" s="8">
        <v>2087.86</v>
      </c>
      <c r="H2051" s="8">
        <v>0</v>
      </c>
      <c r="I2051" s="8">
        <f>G2051-H2051</f>
        <v>2087.86</v>
      </c>
    </row>
    <row r="2052" spans="1:10" x14ac:dyDescent="0.25">
      <c r="C2052" s="9" t="s">
        <v>100</v>
      </c>
      <c r="D2052" s="10" t="s">
        <v>694</v>
      </c>
      <c r="E2052" t="s">
        <v>1316</v>
      </c>
      <c r="F2052" s="11" t="s">
        <v>17</v>
      </c>
      <c r="G2052" s="8">
        <v>0</v>
      </c>
      <c r="H2052" s="8">
        <v>2087.86</v>
      </c>
      <c r="I2052" s="8">
        <f t="shared" ref="I2052:I2079" si="61">G2052-H2052+I2051</f>
        <v>0</v>
      </c>
      <c r="J2052" s="12"/>
    </row>
    <row r="2053" spans="1:10" x14ac:dyDescent="0.25">
      <c r="C2053" s="9" t="s">
        <v>100</v>
      </c>
      <c r="D2053" s="10" t="s">
        <v>106</v>
      </c>
      <c r="E2053" t="s">
        <v>1317</v>
      </c>
      <c r="F2053" s="11" t="s">
        <v>696</v>
      </c>
      <c r="G2053" s="8">
        <v>2087.86</v>
      </c>
      <c r="H2053" s="8">
        <v>0</v>
      </c>
      <c r="I2053" s="8">
        <f t="shared" si="61"/>
        <v>2087.86</v>
      </c>
      <c r="J2053" s="12"/>
    </row>
    <row r="2054" spans="1:10" x14ac:dyDescent="0.25">
      <c r="C2054" s="9" t="s">
        <v>100</v>
      </c>
      <c r="D2054" s="10" t="s">
        <v>363</v>
      </c>
      <c r="E2054" t="s">
        <v>82</v>
      </c>
      <c r="F2054" s="11" t="s">
        <v>17</v>
      </c>
      <c r="G2054" s="8">
        <v>0</v>
      </c>
      <c r="H2054" s="8">
        <v>2087.86</v>
      </c>
      <c r="I2054" s="8">
        <f t="shared" si="61"/>
        <v>0</v>
      </c>
      <c r="J2054" s="12"/>
    </row>
    <row r="2055" spans="1:10" x14ac:dyDescent="0.25">
      <c r="C2055" s="9" t="s">
        <v>100</v>
      </c>
      <c r="D2055" s="10" t="s">
        <v>118</v>
      </c>
      <c r="E2055" t="s">
        <v>1317</v>
      </c>
      <c r="F2055" s="11" t="s">
        <v>698</v>
      </c>
      <c r="G2055" s="8">
        <v>2087.86</v>
      </c>
      <c r="H2055" s="8">
        <v>0</v>
      </c>
      <c r="I2055" s="8">
        <f t="shared" si="61"/>
        <v>2087.86</v>
      </c>
      <c r="J2055" s="12"/>
    </row>
    <row r="2056" spans="1:10" x14ac:dyDescent="0.25">
      <c r="C2056" s="9" t="s">
        <v>100</v>
      </c>
      <c r="D2056" s="10" t="s">
        <v>31</v>
      </c>
      <c r="E2056" t="s">
        <v>1316</v>
      </c>
      <c r="F2056" s="11" t="s">
        <v>17</v>
      </c>
      <c r="G2056" s="8">
        <v>0</v>
      </c>
      <c r="H2056" s="8">
        <v>2087.86</v>
      </c>
      <c r="I2056" s="8">
        <f t="shared" si="61"/>
        <v>0</v>
      </c>
      <c r="J2056" s="12"/>
    </row>
    <row r="2057" spans="1:10" x14ac:dyDescent="0.25">
      <c r="C2057" s="9" t="s">
        <v>100</v>
      </c>
      <c r="D2057" s="10" t="s">
        <v>1016</v>
      </c>
      <c r="E2057" t="s">
        <v>1317</v>
      </c>
      <c r="F2057" s="11" t="s">
        <v>700</v>
      </c>
      <c r="G2057" s="8">
        <v>2087.86</v>
      </c>
      <c r="H2057" s="8">
        <v>0</v>
      </c>
      <c r="I2057" s="8">
        <f t="shared" si="61"/>
        <v>2087.86</v>
      </c>
      <c r="J2057" s="12"/>
    </row>
    <row r="2058" spans="1:10" x14ac:dyDescent="0.25">
      <c r="C2058" s="9" t="s">
        <v>100</v>
      </c>
      <c r="D2058" s="10" t="s">
        <v>136</v>
      </c>
      <c r="E2058" t="s">
        <v>1317</v>
      </c>
      <c r="F2058" s="11" t="s">
        <v>17</v>
      </c>
      <c r="G2058" s="8">
        <v>0</v>
      </c>
      <c r="H2058" s="8">
        <v>2087.86</v>
      </c>
      <c r="I2058" s="8">
        <f t="shared" si="61"/>
        <v>0</v>
      </c>
      <c r="J2058" s="12"/>
    </row>
    <row r="2059" spans="1:10" x14ac:dyDescent="0.25">
      <c r="C2059" s="9" t="s">
        <v>100</v>
      </c>
      <c r="D2059" s="10" t="s">
        <v>139</v>
      </c>
      <c r="E2059" t="s">
        <v>1316</v>
      </c>
      <c r="F2059" s="11" t="s">
        <v>702</v>
      </c>
      <c r="G2059" s="8">
        <v>2087.86</v>
      </c>
      <c r="H2059" s="8">
        <v>0</v>
      </c>
      <c r="I2059" s="8">
        <f t="shared" si="61"/>
        <v>2087.86</v>
      </c>
      <c r="J2059" s="12"/>
    </row>
    <row r="2060" spans="1:10" x14ac:dyDescent="0.25">
      <c r="C2060" s="9" t="s">
        <v>100</v>
      </c>
      <c r="D2060" s="10" t="s">
        <v>703</v>
      </c>
      <c r="E2060" t="s">
        <v>82</v>
      </c>
      <c r="F2060" s="11" t="s">
        <v>17</v>
      </c>
      <c r="G2060" s="8">
        <v>0</v>
      </c>
      <c r="H2060" s="8">
        <v>2087.86</v>
      </c>
      <c r="I2060" s="8">
        <f t="shared" si="61"/>
        <v>0</v>
      </c>
      <c r="J2060" s="12"/>
    </row>
    <row r="2061" spans="1:10" x14ac:dyDescent="0.25">
      <c r="C2061" s="9" t="s">
        <v>100</v>
      </c>
      <c r="D2061" s="10" t="s">
        <v>146</v>
      </c>
      <c r="E2061" t="s">
        <v>1316</v>
      </c>
      <c r="F2061" s="11" t="s">
        <v>704</v>
      </c>
      <c r="G2061" s="8">
        <v>2087.86</v>
      </c>
      <c r="H2061" s="8">
        <v>0</v>
      </c>
      <c r="I2061" s="8">
        <f t="shared" si="61"/>
        <v>2087.86</v>
      </c>
      <c r="J2061" s="12"/>
    </row>
    <row r="2062" spans="1:10" x14ac:dyDescent="0.25">
      <c r="C2062" s="9" t="s">
        <v>100</v>
      </c>
      <c r="D2062" s="10" t="s">
        <v>35</v>
      </c>
      <c r="E2062" t="s">
        <v>82</v>
      </c>
      <c r="F2062" s="11" t="s">
        <v>17</v>
      </c>
      <c r="G2062" s="8">
        <v>0</v>
      </c>
      <c r="H2062" s="8">
        <v>2087.86</v>
      </c>
      <c r="I2062" s="8">
        <f t="shared" si="61"/>
        <v>0</v>
      </c>
      <c r="J2062" s="12"/>
    </row>
    <row r="2063" spans="1:10" x14ac:dyDescent="0.25">
      <c r="C2063" s="9" t="s">
        <v>100</v>
      </c>
      <c r="D2063" s="10" t="s">
        <v>622</v>
      </c>
      <c r="E2063" t="s">
        <v>1316</v>
      </c>
      <c r="F2063" s="11" t="s">
        <v>705</v>
      </c>
      <c r="G2063" s="8">
        <v>2087.86</v>
      </c>
      <c r="H2063" s="8">
        <v>0</v>
      </c>
      <c r="I2063" s="8">
        <f t="shared" si="61"/>
        <v>2087.86</v>
      </c>
      <c r="J2063" s="12"/>
    </row>
    <row r="2064" spans="1:10" x14ac:dyDescent="0.25">
      <c r="C2064" s="9" t="s">
        <v>100</v>
      </c>
      <c r="D2064" s="10" t="s">
        <v>36</v>
      </c>
      <c r="E2064" t="s">
        <v>1318</v>
      </c>
      <c r="F2064" s="11" t="s">
        <v>705</v>
      </c>
      <c r="G2064" s="8">
        <v>121</v>
      </c>
      <c r="H2064" s="8">
        <v>0</v>
      </c>
      <c r="I2064" s="8">
        <f t="shared" si="61"/>
        <v>2208.86</v>
      </c>
      <c r="J2064" s="12"/>
    </row>
    <row r="2065" spans="3:10" x14ac:dyDescent="0.25">
      <c r="C2065" s="9" t="s">
        <v>100</v>
      </c>
      <c r="D2065" s="10" t="s">
        <v>706</v>
      </c>
      <c r="E2065" t="s">
        <v>82</v>
      </c>
      <c r="F2065" s="11" t="s">
        <v>17</v>
      </c>
      <c r="G2065" s="8">
        <v>0</v>
      </c>
      <c r="H2065" s="8">
        <v>2087.86</v>
      </c>
      <c r="I2065" s="8">
        <f t="shared" si="61"/>
        <v>121</v>
      </c>
      <c r="J2065" s="12"/>
    </row>
    <row r="2066" spans="3:10" x14ac:dyDescent="0.25">
      <c r="C2066" s="9" t="s">
        <v>100</v>
      </c>
      <c r="D2066" s="10" t="s">
        <v>169</v>
      </c>
      <c r="E2066" t="s">
        <v>1318</v>
      </c>
      <c r="F2066" s="11" t="s">
        <v>707</v>
      </c>
      <c r="G2066" s="8">
        <v>121</v>
      </c>
      <c r="H2066" s="8">
        <v>0</v>
      </c>
      <c r="I2066" s="8">
        <f t="shared" si="61"/>
        <v>242</v>
      </c>
      <c r="J2066" s="12"/>
    </row>
    <row r="2067" spans="3:10" x14ac:dyDescent="0.25">
      <c r="C2067" s="9" t="s">
        <v>100</v>
      </c>
      <c r="D2067" s="10" t="s">
        <v>169</v>
      </c>
      <c r="E2067" t="s">
        <v>1318</v>
      </c>
      <c r="F2067" s="11" t="s">
        <v>707</v>
      </c>
      <c r="G2067" s="8">
        <v>2087.86</v>
      </c>
      <c r="H2067" s="8">
        <v>0</v>
      </c>
      <c r="I2067" s="8">
        <f t="shared" si="61"/>
        <v>2329.86</v>
      </c>
      <c r="J2067" s="12"/>
    </row>
    <row r="2068" spans="3:10" x14ac:dyDescent="0.25">
      <c r="C2068" s="9" t="s">
        <v>100</v>
      </c>
      <c r="D2068" s="10" t="s">
        <v>37</v>
      </c>
      <c r="E2068" t="s">
        <v>82</v>
      </c>
      <c r="F2068" s="11" t="s">
        <v>17</v>
      </c>
      <c r="G2068" s="8">
        <v>0</v>
      </c>
      <c r="H2068" s="8">
        <v>2087.86</v>
      </c>
      <c r="I2068" s="8">
        <f t="shared" si="61"/>
        <v>242</v>
      </c>
      <c r="J2068" s="12"/>
    </row>
    <row r="2069" spans="3:10" x14ac:dyDescent="0.25">
      <c r="C2069" s="9" t="s">
        <v>100</v>
      </c>
      <c r="D2069" s="10" t="s">
        <v>37</v>
      </c>
      <c r="E2069" t="s">
        <v>82</v>
      </c>
      <c r="F2069" s="11" t="s">
        <v>17</v>
      </c>
      <c r="G2069" s="8">
        <v>0</v>
      </c>
      <c r="H2069" s="8">
        <v>121</v>
      </c>
      <c r="I2069" s="8">
        <f t="shared" si="61"/>
        <v>121</v>
      </c>
      <c r="J2069" s="12"/>
    </row>
    <row r="2070" spans="3:10" x14ac:dyDescent="0.25">
      <c r="C2070" s="9" t="s">
        <v>100</v>
      </c>
      <c r="D2070" s="10" t="s">
        <v>37</v>
      </c>
      <c r="E2070" t="s">
        <v>82</v>
      </c>
      <c r="F2070" s="11" t="s">
        <v>17</v>
      </c>
      <c r="G2070" s="8">
        <v>0</v>
      </c>
      <c r="H2070" s="8">
        <v>121</v>
      </c>
      <c r="I2070" s="8">
        <f t="shared" si="61"/>
        <v>0</v>
      </c>
      <c r="J2070" s="12"/>
    </row>
    <row r="2071" spans="3:10" x14ac:dyDescent="0.25">
      <c r="C2071" s="9" t="s">
        <v>100</v>
      </c>
      <c r="D2071" s="10" t="s">
        <v>265</v>
      </c>
      <c r="E2071" t="s">
        <v>1317</v>
      </c>
      <c r="F2071" s="11" t="s">
        <v>708</v>
      </c>
      <c r="G2071" s="8">
        <v>2087.86</v>
      </c>
      <c r="H2071" s="8">
        <v>0</v>
      </c>
      <c r="I2071" s="8">
        <f t="shared" si="61"/>
        <v>2087.86</v>
      </c>
      <c r="J2071" s="12"/>
    </row>
    <row r="2072" spans="3:10" x14ac:dyDescent="0.25">
      <c r="C2072" s="9" t="s">
        <v>100</v>
      </c>
      <c r="D2072" s="10" t="s">
        <v>188</v>
      </c>
      <c r="E2072" t="s">
        <v>82</v>
      </c>
      <c r="F2072" s="11" t="s">
        <v>17</v>
      </c>
      <c r="G2072" s="8">
        <v>0</v>
      </c>
      <c r="H2072" s="8">
        <v>2087.86</v>
      </c>
      <c r="I2072" s="8">
        <f t="shared" si="61"/>
        <v>0</v>
      </c>
      <c r="J2072" s="12"/>
    </row>
    <row r="2073" spans="3:10" x14ac:dyDescent="0.25">
      <c r="C2073" s="9" t="s">
        <v>100</v>
      </c>
      <c r="D2073" s="10" t="s">
        <v>1319</v>
      </c>
      <c r="E2073" t="s">
        <v>1317</v>
      </c>
      <c r="F2073" s="11" t="s">
        <v>710</v>
      </c>
      <c r="G2073" s="8">
        <v>2087.86</v>
      </c>
      <c r="H2073" s="8">
        <v>0</v>
      </c>
      <c r="I2073" s="8">
        <f t="shared" si="61"/>
        <v>2087.86</v>
      </c>
      <c r="J2073" s="12"/>
    </row>
    <row r="2074" spans="3:10" x14ac:dyDescent="0.25">
      <c r="C2074" s="9" t="s">
        <v>100</v>
      </c>
      <c r="D2074" s="10" t="s">
        <v>193</v>
      </c>
      <c r="E2074" t="s">
        <v>82</v>
      </c>
      <c r="F2074" s="11" t="s">
        <v>17</v>
      </c>
      <c r="G2074" s="8">
        <v>0</v>
      </c>
      <c r="H2074" s="8">
        <v>2087.86</v>
      </c>
      <c r="I2074" s="8">
        <f t="shared" si="61"/>
        <v>0</v>
      </c>
      <c r="J2074" s="12"/>
    </row>
    <row r="2075" spans="3:10" x14ac:dyDescent="0.25">
      <c r="C2075" s="9" t="s">
        <v>100</v>
      </c>
      <c r="D2075" s="10" t="s">
        <v>194</v>
      </c>
      <c r="E2075" t="s">
        <v>1317</v>
      </c>
      <c r="F2075" s="11" t="s">
        <v>712</v>
      </c>
      <c r="G2075" s="8">
        <v>2087.86</v>
      </c>
      <c r="H2075" s="8">
        <v>0</v>
      </c>
      <c r="I2075" s="8">
        <f t="shared" si="61"/>
        <v>2087.86</v>
      </c>
      <c r="J2075" s="12"/>
    </row>
    <row r="2076" spans="3:10" x14ac:dyDescent="0.25">
      <c r="C2076" s="9" t="s">
        <v>100</v>
      </c>
      <c r="D2076" s="10" t="s">
        <v>713</v>
      </c>
      <c r="E2076" t="s">
        <v>82</v>
      </c>
      <c r="F2076" s="11" t="s">
        <v>17</v>
      </c>
      <c r="G2076" s="8">
        <v>0</v>
      </c>
      <c r="H2076" s="8">
        <v>2087.86</v>
      </c>
      <c r="I2076" s="8">
        <f t="shared" si="61"/>
        <v>0</v>
      </c>
      <c r="J2076" s="12"/>
    </row>
    <row r="2077" spans="3:10" x14ac:dyDescent="0.25">
      <c r="C2077" s="9" t="s">
        <v>100</v>
      </c>
      <c r="D2077" s="10" t="s">
        <v>874</v>
      </c>
      <c r="E2077" t="s">
        <v>1317</v>
      </c>
      <c r="F2077" s="11" t="s">
        <v>715</v>
      </c>
      <c r="G2077" s="8">
        <v>2087.86</v>
      </c>
      <c r="H2077" s="8">
        <v>0</v>
      </c>
      <c r="I2077" s="8">
        <f t="shared" si="61"/>
        <v>2087.86</v>
      </c>
      <c r="J2077" s="12"/>
    </row>
    <row r="2078" spans="3:10" x14ac:dyDescent="0.25">
      <c r="C2078" s="9" t="s">
        <v>100</v>
      </c>
      <c r="D2078" s="10" t="s">
        <v>716</v>
      </c>
      <c r="E2078" t="s">
        <v>82</v>
      </c>
      <c r="F2078" s="11" t="s">
        <v>17</v>
      </c>
      <c r="G2078" s="8">
        <v>0</v>
      </c>
      <c r="H2078" s="8">
        <v>2087.86</v>
      </c>
      <c r="I2078" s="8">
        <f t="shared" si="61"/>
        <v>0</v>
      </c>
      <c r="J2078" s="12"/>
    </row>
    <row r="2079" spans="3:10" x14ac:dyDescent="0.25">
      <c r="C2079" s="9"/>
      <c r="D2079" s="10" t="s">
        <v>595</v>
      </c>
      <c r="E2079" t="s">
        <v>1317</v>
      </c>
      <c r="F2079" s="11" t="s">
        <v>718</v>
      </c>
      <c r="G2079" s="8">
        <v>2087.86</v>
      </c>
      <c r="H2079" s="8">
        <v>0</v>
      </c>
      <c r="I2079" s="8">
        <f t="shared" si="61"/>
        <v>2087.86</v>
      </c>
      <c r="J2079" s="12"/>
    </row>
    <row r="2080" spans="3:10" x14ac:dyDescent="0.25">
      <c r="E2080" s="4" t="s">
        <v>12</v>
      </c>
      <c r="G2080" s="8">
        <f>SUM(G2051:G2079)</f>
        <v>27384.180000000004</v>
      </c>
      <c r="H2080" s="8">
        <f>SUM(H2051:H2079)</f>
        <v>25296.320000000003</v>
      </c>
      <c r="I2080" s="8">
        <f>G2080-H2080</f>
        <v>2087.8600000000006</v>
      </c>
    </row>
    <row r="2082" spans="1:10" x14ac:dyDescent="0.25">
      <c r="A2082" s="5">
        <v>43000709</v>
      </c>
      <c r="B2082" s="6" t="s">
        <v>1320</v>
      </c>
      <c r="C2082" s="7"/>
      <c r="D2082" s="7"/>
      <c r="E2082" s="7"/>
      <c r="F2082" s="7"/>
      <c r="G2082" s="7"/>
      <c r="H2082" s="7"/>
      <c r="I2082" s="7"/>
      <c r="J2082" s="7"/>
    </row>
    <row r="2083" spans="1:10" x14ac:dyDescent="0.25">
      <c r="E2083" s="4" t="s">
        <v>11</v>
      </c>
      <c r="G2083" s="8">
        <v>1426.1</v>
      </c>
      <c r="H2083" s="8">
        <v>0</v>
      </c>
      <c r="I2083" s="8">
        <f>G2083-H2083</f>
        <v>1426.1</v>
      </c>
    </row>
    <row r="2084" spans="1:10" x14ac:dyDescent="0.25">
      <c r="C2084" s="9"/>
      <c r="D2084" s="10" t="s">
        <v>407</v>
      </c>
      <c r="E2084" t="s">
        <v>1313</v>
      </c>
      <c r="F2084" s="11" t="s">
        <v>17</v>
      </c>
      <c r="G2084" s="8">
        <v>0</v>
      </c>
      <c r="H2084" s="8">
        <v>1426.1</v>
      </c>
      <c r="I2084" s="8">
        <f>G2084-H2084+I2083</f>
        <v>0</v>
      </c>
      <c r="J2084" s="12"/>
    </row>
    <row r="2085" spans="1:10" x14ac:dyDescent="0.25">
      <c r="E2085" s="4" t="s">
        <v>12</v>
      </c>
      <c r="G2085" s="8">
        <f>SUM(G2083:G2084)</f>
        <v>1426.1</v>
      </c>
      <c r="H2085" s="8">
        <f>SUM(H2083:H2084)</f>
        <v>1426.1</v>
      </c>
      <c r="I2085" s="8">
        <f>G2085-H2085</f>
        <v>0</v>
      </c>
    </row>
    <row r="2087" spans="1:10" x14ac:dyDescent="0.25">
      <c r="A2087" s="5">
        <v>43000716</v>
      </c>
      <c r="B2087" s="6" t="s">
        <v>1321</v>
      </c>
      <c r="C2087" s="7"/>
      <c r="D2087" s="7"/>
      <c r="E2087" s="7"/>
      <c r="F2087" s="7"/>
      <c r="G2087" s="7"/>
      <c r="H2087" s="7"/>
      <c r="I2087" s="7"/>
      <c r="J2087" s="7"/>
    </row>
    <row r="2088" spans="1:10" x14ac:dyDescent="0.25">
      <c r="C2088" s="9" t="s">
        <v>100</v>
      </c>
      <c r="D2088" s="10" t="s">
        <v>32</v>
      </c>
      <c r="E2088" t="s">
        <v>1322</v>
      </c>
      <c r="F2088" s="11" t="s">
        <v>1323</v>
      </c>
      <c r="G2088" s="8">
        <v>1235.2</v>
      </c>
      <c r="H2088" s="8">
        <v>0</v>
      </c>
      <c r="I2088" s="8">
        <f>G2088-H2088</f>
        <v>1235.2</v>
      </c>
      <c r="J2088" s="12"/>
    </row>
    <row r="2089" spans="1:10" x14ac:dyDescent="0.25">
      <c r="C2089" s="9" t="s">
        <v>100</v>
      </c>
      <c r="D2089" s="10" t="s">
        <v>301</v>
      </c>
      <c r="E2089" t="s">
        <v>1324</v>
      </c>
      <c r="F2089" s="11" t="s">
        <v>1323</v>
      </c>
      <c r="G2089" s="8">
        <v>0</v>
      </c>
      <c r="H2089" s="8">
        <v>1235.2</v>
      </c>
      <c r="I2089" s="8">
        <f>G2089-H2089+I2088</f>
        <v>0</v>
      </c>
      <c r="J2089" s="12">
        <v>57200009</v>
      </c>
    </row>
    <row r="2090" spans="1:10" x14ac:dyDescent="0.25">
      <c r="C2090" s="9"/>
      <c r="D2090" s="10" t="s">
        <v>616</v>
      </c>
      <c r="E2090" t="s">
        <v>1325</v>
      </c>
      <c r="F2090" s="11" t="s">
        <v>1326</v>
      </c>
      <c r="G2090" s="8">
        <v>400</v>
      </c>
      <c r="H2090" s="8">
        <v>0</v>
      </c>
      <c r="I2090" s="8">
        <f>G2090-H2090+I2089</f>
        <v>400</v>
      </c>
      <c r="J2090" s="12"/>
    </row>
    <row r="2091" spans="1:10" x14ac:dyDescent="0.25">
      <c r="C2091" s="9"/>
      <c r="D2091" s="10" t="s">
        <v>423</v>
      </c>
      <c r="E2091" t="s">
        <v>1327</v>
      </c>
      <c r="F2091" s="11" t="s">
        <v>1326</v>
      </c>
      <c r="G2091" s="8">
        <v>0</v>
      </c>
      <c r="H2091" s="8">
        <v>400</v>
      </c>
      <c r="I2091" s="8">
        <f>G2091-H2091+I2090</f>
        <v>0</v>
      </c>
      <c r="J2091" s="12">
        <v>57200009</v>
      </c>
    </row>
    <row r="2092" spans="1:10" x14ac:dyDescent="0.25">
      <c r="E2092" s="4" t="s">
        <v>12</v>
      </c>
      <c r="G2092" s="8">
        <f>SUM(G2088:G2091)</f>
        <v>1635.2</v>
      </c>
      <c r="H2092" s="8">
        <f>SUM(H2088:H2091)</f>
        <v>1635.2</v>
      </c>
      <c r="I2092" s="8">
        <f>G2092-H2092</f>
        <v>0</v>
      </c>
    </row>
    <row r="2094" spans="1:10" x14ac:dyDescent="0.25">
      <c r="A2094" s="5">
        <v>43000720</v>
      </c>
      <c r="B2094" s="6" t="s">
        <v>1328</v>
      </c>
      <c r="C2094" s="7"/>
      <c r="D2094" s="7"/>
      <c r="E2094" s="7"/>
      <c r="F2094" s="7"/>
      <c r="G2094" s="7"/>
      <c r="H2094" s="7"/>
      <c r="I2094" s="7"/>
      <c r="J2094" s="7"/>
    </row>
    <row r="2095" spans="1:10" x14ac:dyDescent="0.25">
      <c r="E2095" s="4" t="s">
        <v>11</v>
      </c>
      <c r="G2095" s="8">
        <v>2140.5</v>
      </c>
      <c r="H2095" s="8">
        <v>0</v>
      </c>
      <c r="I2095" s="8">
        <f>G2095-H2095</f>
        <v>2140.5</v>
      </c>
    </row>
    <row r="2096" spans="1:10" x14ac:dyDescent="0.25">
      <c r="C2096" s="9"/>
      <c r="D2096" s="10" t="s">
        <v>407</v>
      </c>
      <c r="E2096" t="s">
        <v>1313</v>
      </c>
      <c r="F2096" s="11" t="s">
        <v>17</v>
      </c>
      <c r="G2096" s="8">
        <v>0</v>
      </c>
      <c r="H2096" s="8">
        <v>2140.5</v>
      </c>
      <c r="I2096" s="8">
        <f>G2096-H2096+I2095</f>
        <v>0</v>
      </c>
      <c r="J2096" s="12"/>
    </row>
    <row r="2097" spans="1:10" x14ac:dyDescent="0.25">
      <c r="E2097" s="4" t="s">
        <v>12</v>
      </c>
      <c r="G2097" s="8">
        <f>SUM(G2095:G2096)</f>
        <v>2140.5</v>
      </c>
      <c r="H2097" s="8">
        <f>SUM(H2095:H2096)</f>
        <v>2140.5</v>
      </c>
      <c r="I2097" s="8">
        <f>G2097-H2097</f>
        <v>0</v>
      </c>
    </row>
    <row r="2099" spans="1:10" x14ac:dyDescent="0.25">
      <c r="A2099" s="5">
        <v>43000725</v>
      </c>
      <c r="B2099" s="6" t="s">
        <v>1329</v>
      </c>
      <c r="C2099" s="7"/>
      <c r="D2099" s="7"/>
      <c r="E2099" s="7"/>
      <c r="F2099" s="7"/>
      <c r="G2099" s="7"/>
      <c r="H2099" s="7"/>
      <c r="I2099" s="7"/>
      <c r="J2099" s="7"/>
    </row>
    <row r="2100" spans="1:10" x14ac:dyDescent="0.25">
      <c r="E2100" s="4" t="s">
        <v>11</v>
      </c>
      <c r="G2100" s="8">
        <v>61.17</v>
      </c>
      <c r="H2100" s="8">
        <v>0</v>
      </c>
      <c r="I2100" s="8">
        <f>G2100-H2100</f>
        <v>61.17</v>
      </c>
    </row>
    <row r="2101" spans="1:10" x14ac:dyDescent="0.25">
      <c r="C2101" s="9" t="s">
        <v>100</v>
      </c>
      <c r="D2101" s="10" t="s">
        <v>25</v>
      </c>
      <c r="E2101" t="s">
        <v>1330</v>
      </c>
      <c r="F2101" s="11" t="s">
        <v>696</v>
      </c>
      <c r="G2101" s="8">
        <v>61.17</v>
      </c>
      <c r="H2101" s="8">
        <v>0</v>
      </c>
      <c r="I2101" s="8">
        <f t="shared" ref="I2101:I2119" si="62">G2101-H2101+I2100</f>
        <v>122.34</v>
      </c>
      <c r="J2101" s="12"/>
    </row>
    <row r="2102" spans="1:10" x14ac:dyDescent="0.25">
      <c r="C2102" s="9" t="s">
        <v>100</v>
      </c>
      <c r="D2102" s="10" t="s">
        <v>694</v>
      </c>
      <c r="E2102" t="s">
        <v>1329</v>
      </c>
      <c r="F2102" s="11" t="s">
        <v>17</v>
      </c>
      <c r="G2102" s="8">
        <v>0</v>
      </c>
      <c r="H2102" s="8">
        <v>61.17</v>
      </c>
      <c r="I2102" s="8">
        <f t="shared" si="62"/>
        <v>61.17</v>
      </c>
      <c r="J2102" s="12"/>
    </row>
    <row r="2103" spans="1:10" x14ac:dyDescent="0.25">
      <c r="C2103" s="9" t="s">
        <v>100</v>
      </c>
      <c r="D2103" s="10" t="s">
        <v>27</v>
      </c>
      <c r="E2103" t="s">
        <v>1330</v>
      </c>
      <c r="F2103" s="11" t="s">
        <v>698</v>
      </c>
      <c r="G2103" s="8">
        <v>61.17</v>
      </c>
      <c r="H2103" s="8">
        <v>0</v>
      </c>
      <c r="I2103" s="8">
        <f t="shared" si="62"/>
        <v>122.34</v>
      </c>
      <c r="J2103" s="12"/>
    </row>
    <row r="2104" spans="1:10" x14ac:dyDescent="0.25">
      <c r="C2104" s="9" t="s">
        <v>100</v>
      </c>
      <c r="D2104" s="10" t="s">
        <v>363</v>
      </c>
      <c r="E2104" t="s">
        <v>82</v>
      </c>
      <c r="F2104" s="11" t="s">
        <v>17</v>
      </c>
      <c r="G2104" s="8">
        <v>0</v>
      </c>
      <c r="H2104" s="8">
        <v>61.17</v>
      </c>
      <c r="I2104" s="8">
        <f t="shared" si="62"/>
        <v>61.17</v>
      </c>
      <c r="J2104" s="12"/>
    </row>
    <row r="2105" spans="1:10" x14ac:dyDescent="0.25">
      <c r="C2105" s="9" t="s">
        <v>100</v>
      </c>
      <c r="D2105" s="10" t="s">
        <v>30</v>
      </c>
      <c r="E2105" t="s">
        <v>1330</v>
      </c>
      <c r="F2105" s="11" t="s">
        <v>700</v>
      </c>
      <c r="G2105" s="8">
        <v>61.17</v>
      </c>
      <c r="H2105" s="8">
        <v>0</v>
      </c>
      <c r="I2105" s="8">
        <f t="shared" si="62"/>
        <v>122.34</v>
      </c>
      <c r="J2105" s="12"/>
    </row>
    <row r="2106" spans="1:10" x14ac:dyDescent="0.25">
      <c r="C2106" s="9" t="s">
        <v>100</v>
      </c>
      <c r="D2106" s="10" t="s">
        <v>31</v>
      </c>
      <c r="E2106" t="s">
        <v>1329</v>
      </c>
      <c r="F2106" s="11" t="s">
        <v>17</v>
      </c>
      <c r="G2106" s="8">
        <v>0</v>
      </c>
      <c r="H2106" s="8">
        <v>61.17</v>
      </c>
      <c r="I2106" s="8">
        <f t="shared" si="62"/>
        <v>61.17</v>
      </c>
      <c r="J2106" s="12"/>
    </row>
    <row r="2107" spans="1:10" x14ac:dyDescent="0.25">
      <c r="C2107" s="9" t="s">
        <v>100</v>
      </c>
      <c r="D2107" s="10" t="s">
        <v>32</v>
      </c>
      <c r="E2107" t="s">
        <v>1329</v>
      </c>
      <c r="F2107" s="11" t="s">
        <v>702</v>
      </c>
      <c r="G2107" s="8">
        <v>63.2</v>
      </c>
      <c r="H2107" s="8">
        <v>0</v>
      </c>
      <c r="I2107" s="8">
        <f t="shared" si="62"/>
        <v>124.37</v>
      </c>
      <c r="J2107" s="12"/>
    </row>
    <row r="2108" spans="1:10" x14ac:dyDescent="0.25">
      <c r="C2108" s="9" t="s">
        <v>100</v>
      </c>
      <c r="D2108" s="10" t="s">
        <v>136</v>
      </c>
      <c r="E2108" t="s">
        <v>1330</v>
      </c>
      <c r="F2108" s="11" t="s">
        <v>17</v>
      </c>
      <c r="G2108" s="8">
        <v>0</v>
      </c>
      <c r="H2108" s="8">
        <v>61.17</v>
      </c>
      <c r="I2108" s="8">
        <f t="shared" si="62"/>
        <v>63.2</v>
      </c>
      <c r="J2108" s="12"/>
    </row>
    <row r="2109" spans="1:10" x14ac:dyDescent="0.25">
      <c r="C2109" s="9" t="s">
        <v>100</v>
      </c>
      <c r="D2109" s="10" t="s">
        <v>33</v>
      </c>
      <c r="E2109" t="s">
        <v>1329</v>
      </c>
      <c r="F2109" s="11" t="s">
        <v>704</v>
      </c>
      <c r="G2109" s="8">
        <v>61.84</v>
      </c>
      <c r="H2109" s="8">
        <v>0</v>
      </c>
      <c r="I2109" s="8">
        <f t="shared" si="62"/>
        <v>125.04</v>
      </c>
      <c r="J2109" s="12"/>
    </row>
    <row r="2110" spans="1:10" x14ac:dyDescent="0.25">
      <c r="C2110" s="9" t="s">
        <v>100</v>
      </c>
      <c r="D2110" s="10" t="s">
        <v>703</v>
      </c>
      <c r="E2110" t="s">
        <v>82</v>
      </c>
      <c r="F2110" s="11" t="s">
        <v>17</v>
      </c>
      <c r="G2110" s="8">
        <v>0</v>
      </c>
      <c r="H2110" s="8">
        <v>63.2</v>
      </c>
      <c r="I2110" s="8">
        <f t="shared" si="62"/>
        <v>61.84</v>
      </c>
      <c r="J2110" s="12"/>
    </row>
    <row r="2111" spans="1:10" x14ac:dyDescent="0.25">
      <c r="C2111" s="9"/>
      <c r="D2111" s="10" t="s">
        <v>34</v>
      </c>
      <c r="E2111" t="s">
        <v>1329</v>
      </c>
      <c r="F2111" s="11" t="s">
        <v>705</v>
      </c>
      <c r="G2111" s="8">
        <v>61.84</v>
      </c>
      <c r="H2111" s="8">
        <v>0</v>
      </c>
      <c r="I2111" s="8">
        <f t="shared" si="62"/>
        <v>123.68</v>
      </c>
      <c r="J2111" s="12"/>
    </row>
    <row r="2112" spans="1:10" x14ac:dyDescent="0.25">
      <c r="C2112" s="9" t="s">
        <v>100</v>
      </c>
      <c r="D2112" s="10" t="s">
        <v>35</v>
      </c>
      <c r="E2112" t="s">
        <v>82</v>
      </c>
      <c r="F2112" s="11" t="s">
        <v>17</v>
      </c>
      <c r="G2112" s="8">
        <v>0</v>
      </c>
      <c r="H2112" s="8">
        <v>61.84</v>
      </c>
      <c r="I2112" s="8">
        <f t="shared" si="62"/>
        <v>61.84</v>
      </c>
      <c r="J2112" s="12"/>
    </row>
    <row r="2113" spans="1:10" x14ac:dyDescent="0.25">
      <c r="C2113" s="9"/>
      <c r="D2113" s="10" t="s">
        <v>706</v>
      </c>
      <c r="E2113" t="s">
        <v>82</v>
      </c>
      <c r="F2113" s="11" t="s">
        <v>17</v>
      </c>
      <c r="G2113" s="8">
        <v>0</v>
      </c>
      <c r="H2113" s="8">
        <v>61.84</v>
      </c>
      <c r="I2113" s="8">
        <f t="shared" si="62"/>
        <v>0</v>
      </c>
      <c r="J2113" s="12"/>
    </row>
    <row r="2114" spans="1:10" x14ac:dyDescent="0.25">
      <c r="C2114" s="9"/>
      <c r="D2114" s="10" t="s">
        <v>180</v>
      </c>
      <c r="E2114" t="s">
        <v>1331</v>
      </c>
      <c r="F2114" s="11" t="s">
        <v>708</v>
      </c>
      <c r="G2114" s="8">
        <v>61.84</v>
      </c>
      <c r="H2114" s="8">
        <v>0</v>
      </c>
      <c r="I2114" s="8">
        <f t="shared" si="62"/>
        <v>61.84</v>
      </c>
      <c r="J2114" s="12"/>
    </row>
    <row r="2115" spans="1:10" x14ac:dyDescent="0.25">
      <c r="C2115" s="9"/>
      <c r="D2115" s="10" t="s">
        <v>37</v>
      </c>
      <c r="E2115" t="s">
        <v>82</v>
      </c>
      <c r="F2115" s="11" t="s">
        <v>17</v>
      </c>
      <c r="G2115" s="8">
        <v>0</v>
      </c>
      <c r="H2115" s="8">
        <v>61.84</v>
      </c>
      <c r="I2115" s="8">
        <f t="shared" si="62"/>
        <v>0</v>
      </c>
      <c r="J2115" s="12"/>
    </row>
    <row r="2116" spans="1:10" x14ac:dyDescent="0.25">
      <c r="C2116" s="9"/>
      <c r="D2116" s="10" t="s">
        <v>38</v>
      </c>
      <c r="E2116" t="s">
        <v>1329</v>
      </c>
      <c r="F2116" s="11" t="s">
        <v>710</v>
      </c>
      <c r="G2116" s="8">
        <v>61.84</v>
      </c>
      <c r="H2116" s="8">
        <v>0</v>
      </c>
      <c r="I2116" s="8">
        <f t="shared" si="62"/>
        <v>61.84</v>
      </c>
      <c r="J2116" s="12"/>
    </row>
    <row r="2117" spans="1:10" x14ac:dyDescent="0.25">
      <c r="C2117" s="9"/>
      <c r="D2117" s="10" t="s">
        <v>188</v>
      </c>
      <c r="E2117" t="s">
        <v>82</v>
      </c>
      <c r="F2117" s="11" t="s">
        <v>17</v>
      </c>
      <c r="G2117" s="8">
        <v>0</v>
      </c>
      <c r="H2117" s="8">
        <v>61.84</v>
      </c>
      <c r="I2117" s="8">
        <f t="shared" si="62"/>
        <v>0</v>
      </c>
      <c r="J2117" s="12"/>
    </row>
    <row r="2118" spans="1:10" x14ac:dyDescent="0.25">
      <c r="C2118" s="9"/>
      <c r="D2118" s="10" t="s">
        <v>39</v>
      </c>
      <c r="E2118" t="s">
        <v>1329</v>
      </c>
      <c r="F2118" s="11" t="s">
        <v>712</v>
      </c>
      <c r="G2118" s="8">
        <v>61.84</v>
      </c>
      <c r="H2118" s="8">
        <v>0</v>
      </c>
      <c r="I2118" s="8">
        <f t="shared" si="62"/>
        <v>61.84</v>
      </c>
      <c r="J2118" s="12"/>
    </row>
    <row r="2119" spans="1:10" x14ac:dyDescent="0.25">
      <c r="C2119" s="9"/>
      <c r="D2119" s="10" t="s">
        <v>193</v>
      </c>
      <c r="E2119" t="s">
        <v>82</v>
      </c>
      <c r="F2119" s="11" t="s">
        <v>17</v>
      </c>
      <c r="G2119" s="8">
        <v>0</v>
      </c>
      <c r="H2119" s="8">
        <v>61.84</v>
      </c>
      <c r="I2119" s="8">
        <f t="shared" si="62"/>
        <v>0</v>
      </c>
      <c r="J2119" s="12"/>
    </row>
    <row r="2120" spans="1:10" x14ac:dyDescent="0.25">
      <c r="E2120" s="4" t="s">
        <v>12</v>
      </c>
      <c r="G2120" s="8">
        <f>SUM(G2100:G2119)</f>
        <v>617.08000000000015</v>
      </c>
      <c r="H2120" s="8">
        <f>SUM(H2100:H2119)</f>
        <v>617.08000000000015</v>
      </c>
      <c r="I2120" s="8">
        <f>G2120-H2120</f>
        <v>0</v>
      </c>
    </row>
    <row r="2122" spans="1:10" x14ac:dyDescent="0.25">
      <c r="A2122" s="5">
        <v>43000726</v>
      </c>
      <c r="B2122" s="6" t="s">
        <v>1332</v>
      </c>
      <c r="C2122" s="7"/>
      <c r="D2122" s="7"/>
      <c r="E2122" s="7"/>
      <c r="F2122" s="7"/>
      <c r="G2122" s="7"/>
      <c r="H2122" s="7"/>
      <c r="I2122" s="7"/>
      <c r="J2122" s="7"/>
    </row>
    <row r="2123" spans="1:10" x14ac:dyDescent="0.25">
      <c r="E2123" s="4" t="s">
        <v>11</v>
      </c>
      <c r="G2123" s="8">
        <v>61.17</v>
      </c>
      <c r="H2123" s="8">
        <v>0</v>
      </c>
      <c r="I2123" s="8">
        <f>G2123-H2123</f>
        <v>61.17</v>
      </c>
    </row>
    <row r="2124" spans="1:10" x14ac:dyDescent="0.25">
      <c r="C2124" s="9" t="s">
        <v>100</v>
      </c>
      <c r="D2124" s="10" t="s">
        <v>25</v>
      </c>
      <c r="E2124" t="s">
        <v>1332</v>
      </c>
      <c r="F2124" s="11" t="s">
        <v>696</v>
      </c>
      <c r="G2124" s="8">
        <v>61.17</v>
      </c>
      <c r="H2124" s="8">
        <v>0</v>
      </c>
      <c r="I2124" s="8">
        <f t="shared" ref="I2124:I2148" si="63">G2124-H2124+I2123</f>
        <v>122.34</v>
      </c>
      <c r="J2124" s="12"/>
    </row>
    <row r="2125" spans="1:10" x14ac:dyDescent="0.25">
      <c r="C2125" s="9" t="s">
        <v>100</v>
      </c>
      <c r="D2125" s="10" t="s">
        <v>694</v>
      </c>
      <c r="E2125" t="s">
        <v>1332</v>
      </c>
      <c r="F2125" s="11" t="s">
        <v>17</v>
      </c>
      <c r="G2125" s="8">
        <v>0</v>
      </c>
      <c r="H2125" s="8">
        <v>61.17</v>
      </c>
      <c r="I2125" s="8">
        <f t="shared" si="63"/>
        <v>61.17</v>
      </c>
      <c r="J2125" s="12"/>
    </row>
    <row r="2126" spans="1:10" x14ac:dyDescent="0.25">
      <c r="C2126" s="9" t="s">
        <v>100</v>
      </c>
      <c r="D2126" s="10" t="s">
        <v>27</v>
      </c>
      <c r="E2126" t="s">
        <v>1332</v>
      </c>
      <c r="F2126" s="11" t="s">
        <v>698</v>
      </c>
      <c r="G2126" s="8">
        <v>61.17</v>
      </c>
      <c r="H2126" s="8">
        <v>0</v>
      </c>
      <c r="I2126" s="8">
        <f t="shared" si="63"/>
        <v>122.34</v>
      </c>
      <c r="J2126" s="12"/>
    </row>
    <row r="2127" spans="1:10" x14ac:dyDescent="0.25">
      <c r="C2127" s="9" t="s">
        <v>100</v>
      </c>
      <c r="D2127" s="10" t="s">
        <v>363</v>
      </c>
      <c r="E2127" t="s">
        <v>82</v>
      </c>
      <c r="F2127" s="11" t="s">
        <v>17</v>
      </c>
      <c r="G2127" s="8">
        <v>0</v>
      </c>
      <c r="H2127" s="8">
        <v>61.17</v>
      </c>
      <c r="I2127" s="8">
        <f t="shared" si="63"/>
        <v>61.17</v>
      </c>
      <c r="J2127" s="12"/>
    </row>
    <row r="2128" spans="1:10" x14ac:dyDescent="0.25">
      <c r="C2128" s="9" t="s">
        <v>100</v>
      </c>
      <c r="D2128" s="10" t="s">
        <v>30</v>
      </c>
      <c r="E2128" t="s">
        <v>1332</v>
      </c>
      <c r="F2128" s="11" t="s">
        <v>700</v>
      </c>
      <c r="G2128" s="8">
        <v>61.17</v>
      </c>
      <c r="H2128" s="8">
        <v>0</v>
      </c>
      <c r="I2128" s="8">
        <f t="shared" si="63"/>
        <v>122.34</v>
      </c>
      <c r="J2128" s="12"/>
    </row>
    <row r="2129" spans="3:10" x14ac:dyDescent="0.25">
      <c r="C2129" s="9" t="s">
        <v>100</v>
      </c>
      <c r="D2129" s="10" t="s">
        <v>31</v>
      </c>
      <c r="E2129" t="s">
        <v>1332</v>
      </c>
      <c r="F2129" s="11" t="s">
        <v>17</v>
      </c>
      <c r="G2129" s="8">
        <v>0</v>
      </c>
      <c r="H2129" s="8">
        <v>61.17</v>
      </c>
      <c r="I2129" s="8">
        <f t="shared" si="63"/>
        <v>61.17</v>
      </c>
      <c r="J2129" s="12"/>
    </row>
    <row r="2130" spans="3:10" x14ac:dyDescent="0.25">
      <c r="C2130" s="9" t="s">
        <v>100</v>
      </c>
      <c r="D2130" s="10" t="s">
        <v>32</v>
      </c>
      <c r="E2130" t="s">
        <v>1332</v>
      </c>
      <c r="F2130" s="11" t="s">
        <v>702</v>
      </c>
      <c r="G2130" s="8">
        <v>63.2</v>
      </c>
      <c r="H2130" s="8">
        <v>0</v>
      </c>
      <c r="I2130" s="8">
        <f t="shared" si="63"/>
        <v>124.37</v>
      </c>
      <c r="J2130" s="12"/>
    </row>
    <row r="2131" spans="3:10" x14ac:dyDescent="0.25">
      <c r="C2131" s="9" t="s">
        <v>100</v>
      </c>
      <c r="D2131" s="10" t="s">
        <v>136</v>
      </c>
      <c r="E2131" t="s">
        <v>1332</v>
      </c>
      <c r="F2131" s="11" t="s">
        <v>17</v>
      </c>
      <c r="G2131" s="8">
        <v>0</v>
      </c>
      <c r="H2131" s="8">
        <v>61.17</v>
      </c>
      <c r="I2131" s="8">
        <f t="shared" si="63"/>
        <v>63.2</v>
      </c>
      <c r="J2131" s="12"/>
    </row>
    <row r="2132" spans="3:10" x14ac:dyDescent="0.25">
      <c r="C2132" s="9" t="s">
        <v>100</v>
      </c>
      <c r="D2132" s="10" t="s">
        <v>33</v>
      </c>
      <c r="E2132" t="s">
        <v>1332</v>
      </c>
      <c r="F2132" s="11" t="s">
        <v>704</v>
      </c>
      <c r="G2132" s="8">
        <v>61.84</v>
      </c>
      <c r="H2132" s="8">
        <v>0</v>
      </c>
      <c r="I2132" s="8">
        <f t="shared" si="63"/>
        <v>125.04</v>
      </c>
      <c r="J2132" s="12"/>
    </row>
    <row r="2133" spans="3:10" x14ac:dyDescent="0.25">
      <c r="C2133" s="9" t="s">
        <v>100</v>
      </c>
      <c r="D2133" s="10" t="s">
        <v>703</v>
      </c>
      <c r="E2133" t="s">
        <v>82</v>
      </c>
      <c r="F2133" s="11" t="s">
        <v>17</v>
      </c>
      <c r="G2133" s="8">
        <v>0</v>
      </c>
      <c r="H2133" s="8">
        <v>63.2</v>
      </c>
      <c r="I2133" s="8">
        <f t="shared" si="63"/>
        <v>61.84</v>
      </c>
      <c r="J2133" s="12"/>
    </row>
    <row r="2134" spans="3:10" x14ac:dyDescent="0.25">
      <c r="C2134" s="9"/>
      <c r="D2134" s="10" t="s">
        <v>34</v>
      </c>
      <c r="E2134" t="s">
        <v>1332</v>
      </c>
      <c r="F2134" s="11" t="s">
        <v>705</v>
      </c>
      <c r="G2134" s="8">
        <v>61.84</v>
      </c>
      <c r="H2134" s="8">
        <v>0</v>
      </c>
      <c r="I2134" s="8">
        <f t="shared" si="63"/>
        <v>123.68</v>
      </c>
      <c r="J2134" s="12"/>
    </row>
    <row r="2135" spans="3:10" x14ac:dyDescent="0.25">
      <c r="C2135" s="9" t="s">
        <v>100</v>
      </c>
      <c r="D2135" s="10" t="s">
        <v>35</v>
      </c>
      <c r="E2135" t="s">
        <v>82</v>
      </c>
      <c r="F2135" s="11" t="s">
        <v>17</v>
      </c>
      <c r="G2135" s="8">
        <v>0</v>
      </c>
      <c r="H2135" s="8">
        <v>61.84</v>
      </c>
      <c r="I2135" s="8">
        <f t="shared" si="63"/>
        <v>61.84</v>
      </c>
      <c r="J2135" s="12"/>
    </row>
    <row r="2136" spans="3:10" x14ac:dyDescent="0.25">
      <c r="C2136" s="9"/>
      <c r="D2136" s="10" t="s">
        <v>36</v>
      </c>
      <c r="E2136" t="s">
        <v>1332</v>
      </c>
      <c r="F2136" s="11" t="s">
        <v>707</v>
      </c>
      <c r="G2136" s="8">
        <v>61.84</v>
      </c>
      <c r="H2136" s="8">
        <v>0</v>
      </c>
      <c r="I2136" s="8">
        <f t="shared" si="63"/>
        <v>123.68</v>
      </c>
      <c r="J2136" s="12"/>
    </row>
    <row r="2137" spans="3:10" x14ac:dyDescent="0.25">
      <c r="C2137" s="9"/>
      <c r="D2137" s="10" t="s">
        <v>706</v>
      </c>
      <c r="E2137" t="s">
        <v>82</v>
      </c>
      <c r="F2137" s="11" t="s">
        <v>17</v>
      </c>
      <c r="G2137" s="8">
        <v>0</v>
      </c>
      <c r="H2137" s="8">
        <v>61.84</v>
      </c>
      <c r="I2137" s="8">
        <f t="shared" si="63"/>
        <v>61.84</v>
      </c>
      <c r="J2137" s="12"/>
    </row>
    <row r="2138" spans="3:10" x14ac:dyDescent="0.25">
      <c r="C2138" s="9"/>
      <c r="D2138" s="10" t="s">
        <v>180</v>
      </c>
      <c r="E2138" t="s">
        <v>1332</v>
      </c>
      <c r="F2138" s="11" t="s">
        <v>708</v>
      </c>
      <c r="G2138" s="8">
        <v>61.84</v>
      </c>
      <c r="H2138" s="8">
        <v>0</v>
      </c>
      <c r="I2138" s="8">
        <f t="shared" si="63"/>
        <v>123.68</v>
      </c>
      <c r="J2138" s="12"/>
    </row>
    <row r="2139" spans="3:10" x14ac:dyDescent="0.25">
      <c r="C2139" s="9"/>
      <c r="D2139" s="10" t="s">
        <v>37</v>
      </c>
      <c r="E2139" t="s">
        <v>82</v>
      </c>
      <c r="F2139" s="11" t="s">
        <v>17</v>
      </c>
      <c r="G2139" s="8">
        <v>0</v>
      </c>
      <c r="H2139" s="8">
        <v>61.84</v>
      </c>
      <c r="I2139" s="8">
        <f t="shared" si="63"/>
        <v>61.84</v>
      </c>
      <c r="J2139" s="12"/>
    </row>
    <row r="2140" spans="3:10" x14ac:dyDescent="0.25">
      <c r="C2140" s="9"/>
      <c r="D2140" s="10" t="s">
        <v>38</v>
      </c>
      <c r="E2140" t="s">
        <v>1332</v>
      </c>
      <c r="F2140" s="11" t="s">
        <v>710</v>
      </c>
      <c r="G2140" s="8">
        <v>61.84</v>
      </c>
      <c r="H2140" s="8">
        <v>0</v>
      </c>
      <c r="I2140" s="8">
        <f t="shared" si="63"/>
        <v>123.68</v>
      </c>
      <c r="J2140" s="12"/>
    </row>
    <row r="2141" spans="3:10" x14ac:dyDescent="0.25">
      <c r="C2141" s="9"/>
      <c r="D2141" s="10" t="s">
        <v>188</v>
      </c>
      <c r="E2141" t="s">
        <v>82</v>
      </c>
      <c r="F2141" s="11" t="s">
        <v>17</v>
      </c>
      <c r="G2141" s="8">
        <v>0</v>
      </c>
      <c r="H2141" s="8">
        <v>61.84</v>
      </c>
      <c r="I2141" s="8">
        <f t="shared" si="63"/>
        <v>61.84</v>
      </c>
      <c r="J2141" s="12"/>
    </row>
    <row r="2142" spans="3:10" x14ac:dyDescent="0.25">
      <c r="C2142" s="9"/>
      <c r="D2142" s="10" t="s">
        <v>39</v>
      </c>
      <c r="E2142" t="s">
        <v>1332</v>
      </c>
      <c r="F2142" s="11" t="s">
        <v>712</v>
      </c>
      <c r="G2142" s="8">
        <v>61.84</v>
      </c>
      <c r="H2142" s="8">
        <v>0</v>
      </c>
      <c r="I2142" s="8">
        <f t="shared" si="63"/>
        <v>123.68</v>
      </c>
      <c r="J2142" s="12"/>
    </row>
    <row r="2143" spans="3:10" x14ac:dyDescent="0.25">
      <c r="C2143" s="9"/>
      <c r="D2143" s="10" t="s">
        <v>193</v>
      </c>
      <c r="E2143" t="s">
        <v>82</v>
      </c>
      <c r="F2143" s="11" t="s">
        <v>17</v>
      </c>
      <c r="G2143" s="8">
        <v>0</v>
      </c>
      <c r="H2143" s="8">
        <v>61.84</v>
      </c>
      <c r="I2143" s="8">
        <f t="shared" si="63"/>
        <v>61.84</v>
      </c>
      <c r="J2143" s="12"/>
    </row>
    <row r="2144" spans="3:10" x14ac:dyDescent="0.25">
      <c r="C2144" s="9"/>
      <c r="D2144" s="10" t="s">
        <v>40</v>
      </c>
      <c r="E2144" t="s">
        <v>1332</v>
      </c>
      <c r="F2144" s="11" t="s">
        <v>714</v>
      </c>
      <c r="G2144" s="8">
        <v>61.84</v>
      </c>
      <c r="H2144" s="8">
        <v>0</v>
      </c>
      <c r="I2144" s="8">
        <f t="shared" si="63"/>
        <v>123.68</v>
      </c>
      <c r="J2144" s="12"/>
    </row>
    <row r="2145" spans="1:10" x14ac:dyDescent="0.25">
      <c r="C2145" s="9"/>
      <c r="D2145" s="10" t="s">
        <v>713</v>
      </c>
      <c r="E2145" t="s">
        <v>82</v>
      </c>
      <c r="F2145" s="11" t="s">
        <v>17</v>
      </c>
      <c r="G2145" s="8">
        <v>0</v>
      </c>
      <c r="H2145" s="8">
        <v>61.84</v>
      </c>
      <c r="I2145" s="8">
        <f t="shared" si="63"/>
        <v>61.84</v>
      </c>
      <c r="J2145" s="12"/>
    </row>
    <row r="2146" spans="1:10" x14ac:dyDescent="0.25">
      <c r="C2146" s="9"/>
      <c r="D2146" s="10" t="s">
        <v>713</v>
      </c>
      <c r="E2146" t="s">
        <v>82</v>
      </c>
      <c r="F2146" s="11" t="s">
        <v>17</v>
      </c>
      <c r="G2146" s="8">
        <v>0</v>
      </c>
      <c r="H2146" s="8">
        <v>61.84</v>
      </c>
      <c r="I2146" s="8">
        <f t="shared" si="63"/>
        <v>0</v>
      </c>
      <c r="J2146" s="12"/>
    </row>
    <row r="2147" spans="1:10" x14ac:dyDescent="0.25">
      <c r="C2147" s="9"/>
      <c r="D2147" s="10" t="s">
        <v>41</v>
      </c>
      <c r="E2147" t="s">
        <v>1332</v>
      </c>
      <c r="F2147" s="11" t="s">
        <v>1250</v>
      </c>
      <c r="G2147" s="8">
        <v>61.84</v>
      </c>
      <c r="H2147" s="8">
        <v>0</v>
      </c>
      <c r="I2147" s="8">
        <f t="shared" si="63"/>
        <v>61.84</v>
      </c>
      <c r="J2147" s="12"/>
    </row>
    <row r="2148" spans="1:10" x14ac:dyDescent="0.25">
      <c r="C2148" s="9"/>
      <c r="D2148" s="10" t="s">
        <v>716</v>
      </c>
      <c r="E2148" t="s">
        <v>82</v>
      </c>
      <c r="F2148" s="11" t="s">
        <v>17</v>
      </c>
      <c r="G2148" s="8">
        <v>0</v>
      </c>
      <c r="H2148" s="8">
        <v>61.84</v>
      </c>
      <c r="I2148" s="8">
        <f t="shared" si="63"/>
        <v>0</v>
      </c>
      <c r="J2148" s="12"/>
    </row>
    <row r="2149" spans="1:10" x14ac:dyDescent="0.25">
      <c r="E2149" s="4" t="s">
        <v>12</v>
      </c>
      <c r="G2149" s="8">
        <f>SUM(G2123:G2148)</f>
        <v>802.60000000000025</v>
      </c>
      <c r="H2149" s="8">
        <f>SUM(H2123:H2148)</f>
        <v>802.60000000000025</v>
      </c>
      <c r="I2149" s="8">
        <f>G2149-H2149</f>
        <v>0</v>
      </c>
    </row>
    <row r="2151" spans="1:10" x14ac:dyDescent="0.25">
      <c r="A2151" s="5">
        <v>43000737</v>
      </c>
      <c r="B2151" s="6" t="s">
        <v>1333</v>
      </c>
      <c r="C2151" s="7"/>
      <c r="D2151" s="7"/>
      <c r="E2151" s="7"/>
      <c r="F2151" s="7"/>
      <c r="G2151" s="7"/>
      <c r="H2151" s="7"/>
      <c r="I2151" s="7"/>
      <c r="J2151" s="7"/>
    </row>
    <row r="2152" spans="1:10" x14ac:dyDescent="0.25">
      <c r="E2152" s="4" t="s">
        <v>11</v>
      </c>
      <c r="G2152" s="8">
        <v>122.45</v>
      </c>
      <c r="H2152" s="8">
        <v>0</v>
      </c>
      <c r="I2152" s="8">
        <f>G2152-H2152</f>
        <v>122.45</v>
      </c>
    </row>
    <row r="2153" spans="1:10" x14ac:dyDescent="0.25">
      <c r="C2153" s="9" t="s">
        <v>100</v>
      </c>
      <c r="D2153" s="10" t="s">
        <v>25</v>
      </c>
      <c r="E2153" t="s">
        <v>1333</v>
      </c>
      <c r="F2153" s="11" t="s">
        <v>696</v>
      </c>
      <c r="G2153" s="8">
        <v>122.45</v>
      </c>
      <c r="H2153" s="8">
        <v>0</v>
      </c>
      <c r="I2153" s="8">
        <f t="shared" ref="I2153:I2176" si="64">G2153-H2153+I2152</f>
        <v>244.9</v>
      </c>
      <c r="J2153" s="12"/>
    </row>
    <row r="2154" spans="1:10" x14ac:dyDescent="0.25">
      <c r="C2154" s="9" t="s">
        <v>100</v>
      </c>
      <c r="D2154" s="10" t="s">
        <v>694</v>
      </c>
      <c r="E2154" t="s">
        <v>1333</v>
      </c>
      <c r="F2154" s="11" t="s">
        <v>17</v>
      </c>
      <c r="G2154" s="8">
        <v>0</v>
      </c>
      <c r="H2154" s="8">
        <v>122.45</v>
      </c>
      <c r="I2154" s="8">
        <f t="shared" si="64"/>
        <v>122.45</v>
      </c>
      <c r="J2154" s="12"/>
    </row>
    <row r="2155" spans="1:10" x14ac:dyDescent="0.25">
      <c r="C2155" s="9" t="s">
        <v>100</v>
      </c>
      <c r="D2155" s="10" t="s">
        <v>27</v>
      </c>
      <c r="E2155" t="s">
        <v>1333</v>
      </c>
      <c r="F2155" s="11" t="s">
        <v>698</v>
      </c>
      <c r="G2155" s="8">
        <v>122.45</v>
      </c>
      <c r="H2155" s="8">
        <v>0</v>
      </c>
      <c r="I2155" s="8">
        <f t="shared" si="64"/>
        <v>244.9</v>
      </c>
      <c r="J2155" s="12"/>
    </row>
    <row r="2156" spans="1:10" x14ac:dyDescent="0.25">
      <c r="C2156" s="9" t="s">
        <v>100</v>
      </c>
      <c r="D2156" s="10" t="s">
        <v>363</v>
      </c>
      <c r="E2156" t="s">
        <v>82</v>
      </c>
      <c r="F2156" s="11" t="s">
        <v>17</v>
      </c>
      <c r="G2156" s="8">
        <v>0</v>
      </c>
      <c r="H2156" s="8">
        <v>122.45</v>
      </c>
      <c r="I2156" s="8">
        <f t="shared" si="64"/>
        <v>122.45</v>
      </c>
      <c r="J2156" s="12"/>
    </row>
    <row r="2157" spans="1:10" x14ac:dyDescent="0.25">
      <c r="C2157" s="9" t="s">
        <v>100</v>
      </c>
      <c r="D2157" s="10" t="s">
        <v>31</v>
      </c>
      <c r="E2157" t="s">
        <v>1333</v>
      </c>
      <c r="F2157" s="11" t="s">
        <v>17</v>
      </c>
      <c r="G2157" s="8">
        <v>0</v>
      </c>
      <c r="H2157" s="8">
        <v>122.45</v>
      </c>
      <c r="I2157" s="8">
        <f t="shared" si="64"/>
        <v>0</v>
      </c>
      <c r="J2157" s="12"/>
    </row>
    <row r="2158" spans="1:10" x14ac:dyDescent="0.25">
      <c r="C2158" s="9" t="s">
        <v>100</v>
      </c>
      <c r="D2158" s="10" t="s">
        <v>368</v>
      </c>
      <c r="E2158" t="s">
        <v>1333</v>
      </c>
      <c r="F2158" s="11" t="s">
        <v>700</v>
      </c>
      <c r="G2158" s="8">
        <v>122.45</v>
      </c>
      <c r="H2158" s="8">
        <v>0</v>
      </c>
      <c r="I2158" s="8">
        <f t="shared" si="64"/>
        <v>122.45</v>
      </c>
      <c r="J2158" s="12"/>
    </row>
    <row r="2159" spans="1:10" x14ac:dyDescent="0.25">
      <c r="C2159" s="9" t="s">
        <v>100</v>
      </c>
      <c r="D2159" s="10" t="s">
        <v>136</v>
      </c>
      <c r="E2159" t="s">
        <v>1333</v>
      </c>
      <c r="F2159" s="11" t="s">
        <v>17</v>
      </c>
      <c r="G2159" s="8">
        <v>0</v>
      </c>
      <c r="H2159" s="8">
        <v>122.45</v>
      </c>
      <c r="I2159" s="8">
        <f t="shared" si="64"/>
        <v>0</v>
      </c>
      <c r="J2159" s="12"/>
    </row>
    <row r="2160" spans="1:10" x14ac:dyDescent="0.25">
      <c r="C2160" s="9" t="s">
        <v>100</v>
      </c>
      <c r="D2160" s="10" t="s">
        <v>1264</v>
      </c>
      <c r="E2160" t="s">
        <v>1333</v>
      </c>
      <c r="F2160" s="11" t="s">
        <v>702</v>
      </c>
      <c r="G2160" s="8">
        <v>122.45</v>
      </c>
      <c r="H2160" s="8">
        <v>0</v>
      </c>
      <c r="I2160" s="8">
        <f t="shared" si="64"/>
        <v>122.45</v>
      </c>
      <c r="J2160" s="12"/>
    </row>
    <row r="2161" spans="3:10" x14ac:dyDescent="0.25">
      <c r="C2161" s="9" t="s">
        <v>100</v>
      </c>
      <c r="D2161" s="10" t="s">
        <v>703</v>
      </c>
      <c r="E2161" t="s">
        <v>82</v>
      </c>
      <c r="F2161" s="11" t="s">
        <v>17</v>
      </c>
      <c r="G2161" s="8">
        <v>0</v>
      </c>
      <c r="H2161" s="8">
        <v>122.45</v>
      </c>
      <c r="I2161" s="8">
        <f t="shared" si="64"/>
        <v>0</v>
      </c>
      <c r="J2161" s="12"/>
    </row>
    <row r="2162" spans="3:10" x14ac:dyDescent="0.25">
      <c r="C2162" s="9" t="s">
        <v>100</v>
      </c>
      <c r="D2162" s="10" t="s">
        <v>1265</v>
      </c>
      <c r="E2162" t="s">
        <v>1333</v>
      </c>
      <c r="F2162" s="11" t="s">
        <v>704</v>
      </c>
      <c r="G2162" s="8">
        <v>125.65</v>
      </c>
      <c r="H2162" s="8">
        <v>0</v>
      </c>
      <c r="I2162" s="8">
        <f t="shared" si="64"/>
        <v>125.65</v>
      </c>
      <c r="J2162" s="12"/>
    </row>
    <row r="2163" spans="3:10" x14ac:dyDescent="0.25">
      <c r="C2163" s="9" t="s">
        <v>100</v>
      </c>
      <c r="D2163" s="10" t="s">
        <v>35</v>
      </c>
      <c r="E2163" t="s">
        <v>82</v>
      </c>
      <c r="F2163" s="11" t="s">
        <v>17</v>
      </c>
      <c r="G2163" s="8">
        <v>0</v>
      </c>
      <c r="H2163" s="8">
        <v>125.65</v>
      </c>
      <c r="I2163" s="8">
        <f t="shared" si="64"/>
        <v>0</v>
      </c>
      <c r="J2163" s="12"/>
    </row>
    <row r="2164" spans="3:10" x14ac:dyDescent="0.25">
      <c r="C2164" s="9" t="s">
        <v>100</v>
      </c>
      <c r="D2164" s="10" t="s">
        <v>150</v>
      </c>
      <c r="E2164" t="s">
        <v>1333</v>
      </c>
      <c r="F2164" s="11" t="s">
        <v>705</v>
      </c>
      <c r="G2164" s="8">
        <v>124.05</v>
      </c>
      <c r="H2164" s="8">
        <v>0</v>
      </c>
      <c r="I2164" s="8">
        <f t="shared" si="64"/>
        <v>124.05</v>
      </c>
      <c r="J2164" s="12"/>
    </row>
    <row r="2165" spans="3:10" x14ac:dyDescent="0.25">
      <c r="C2165" s="9" t="s">
        <v>100</v>
      </c>
      <c r="D2165" s="10" t="s">
        <v>706</v>
      </c>
      <c r="E2165" t="s">
        <v>82</v>
      </c>
      <c r="F2165" s="11" t="s">
        <v>17</v>
      </c>
      <c r="G2165" s="8">
        <v>0</v>
      </c>
      <c r="H2165" s="8">
        <v>124.05</v>
      </c>
      <c r="I2165" s="8">
        <f t="shared" si="64"/>
        <v>0</v>
      </c>
      <c r="J2165" s="12"/>
    </row>
    <row r="2166" spans="3:10" x14ac:dyDescent="0.25">
      <c r="C2166" s="9" t="s">
        <v>100</v>
      </c>
      <c r="D2166" s="10" t="s">
        <v>377</v>
      </c>
      <c r="E2166" t="s">
        <v>1333</v>
      </c>
      <c r="F2166" s="11" t="s">
        <v>707</v>
      </c>
      <c r="G2166" s="8">
        <v>124.05</v>
      </c>
      <c r="H2166" s="8">
        <v>0</v>
      </c>
      <c r="I2166" s="8">
        <f t="shared" si="64"/>
        <v>124.05</v>
      </c>
      <c r="J2166" s="12"/>
    </row>
    <row r="2167" spans="3:10" x14ac:dyDescent="0.25">
      <c r="C2167" s="9" t="s">
        <v>100</v>
      </c>
      <c r="D2167" s="10" t="s">
        <v>37</v>
      </c>
      <c r="E2167" t="s">
        <v>82</v>
      </c>
      <c r="F2167" s="11" t="s">
        <v>17</v>
      </c>
      <c r="G2167" s="8">
        <v>0</v>
      </c>
      <c r="H2167" s="8">
        <v>124.05</v>
      </c>
      <c r="I2167" s="8">
        <f t="shared" si="64"/>
        <v>0</v>
      </c>
      <c r="J2167" s="12"/>
    </row>
    <row r="2168" spans="3:10" x14ac:dyDescent="0.25">
      <c r="C2168" s="9" t="s">
        <v>100</v>
      </c>
      <c r="D2168" s="10" t="s">
        <v>382</v>
      </c>
      <c r="E2168" t="s">
        <v>1333</v>
      </c>
      <c r="F2168" s="11" t="s">
        <v>708</v>
      </c>
      <c r="G2168" s="8">
        <v>124.05</v>
      </c>
      <c r="H2168" s="8">
        <v>0</v>
      </c>
      <c r="I2168" s="8">
        <f t="shared" si="64"/>
        <v>124.05</v>
      </c>
      <c r="J2168" s="12"/>
    </row>
    <row r="2169" spans="3:10" x14ac:dyDescent="0.25">
      <c r="C2169" s="9" t="s">
        <v>100</v>
      </c>
      <c r="D2169" s="10" t="s">
        <v>188</v>
      </c>
      <c r="E2169" t="s">
        <v>82</v>
      </c>
      <c r="F2169" s="11" t="s">
        <v>17</v>
      </c>
      <c r="G2169" s="8">
        <v>0</v>
      </c>
      <c r="H2169" s="8">
        <v>124.05</v>
      </c>
      <c r="I2169" s="8">
        <f t="shared" si="64"/>
        <v>0</v>
      </c>
      <c r="J2169" s="12"/>
    </row>
    <row r="2170" spans="3:10" x14ac:dyDescent="0.25">
      <c r="C2170" s="9" t="s">
        <v>100</v>
      </c>
      <c r="D2170" s="10" t="s">
        <v>189</v>
      </c>
      <c r="E2170" t="s">
        <v>1333</v>
      </c>
      <c r="F2170" s="11" t="s">
        <v>710</v>
      </c>
      <c r="G2170" s="8">
        <v>124.05</v>
      </c>
      <c r="H2170" s="8">
        <v>0</v>
      </c>
      <c r="I2170" s="8">
        <f t="shared" si="64"/>
        <v>124.05</v>
      </c>
      <c r="J2170" s="12"/>
    </row>
    <row r="2171" spans="3:10" x14ac:dyDescent="0.25">
      <c r="C2171" s="9" t="s">
        <v>100</v>
      </c>
      <c r="D2171" s="10" t="s">
        <v>193</v>
      </c>
      <c r="E2171" t="s">
        <v>82</v>
      </c>
      <c r="F2171" s="11" t="s">
        <v>17</v>
      </c>
      <c r="G2171" s="8">
        <v>0</v>
      </c>
      <c r="H2171" s="8">
        <v>124.05</v>
      </c>
      <c r="I2171" s="8">
        <f t="shared" si="64"/>
        <v>0</v>
      </c>
      <c r="J2171" s="12"/>
    </row>
    <row r="2172" spans="3:10" x14ac:dyDescent="0.25">
      <c r="C2172" s="9" t="s">
        <v>100</v>
      </c>
      <c r="D2172" s="10" t="s">
        <v>1266</v>
      </c>
      <c r="E2172" t="s">
        <v>1333</v>
      </c>
      <c r="F2172" s="11" t="s">
        <v>712</v>
      </c>
      <c r="G2172" s="8">
        <v>124.05</v>
      </c>
      <c r="H2172" s="8">
        <v>0</v>
      </c>
      <c r="I2172" s="8">
        <f t="shared" si="64"/>
        <v>124.05</v>
      </c>
      <c r="J2172" s="12"/>
    </row>
    <row r="2173" spans="3:10" x14ac:dyDescent="0.25">
      <c r="C2173" s="9" t="s">
        <v>100</v>
      </c>
      <c r="D2173" s="10" t="s">
        <v>40</v>
      </c>
      <c r="E2173" t="s">
        <v>1333</v>
      </c>
      <c r="F2173" s="11" t="s">
        <v>715</v>
      </c>
      <c r="G2173" s="8">
        <v>124.05</v>
      </c>
      <c r="H2173" s="8">
        <v>0</v>
      </c>
      <c r="I2173" s="8">
        <f t="shared" si="64"/>
        <v>248.1</v>
      </c>
      <c r="J2173" s="12"/>
    </row>
    <row r="2174" spans="3:10" x14ac:dyDescent="0.25">
      <c r="C2174" s="9" t="s">
        <v>100</v>
      </c>
      <c r="D2174" s="10" t="s">
        <v>713</v>
      </c>
      <c r="E2174" t="s">
        <v>82</v>
      </c>
      <c r="F2174" s="11" t="s">
        <v>17</v>
      </c>
      <c r="G2174" s="8">
        <v>0</v>
      </c>
      <c r="H2174" s="8">
        <v>124.05</v>
      </c>
      <c r="I2174" s="8">
        <f t="shared" si="64"/>
        <v>124.05</v>
      </c>
      <c r="J2174" s="12"/>
    </row>
    <row r="2175" spans="3:10" x14ac:dyDescent="0.25">
      <c r="C2175" s="9" t="s">
        <v>100</v>
      </c>
      <c r="D2175" s="10" t="s">
        <v>716</v>
      </c>
      <c r="E2175" t="s">
        <v>82</v>
      </c>
      <c r="F2175" s="11" t="s">
        <v>17</v>
      </c>
      <c r="G2175" s="8">
        <v>0</v>
      </c>
      <c r="H2175" s="8">
        <v>124.05</v>
      </c>
      <c r="I2175" s="8">
        <f t="shared" si="64"/>
        <v>0</v>
      </c>
      <c r="J2175" s="12"/>
    </row>
    <row r="2176" spans="3:10" x14ac:dyDescent="0.25">
      <c r="C2176" s="9"/>
      <c r="D2176" s="10" t="s">
        <v>403</v>
      </c>
      <c r="E2176" t="s">
        <v>1333</v>
      </c>
      <c r="F2176" s="11" t="s">
        <v>718</v>
      </c>
      <c r="G2176" s="8">
        <v>124.05</v>
      </c>
      <c r="H2176" s="8">
        <v>0</v>
      </c>
      <c r="I2176" s="8">
        <f t="shared" si="64"/>
        <v>124.05</v>
      </c>
      <c r="J2176" s="12"/>
    </row>
    <row r="2177" spans="1:10" x14ac:dyDescent="0.25">
      <c r="E2177" s="4" t="s">
        <v>12</v>
      </c>
      <c r="G2177" s="8">
        <f>SUM(G2152:G2176)</f>
        <v>1606.2499999999998</v>
      </c>
      <c r="H2177" s="8">
        <f>SUM(H2152:H2176)</f>
        <v>1482.1999999999998</v>
      </c>
      <c r="I2177" s="8">
        <f>G2177-H2177</f>
        <v>124.04999999999995</v>
      </c>
    </row>
    <row r="2179" spans="1:10" x14ac:dyDescent="0.25">
      <c r="A2179" s="5">
        <v>43000738</v>
      </c>
      <c r="B2179" s="6" t="s">
        <v>1334</v>
      </c>
      <c r="C2179" s="7"/>
      <c r="D2179" s="7"/>
      <c r="E2179" s="7"/>
      <c r="F2179" s="7"/>
      <c r="G2179" s="7"/>
      <c r="H2179" s="7"/>
      <c r="I2179" s="7"/>
      <c r="J2179" s="7"/>
    </row>
    <row r="2180" spans="1:10" x14ac:dyDescent="0.25">
      <c r="E2180" s="4" t="s">
        <v>11</v>
      </c>
      <c r="G2180" s="8">
        <v>61.89</v>
      </c>
      <c r="H2180" s="8">
        <v>0</v>
      </c>
      <c r="I2180" s="8">
        <f>G2180-H2180</f>
        <v>61.89</v>
      </c>
    </row>
    <row r="2181" spans="1:10" x14ac:dyDescent="0.25">
      <c r="C2181" s="9" t="s">
        <v>100</v>
      </c>
      <c r="D2181" s="10" t="s">
        <v>25</v>
      </c>
      <c r="E2181" t="s">
        <v>1334</v>
      </c>
      <c r="F2181" s="11" t="s">
        <v>696</v>
      </c>
      <c r="G2181" s="8">
        <v>61.89</v>
      </c>
      <c r="H2181" s="8">
        <v>0</v>
      </c>
      <c r="I2181" s="8">
        <f t="shared" ref="I2181:I2204" si="65">G2181-H2181+I2180</f>
        <v>123.78</v>
      </c>
      <c r="J2181" s="12"/>
    </row>
    <row r="2182" spans="1:10" x14ac:dyDescent="0.25">
      <c r="C2182" s="9" t="s">
        <v>100</v>
      </c>
      <c r="D2182" s="10" t="s">
        <v>694</v>
      </c>
      <c r="E2182" t="s">
        <v>1334</v>
      </c>
      <c r="F2182" s="11" t="s">
        <v>17</v>
      </c>
      <c r="G2182" s="8">
        <v>0</v>
      </c>
      <c r="H2182" s="8">
        <v>61.89</v>
      </c>
      <c r="I2182" s="8">
        <f t="shared" si="65"/>
        <v>61.89</v>
      </c>
      <c r="J2182" s="12"/>
    </row>
    <row r="2183" spans="1:10" x14ac:dyDescent="0.25">
      <c r="C2183" s="9" t="s">
        <v>100</v>
      </c>
      <c r="D2183" s="10" t="s">
        <v>27</v>
      </c>
      <c r="E2183" t="s">
        <v>1334</v>
      </c>
      <c r="F2183" s="11" t="s">
        <v>698</v>
      </c>
      <c r="G2183" s="8">
        <v>61.89</v>
      </c>
      <c r="H2183" s="8">
        <v>0</v>
      </c>
      <c r="I2183" s="8">
        <f t="shared" si="65"/>
        <v>123.78</v>
      </c>
      <c r="J2183" s="12"/>
    </row>
    <row r="2184" spans="1:10" x14ac:dyDescent="0.25">
      <c r="C2184" s="9" t="s">
        <v>100</v>
      </c>
      <c r="D2184" s="10" t="s">
        <v>363</v>
      </c>
      <c r="E2184" t="s">
        <v>82</v>
      </c>
      <c r="F2184" s="11" t="s">
        <v>17</v>
      </c>
      <c r="G2184" s="8">
        <v>0</v>
      </c>
      <c r="H2184" s="8">
        <v>61.89</v>
      </c>
      <c r="I2184" s="8">
        <f t="shared" si="65"/>
        <v>61.89</v>
      </c>
      <c r="J2184" s="12"/>
    </row>
    <row r="2185" spans="1:10" x14ac:dyDescent="0.25">
      <c r="C2185" s="9" t="s">
        <v>100</v>
      </c>
      <c r="D2185" s="10" t="s">
        <v>30</v>
      </c>
      <c r="E2185" t="s">
        <v>1334</v>
      </c>
      <c r="F2185" s="11" t="s">
        <v>700</v>
      </c>
      <c r="G2185" s="8">
        <v>61.89</v>
      </c>
      <c r="H2185" s="8">
        <v>0</v>
      </c>
      <c r="I2185" s="8">
        <f t="shared" si="65"/>
        <v>123.78</v>
      </c>
      <c r="J2185" s="12"/>
    </row>
    <row r="2186" spans="1:10" x14ac:dyDescent="0.25">
      <c r="C2186" s="9" t="s">
        <v>100</v>
      </c>
      <c r="D2186" s="10" t="s">
        <v>31</v>
      </c>
      <c r="E2186" t="s">
        <v>1334</v>
      </c>
      <c r="F2186" s="11" t="s">
        <v>17</v>
      </c>
      <c r="G2186" s="8">
        <v>0</v>
      </c>
      <c r="H2186" s="8">
        <v>61.89</v>
      </c>
      <c r="I2186" s="8">
        <f t="shared" si="65"/>
        <v>61.89</v>
      </c>
      <c r="J2186" s="12"/>
    </row>
    <row r="2187" spans="1:10" x14ac:dyDescent="0.25">
      <c r="C2187" s="9" t="s">
        <v>100</v>
      </c>
      <c r="D2187" s="10" t="s">
        <v>32</v>
      </c>
      <c r="E2187" t="s">
        <v>1334</v>
      </c>
      <c r="F2187" s="11" t="s">
        <v>702</v>
      </c>
      <c r="G2187" s="8">
        <v>61.89</v>
      </c>
      <c r="H2187" s="8">
        <v>0</v>
      </c>
      <c r="I2187" s="8">
        <f t="shared" si="65"/>
        <v>123.78</v>
      </c>
      <c r="J2187" s="12"/>
    </row>
    <row r="2188" spans="1:10" x14ac:dyDescent="0.25">
      <c r="C2188" s="9" t="s">
        <v>100</v>
      </c>
      <c r="D2188" s="10" t="s">
        <v>136</v>
      </c>
      <c r="E2188" t="s">
        <v>1334</v>
      </c>
      <c r="F2188" s="11" t="s">
        <v>17</v>
      </c>
      <c r="G2188" s="8">
        <v>0</v>
      </c>
      <c r="H2188" s="8">
        <v>61.89</v>
      </c>
      <c r="I2188" s="8">
        <f t="shared" si="65"/>
        <v>61.89</v>
      </c>
      <c r="J2188" s="12"/>
    </row>
    <row r="2189" spans="1:10" x14ac:dyDescent="0.25">
      <c r="C2189" s="9" t="s">
        <v>100</v>
      </c>
      <c r="D2189" s="10" t="s">
        <v>33</v>
      </c>
      <c r="E2189" t="s">
        <v>1334</v>
      </c>
      <c r="F2189" s="11" t="s">
        <v>704</v>
      </c>
      <c r="G2189" s="8">
        <v>61.89</v>
      </c>
      <c r="H2189" s="8">
        <v>0</v>
      </c>
      <c r="I2189" s="8">
        <f t="shared" si="65"/>
        <v>123.78</v>
      </c>
      <c r="J2189" s="12"/>
    </row>
    <row r="2190" spans="1:10" x14ac:dyDescent="0.25">
      <c r="C2190" s="9" t="s">
        <v>100</v>
      </c>
      <c r="D2190" s="10" t="s">
        <v>703</v>
      </c>
      <c r="E2190" t="s">
        <v>82</v>
      </c>
      <c r="F2190" s="11" t="s">
        <v>17</v>
      </c>
      <c r="G2190" s="8">
        <v>0</v>
      </c>
      <c r="H2190" s="8">
        <v>61.89</v>
      </c>
      <c r="I2190" s="8">
        <f t="shared" si="65"/>
        <v>61.89</v>
      </c>
      <c r="J2190" s="12"/>
    </row>
    <row r="2191" spans="1:10" x14ac:dyDescent="0.25">
      <c r="C2191" s="9" t="s">
        <v>100</v>
      </c>
      <c r="D2191" s="10" t="s">
        <v>34</v>
      </c>
      <c r="E2191" t="s">
        <v>1334</v>
      </c>
      <c r="F2191" s="11" t="s">
        <v>705</v>
      </c>
      <c r="G2191" s="8">
        <v>61.89</v>
      </c>
      <c r="H2191" s="8">
        <v>0</v>
      </c>
      <c r="I2191" s="8">
        <f t="shared" si="65"/>
        <v>123.78</v>
      </c>
      <c r="J2191" s="12"/>
    </row>
    <row r="2192" spans="1:10" x14ac:dyDescent="0.25">
      <c r="C2192" s="9" t="s">
        <v>100</v>
      </c>
      <c r="D2192" s="10" t="s">
        <v>35</v>
      </c>
      <c r="E2192" t="s">
        <v>82</v>
      </c>
      <c r="F2192" s="11" t="s">
        <v>17</v>
      </c>
      <c r="G2192" s="8">
        <v>0</v>
      </c>
      <c r="H2192" s="8">
        <v>61.89</v>
      </c>
      <c r="I2192" s="8">
        <f t="shared" si="65"/>
        <v>61.89</v>
      </c>
      <c r="J2192" s="12"/>
    </row>
    <row r="2193" spans="1:10" x14ac:dyDescent="0.25">
      <c r="C2193" s="9" t="s">
        <v>100</v>
      </c>
      <c r="D2193" s="10" t="s">
        <v>36</v>
      </c>
      <c r="E2193" t="s">
        <v>1334</v>
      </c>
      <c r="F2193" s="11" t="s">
        <v>707</v>
      </c>
      <c r="G2193" s="8">
        <v>61.89</v>
      </c>
      <c r="H2193" s="8">
        <v>0</v>
      </c>
      <c r="I2193" s="8">
        <f t="shared" si="65"/>
        <v>123.78</v>
      </c>
      <c r="J2193" s="12"/>
    </row>
    <row r="2194" spans="1:10" x14ac:dyDescent="0.25">
      <c r="C2194" s="9" t="s">
        <v>100</v>
      </c>
      <c r="D2194" s="10" t="s">
        <v>706</v>
      </c>
      <c r="E2194" t="s">
        <v>82</v>
      </c>
      <c r="F2194" s="11" t="s">
        <v>17</v>
      </c>
      <c r="G2194" s="8">
        <v>0</v>
      </c>
      <c r="H2194" s="8">
        <v>61.89</v>
      </c>
      <c r="I2194" s="8">
        <f t="shared" si="65"/>
        <v>61.89</v>
      </c>
      <c r="J2194" s="12"/>
    </row>
    <row r="2195" spans="1:10" x14ac:dyDescent="0.25">
      <c r="C2195" s="9" t="s">
        <v>100</v>
      </c>
      <c r="D2195" s="10" t="s">
        <v>180</v>
      </c>
      <c r="E2195" t="s">
        <v>1334</v>
      </c>
      <c r="F2195" s="11" t="s">
        <v>708</v>
      </c>
      <c r="G2195" s="8">
        <v>62.38</v>
      </c>
      <c r="H2195" s="8">
        <v>0</v>
      </c>
      <c r="I2195" s="8">
        <f t="shared" si="65"/>
        <v>124.27000000000001</v>
      </c>
      <c r="J2195" s="12"/>
    </row>
    <row r="2196" spans="1:10" x14ac:dyDescent="0.25">
      <c r="C2196" s="9" t="s">
        <v>100</v>
      </c>
      <c r="D2196" s="10" t="s">
        <v>37</v>
      </c>
      <c r="E2196" t="s">
        <v>82</v>
      </c>
      <c r="F2196" s="11" t="s">
        <v>17</v>
      </c>
      <c r="G2196" s="8">
        <v>0</v>
      </c>
      <c r="H2196" s="8">
        <v>61.89</v>
      </c>
      <c r="I2196" s="8">
        <f t="shared" si="65"/>
        <v>62.38000000000001</v>
      </c>
      <c r="J2196" s="12"/>
    </row>
    <row r="2197" spans="1:10" x14ac:dyDescent="0.25">
      <c r="C2197" s="9" t="s">
        <v>100</v>
      </c>
      <c r="D2197" s="10" t="s">
        <v>38</v>
      </c>
      <c r="E2197" t="s">
        <v>1334</v>
      </c>
      <c r="F2197" s="11" t="s">
        <v>710</v>
      </c>
      <c r="G2197" s="8">
        <v>62.13</v>
      </c>
      <c r="H2197" s="8">
        <v>0</v>
      </c>
      <c r="I2197" s="8">
        <f t="shared" si="65"/>
        <v>124.51000000000002</v>
      </c>
      <c r="J2197" s="12"/>
    </row>
    <row r="2198" spans="1:10" x14ac:dyDescent="0.25">
      <c r="C2198" s="9" t="s">
        <v>100</v>
      </c>
      <c r="D2198" s="10" t="s">
        <v>188</v>
      </c>
      <c r="E2198" t="s">
        <v>82</v>
      </c>
      <c r="F2198" s="11" t="s">
        <v>17</v>
      </c>
      <c r="G2198" s="8">
        <v>0</v>
      </c>
      <c r="H2198" s="8">
        <v>62.38</v>
      </c>
      <c r="I2198" s="8">
        <f t="shared" si="65"/>
        <v>62.130000000000017</v>
      </c>
      <c r="J2198" s="12"/>
    </row>
    <row r="2199" spans="1:10" x14ac:dyDescent="0.25">
      <c r="C2199" s="9" t="s">
        <v>100</v>
      </c>
      <c r="D2199" s="10" t="s">
        <v>39</v>
      </c>
      <c r="E2199" t="s">
        <v>1334</v>
      </c>
      <c r="F2199" s="11" t="s">
        <v>712</v>
      </c>
      <c r="G2199" s="8">
        <v>62.13</v>
      </c>
      <c r="H2199" s="8">
        <v>0</v>
      </c>
      <c r="I2199" s="8">
        <f t="shared" si="65"/>
        <v>124.26000000000002</v>
      </c>
      <c r="J2199" s="12"/>
    </row>
    <row r="2200" spans="1:10" x14ac:dyDescent="0.25">
      <c r="C2200" s="9" t="s">
        <v>100</v>
      </c>
      <c r="D2200" s="10" t="s">
        <v>193</v>
      </c>
      <c r="E2200" t="s">
        <v>82</v>
      </c>
      <c r="F2200" s="11" t="s">
        <v>17</v>
      </c>
      <c r="G2200" s="8">
        <v>0</v>
      </c>
      <c r="H2200" s="8">
        <v>62.13</v>
      </c>
      <c r="I2200" s="8">
        <f t="shared" si="65"/>
        <v>62.130000000000017</v>
      </c>
      <c r="J2200" s="12"/>
    </row>
    <row r="2201" spans="1:10" x14ac:dyDescent="0.25">
      <c r="C2201" s="9" t="s">
        <v>100</v>
      </c>
      <c r="D2201" s="10" t="s">
        <v>40</v>
      </c>
      <c r="E2201" t="s">
        <v>1334</v>
      </c>
      <c r="F2201" s="11" t="s">
        <v>715</v>
      </c>
      <c r="G2201" s="8">
        <v>62.13</v>
      </c>
      <c r="H2201" s="8">
        <v>0</v>
      </c>
      <c r="I2201" s="8">
        <f t="shared" si="65"/>
        <v>124.26000000000002</v>
      </c>
      <c r="J2201" s="12"/>
    </row>
    <row r="2202" spans="1:10" x14ac:dyDescent="0.25">
      <c r="C2202" s="9" t="s">
        <v>100</v>
      </c>
      <c r="D2202" s="10" t="s">
        <v>713</v>
      </c>
      <c r="E2202" t="s">
        <v>82</v>
      </c>
      <c r="F2202" s="11" t="s">
        <v>17</v>
      </c>
      <c r="G2202" s="8">
        <v>0</v>
      </c>
      <c r="H2202" s="8">
        <v>62.13</v>
      </c>
      <c r="I2202" s="8">
        <f t="shared" si="65"/>
        <v>62.130000000000017</v>
      </c>
      <c r="J2202" s="12"/>
    </row>
    <row r="2203" spans="1:10" x14ac:dyDescent="0.25">
      <c r="C2203" s="9"/>
      <c r="D2203" s="10" t="s">
        <v>41</v>
      </c>
      <c r="E2203" t="s">
        <v>1334</v>
      </c>
      <c r="F2203" s="11" t="s">
        <v>718</v>
      </c>
      <c r="G2203" s="8">
        <v>62.13</v>
      </c>
      <c r="H2203" s="8">
        <v>0</v>
      </c>
      <c r="I2203" s="8">
        <f t="shared" si="65"/>
        <v>124.26000000000002</v>
      </c>
      <c r="J2203" s="12"/>
    </row>
    <row r="2204" spans="1:10" x14ac:dyDescent="0.25">
      <c r="C2204" s="9" t="s">
        <v>100</v>
      </c>
      <c r="D2204" s="10" t="s">
        <v>716</v>
      </c>
      <c r="E2204" t="s">
        <v>82</v>
      </c>
      <c r="F2204" s="11" t="s">
        <v>17</v>
      </c>
      <c r="G2204" s="8">
        <v>0</v>
      </c>
      <c r="H2204" s="8">
        <v>62.13</v>
      </c>
      <c r="I2204" s="8">
        <f t="shared" si="65"/>
        <v>62.130000000000017</v>
      </c>
      <c r="J2204" s="12"/>
    </row>
    <row r="2205" spans="1:10" x14ac:dyDescent="0.25">
      <c r="E2205" s="4" t="s">
        <v>12</v>
      </c>
      <c r="G2205" s="8">
        <f>SUM(G2180:G2204)</f>
        <v>806.02</v>
      </c>
      <c r="H2205" s="8">
        <f>SUM(H2180:H2204)</f>
        <v>743.89</v>
      </c>
      <c r="I2205" s="8">
        <f>G2205-H2205</f>
        <v>62.129999999999995</v>
      </c>
    </row>
    <row r="2207" spans="1:10" x14ac:dyDescent="0.25">
      <c r="A2207" s="5">
        <v>43000740</v>
      </c>
      <c r="B2207" s="6" t="s">
        <v>1335</v>
      </c>
      <c r="C2207" s="7"/>
      <c r="D2207" s="7"/>
      <c r="E2207" s="7"/>
      <c r="F2207" s="7"/>
      <c r="G2207" s="7"/>
      <c r="H2207" s="7"/>
      <c r="I2207" s="7"/>
      <c r="J2207" s="7"/>
    </row>
    <row r="2208" spans="1:10" x14ac:dyDescent="0.25">
      <c r="E2208" s="4" t="s">
        <v>11</v>
      </c>
      <c r="G2208" s="8">
        <v>3344.55</v>
      </c>
      <c r="H2208" s="8">
        <v>0</v>
      </c>
      <c r="I2208" s="8">
        <f>G2208-H2208</f>
        <v>3344.55</v>
      </c>
    </row>
    <row r="2209" spans="1:10" x14ac:dyDescent="0.25">
      <c r="C2209" s="9"/>
      <c r="D2209" s="10" t="s">
        <v>407</v>
      </c>
      <c r="E2209" t="s">
        <v>1313</v>
      </c>
      <c r="F2209" s="11" t="s">
        <v>17</v>
      </c>
      <c r="G2209" s="8">
        <v>0</v>
      </c>
      <c r="H2209" s="8">
        <v>3344.55</v>
      </c>
      <c r="I2209" s="8">
        <f>G2209-H2209+I2208</f>
        <v>0</v>
      </c>
      <c r="J2209" s="12"/>
    </row>
    <row r="2210" spans="1:10" x14ac:dyDescent="0.25">
      <c r="E2210" s="4" t="s">
        <v>12</v>
      </c>
      <c r="G2210" s="8">
        <f>SUM(G2208:G2209)</f>
        <v>3344.55</v>
      </c>
      <c r="H2210" s="8">
        <f>SUM(H2208:H2209)</f>
        <v>3344.55</v>
      </c>
      <c r="I2210" s="8">
        <f>G2210-H2210</f>
        <v>0</v>
      </c>
    </row>
    <row r="2212" spans="1:10" x14ac:dyDescent="0.25">
      <c r="A2212" s="5">
        <v>43000757</v>
      </c>
      <c r="B2212" s="6" t="s">
        <v>1336</v>
      </c>
      <c r="C2212" s="7"/>
      <c r="D2212" s="7"/>
      <c r="E2212" s="7"/>
      <c r="F2212" s="7"/>
      <c r="G2212" s="7"/>
      <c r="H2212" s="7"/>
      <c r="I2212" s="7"/>
      <c r="J2212" s="7"/>
    </row>
    <row r="2213" spans="1:10" x14ac:dyDescent="0.25">
      <c r="E2213" s="4" t="s">
        <v>11</v>
      </c>
      <c r="G2213" s="8">
        <v>60.5</v>
      </c>
      <c r="H2213" s="8">
        <v>0</v>
      </c>
      <c r="I2213" s="8">
        <f>G2213-H2213</f>
        <v>60.5</v>
      </c>
    </row>
    <row r="2214" spans="1:10" x14ac:dyDescent="0.25">
      <c r="C2214" s="9" t="s">
        <v>100</v>
      </c>
      <c r="D2214" s="10" t="s">
        <v>25</v>
      </c>
      <c r="E2214" t="s">
        <v>1337</v>
      </c>
      <c r="F2214" s="11" t="s">
        <v>696</v>
      </c>
      <c r="G2214" s="8">
        <v>60.5</v>
      </c>
      <c r="H2214" s="8">
        <v>0</v>
      </c>
      <c r="I2214" s="8">
        <f t="shared" ref="I2214:I2237" si="66">G2214-H2214+I2213</f>
        <v>121</v>
      </c>
      <c r="J2214" s="12"/>
    </row>
    <row r="2215" spans="1:10" x14ac:dyDescent="0.25">
      <c r="C2215" s="9" t="s">
        <v>100</v>
      </c>
      <c r="D2215" s="10" t="s">
        <v>694</v>
      </c>
      <c r="E2215" t="s">
        <v>1336</v>
      </c>
      <c r="F2215" s="11" t="s">
        <v>17</v>
      </c>
      <c r="G2215" s="8">
        <v>0</v>
      </c>
      <c r="H2215" s="8">
        <v>60.5</v>
      </c>
      <c r="I2215" s="8">
        <f t="shared" si="66"/>
        <v>60.5</v>
      </c>
      <c r="J2215" s="12"/>
    </row>
    <row r="2216" spans="1:10" x14ac:dyDescent="0.25">
      <c r="C2216" s="9" t="s">
        <v>100</v>
      </c>
      <c r="D2216" s="10" t="s">
        <v>27</v>
      </c>
      <c r="E2216" t="s">
        <v>1337</v>
      </c>
      <c r="F2216" s="11" t="s">
        <v>698</v>
      </c>
      <c r="G2216" s="8">
        <v>60.5</v>
      </c>
      <c r="H2216" s="8">
        <v>0</v>
      </c>
      <c r="I2216" s="8">
        <f t="shared" si="66"/>
        <v>121</v>
      </c>
      <c r="J2216" s="12"/>
    </row>
    <row r="2217" spans="1:10" x14ac:dyDescent="0.25">
      <c r="C2217" s="9" t="s">
        <v>100</v>
      </c>
      <c r="D2217" s="10" t="s">
        <v>363</v>
      </c>
      <c r="E2217" t="s">
        <v>82</v>
      </c>
      <c r="F2217" s="11" t="s">
        <v>17</v>
      </c>
      <c r="G2217" s="8">
        <v>0</v>
      </c>
      <c r="H2217" s="8">
        <v>60.5</v>
      </c>
      <c r="I2217" s="8">
        <f t="shared" si="66"/>
        <v>60.5</v>
      </c>
      <c r="J2217" s="12"/>
    </row>
    <row r="2218" spans="1:10" x14ac:dyDescent="0.25">
      <c r="C2218" s="9" t="s">
        <v>100</v>
      </c>
      <c r="D2218" s="10" t="s">
        <v>30</v>
      </c>
      <c r="E2218" t="s">
        <v>1336</v>
      </c>
      <c r="F2218" s="11" t="s">
        <v>700</v>
      </c>
      <c r="G2218" s="8">
        <v>60.5</v>
      </c>
      <c r="H2218" s="8">
        <v>0</v>
      </c>
      <c r="I2218" s="8">
        <f t="shared" si="66"/>
        <v>121</v>
      </c>
      <c r="J2218" s="12"/>
    </row>
    <row r="2219" spans="1:10" x14ac:dyDescent="0.25">
      <c r="C2219" s="9" t="s">
        <v>100</v>
      </c>
      <c r="D2219" s="10" t="s">
        <v>31</v>
      </c>
      <c r="E2219" t="s">
        <v>1336</v>
      </c>
      <c r="F2219" s="11" t="s">
        <v>17</v>
      </c>
      <c r="G2219" s="8">
        <v>0</v>
      </c>
      <c r="H2219" s="8">
        <v>60.5</v>
      </c>
      <c r="I2219" s="8">
        <f t="shared" si="66"/>
        <v>60.5</v>
      </c>
      <c r="J2219" s="12"/>
    </row>
    <row r="2220" spans="1:10" x14ac:dyDescent="0.25">
      <c r="C2220" s="9" t="s">
        <v>100</v>
      </c>
      <c r="D2220" s="10" t="s">
        <v>32</v>
      </c>
      <c r="E2220" t="s">
        <v>1338</v>
      </c>
      <c r="F2220" s="11" t="s">
        <v>702</v>
      </c>
      <c r="G2220" s="8">
        <v>60.5</v>
      </c>
      <c r="H2220" s="8">
        <v>0</v>
      </c>
      <c r="I2220" s="8">
        <f t="shared" si="66"/>
        <v>121</v>
      </c>
      <c r="J2220" s="12"/>
    </row>
    <row r="2221" spans="1:10" x14ac:dyDescent="0.25">
      <c r="C2221" s="9" t="s">
        <v>100</v>
      </c>
      <c r="D2221" s="10" t="s">
        <v>136</v>
      </c>
      <c r="E2221" t="s">
        <v>1336</v>
      </c>
      <c r="F2221" s="11" t="s">
        <v>17</v>
      </c>
      <c r="G2221" s="8">
        <v>0</v>
      </c>
      <c r="H2221" s="8">
        <v>60.5</v>
      </c>
      <c r="I2221" s="8">
        <f t="shared" si="66"/>
        <v>60.5</v>
      </c>
      <c r="J2221" s="12"/>
    </row>
    <row r="2222" spans="1:10" x14ac:dyDescent="0.25">
      <c r="C2222" s="9" t="s">
        <v>100</v>
      </c>
      <c r="D2222" s="10" t="s">
        <v>33</v>
      </c>
      <c r="E2222" t="s">
        <v>1336</v>
      </c>
      <c r="F2222" s="11" t="s">
        <v>704</v>
      </c>
      <c r="G2222" s="8">
        <v>62.86</v>
      </c>
      <c r="H2222" s="8">
        <v>0</v>
      </c>
      <c r="I2222" s="8">
        <f t="shared" si="66"/>
        <v>123.36</v>
      </c>
      <c r="J2222" s="12"/>
    </row>
    <row r="2223" spans="1:10" x14ac:dyDescent="0.25">
      <c r="C2223" s="9" t="s">
        <v>100</v>
      </c>
      <c r="D2223" s="10" t="s">
        <v>703</v>
      </c>
      <c r="E2223" t="s">
        <v>82</v>
      </c>
      <c r="F2223" s="11" t="s">
        <v>17</v>
      </c>
      <c r="G2223" s="8">
        <v>0</v>
      </c>
      <c r="H2223" s="8">
        <v>60.5</v>
      </c>
      <c r="I2223" s="8">
        <f t="shared" si="66"/>
        <v>62.86</v>
      </c>
      <c r="J2223" s="12"/>
    </row>
    <row r="2224" spans="1:10" x14ac:dyDescent="0.25">
      <c r="C2224" s="9" t="s">
        <v>100</v>
      </c>
      <c r="D2224" s="10" t="s">
        <v>34</v>
      </c>
      <c r="E2224" t="s">
        <v>1336</v>
      </c>
      <c r="F2224" s="11" t="s">
        <v>705</v>
      </c>
      <c r="G2224" s="8">
        <v>61.29</v>
      </c>
      <c r="H2224" s="8">
        <v>0</v>
      </c>
      <c r="I2224" s="8">
        <f t="shared" si="66"/>
        <v>124.15</v>
      </c>
      <c r="J2224" s="12"/>
    </row>
    <row r="2225" spans="1:10" x14ac:dyDescent="0.25">
      <c r="C2225" s="9" t="s">
        <v>100</v>
      </c>
      <c r="D2225" s="10" t="s">
        <v>35</v>
      </c>
      <c r="E2225" t="s">
        <v>82</v>
      </c>
      <c r="F2225" s="11" t="s">
        <v>17</v>
      </c>
      <c r="G2225" s="8">
        <v>0</v>
      </c>
      <c r="H2225" s="8">
        <v>62.86</v>
      </c>
      <c r="I2225" s="8">
        <f t="shared" si="66"/>
        <v>61.290000000000006</v>
      </c>
      <c r="J2225" s="12"/>
    </row>
    <row r="2226" spans="1:10" x14ac:dyDescent="0.25">
      <c r="C2226" s="9" t="s">
        <v>100</v>
      </c>
      <c r="D2226" s="10" t="s">
        <v>36</v>
      </c>
      <c r="E2226" t="s">
        <v>1336</v>
      </c>
      <c r="F2226" s="11" t="s">
        <v>707</v>
      </c>
      <c r="G2226" s="8">
        <v>61.29</v>
      </c>
      <c r="H2226" s="8">
        <v>0</v>
      </c>
      <c r="I2226" s="8">
        <f t="shared" si="66"/>
        <v>122.58000000000001</v>
      </c>
      <c r="J2226" s="12"/>
    </row>
    <row r="2227" spans="1:10" x14ac:dyDescent="0.25">
      <c r="C2227" s="9" t="s">
        <v>100</v>
      </c>
      <c r="D2227" s="10" t="s">
        <v>706</v>
      </c>
      <c r="E2227" t="s">
        <v>82</v>
      </c>
      <c r="F2227" s="11" t="s">
        <v>17</v>
      </c>
      <c r="G2227" s="8">
        <v>0</v>
      </c>
      <c r="H2227" s="8">
        <v>61.29</v>
      </c>
      <c r="I2227" s="8">
        <f t="shared" si="66"/>
        <v>61.290000000000013</v>
      </c>
      <c r="J2227" s="12"/>
    </row>
    <row r="2228" spans="1:10" x14ac:dyDescent="0.25">
      <c r="C2228" s="9" t="s">
        <v>100</v>
      </c>
      <c r="D2228" s="10" t="s">
        <v>180</v>
      </c>
      <c r="E2228" t="s">
        <v>1336</v>
      </c>
      <c r="F2228" s="11" t="s">
        <v>708</v>
      </c>
      <c r="G2228" s="8">
        <v>61.29</v>
      </c>
      <c r="H2228" s="8">
        <v>0</v>
      </c>
      <c r="I2228" s="8">
        <f t="shared" si="66"/>
        <v>122.58000000000001</v>
      </c>
      <c r="J2228" s="12"/>
    </row>
    <row r="2229" spans="1:10" x14ac:dyDescent="0.25">
      <c r="C2229" s="9" t="s">
        <v>100</v>
      </c>
      <c r="D2229" s="10" t="s">
        <v>37</v>
      </c>
      <c r="E2229" t="s">
        <v>82</v>
      </c>
      <c r="F2229" s="11" t="s">
        <v>17</v>
      </c>
      <c r="G2229" s="8">
        <v>0</v>
      </c>
      <c r="H2229" s="8">
        <v>61.29</v>
      </c>
      <c r="I2229" s="8">
        <f t="shared" si="66"/>
        <v>61.290000000000013</v>
      </c>
      <c r="J2229" s="12"/>
    </row>
    <row r="2230" spans="1:10" x14ac:dyDescent="0.25">
      <c r="C2230" s="9" t="s">
        <v>100</v>
      </c>
      <c r="D2230" s="10" t="s">
        <v>38</v>
      </c>
      <c r="E2230" t="s">
        <v>1336</v>
      </c>
      <c r="F2230" s="11" t="s">
        <v>710</v>
      </c>
      <c r="G2230" s="8">
        <v>61.29</v>
      </c>
      <c r="H2230" s="8">
        <v>0</v>
      </c>
      <c r="I2230" s="8">
        <f t="shared" si="66"/>
        <v>122.58000000000001</v>
      </c>
      <c r="J2230" s="12"/>
    </row>
    <row r="2231" spans="1:10" x14ac:dyDescent="0.25">
      <c r="C2231" s="9" t="s">
        <v>100</v>
      </c>
      <c r="D2231" s="10" t="s">
        <v>188</v>
      </c>
      <c r="E2231" t="s">
        <v>82</v>
      </c>
      <c r="F2231" s="11" t="s">
        <v>17</v>
      </c>
      <c r="G2231" s="8">
        <v>0</v>
      </c>
      <c r="H2231" s="8">
        <v>61.29</v>
      </c>
      <c r="I2231" s="8">
        <f t="shared" si="66"/>
        <v>61.290000000000013</v>
      </c>
      <c r="J2231" s="12"/>
    </row>
    <row r="2232" spans="1:10" x14ac:dyDescent="0.25">
      <c r="C2232" s="9" t="s">
        <v>100</v>
      </c>
      <c r="D2232" s="10" t="s">
        <v>39</v>
      </c>
      <c r="E2232" t="s">
        <v>1339</v>
      </c>
      <c r="F2232" s="11" t="s">
        <v>712</v>
      </c>
      <c r="G2232" s="8">
        <v>61.29</v>
      </c>
      <c r="H2232" s="8">
        <v>0</v>
      </c>
      <c r="I2232" s="8">
        <f t="shared" si="66"/>
        <v>122.58000000000001</v>
      </c>
      <c r="J2232" s="12"/>
    </row>
    <row r="2233" spans="1:10" x14ac:dyDescent="0.25">
      <c r="C2233" s="9" t="s">
        <v>100</v>
      </c>
      <c r="D2233" s="10" t="s">
        <v>193</v>
      </c>
      <c r="E2233" t="s">
        <v>82</v>
      </c>
      <c r="F2233" s="11" t="s">
        <v>17</v>
      </c>
      <c r="G2233" s="8">
        <v>0</v>
      </c>
      <c r="H2233" s="8">
        <v>61.29</v>
      </c>
      <c r="I2233" s="8">
        <f t="shared" si="66"/>
        <v>61.290000000000013</v>
      </c>
      <c r="J2233" s="12"/>
    </row>
    <row r="2234" spans="1:10" x14ac:dyDescent="0.25">
      <c r="C2234" s="9" t="s">
        <v>100</v>
      </c>
      <c r="D2234" s="10" t="s">
        <v>40</v>
      </c>
      <c r="E2234" t="s">
        <v>1339</v>
      </c>
      <c r="F2234" s="11" t="s">
        <v>715</v>
      </c>
      <c r="G2234" s="8">
        <v>61.29</v>
      </c>
      <c r="H2234" s="8">
        <v>0</v>
      </c>
      <c r="I2234" s="8">
        <f t="shared" si="66"/>
        <v>122.58000000000001</v>
      </c>
      <c r="J2234" s="12"/>
    </row>
    <row r="2235" spans="1:10" x14ac:dyDescent="0.25">
      <c r="C2235" s="9" t="s">
        <v>100</v>
      </c>
      <c r="D2235" s="10" t="s">
        <v>713</v>
      </c>
      <c r="E2235" t="s">
        <v>82</v>
      </c>
      <c r="F2235" s="11" t="s">
        <v>17</v>
      </c>
      <c r="G2235" s="8">
        <v>0</v>
      </c>
      <c r="H2235" s="8">
        <v>61.29</v>
      </c>
      <c r="I2235" s="8">
        <f t="shared" si="66"/>
        <v>61.290000000000013</v>
      </c>
      <c r="J2235" s="12"/>
    </row>
    <row r="2236" spans="1:10" x14ac:dyDescent="0.25">
      <c r="C2236" s="9"/>
      <c r="D2236" s="10" t="s">
        <v>41</v>
      </c>
      <c r="E2236" t="s">
        <v>1339</v>
      </c>
      <c r="F2236" s="11" t="s">
        <v>718</v>
      </c>
      <c r="G2236" s="8">
        <v>61.29</v>
      </c>
      <c r="H2236" s="8">
        <v>0</v>
      </c>
      <c r="I2236" s="8">
        <f t="shared" si="66"/>
        <v>122.58000000000001</v>
      </c>
      <c r="J2236" s="12"/>
    </row>
    <row r="2237" spans="1:10" x14ac:dyDescent="0.25">
      <c r="C2237" s="9" t="s">
        <v>100</v>
      </c>
      <c r="D2237" s="10" t="s">
        <v>716</v>
      </c>
      <c r="E2237" t="s">
        <v>82</v>
      </c>
      <c r="F2237" s="11" t="s">
        <v>17</v>
      </c>
      <c r="G2237" s="8">
        <v>0</v>
      </c>
      <c r="H2237" s="8">
        <v>61.29</v>
      </c>
      <c r="I2237" s="8">
        <f t="shared" si="66"/>
        <v>61.290000000000013</v>
      </c>
      <c r="J2237" s="12"/>
    </row>
    <row r="2238" spans="1:10" x14ac:dyDescent="0.25">
      <c r="E2238" s="4" t="s">
        <v>12</v>
      </c>
      <c r="G2238" s="8">
        <f>SUM(G2213:G2237)</f>
        <v>794.38999999999987</v>
      </c>
      <c r="H2238" s="8">
        <f>SUM(H2213:H2237)</f>
        <v>733.09999999999991</v>
      </c>
      <c r="I2238" s="8">
        <f>G2238-H2238</f>
        <v>61.289999999999964</v>
      </c>
    </row>
    <row r="2240" spans="1:10" x14ac:dyDescent="0.25">
      <c r="A2240" s="5">
        <v>43000758</v>
      </c>
      <c r="B2240" s="6" t="s">
        <v>1340</v>
      </c>
      <c r="C2240" s="7"/>
      <c r="D2240" s="7"/>
      <c r="E2240" s="7"/>
      <c r="F2240" s="7"/>
      <c r="G2240" s="7"/>
      <c r="H2240" s="7"/>
      <c r="I2240" s="7"/>
      <c r="J2240" s="7"/>
    </row>
    <row r="2241" spans="3:10" x14ac:dyDescent="0.25">
      <c r="E2241" s="4" t="s">
        <v>11</v>
      </c>
      <c r="G2241" s="8">
        <v>60.5</v>
      </c>
      <c r="H2241" s="8">
        <v>0</v>
      </c>
      <c r="I2241" s="8">
        <f>G2241-H2241</f>
        <v>60.5</v>
      </c>
    </row>
    <row r="2242" spans="3:10" x14ac:dyDescent="0.25">
      <c r="C2242" s="9" t="s">
        <v>100</v>
      </c>
      <c r="D2242" s="10" t="s">
        <v>25</v>
      </c>
      <c r="E2242" t="s">
        <v>1340</v>
      </c>
      <c r="F2242" s="11" t="s">
        <v>696</v>
      </c>
      <c r="G2242" s="8">
        <v>60.5</v>
      </c>
      <c r="H2242" s="8">
        <v>0</v>
      </c>
      <c r="I2242" s="8">
        <f t="shared" ref="I2242:I2265" si="67">G2242-H2242+I2241</f>
        <v>121</v>
      </c>
      <c r="J2242" s="12"/>
    </row>
    <row r="2243" spans="3:10" x14ac:dyDescent="0.25">
      <c r="C2243" s="9" t="s">
        <v>100</v>
      </c>
      <c r="D2243" s="10" t="s">
        <v>694</v>
      </c>
      <c r="E2243" t="s">
        <v>1340</v>
      </c>
      <c r="F2243" s="11" t="s">
        <v>17</v>
      </c>
      <c r="G2243" s="8">
        <v>0</v>
      </c>
      <c r="H2243" s="8">
        <v>60.5</v>
      </c>
      <c r="I2243" s="8">
        <f t="shared" si="67"/>
        <v>60.5</v>
      </c>
      <c r="J2243" s="12"/>
    </row>
    <row r="2244" spans="3:10" x14ac:dyDescent="0.25">
      <c r="C2244" s="9" t="s">
        <v>100</v>
      </c>
      <c r="D2244" s="10" t="s">
        <v>27</v>
      </c>
      <c r="E2244" t="s">
        <v>1340</v>
      </c>
      <c r="F2244" s="11" t="s">
        <v>698</v>
      </c>
      <c r="G2244" s="8">
        <v>60.5</v>
      </c>
      <c r="H2244" s="8">
        <v>0</v>
      </c>
      <c r="I2244" s="8">
        <f t="shared" si="67"/>
        <v>121</v>
      </c>
      <c r="J2244" s="12"/>
    </row>
    <row r="2245" spans="3:10" x14ac:dyDescent="0.25">
      <c r="C2245" s="9" t="s">
        <v>100</v>
      </c>
      <c r="D2245" s="10" t="s">
        <v>363</v>
      </c>
      <c r="E2245" t="s">
        <v>82</v>
      </c>
      <c r="F2245" s="11" t="s">
        <v>17</v>
      </c>
      <c r="G2245" s="8">
        <v>0</v>
      </c>
      <c r="H2245" s="8">
        <v>60.5</v>
      </c>
      <c r="I2245" s="8">
        <f t="shared" si="67"/>
        <v>60.5</v>
      </c>
      <c r="J2245" s="12"/>
    </row>
    <row r="2246" spans="3:10" x14ac:dyDescent="0.25">
      <c r="C2246" s="9" t="s">
        <v>100</v>
      </c>
      <c r="D2246" s="10" t="s">
        <v>30</v>
      </c>
      <c r="E2246" t="s">
        <v>1340</v>
      </c>
      <c r="F2246" s="11" t="s">
        <v>700</v>
      </c>
      <c r="G2246" s="8">
        <v>60.5</v>
      </c>
      <c r="H2246" s="8">
        <v>0</v>
      </c>
      <c r="I2246" s="8">
        <f t="shared" si="67"/>
        <v>121</v>
      </c>
      <c r="J2246" s="12"/>
    </row>
    <row r="2247" spans="3:10" x14ac:dyDescent="0.25">
      <c r="C2247" s="9" t="s">
        <v>100</v>
      </c>
      <c r="D2247" s="10" t="s">
        <v>31</v>
      </c>
      <c r="E2247" t="s">
        <v>1340</v>
      </c>
      <c r="F2247" s="11" t="s">
        <v>17</v>
      </c>
      <c r="G2247" s="8">
        <v>0</v>
      </c>
      <c r="H2247" s="8">
        <v>60.5</v>
      </c>
      <c r="I2247" s="8">
        <f t="shared" si="67"/>
        <v>60.5</v>
      </c>
      <c r="J2247" s="12"/>
    </row>
    <row r="2248" spans="3:10" x14ac:dyDescent="0.25">
      <c r="C2248" s="9" t="s">
        <v>100</v>
      </c>
      <c r="D2248" s="10" t="s">
        <v>32</v>
      </c>
      <c r="E2248" t="s">
        <v>1340</v>
      </c>
      <c r="F2248" s="11" t="s">
        <v>702</v>
      </c>
      <c r="G2248" s="8">
        <v>60.5</v>
      </c>
      <c r="H2248" s="8">
        <v>0</v>
      </c>
      <c r="I2248" s="8">
        <f t="shared" si="67"/>
        <v>121</v>
      </c>
      <c r="J2248" s="12"/>
    </row>
    <row r="2249" spans="3:10" x14ac:dyDescent="0.25">
      <c r="C2249" s="9" t="s">
        <v>100</v>
      </c>
      <c r="D2249" s="10" t="s">
        <v>136</v>
      </c>
      <c r="E2249" t="s">
        <v>1340</v>
      </c>
      <c r="F2249" s="11" t="s">
        <v>17</v>
      </c>
      <c r="G2249" s="8">
        <v>0</v>
      </c>
      <c r="H2249" s="8">
        <v>60.5</v>
      </c>
      <c r="I2249" s="8">
        <f t="shared" si="67"/>
        <v>60.5</v>
      </c>
      <c r="J2249" s="12"/>
    </row>
    <row r="2250" spans="3:10" x14ac:dyDescent="0.25">
      <c r="C2250" s="9" t="s">
        <v>100</v>
      </c>
      <c r="D2250" s="10" t="s">
        <v>33</v>
      </c>
      <c r="E2250" t="s">
        <v>1340</v>
      </c>
      <c r="F2250" s="11" t="s">
        <v>704</v>
      </c>
      <c r="G2250" s="8">
        <v>60.5</v>
      </c>
      <c r="H2250" s="8">
        <v>0</v>
      </c>
      <c r="I2250" s="8">
        <f t="shared" si="67"/>
        <v>121</v>
      </c>
      <c r="J2250" s="12"/>
    </row>
    <row r="2251" spans="3:10" x14ac:dyDescent="0.25">
      <c r="C2251" s="9" t="s">
        <v>100</v>
      </c>
      <c r="D2251" s="10" t="s">
        <v>703</v>
      </c>
      <c r="E2251" t="s">
        <v>82</v>
      </c>
      <c r="F2251" s="11" t="s">
        <v>17</v>
      </c>
      <c r="G2251" s="8">
        <v>0</v>
      </c>
      <c r="H2251" s="8">
        <v>60.5</v>
      </c>
      <c r="I2251" s="8">
        <f t="shared" si="67"/>
        <v>60.5</v>
      </c>
      <c r="J2251" s="12"/>
    </row>
    <row r="2252" spans="3:10" x14ac:dyDescent="0.25">
      <c r="C2252" s="9" t="s">
        <v>100</v>
      </c>
      <c r="D2252" s="10" t="s">
        <v>34</v>
      </c>
      <c r="E2252" t="s">
        <v>1340</v>
      </c>
      <c r="F2252" s="11" t="s">
        <v>705</v>
      </c>
      <c r="G2252" s="8">
        <v>60.5</v>
      </c>
      <c r="H2252" s="8">
        <v>0</v>
      </c>
      <c r="I2252" s="8">
        <f t="shared" si="67"/>
        <v>121</v>
      </c>
      <c r="J2252" s="12"/>
    </row>
    <row r="2253" spans="3:10" x14ac:dyDescent="0.25">
      <c r="C2253" s="9" t="s">
        <v>100</v>
      </c>
      <c r="D2253" s="10" t="s">
        <v>35</v>
      </c>
      <c r="E2253" t="s">
        <v>82</v>
      </c>
      <c r="F2253" s="11" t="s">
        <v>17</v>
      </c>
      <c r="G2253" s="8">
        <v>0</v>
      </c>
      <c r="H2253" s="8">
        <v>60.5</v>
      </c>
      <c r="I2253" s="8">
        <f t="shared" si="67"/>
        <v>60.5</v>
      </c>
      <c r="J2253" s="12"/>
    </row>
    <row r="2254" spans="3:10" x14ac:dyDescent="0.25">
      <c r="C2254" s="9" t="s">
        <v>100</v>
      </c>
      <c r="D2254" s="10" t="s">
        <v>36</v>
      </c>
      <c r="E2254" t="s">
        <v>1340</v>
      </c>
      <c r="F2254" s="11" t="s">
        <v>707</v>
      </c>
      <c r="G2254" s="8">
        <v>60.98</v>
      </c>
      <c r="H2254" s="8">
        <v>0</v>
      </c>
      <c r="I2254" s="8">
        <f t="shared" si="67"/>
        <v>121.47999999999999</v>
      </c>
      <c r="J2254" s="12"/>
    </row>
    <row r="2255" spans="3:10" x14ac:dyDescent="0.25">
      <c r="C2255" s="9" t="s">
        <v>100</v>
      </c>
      <c r="D2255" s="10" t="s">
        <v>706</v>
      </c>
      <c r="E2255" t="s">
        <v>82</v>
      </c>
      <c r="F2255" s="11" t="s">
        <v>17</v>
      </c>
      <c r="G2255" s="8">
        <v>0</v>
      </c>
      <c r="H2255" s="8">
        <v>60.5</v>
      </c>
      <c r="I2255" s="8">
        <f t="shared" si="67"/>
        <v>60.97999999999999</v>
      </c>
      <c r="J2255" s="12"/>
    </row>
    <row r="2256" spans="3:10" x14ac:dyDescent="0.25">
      <c r="C2256" s="9" t="s">
        <v>100</v>
      </c>
      <c r="D2256" s="10" t="s">
        <v>180</v>
      </c>
      <c r="E2256" t="s">
        <v>1340</v>
      </c>
      <c r="F2256" s="11" t="s">
        <v>708</v>
      </c>
      <c r="G2256" s="8">
        <v>60.98</v>
      </c>
      <c r="H2256" s="8">
        <v>0</v>
      </c>
      <c r="I2256" s="8">
        <f t="shared" si="67"/>
        <v>121.95999999999998</v>
      </c>
      <c r="J2256" s="12"/>
    </row>
    <row r="2257" spans="1:10" x14ac:dyDescent="0.25">
      <c r="C2257" s="9" t="s">
        <v>100</v>
      </c>
      <c r="D2257" s="10" t="s">
        <v>37</v>
      </c>
      <c r="E2257" t="s">
        <v>82</v>
      </c>
      <c r="F2257" s="11" t="s">
        <v>17</v>
      </c>
      <c r="G2257" s="8">
        <v>0</v>
      </c>
      <c r="H2257" s="8">
        <v>60.98</v>
      </c>
      <c r="I2257" s="8">
        <f t="shared" si="67"/>
        <v>60.979999999999983</v>
      </c>
      <c r="J2257" s="12"/>
    </row>
    <row r="2258" spans="1:10" x14ac:dyDescent="0.25">
      <c r="C2258" s="9" t="s">
        <v>100</v>
      </c>
      <c r="D2258" s="10" t="s">
        <v>38</v>
      </c>
      <c r="E2258" t="s">
        <v>1340</v>
      </c>
      <c r="F2258" s="11" t="s">
        <v>710</v>
      </c>
      <c r="G2258" s="8">
        <v>60.98</v>
      </c>
      <c r="H2258" s="8">
        <v>0</v>
      </c>
      <c r="I2258" s="8">
        <f t="shared" si="67"/>
        <v>121.95999999999998</v>
      </c>
      <c r="J2258" s="12"/>
    </row>
    <row r="2259" spans="1:10" x14ac:dyDescent="0.25">
      <c r="C2259" s="9" t="s">
        <v>100</v>
      </c>
      <c r="D2259" s="10" t="s">
        <v>188</v>
      </c>
      <c r="E2259" t="s">
        <v>82</v>
      </c>
      <c r="F2259" s="11" t="s">
        <v>17</v>
      </c>
      <c r="G2259" s="8">
        <v>0</v>
      </c>
      <c r="H2259" s="8">
        <v>60.98</v>
      </c>
      <c r="I2259" s="8">
        <f t="shared" si="67"/>
        <v>60.979999999999983</v>
      </c>
      <c r="J2259" s="12"/>
    </row>
    <row r="2260" spans="1:10" x14ac:dyDescent="0.25">
      <c r="C2260" s="9" t="s">
        <v>100</v>
      </c>
      <c r="D2260" s="10" t="s">
        <v>39</v>
      </c>
      <c r="E2260" t="s">
        <v>1340</v>
      </c>
      <c r="F2260" s="11" t="s">
        <v>712</v>
      </c>
      <c r="G2260" s="8">
        <v>60.98</v>
      </c>
      <c r="H2260" s="8">
        <v>0</v>
      </c>
      <c r="I2260" s="8">
        <f t="shared" si="67"/>
        <v>121.95999999999998</v>
      </c>
      <c r="J2260" s="12"/>
    </row>
    <row r="2261" spans="1:10" x14ac:dyDescent="0.25">
      <c r="C2261" s="9" t="s">
        <v>100</v>
      </c>
      <c r="D2261" s="10" t="s">
        <v>193</v>
      </c>
      <c r="E2261" t="s">
        <v>82</v>
      </c>
      <c r="F2261" s="11" t="s">
        <v>17</v>
      </c>
      <c r="G2261" s="8">
        <v>0</v>
      </c>
      <c r="H2261" s="8">
        <v>60.98</v>
      </c>
      <c r="I2261" s="8">
        <f t="shared" si="67"/>
        <v>60.979999999999983</v>
      </c>
      <c r="J2261" s="12"/>
    </row>
    <row r="2262" spans="1:10" x14ac:dyDescent="0.25">
      <c r="C2262" s="9" t="s">
        <v>100</v>
      </c>
      <c r="D2262" s="10" t="s">
        <v>40</v>
      </c>
      <c r="E2262" t="s">
        <v>1340</v>
      </c>
      <c r="F2262" s="11" t="s">
        <v>714</v>
      </c>
      <c r="G2262" s="8">
        <v>60.98</v>
      </c>
      <c r="H2262" s="8">
        <v>0</v>
      </c>
      <c r="I2262" s="8">
        <f t="shared" si="67"/>
        <v>121.95999999999998</v>
      </c>
      <c r="J2262" s="12"/>
    </row>
    <row r="2263" spans="1:10" x14ac:dyDescent="0.25">
      <c r="C2263" s="9" t="s">
        <v>100</v>
      </c>
      <c r="D2263" s="10" t="s">
        <v>713</v>
      </c>
      <c r="E2263" t="s">
        <v>82</v>
      </c>
      <c r="F2263" s="11" t="s">
        <v>17</v>
      </c>
      <c r="G2263" s="8">
        <v>0</v>
      </c>
      <c r="H2263" s="8">
        <v>60.98</v>
      </c>
      <c r="I2263" s="8">
        <f t="shared" si="67"/>
        <v>60.979999999999983</v>
      </c>
      <c r="J2263" s="12"/>
    </row>
    <row r="2264" spans="1:10" x14ac:dyDescent="0.25">
      <c r="C2264" s="9"/>
      <c r="D2264" s="10" t="s">
        <v>41</v>
      </c>
      <c r="E2264" t="s">
        <v>1340</v>
      </c>
      <c r="F2264" s="11" t="s">
        <v>1250</v>
      </c>
      <c r="G2264" s="8">
        <v>60.98</v>
      </c>
      <c r="H2264" s="8">
        <v>0</v>
      </c>
      <c r="I2264" s="8">
        <f t="shared" si="67"/>
        <v>121.95999999999998</v>
      </c>
      <c r="J2264" s="12"/>
    </row>
    <row r="2265" spans="1:10" x14ac:dyDescent="0.25">
      <c r="C2265" s="9" t="s">
        <v>100</v>
      </c>
      <c r="D2265" s="10" t="s">
        <v>716</v>
      </c>
      <c r="E2265" t="s">
        <v>82</v>
      </c>
      <c r="F2265" s="11" t="s">
        <v>17</v>
      </c>
      <c r="G2265" s="8">
        <v>0</v>
      </c>
      <c r="H2265" s="8">
        <v>60.98</v>
      </c>
      <c r="I2265" s="8">
        <f t="shared" si="67"/>
        <v>60.979999999999983</v>
      </c>
      <c r="J2265" s="12"/>
    </row>
    <row r="2266" spans="1:10" x14ac:dyDescent="0.25">
      <c r="E2266" s="4" t="s">
        <v>12</v>
      </c>
      <c r="G2266" s="8">
        <f>SUM(G2241:G2265)</f>
        <v>789.38000000000011</v>
      </c>
      <c r="H2266" s="8">
        <f>SUM(H2241:H2265)</f>
        <v>728.40000000000009</v>
      </c>
      <c r="I2266" s="8">
        <f>G2266-H2266</f>
        <v>60.980000000000018</v>
      </c>
    </row>
    <row r="2268" spans="1:10" x14ac:dyDescent="0.25">
      <c r="A2268" s="5">
        <v>43000760</v>
      </c>
      <c r="B2268" s="6" t="s">
        <v>1341</v>
      </c>
      <c r="C2268" s="7"/>
      <c r="D2268" s="7"/>
      <c r="E2268" s="7"/>
      <c r="F2268" s="7"/>
      <c r="G2268" s="7"/>
      <c r="H2268" s="7"/>
      <c r="I2268" s="7"/>
      <c r="J2268" s="7"/>
    </row>
    <row r="2269" spans="1:10" x14ac:dyDescent="0.25">
      <c r="E2269" s="4" t="s">
        <v>11</v>
      </c>
      <c r="G2269" s="8">
        <v>52.6</v>
      </c>
      <c r="H2269" s="8">
        <v>0</v>
      </c>
      <c r="I2269" s="8">
        <f>G2269-H2269</f>
        <v>52.6</v>
      </c>
    </row>
    <row r="2270" spans="1:10" x14ac:dyDescent="0.25">
      <c r="C2270" s="9" t="s">
        <v>100</v>
      </c>
      <c r="D2270" s="10" t="s">
        <v>25</v>
      </c>
      <c r="E2270" t="s">
        <v>1341</v>
      </c>
      <c r="F2270" s="11" t="s">
        <v>696</v>
      </c>
      <c r="G2270" s="8">
        <v>60.5</v>
      </c>
      <c r="H2270" s="8">
        <v>0</v>
      </c>
      <c r="I2270" s="8">
        <f t="shared" ref="I2270:I2293" si="68">G2270-H2270+I2269</f>
        <v>113.1</v>
      </c>
      <c r="J2270" s="12"/>
    </row>
    <row r="2271" spans="1:10" x14ac:dyDescent="0.25">
      <c r="C2271" s="9" t="s">
        <v>100</v>
      </c>
      <c r="D2271" s="10" t="s">
        <v>694</v>
      </c>
      <c r="E2271" t="s">
        <v>1341</v>
      </c>
      <c r="F2271" s="11" t="s">
        <v>17</v>
      </c>
      <c r="G2271" s="8">
        <v>0</v>
      </c>
      <c r="H2271" s="8">
        <v>52.6</v>
      </c>
      <c r="I2271" s="8">
        <f t="shared" si="68"/>
        <v>60.499999999999993</v>
      </c>
      <c r="J2271" s="12"/>
    </row>
    <row r="2272" spans="1:10" x14ac:dyDescent="0.25">
      <c r="C2272" s="9" t="s">
        <v>100</v>
      </c>
      <c r="D2272" s="10" t="s">
        <v>27</v>
      </c>
      <c r="E2272" t="s">
        <v>1341</v>
      </c>
      <c r="F2272" s="11" t="s">
        <v>698</v>
      </c>
      <c r="G2272" s="8">
        <v>60.5</v>
      </c>
      <c r="H2272" s="8">
        <v>0</v>
      </c>
      <c r="I2272" s="8">
        <f t="shared" si="68"/>
        <v>121</v>
      </c>
      <c r="J2272" s="12"/>
    </row>
    <row r="2273" spans="3:10" x14ac:dyDescent="0.25">
      <c r="C2273" s="9" t="s">
        <v>100</v>
      </c>
      <c r="D2273" s="10" t="s">
        <v>363</v>
      </c>
      <c r="E2273" t="s">
        <v>82</v>
      </c>
      <c r="F2273" s="11" t="s">
        <v>17</v>
      </c>
      <c r="G2273" s="8">
        <v>0</v>
      </c>
      <c r="H2273" s="8">
        <v>60.5</v>
      </c>
      <c r="I2273" s="8">
        <f t="shared" si="68"/>
        <v>60.5</v>
      </c>
      <c r="J2273" s="12"/>
    </row>
    <row r="2274" spans="3:10" x14ac:dyDescent="0.25">
      <c r="C2274" s="9" t="s">
        <v>100</v>
      </c>
      <c r="D2274" s="10" t="s">
        <v>30</v>
      </c>
      <c r="E2274" t="s">
        <v>1341</v>
      </c>
      <c r="F2274" s="11" t="s">
        <v>700</v>
      </c>
      <c r="G2274" s="8">
        <v>60.5</v>
      </c>
      <c r="H2274" s="8">
        <v>0</v>
      </c>
      <c r="I2274" s="8">
        <f t="shared" si="68"/>
        <v>121</v>
      </c>
      <c r="J2274" s="12"/>
    </row>
    <row r="2275" spans="3:10" x14ac:dyDescent="0.25">
      <c r="C2275" s="9" t="s">
        <v>100</v>
      </c>
      <c r="D2275" s="10" t="s">
        <v>31</v>
      </c>
      <c r="E2275" t="s">
        <v>1341</v>
      </c>
      <c r="F2275" s="11" t="s">
        <v>17</v>
      </c>
      <c r="G2275" s="8">
        <v>0</v>
      </c>
      <c r="H2275" s="8">
        <v>60.5</v>
      </c>
      <c r="I2275" s="8">
        <f t="shared" si="68"/>
        <v>60.5</v>
      </c>
      <c r="J2275" s="12"/>
    </row>
    <row r="2276" spans="3:10" x14ac:dyDescent="0.25">
      <c r="C2276" s="9" t="s">
        <v>100</v>
      </c>
      <c r="D2276" s="10" t="s">
        <v>32</v>
      </c>
      <c r="E2276" t="s">
        <v>1341</v>
      </c>
      <c r="F2276" s="11" t="s">
        <v>702</v>
      </c>
      <c r="G2276" s="8">
        <v>60.5</v>
      </c>
      <c r="H2276" s="8">
        <v>0</v>
      </c>
      <c r="I2276" s="8">
        <f t="shared" si="68"/>
        <v>121</v>
      </c>
      <c r="J2276" s="12"/>
    </row>
    <row r="2277" spans="3:10" x14ac:dyDescent="0.25">
      <c r="C2277" s="9" t="s">
        <v>100</v>
      </c>
      <c r="D2277" s="10" t="s">
        <v>136</v>
      </c>
      <c r="E2277" t="s">
        <v>1341</v>
      </c>
      <c r="F2277" s="11" t="s">
        <v>17</v>
      </c>
      <c r="G2277" s="8">
        <v>0</v>
      </c>
      <c r="H2277" s="8">
        <v>60.5</v>
      </c>
      <c r="I2277" s="8">
        <f t="shared" si="68"/>
        <v>60.5</v>
      </c>
      <c r="J2277" s="12"/>
    </row>
    <row r="2278" spans="3:10" x14ac:dyDescent="0.25">
      <c r="C2278" s="9" t="s">
        <v>100</v>
      </c>
      <c r="D2278" s="10" t="s">
        <v>33</v>
      </c>
      <c r="E2278" t="s">
        <v>1341</v>
      </c>
      <c r="F2278" s="11" t="s">
        <v>704</v>
      </c>
      <c r="G2278" s="8">
        <v>60.5</v>
      </c>
      <c r="H2278" s="8">
        <v>0</v>
      </c>
      <c r="I2278" s="8">
        <f t="shared" si="68"/>
        <v>121</v>
      </c>
      <c r="J2278" s="12"/>
    </row>
    <row r="2279" spans="3:10" x14ac:dyDescent="0.25">
      <c r="C2279" s="9" t="s">
        <v>100</v>
      </c>
      <c r="D2279" s="10" t="s">
        <v>703</v>
      </c>
      <c r="E2279" t="s">
        <v>82</v>
      </c>
      <c r="F2279" s="11" t="s">
        <v>17</v>
      </c>
      <c r="G2279" s="8">
        <v>0</v>
      </c>
      <c r="H2279" s="8">
        <v>60.5</v>
      </c>
      <c r="I2279" s="8">
        <f t="shared" si="68"/>
        <v>60.5</v>
      </c>
      <c r="J2279" s="12"/>
    </row>
    <row r="2280" spans="3:10" x14ac:dyDescent="0.25">
      <c r="C2280" s="9" t="s">
        <v>100</v>
      </c>
      <c r="D2280" s="10" t="s">
        <v>34</v>
      </c>
      <c r="E2280" t="s">
        <v>1341</v>
      </c>
      <c r="F2280" s="11" t="s">
        <v>705</v>
      </c>
      <c r="G2280" s="8">
        <v>60.5</v>
      </c>
      <c r="H2280" s="8">
        <v>0</v>
      </c>
      <c r="I2280" s="8">
        <f t="shared" si="68"/>
        <v>121</v>
      </c>
      <c r="J2280" s="12"/>
    </row>
    <row r="2281" spans="3:10" x14ac:dyDescent="0.25">
      <c r="C2281" s="9" t="s">
        <v>100</v>
      </c>
      <c r="D2281" s="10" t="s">
        <v>35</v>
      </c>
      <c r="E2281" t="s">
        <v>82</v>
      </c>
      <c r="F2281" s="11" t="s">
        <v>17</v>
      </c>
      <c r="G2281" s="8">
        <v>0</v>
      </c>
      <c r="H2281" s="8">
        <v>60.5</v>
      </c>
      <c r="I2281" s="8">
        <f t="shared" si="68"/>
        <v>60.5</v>
      </c>
      <c r="J2281" s="12"/>
    </row>
    <row r="2282" spans="3:10" x14ac:dyDescent="0.25">
      <c r="C2282" s="9" t="s">
        <v>100</v>
      </c>
      <c r="D2282" s="10" t="s">
        <v>36</v>
      </c>
      <c r="E2282" t="s">
        <v>1341</v>
      </c>
      <c r="F2282" s="11" t="s">
        <v>707</v>
      </c>
      <c r="G2282" s="8">
        <v>60.5</v>
      </c>
      <c r="H2282" s="8">
        <v>0</v>
      </c>
      <c r="I2282" s="8">
        <f t="shared" si="68"/>
        <v>121</v>
      </c>
      <c r="J2282" s="12"/>
    </row>
    <row r="2283" spans="3:10" x14ac:dyDescent="0.25">
      <c r="C2283" s="9" t="s">
        <v>100</v>
      </c>
      <c r="D2283" s="10" t="s">
        <v>706</v>
      </c>
      <c r="E2283" t="s">
        <v>82</v>
      </c>
      <c r="F2283" s="11" t="s">
        <v>17</v>
      </c>
      <c r="G2283" s="8">
        <v>0</v>
      </c>
      <c r="H2283" s="8">
        <v>60.5</v>
      </c>
      <c r="I2283" s="8">
        <f t="shared" si="68"/>
        <v>60.5</v>
      </c>
      <c r="J2283" s="12"/>
    </row>
    <row r="2284" spans="3:10" x14ac:dyDescent="0.25">
      <c r="C2284" s="9" t="s">
        <v>100</v>
      </c>
      <c r="D2284" s="10" t="s">
        <v>180</v>
      </c>
      <c r="E2284" t="s">
        <v>1341</v>
      </c>
      <c r="F2284" s="11" t="s">
        <v>708</v>
      </c>
      <c r="G2284" s="8">
        <v>60.5</v>
      </c>
      <c r="H2284" s="8">
        <v>0</v>
      </c>
      <c r="I2284" s="8">
        <f t="shared" si="68"/>
        <v>121</v>
      </c>
      <c r="J2284" s="12"/>
    </row>
    <row r="2285" spans="3:10" x14ac:dyDescent="0.25">
      <c r="C2285" s="9" t="s">
        <v>100</v>
      </c>
      <c r="D2285" s="10" t="s">
        <v>37</v>
      </c>
      <c r="E2285" t="s">
        <v>82</v>
      </c>
      <c r="F2285" s="11" t="s">
        <v>17</v>
      </c>
      <c r="G2285" s="8">
        <v>0</v>
      </c>
      <c r="H2285" s="8">
        <v>60.5</v>
      </c>
      <c r="I2285" s="8">
        <f t="shared" si="68"/>
        <v>60.5</v>
      </c>
      <c r="J2285" s="12"/>
    </row>
    <row r="2286" spans="3:10" x14ac:dyDescent="0.25">
      <c r="C2286" s="9" t="s">
        <v>100</v>
      </c>
      <c r="D2286" s="10" t="s">
        <v>38</v>
      </c>
      <c r="E2286" t="s">
        <v>1341</v>
      </c>
      <c r="F2286" s="11" t="s">
        <v>710</v>
      </c>
      <c r="G2286" s="8">
        <v>60.5</v>
      </c>
      <c r="H2286" s="8">
        <v>0</v>
      </c>
      <c r="I2286" s="8">
        <f t="shared" si="68"/>
        <v>121</v>
      </c>
      <c r="J2286" s="12"/>
    </row>
    <row r="2287" spans="3:10" x14ac:dyDescent="0.25">
      <c r="C2287" s="9" t="s">
        <v>100</v>
      </c>
      <c r="D2287" s="10" t="s">
        <v>188</v>
      </c>
      <c r="E2287" t="s">
        <v>82</v>
      </c>
      <c r="F2287" s="11" t="s">
        <v>17</v>
      </c>
      <c r="G2287" s="8">
        <v>0</v>
      </c>
      <c r="H2287" s="8">
        <v>60.5</v>
      </c>
      <c r="I2287" s="8">
        <f t="shared" si="68"/>
        <v>60.5</v>
      </c>
      <c r="J2287" s="12"/>
    </row>
    <row r="2288" spans="3:10" x14ac:dyDescent="0.25">
      <c r="C2288" s="9" t="s">
        <v>100</v>
      </c>
      <c r="D2288" s="10" t="s">
        <v>39</v>
      </c>
      <c r="E2288" t="s">
        <v>1341</v>
      </c>
      <c r="F2288" s="11" t="s">
        <v>712</v>
      </c>
      <c r="G2288" s="8">
        <v>60.5</v>
      </c>
      <c r="H2288" s="8">
        <v>0</v>
      </c>
      <c r="I2288" s="8">
        <f t="shared" si="68"/>
        <v>121</v>
      </c>
      <c r="J2288" s="12"/>
    </row>
    <row r="2289" spans="1:10" x14ac:dyDescent="0.25">
      <c r="C2289" s="9" t="s">
        <v>100</v>
      </c>
      <c r="D2289" s="10" t="s">
        <v>193</v>
      </c>
      <c r="E2289" t="s">
        <v>82</v>
      </c>
      <c r="F2289" s="11" t="s">
        <v>17</v>
      </c>
      <c r="G2289" s="8">
        <v>0</v>
      </c>
      <c r="H2289" s="8">
        <v>60.5</v>
      </c>
      <c r="I2289" s="8">
        <f t="shared" si="68"/>
        <v>60.5</v>
      </c>
      <c r="J2289" s="12"/>
    </row>
    <row r="2290" spans="1:10" x14ac:dyDescent="0.25">
      <c r="C2290" s="9" t="s">
        <v>100</v>
      </c>
      <c r="D2290" s="10" t="s">
        <v>40</v>
      </c>
      <c r="E2290" t="s">
        <v>1341</v>
      </c>
      <c r="F2290" s="11" t="s">
        <v>715</v>
      </c>
      <c r="G2290" s="8">
        <v>60.5</v>
      </c>
      <c r="H2290" s="8">
        <v>0</v>
      </c>
      <c r="I2290" s="8">
        <f t="shared" si="68"/>
        <v>121</v>
      </c>
      <c r="J2290" s="12"/>
    </row>
    <row r="2291" spans="1:10" x14ac:dyDescent="0.25">
      <c r="C2291" s="9" t="s">
        <v>100</v>
      </c>
      <c r="D2291" s="10" t="s">
        <v>713</v>
      </c>
      <c r="E2291" t="s">
        <v>82</v>
      </c>
      <c r="F2291" s="11" t="s">
        <v>17</v>
      </c>
      <c r="G2291" s="8">
        <v>0</v>
      </c>
      <c r="H2291" s="8">
        <v>60.5</v>
      </c>
      <c r="I2291" s="8">
        <f t="shared" si="68"/>
        <v>60.5</v>
      </c>
      <c r="J2291" s="12"/>
    </row>
    <row r="2292" spans="1:10" x14ac:dyDescent="0.25">
      <c r="C2292" s="9"/>
      <c r="D2292" s="10" t="s">
        <v>41</v>
      </c>
      <c r="E2292" t="s">
        <v>1341</v>
      </c>
      <c r="F2292" s="11" t="s">
        <v>718</v>
      </c>
      <c r="G2292" s="8">
        <v>60.56</v>
      </c>
      <c r="H2292" s="8">
        <v>0</v>
      </c>
      <c r="I2292" s="8">
        <f t="shared" si="68"/>
        <v>121.06</v>
      </c>
      <c r="J2292" s="12"/>
    </row>
    <row r="2293" spans="1:10" x14ac:dyDescent="0.25">
      <c r="C2293" s="9" t="s">
        <v>100</v>
      </c>
      <c r="D2293" s="10" t="s">
        <v>716</v>
      </c>
      <c r="E2293" t="s">
        <v>82</v>
      </c>
      <c r="F2293" s="11" t="s">
        <v>17</v>
      </c>
      <c r="G2293" s="8">
        <v>0</v>
      </c>
      <c r="H2293" s="8">
        <v>60.5</v>
      </c>
      <c r="I2293" s="8">
        <f t="shared" si="68"/>
        <v>60.56</v>
      </c>
      <c r="J2293" s="12"/>
    </row>
    <row r="2294" spans="1:10" x14ac:dyDescent="0.25">
      <c r="E2294" s="4" t="s">
        <v>12</v>
      </c>
      <c r="G2294" s="8">
        <f>SUM(G2269:G2293)</f>
        <v>778.66000000000008</v>
      </c>
      <c r="H2294" s="8">
        <f>SUM(H2269:H2293)</f>
        <v>718.1</v>
      </c>
      <c r="I2294" s="8">
        <f>G2294-H2294</f>
        <v>60.560000000000059</v>
      </c>
    </row>
    <row r="2296" spans="1:10" x14ac:dyDescent="0.25">
      <c r="A2296" s="5">
        <v>43000761</v>
      </c>
      <c r="B2296" s="6" t="s">
        <v>1342</v>
      </c>
      <c r="C2296" s="7"/>
      <c r="D2296" s="7"/>
      <c r="E2296" s="7"/>
      <c r="F2296" s="7"/>
      <c r="G2296" s="7"/>
      <c r="H2296" s="7"/>
      <c r="I2296" s="7"/>
      <c r="J2296" s="7"/>
    </row>
    <row r="2297" spans="1:10" x14ac:dyDescent="0.25">
      <c r="E2297" s="4" t="s">
        <v>11</v>
      </c>
      <c r="G2297" s="8">
        <v>202.97</v>
      </c>
      <c r="H2297" s="8">
        <v>0</v>
      </c>
      <c r="I2297" s="8">
        <f>G2297-H2297</f>
        <v>202.97</v>
      </c>
    </row>
    <row r="2298" spans="1:10" x14ac:dyDescent="0.25">
      <c r="C2298" s="9" t="s">
        <v>100</v>
      </c>
      <c r="D2298" s="10" t="s">
        <v>318</v>
      </c>
      <c r="E2298" t="s">
        <v>1343</v>
      </c>
      <c r="F2298" s="11" t="s">
        <v>1344</v>
      </c>
      <c r="G2298" s="8">
        <v>0</v>
      </c>
      <c r="H2298" s="8">
        <v>202.97</v>
      </c>
      <c r="I2298" s="8">
        <f>G2298-H2298+I2297</f>
        <v>0</v>
      </c>
      <c r="J2298" s="12">
        <v>57200009</v>
      </c>
    </row>
    <row r="2299" spans="1:10" x14ac:dyDescent="0.25">
      <c r="E2299" s="4" t="s">
        <v>12</v>
      </c>
      <c r="G2299" s="8">
        <f>SUM(G2297:G2298)</f>
        <v>202.97</v>
      </c>
      <c r="H2299" s="8">
        <f>SUM(H2297:H2298)</f>
        <v>202.97</v>
      </c>
      <c r="I2299" s="8">
        <f>G2299-H2299</f>
        <v>0</v>
      </c>
    </row>
    <row r="2301" spans="1:10" x14ac:dyDescent="0.25">
      <c r="A2301" s="5">
        <v>43000764</v>
      </c>
      <c r="B2301" s="6" t="s">
        <v>1345</v>
      </c>
      <c r="C2301" s="7"/>
      <c r="D2301" s="7"/>
      <c r="E2301" s="7"/>
      <c r="F2301" s="7"/>
      <c r="G2301" s="7"/>
      <c r="H2301" s="7"/>
      <c r="I2301" s="7"/>
      <c r="J2301" s="7"/>
    </row>
    <row r="2302" spans="1:10" x14ac:dyDescent="0.25">
      <c r="C2302" s="9" t="s">
        <v>100</v>
      </c>
      <c r="D2302" s="10" t="s">
        <v>25</v>
      </c>
      <c r="E2302" t="s">
        <v>1345</v>
      </c>
      <c r="F2302" s="11" t="s">
        <v>718</v>
      </c>
      <c r="G2302" s="8">
        <v>60.5</v>
      </c>
      <c r="H2302" s="8">
        <v>0</v>
      </c>
      <c r="I2302" s="8">
        <f>G2302-H2302</f>
        <v>60.5</v>
      </c>
      <c r="J2302" s="12"/>
    </row>
    <row r="2303" spans="1:10" x14ac:dyDescent="0.25">
      <c r="C2303" s="9" t="s">
        <v>100</v>
      </c>
      <c r="D2303" s="10" t="s">
        <v>25</v>
      </c>
      <c r="E2303" t="s">
        <v>1345</v>
      </c>
      <c r="F2303" s="11" t="s">
        <v>696</v>
      </c>
      <c r="G2303" s="8">
        <v>60.5</v>
      </c>
      <c r="H2303" s="8">
        <v>0</v>
      </c>
      <c r="I2303" s="8">
        <f t="shared" ref="I2303:I2326" si="69">G2303-H2303+I2302</f>
        <v>121</v>
      </c>
      <c r="J2303" s="12"/>
    </row>
    <row r="2304" spans="1:10" x14ac:dyDescent="0.25">
      <c r="C2304" s="9" t="s">
        <v>100</v>
      </c>
      <c r="D2304" s="10" t="s">
        <v>27</v>
      </c>
      <c r="E2304" t="s">
        <v>1345</v>
      </c>
      <c r="F2304" s="11" t="s">
        <v>698</v>
      </c>
      <c r="G2304" s="8">
        <v>60.5</v>
      </c>
      <c r="H2304" s="8">
        <v>0</v>
      </c>
      <c r="I2304" s="8">
        <f t="shared" si="69"/>
        <v>181.5</v>
      </c>
      <c r="J2304" s="12"/>
    </row>
    <row r="2305" spans="3:10" x14ac:dyDescent="0.25">
      <c r="C2305" s="9" t="s">
        <v>100</v>
      </c>
      <c r="D2305" s="10" t="s">
        <v>363</v>
      </c>
      <c r="E2305" t="s">
        <v>82</v>
      </c>
      <c r="F2305" s="11" t="s">
        <v>17</v>
      </c>
      <c r="G2305" s="8">
        <v>0</v>
      </c>
      <c r="H2305" s="8">
        <v>60.5</v>
      </c>
      <c r="I2305" s="8">
        <f t="shared" si="69"/>
        <v>121</v>
      </c>
      <c r="J2305" s="12"/>
    </row>
    <row r="2306" spans="3:10" x14ac:dyDescent="0.25">
      <c r="C2306" s="9" t="s">
        <v>100</v>
      </c>
      <c r="D2306" s="10" t="s">
        <v>363</v>
      </c>
      <c r="E2306" t="s">
        <v>82</v>
      </c>
      <c r="F2306" s="11" t="s">
        <v>17</v>
      </c>
      <c r="G2306" s="8">
        <v>0</v>
      </c>
      <c r="H2306" s="8">
        <v>60.5</v>
      </c>
      <c r="I2306" s="8">
        <f t="shared" si="69"/>
        <v>60.5</v>
      </c>
      <c r="J2306" s="12"/>
    </row>
    <row r="2307" spans="3:10" x14ac:dyDescent="0.25">
      <c r="C2307" s="9" t="s">
        <v>100</v>
      </c>
      <c r="D2307" s="10" t="s">
        <v>30</v>
      </c>
      <c r="E2307" t="s">
        <v>1345</v>
      </c>
      <c r="F2307" s="11" t="s">
        <v>700</v>
      </c>
      <c r="G2307" s="8">
        <v>60.5</v>
      </c>
      <c r="H2307" s="8">
        <v>0</v>
      </c>
      <c r="I2307" s="8">
        <f t="shared" si="69"/>
        <v>121</v>
      </c>
      <c r="J2307" s="12"/>
    </row>
    <row r="2308" spans="3:10" x14ac:dyDescent="0.25">
      <c r="C2308" s="9" t="s">
        <v>100</v>
      </c>
      <c r="D2308" s="10" t="s">
        <v>31</v>
      </c>
      <c r="E2308" t="s">
        <v>1346</v>
      </c>
      <c r="F2308" s="11" t="s">
        <v>17</v>
      </c>
      <c r="G2308" s="8">
        <v>0</v>
      </c>
      <c r="H2308" s="8">
        <v>60.5</v>
      </c>
      <c r="I2308" s="8">
        <f t="shared" si="69"/>
        <v>60.5</v>
      </c>
      <c r="J2308" s="12"/>
    </row>
    <row r="2309" spans="3:10" x14ac:dyDescent="0.25">
      <c r="C2309" s="9" t="s">
        <v>100</v>
      </c>
      <c r="D2309" s="10" t="s">
        <v>32</v>
      </c>
      <c r="E2309" t="s">
        <v>1347</v>
      </c>
      <c r="F2309" s="11" t="s">
        <v>702</v>
      </c>
      <c r="G2309" s="8">
        <v>60.5</v>
      </c>
      <c r="H2309" s="8">
        <v>0</v>
      </c>
      <c r="I2309" s="8">
        <f t="shared" si="69"/>
        <v>121</v>
      </c>
      <c r="J2309" s="12"/>
    </row>
    <row r="2310" spans="3:10" x14ac:dyDescent="0.25">
      <c r="C2310" s="9" t="s">
        <v>100</v>
      </c>
      <c r="D2310" s="10" t="s">
        <v>136</v>
      </c>
      <c r="E2310" t="s">
        <v>1346</v>
      </c>
      <c r="F2310" s="11" t="s">
        <v>17</v>
      </c>
      <c r="G2310" s="8">
        <v>0</v>
      </c>
      <c r="H2310" s="8">
        <v>60.5</v>
      </c>
      <c r="I2310" s="8">
        <f t="shared" si="69"/>
        <v>60.5</v>
      </c>
      <c r="J2310" s="12"/>
    </row>
    <row r="2311" spans="3:10" x14ac:dyDescent="0.25">
      <c r="C2311" s="9" t="s">
        <v>100</v>
      </c>
      <c r="D2311" s="10" t="s">
        <v>33</v>
      </c>
      <c r="E2311" t="s">
        <v>1346</v>
      </c>
      <c r="F2311" s="11" t="s">
        <v>704</v>
      </c>
      <c r="G2311" s="8">
        <v>60.5</v>
      </c>
      <c r="H2311" s="8">
        <v>0</v>
      </c>
      <c r="I2311" s="8">
        <f t="shared" si="69"/>
        <v>121</v>
      </c>
      <c r="J2311" s="12"/>
    </row>
    <row r="2312" spans="3:10" x14ac:dyDescent="0.25">
      <c r="C2312" s="9" t="s">
        <v>100</v>
      </c>
      <c r="D2312" s="10" t="s">
        <v>703</v>
      </c>
      <c r="E2312" t="s">
        <v>82</v>
      </c>
      <c r="F2312" s="11" t="s">
        <v>17</v>
      </c>
      <c r="G2312" s="8">
        <v>0</v>
      </c>
      <c r="H2312" s="8">
        <v>60.5</v>
      </c>
      <c r="I2312" s="8">
        <f t="shared" si="69"/>
        <v>60.5</v>
      </c>
      <c r="J2312" s="12"/>
    </row>
    <row r="2313" spans="3:10" x14ac:dyDescent="0.25">
      <c r="C2313" s="9" t="s">
        <v>100</v>
      </c>
      <c r="D2313" s="10" t="s">
        <v>34</v>
      </c>
      <c r="E2313" t="s">
        <v>1346</v>
      </c>
      <c r="F2313" s="11" t="s">
        <v>705</v>
      </c>
      <c r="G2313" s="8">
        <v>60.5</v>
      </c>
      <c r="H2313" s="8">
        <v>0</v>
      </c>
      <c r="I2313" s="8">
        <f t="shared" si="69"/>
        <v>121</v>
      </c>
      <c r="J2313" s="12"/>
    </row>
    <row r="2314" spans="3:10" x14ac:dyDescent="0.25">
      <c r="C2314" s="9" t="s">
        <v>100</v>
      </c>
      <c r="D2314" s="10" t="s">
        <v>35</v>
      </c>
      <c r="E2314" t="s">
        <v>82</v>
      </c>
      <c r="F2314" s="11" t="s">
        <v>17</v>
      </c>
      <c r="G2314" s="8">
        <v>0</v>
      </c>
      <c r="H2314" s="8">
        <v>60.5</v>
      </c>
      <c r="I2314" s="8">
        <f t="shared" si="69"/>
        <v>60.5</v>
      </c>
      <c r="J2314" s="12"/>
    </row>
    <row r="2315" spans="3:10" x14ac:dyDescent="0.25">
      <c r="C2315" s="9" t="s">
        <v>100</v>
      </c>
      <c r="D2315" s="10" t="s">
        <v>36</v>
      </c>
      <c r="E2315" t="s">
        <v>1345</v>
      </c>
      <c r="F2315" s="11" t="s">
        <v>707</v>
      </c>
      <c r="G2315" s="8">
        <v>60.5</v>
      </c>
      <c r="H2315" s="8">
        <v>0</v>
      </c>
      <c r="I2315" s="8">
        <f t="shared" si="69"/>
        <v>121</v>
      </c>
      <c r="J2315" s="12"/>
    </row>
    <row r="2316" spans="3:10" x14ac:dyDescent="0.25">
      <c r="C2316" s="9" t="s">
        <v>100</v>
      </c>
      <c r="D2316" s="10" t="s">
        <v>706</v>
      </c>
      <c r="E2316" t="s">
        <v>82</v>
      </c>
      <c r="F2316" s="11" t="s">
        <v>17</v>
      </c>
      <c r="G2316" s="8">
        <v>0</v>
      </c>
      <c r="H2316" s="8">
        <v>60.5</v>
      </c>
      <c r="I2316" s="8">
        <f t="shared" si="69"/>
        <v>60.5</v>
      </c>
      <c r="J2316" s="12"/>
    </row>
    <row r="2317" spans="3:10" x14ac:dyDescent="0.25">
      <c r="C2317" s="9" t="s">
        <v>100</v>
      </c>
      <c r="D2317" s="10" t="s">
        <v>180</v>
      </c>
      <c r="E2317" t="s">
        <v>1345</v>
      </c>
      <c r="F2317" s="11" t="s">
        <v>708</v>
      </c>
      <c r="G2317" s="8">
        <v>60.5</v>
      </c>
      <c r="H2317" s="8">
        <v>0</v>
      </c>
      <c r="I2317" s="8">
        <f t="shared" si="69"/>
        <v>121</v>
      </c>
      <c r="J2317" s="12"/>
    </row>
    <row r="2318" spans="3:10" x14ac:dyDescent="0.25">
      <c r="C2318" s="9" t="s">
        <v>100</v>
      </c>
      <c r="D2318" s="10" t="s">
        <v>37</v>
      </c>
      <c r="E2318" t="s">
        <v>82</v>
      </c>
      <c r="F2318" s="11" t="s">
        <v>17</v>
      </c>
      <c r="G2318" s="8">
        <v>0</v>
      </c>
      <c r="H2318" s="8">
        <v>60.5</v>
      </c>
      <c r="I2318" s="8">
        <f t="shared" si="69"/>
        <v>60.5</v>
      </c>
      <c r="J2318" s="12"/>
    </row>
    <row r="2319" spans="3:10" x14ac:dyDescent="0.25">
      <c r="C2319" s="9" t="s">
        <v>100</v>
      </c>
      <c r="D2319" s="10" t="s">
        <v>38</v>
      </c>
      <c r="E2319" t="s">
        <v>1345</v>
      </c>
      <c r="F2319" s="11" t="s">
        <v>710</v>
      </c>
      <c r="G2319" s="8">
        <v>60.5</v>
      </c>
      <c r="H2319" s="8">
        <v>0</v>
      </c>
      <c r="I2319" s="8">
        <f t="shared" si="69"/>
        <v>121</v>
      </c>
      <c r="J2319" s="12"/>
    </row>
    <row r="2320" spans="3:10" x14ac:dyDescent="0.25">
      <c r="C2320" s="9" t="s">
        <v>100</v>
      </c>
      <c r="D2320" s="10" t="s">
        <v>188</v>
      </c>
      <c r="E2320" t="s">
        <v>82</v>
      </c>
      <c r="F2320" s="11" t="s">
        <v>17</v>
      </c>
      <c r="G2320" s="8">
        <v>0</v>
      </c>
      <c r="H2320" s="8">
        <v>60.5</v>
      </c>
      <c r="I2320" s="8">
        <f t="shared" si="69"/>
        <v>60.5</v>
      </c>
      <c r="J2320" s="12"/>
    </row>
    <row r="2321" spans="1:10" x14ac:dyDescent="0.25">
      <c r="C2321" s="9" t="s">
        <v>100</v>
      </c>
      <c r="D2321" s="10" t="s">
        <v>39</v>
      </c>
      <c r="E2321" t="s">
        <v>1346</v>
      </c>
      <c r="F2321" s="11" t="s">
        <v>712</v>
      </c>
      <c r="G2321" s="8">
        <v>60.5</v>
      </c>
      <c r="H2321" s="8">
        <v>0</v>
      </c>
      <c r="I2321" s="8">
        <f t="shared" si="69"/>
        <v>121</v>
      </c>
      <c r="J2321" s="12"/>
    </row>
    <row r="2322" spans="1:10" x14ac:dyDescent="0.25">
      <c r="C2322" s="9" t="s">
        <v>100</v>
      </c>
      <c r="D2322" s="10" t="s">
        <v>193</v>
      </c>
      <c r="E2322" t="s">
        <v>82</v>
      </c>
      <c r="F2322" s="11" t="s">
        <v>17</v>
      </c>
      <c r="G2322" s="8">
        <v>0</v>
      </c>
      <c r="H2322" s="8">
        <v>60.5</v>
      </c>
      <c r="I2322" s="8">
        <f t="shared" si="69"/>
        <v>60.5</v>
      </c>
      <c r="J2322" s="12"/>
    </row>
    <row r="2323" spans="1:10" x14ac:dyDescent="0.25">
      <c r="C2323" s="9" t="s">
        <v>100</v>
      </c>
      <c r="D2323" s="10" t="s">
        <v>40</v>
      </c>
      <c r="E2323" t="s">
        <v>1346</v>
      </c>
      <c r="F2323" s="11" t="s">
        <v>714</v>
      </c>
      <c r="G2323" s="8">
        <v>60.5</v>
      </c>
      <c r="H2323" s="8">
        <v>0</v>
      </c>
      <c r="I2323" s="8">
        <f t="shared" si="69"/>
        <v>121</v>
      </c>
      <c r="J2323" s="12"/>
    </row>
    <row r="2324" spans="1:10" x14ac:dyDescent="0.25">
      <c r="C2324" s="9" t="s">
        <v>100</v>
      </c>
      <c r="D2324" s="10" t="s">
        <v>713</v>
      </c>
      <c r="E2324" t="s">
        <v>82</v>
      </c>
      <c r="F2324" s="11" t="s">
        <v>17</v>
      </c>
      <c r="G2324" s="8">
        <v>0</v>
      </c>
      <c r="H2324" s="8">
        <v>60.5</v>
      </c>
      <c r="I2324" s="8">
        <f t="shared" si="69"/>
        <v>60.5</v>
      </c>
      <c r="J2324" s="12"/>
    </row>
    <row r="2325" spans="1:10" x14ac:dyDescent="0.25">
      <c r="C2325" s="9"/>
      <c r="D2325" s="10" t="s">
        <v>41</v>
      </c>
      <c r="E2325" t="s">
        <v>1346</v>
      </c>
      <c r="F2325" s="11" t="s">
        <v>1250</v>
      </c>
      <c r="G2325" s="8">
        <v>60.56</v>
      </c>
      <c r="H2325" s="8">
        <v>0</v>
      </c>
      <c r="I2325" s="8">
        <f t="shared" si="69"/>
        <v>121.06</v>
      </c>
      <c r="J2325" s="12"/>
    </row>
    <row r="2326" spans="1:10" x14ac:dyDescent="0.25">
      <c r="C2326" s="9" t="s">
        <v>100</v>
      </c>
      <c r="D2326" s="10" t="s">
        <v>716</v>
      </c>
      <c r="E2326" t="s">
        <v>82</v>
      </c>
      <c r="F2326" s="11" t="s">
        <v>17</v>
      </c>
      <c r="G2326" s="8">
        <v>0</v>
      </c>
      <c r="H2326" s="8">
        <v>60.5</v>
      </c>
      <c r="I2326" s="8">
        <f t="shared" si="69"/>
        <v>60.56</v>
      </c>
      <c r="J2326" s="12"/>
    </row>
    <row r="2327" spans="1:10" x14ac:dyDescent="0.25">
      <c r="E2327" s="4" t="s">
        <v>12</v>
      </c>
      <c r="G2327" s="8">
        <f>SUM(G2302:G2326)</f>
        <v>786.56</v>
      </c>
      <c r="H2327" s="8">
        <f>SUM(H2302:H2326)</f>
        <v>726</v>
      </c>
      <c r="I2327" s="8">
        <f>G2327-H2327</f>
        <v>60.559999999999945</v>
      </c>
    </row>
    <row r="2329" spans="1:10" x14ac:dyDescent="0.25">
      <c r="A2329" s="5">
        <v>43000765</v>
      </c>
      <c r="B2329" s="6" t="s">
        <v>1348</v>
      </c>
      <c r="C2329" s="7"/>
      <c r="D2329" s="7"/>
      <c r="E2329" s="7"/>
      <c r="F2329" s="7"/>
      <c r="G2329" s="7"/>
      <c r="H2329" s="7"/>
      <c r="I2329" s="7"/>
      <c r="J2329" s="7"/>
    </row>
    <row r="2330" spans="1:10" x14ac:dyDescent="0.25">
      <c r="C2330" s="9" t="s">
        <v>100</v>
      </c>
      <c r="D2330" s="10" t="s">
        <v>84</v>
      </c>
      <c r="E2330" t="s">
        <v>1348</v>
      </c>
      <c r="F2330" s="11" t="s">
        <v>700</v>
      </c>
      <c r="G2330" s="8">
        <v>60.5</v>
      </c>
      <c r="H2330" s="8">
        <v>0</v>
      </c>
      <c r="I2330" s="8">
        <f>G2330-H2330</f>
        <v>60.5</v>
      </c>
      <c r="J2330" s="12"/>
    </row>
    <row r="2331" spans="1:10" x14ac:dyDescent="0.25">
      <c r="C2331" s="9" t="s">
        <v>100</v>
      </c>
      <c r="D2331" s="10" t="s">
        <v>136</v>
      </c>
      <c r="E2331" t="s">
        <v>1348</v>
      </c>
      <c r="F2331" s="11" t="s">
        <v>17</v>
      </c>
      <c r="G2331" s="8">
        <v>0</v>
      </c>
      <c r="H2331" s="8">
        <v>60.5</v>
      </c>
      <c r="I2331" s="8">
        <f t="shared" ref="I2331:I2348" si="70">G2331-H2331+I2330</f>
        <v>0</v>
      </c>
      <c r="J2331" s="12"/>
    </row>
    <row r="2332" spans="1:10" x14ac:dyDescent="0.25">
      <c r="C2332" s="9" t="s">
        <v>100</v>
      </c>
      <c r="D2332" s="10" t="s">
        <v>372</v>
      </c>
      <c r="E2332" t="s">
        <v>1348</v>
      </c>
      <c r="F2332" s="11" t="s">
        <v>702</v>
      </c>
      <c r="G2332" s="8">
        <v>60.5</v>
      </c>
      <c r="H2332" s="8">
        <v>0</v>
      </c>
      <c r="I2332" s="8">
        <f t="shared" si="70"/>
        <v>60.5</v>
      </c>
      <c r="J2332" s="12"/>
    </row>
    <row r="2333" spans="1:10" x14ac:dyDescent="0.25">
      <c r="C2333" s="9" t="s">
        <v>100</v>
      </c>
      <c r="D2333" s="10" t="s">
        <v>33</v>
      </c>
      <c r="E2333" t="s">
        <v>1348</v>
      </c>
      <c r="F2333" s="11" t="s">
        <v>704</v>
      </c>
      <c r="G2333" s="8">
        <v>60.5</v>
      </c>
      <c r="H2333" s="8">
        <v>0</v>
      </c>
      <c r="I2333" s="8">
        <f t="shared" si="70"/>
        <v>121</v>
      </c>
      <c r="J2333" s="12"/>
    </row>
    <row r="2334" spans="1:10" x14ac:dyDescent="0.25">
      <c r="C2334" s="9" t="s">
        <v>100</v>
      </c>
      <c r="D2334" s="10" t="s">
        <v>703</v>
      </c>
      <c r="E2334" t="s">
        <v>82</v>
      </c>
      <c r="F2334" s="11" t="s">
        <v>17</v>
      </c>
      <c r="G2334" s="8">
        <v>0</v>
      </c>
      <c r="H2334" s="8">
        <v>60.5</v>
      </c>
      <c r="I2334" s="8">
        <f t="shared" si="70"/>
        <v>60.5</v>
      </c>
      <c r="J2334" s="12"/>
    </row>
    <row r="2335" spans="1:10" x14ac:dyDescent="0.25">
      <c r="C2335" s="9" t="s">
        <v>100</v>
      </c>
      <c r="D2335" s="10" t="s">
        <v>34</v>
      </c>
      <c r="E2335" t="s">
        <v>1348</v>
      </c>
      <c r="F2335" s="11" t="s">
        <v>705</v>
      </c>
      <c r="G2335" s="8">
        <v>60.5</v>
      </c>
      <c r="H2335" s="8">
        <v>0</v>
      </c>
      <c r="I2335" s="8">
        <f t="shared" si="70"/>
        <v>121</v>
      </c>
      <c r="J2335" s="12"/>
    </row>
    <row r="2336" spans="1:10" x14ac:dyDescent="0.25">
      <c r="C2336" s="9" t="s">
        <v>100</v>
      </c>
      <c r="D2336" s="10" t="s">
        <v>35</v>
      </c>
      <c r="E2336" t="s">
        <v>82</v>
      </c>
      <c r="F2336" s="11" t="s">
        <v>17</v>
      </c>
      <c r="G2336" s="8">
        <v>0</v>
      </c>
      <c r="H2336" s="8">
        <v>60.5</v>
      </c>
      <c r="I2336" s="8">
        <f t="shared" si="70"/>
        <v>60.5</v>
      </c>
      <c r="J2336" s="12"/>
    </row>
    <row r="2337" spans="1:10" x14ac:dyDescent="0.25">
      <c r="C2337" s="9" t="s">
        <v>100</v>
      </c>
      <c r="D2337" s="10" t="s">
        <v>36</v>
      </c>
      <c r="E2337" t="s">
        <v>1348</v>
      </c>
      <c r="F2337" s="11" t="s">
        <v>707</v>
      </c>
      <c r="G2337" s="8">
        <v>60.5</v>
      </c>
      <c r="H2337" s="8">
        <v>0</v>
      </c>
      <c r="I2337" s="8">
        <f t="shared" si="70"/>
        <v>121</v>
      </c>
      <c r="J2337" s="12"/>
    </row>
    <row r="2338" spans="1:10" x14ac:dyDescent="0.25">
      <c r="C2338" s="9" t="s">
        <v>100</v>
      </c>
      <c r="D2338" s="10" t="s">
        <v>706</v>
      </c>
      <c r="E2338" t="s">
        <v>82</v>
      </c>
      <c r="F2338" s="11" t="s">
        <v>17</v>
      </c>
      <c r="G2338" s="8">
        <v>0</v>
      </c>
      <c r="H2338" s="8">
        <v>60.5</v>
      </c>
      <c r="I2338" s="8">
        <f t="shared" si="70"/>
        <v>60.5</v>
      </c>
      <c r="J2338" s="12"/>
    </row>
    <row r="2339" spans="1:10" x14ac:dyDescent="0.25">
      <c r="C2339" s="9" t="s">
        <v>100</v>
      </c>
      <c r="D2339" s="10" t="s">
        <v>180</v>
      </c>
      <c r="E2339" t="s">
        <v>1348</v>
      </c>
      <c r="F2339" s="11" t="s">
        <v>708</v>
      </c>
      <c r="G2339" s="8">
        <v>60.5</v>
      </c>
      <c r="H2339" s="8">
        <v>0</v>
      </c>
      <c r="I2339" s="8">
        <f t="shared" si="70"/>
        <v>121</v>
      </c>
      <c r="J2339" s="12"/>
    </row>
    <row r="2340" spans="1:10" x14ac:dyDescent="0.25">
      <c r="C2340" s="9" t="s">
        <v>100</v>
      </c>
      <c r="D2340" s="10" t="s">
        <v>37</v>
      </c>
      <c r="E2340" t="s">
        <v>82</v>
      </c>
      <c r="F2340" s="11" t="s">
        <v>17</v>
      </c>
      <c r="G2340" s="8">
        <v>0</v>
      </c>
      <c r="H2340" s="8">
        <v>60.5</v>
      </c>
      <c r="I2340" s="8">
        <f t="shared" si="70"/>
        <v>60.5</v>
      </c>
      <c r="J2340" s="12"/>
    </row>
    <row r="2341" spans="1:10" x14ac:dyDescent="0.25">
      <c r="C2341" s="9" t="s">
        <v>100</v>
      </c>
      <c r="D2341" s="10" t="s">
        <v>38</v>
      </c>
      <c r="E2341" t="s">
        <v>1348</v>
      </c>
      <c r="F2341" s="11" t="s">
        <v>710</v>
      </c>
      <c r="G2341" s="8">
        <v>60.5</v>
      </c>
      <c r="H2341" s="8">
        <v>0</v>
      </c>
      <c r="I2341" s="8">
        <f t="shared" si="70"/>
        <v>121</v>
      </c>
      <c r="J2341" s="12"/>
    </row>
    <row r="2342" spans="1:10" x14ac:dyDescent="0.25">
      <c r="C2342" s="9" t="s">
        <v>100</v>
      </c>
      <c r="D2342" s="10" t="s">
        <v>188</v>
      </c>
      <c r="E2342" t="s">
        <v>82</v>
      </c>
      <c r="F2342" s="11" t="s">
        <v>17</v>
      </c>
      <c r="G2342" s="8">
        <v>0</v>
      </c>
      <c r="H2342" s="8">
        <v>60.5</v>
      </c>
      <c r="I2342" s="8">
        <f t="shared" si="70"/>
        <v>60.5</v>
      </c>
      <c r="J2342" s="12"/>
    </row>
    <row r="2343" spans="1:10" x14ac:dyDescent="0.25">
      <c r="C2343" s="9" t="s">
        <v>100</v>
      </c>
      <c r="D2343" s="10" t="s">
        <v>39</v>
      </c>
      <c r="E2343" t="s">
        <v>1348</v>
      </c>
      <c r="F2343" s="11" t="s">
        <v>712</v>
      </c>
      <c r="G2343" s="8">
        <v>60.5</v>
      </c>
      <c r="H2343" s="8">
        <v>0</v>
      </c>
      <c r="I2343" s="8">
        <f t="shared" si="70"/>
        <v>121</v>
      </c>
      <c r="J2343" s="12"/>
    </row>
    <row r="2344" spans="1:10" x14ac:dyDescent="0.25">
      <c r="C2344" s="9" t="s">
        <v>100</v>
      </c>
      <c r="D2344" s="10" t="s">
        <v>193</v>
      </c>
      <c r="E2344" t="s">
        <v>82</v>
      </c>
      <c r="F2344" s="11" t="s">
        <v>17</v>
      </c>
      <c r="G2344" s="8">
        <v>0</v>
      </c>
      <c r="H2344" s="8">
        <v>60.5</v>
      </c>
      <c r="I2344" s="8">
        <f t="shared" si="70"/>
        <v>60.5</v>
      </c>
      <c r="J2344" s="12"/>
    </row>
    <row r="2345" spans="1:10" x14ac:dyDescent="0.25">
      <c r="C2345" s="9" t="s">
        <v>100</v>
      </c>
      <c r="D2345" s="10" t="s">
        <v>40</v>
      </c>
      <c r="E2345" t="s">
        <v>1348</v>
      </c>
      <c r="F2345" s="11" t="s">
        <v>715</v>
      </c>
      <c r="G2345" s="8">
        <v>60.5</v>
      </c>
      <c r="H2345" s="8">
        <v>0</v>
      </c>
      <c r="I2345" s="8">
        <f t="shared" si="70"/>
        <v>121</v>
      </c>
      <c r="J2345" s="12"/>
    </row>
    <row r="2346" spans="1:10" x14ac:dyDescent="0.25">
      <c r="C2346" s="9" t="s">
        <v>100</v>
      </c>
      <c r="D2346" s="10" t="s">
        <v>713</v>
      </c>
      <c r="E2346" t="s">
        <v>82</v>
      </c>
      <c r="F2346" s="11" t="s">
        <v>17</v>
      </c>
      <c r="G2346" s="8">
        <v>0</v>
      </c>
      <c r="H2346" s="8">
        <v>60.5</v>
      </c>
      <c r="I2346" s="8">
        <f t="shared" si="70"/>
        <v>60.5</v>
      </c>
      <c r="J2346" s="12"/>
    </row>
    <row r="2347" spans="1:10" x14ac:dyDescent="0.25">
      <c r="C2347" s="9"/>
      <c r="D2347" s="10" t="s">
        <v>41</v>
      </c>
      <c r="E2347" t="s">
        <v>1348</v>
      </c>
      <c r="F2347" s="11" t="s">
        <v>718</v>
      </c>
      <c r="G2347" s="8">
        <v>60.5</v>
      </c>
      <c r="H2347" s="8">
        <v>0</v>
      </c>
      <c r="I2347" s="8">
        <f t="shared" si="70"/>
        <v>121</v>
      </c>
      <c r="J2347" s="12"/>
    </row>
    <row r="2348" spans="1:10" x14ac:dyDescent="0.25">
      <c r="C2348" s="9" t="s">
        <v>100</v>
      </c>
      <c r="D2348" s="10" t="s">
        <v>716</v>
      </c>
      <c r="E2348" t="s">
        <v>82</v>
      </c>
      <c r="F2348" s="11" t="s">
        <v>17</v>
      </c>
      <c r="G2348" s="8">
        <v>0</v>
      </c>
      <c r="H2348" s="8">
        <v>60.5</v>
      </c>
      <c r="I2348" s="8">
        <f t="shared" si="70"/>
        <v>60.5</v>
      </c>
      <c r="J2348" s="12"/>
    </row>
    <row r="2349" spans="1:10" x14ac:dyDescent="0.25">
      <c r="E2349" s="4" t="s">
        <v>12</v>
      </c>
      <c r="G2349" s="8">
        <f>SUM(G2330:G2348)</f>
        <v>605</v>
      </c>
      <c r="H2349" s="8">
        <f>SUM(H2330:H2348)</f>
        <v>544.5</v>
      </c>
      <c r="I2349" s="8">
        <f>G2349-H2349</f>
        <v>60.5</v>
      </c>
    </row>
    <row r="2351" spans="1:10" x14ac:dyDescent="0.25">
      <c r="A2351" s="5">
        <v>43000766</v>
      </c>
      <c r="B2351" s="6" t="s">
        <v>1349</v>
      </c>
      <c r="C2351" s="7"/>
      <c r="D2351" s="7"/>
      <c r="E2351" s="7"/>
      <c r="F2351" s="7"/>
      <c r="G2351" s="7"/>
      <c r="H2351" s="7"/>
      <c r="I2351" s="7"/>
      <c r="J2351" s="7"/>
    </row>
    <row r="2352" spans="1:10" x14ac:dyDescent="0.25">
      <c r="C2352" s="9" t="s">
        <v>100</v>
      </c>
      <c r="D2352" s="10" t="s">
        <v>103</v>
      </c>
      <c r="E2352" t="s">
        <v>1350</v>
      </c>
      <c r="F2352" s="11" t="s">
        <v>1351</v>
      </c>
      <c r="G2352" s="8">
        <v>780</v>
      </c>
      <c r="H2352" s="8">
        <v>0</v>
      </c>
      <c r="I2352" s="8">
        <f>G2352-H2352</f>
        <v>780</v>
      </c>
      <c r="J2352" s="12"/>
    </row>
    <row r="2353" spans="1:10" x14ac:dyDescent="0.25">
      <c r="C2353" s="9" t="s">
        <v>100</v>
      </c>
      <c r="D2353" s="10" t="s">
        <v>359</v>
      </c>
      <c r="E2353" t="s">
        <v>1352</v>
      </c>
      <c r="F2353" s="11" t="s">
        <v>1351</v>
      </c>
      <c r="G2353" s="8">
        <v>0</v>
      </c>
      <c r="H2353" s="8">
        <v>780</v>
      </c>
      <c r="I2353" s="8">
        <f>G2353-H2353+I2352</f>
        <v>0</v>
      </c>
      <c r="J2353" s="12">
        <v>57200009</v>
      </c>
    </row>
    <row r="2354" spans="1:10" x14ac:dyDescent="0.25">
      <c r="C2354" s="9"/>
      <c r="D2354" s="10" t="s">
        <v>151</v>
      </c>
      <c r="E2354" t="s">
        <v>1353</v>
      </c>
      <c r="F2354" s="11" t="s">
        <v>1354</v>
      </c>
      <c r="G2354" s="8">
        <v>2378.61</v>
      </c>
      <c r="H2354" s="8">
        <v>0</v>
      </c>
      <c r="I2354" s="8">
        <f>G2354-H2354+I2353</f>
        <v>2378.61</v>
      </c>
      <c r="J2354" s="12"/>
    </row>
    <row r="2355" spans="1:10" x14ac:dyDescent="0.25">
      <c r="C2355" s="9"/>
      <c r="D2355" s="10" t="s">
        <v>152</v>
      </c>
      <c r="E2355" t="s">
        <v>82</v>
      </c>
      <c r="F2355" s="11" t="s">
        <v>17</v>
      </c>
      <c r="G2355" s="8">
        <v>0</v>
      </c>
      <c r="H2355" s="8">
        <v>2378.61</v>
      </c>
      <c r="I2355" s="8">
        <f>G2355-H2355+I2354</f>
        <v>0</v>
      </c>
      <c r="J2355" s="12">
        <v>57200009</v>
      </c>
    </row>
    <row r="2356" spans="1:10" x14ac:dyDescent="0.25">
      <c r="E2356" s="4" t="s">
        <v>12</v>
      </c>
      <c r="G2356" s="8">
        <f>SUM(G2352:G2355)</f>
        <v>3158.61</v>
      </c>
      <c r="H2356" s="8">
        <f>SUM(H2352:H2355)</f>
        <v>3158.61</v>
      </c>
      <c r="I2356" s="8">
        <f>G2356-H2356</f>
        <v>0</v>
      </c>
    </row>
    <row r="2358" spans="1:10" x14ac:dyDescent="0.25">
      <c r="A2358" s="5">
        <v>43000767</v>
      </c>
      <c r="B2358" s="6" t="s">
        <v>1355</v>
      </c>
      <c r="C2358" s="7"/>
      <c r="D2358" s="7"/>
      <c r="E2358" s="7"/>
      <c r="F2358" s="7"/>
      <c r="G2358" s="7"/>
      <c r="H2358" s="7"/>
      <c r="I2358" s="7"/>
      <c r="J2358" s="7"/>
    </row>
    <row r="2359" spans="1:10" x14ac:dyDescent="0.25">
      <c r="C2359" s="9" t="s">
        <v>100</v>
      </c>
      <c r="D2359" s="10" t="s">
        <v>1245</v>
      </c>
      <c r="E2359" t="s">
        <v>1356</v>
      </c>
      <c r="F2359" s="11" t="s">
        <v>1357</v>
      </c>
      <c r="G2359" s="8">
        <v>975</v>
      </c>
      <c r="H2359" s="8">
        <v>0</v>
      </c>
      <c r="I2359" s="8">
        <f>G2359-H2359</f>
        <v>975</v>
      </c>
      <c r="J2359" s="12"/>
    </row>
    <row r="2360" spans="1:10" x14ac:dyDescent="0.25">
      <c r="C2360" s="9" t="s">
        <v>100</v>
      </c>
      <c r="D2360" s="10" t="s">
        <v>318</v>
      </c>
      <c r="E2360" t="s">
        <v>82</v>
      </c>
      <c r="F2360" s="11" t="s">
        <v>17</v>
      </c>
      <c r="G2360" s="8">
        <v>0</v>
      </c>
      <c r="H2360" s="8">
        <v>975</v>
      </c>
      <c r="I2360" s="8">
        <f>G2360-H2360+I2359</f>
        <v>0</v>
      </c>
      <c r="J2360" s="12">
        <v>57200009</v>
      </c>
    </row>
    <row r="2361" spans="1:10" x14ac:dyDescent="0.25">
      <c r="C2361" s="9"/>
      <c r="D2361" s="10" t="s">
        <v>782</v>
      </c>
      <c r="E2361" t="s">
        <v>1358</v>
      </c>
      <c r="F2361" s="11" t="s">
        <v>1359</v>
      </c>
      <c r="G2361" s="8">
        <v>2963.61</v>
      </c>
      <c r="H2361" s="8">
        <v>0</v>
      </c>
      <c r="I2361" s="8">
        <f>G2361-H2361+I2360</f>
        <v>2963.61</v>
      </c>
      <c r="J2361" s="12"/>
    </row>
    <row r="2362" spans="1:10" x14ac:dyDescent="0.25">
      <c r="C2362" s="9"/>
      <c r="D2362" s="10" t="s">
        <v>1360</v>
      </c>
      <c r="E2362" t="s">
        <v>1361</v>
      </c>
      <c r="F2362" s="11" t="s">
        <v>17</v>
      </c>
      <c r="G2362" s="8">
        <v>0</v>
      </c>
      <c r="H2362" s="8">
        <v>2963.61</v>
      </c>
      <c r="I2362" s="8">
        <f>G2362-H2362+I2361</f>
        <v>0</v>
      </c>
      <c r="J2362" s="12">
        <v>57200009</v>
      </c>
    </row>
    <row r="2363" spans="1:10" x14ac:dyDescent="0.25">
      <c r="E2363" s="4" t="s">
        <v>12</v>
      </c>
      <c r="G2363" s="8">
        <f>SUM(G2359:G2362)</f>
        <v>3938.61</v>
      </c>
      <c r="H2363" s="8">
        <f>SUM(H2359:H2362)</f>
        <v>3938.61</v>
      </c>
      <c r="I2363" s="8">
        <f>G2363-H2363</f>
        <v>0</v>
      </c>
    </row>
    <row r="2365" spans="1:10" x14ac:dyDescent="0.25">
      <c r="A2365" s="5">
        <v>43000768</v>
      </c>
      <c r="B2365" s="6" t="s">
        <v>1362</v>
      </c>
      <c r="C2365" s="7"/>
      <c r="D2365" s="7"/>
      <c r="E2365" s="7"/>
      <c r="F2365" s="7"/>
      <c r="G2365" s="7"/>
      <c r="H2365" s="7"/>
      <c r="I2365" s="7"/>
      <c r="J2365" s="7"/>
    </row>
    <row r="2366" spans="1:10" x14ac:dyDescent="0.25">
      <c r="C2366" s="9" t="s">
        <v>100</v>
      </c>
      <c r="D2366" s="10" t="s">
        <v>473</v>
      </c>
      <c r="E2366" t="s">
        <v>1363</v>
      </c>
      <c r="F2366" s="11" t="s">
        <v>1364</v>
      </c>
      <c r="G2366" s="8">
        <v>975</v>
      </c>
      <c r="H2366" s="8">
        <v>0</v>
      </c>
      <c r="I2366" s="8">
        <f>G2366-H2366</f>
        <v>975</v>
      </c>
      <c r="J2366" s="12"/>
    </row>
    <row r="2367" spans="1:10" x14ac:dyDescent="0.25">
      <c r="C2367" s="9" t="s">
        <v>100</v>
      </c>
      <c r="D2367" s="10" t="s">
        <v>429</v>
      </c>
      <c r="E2367" t="s">
        <v>1365</v>
      </c>
      <c r="F2367" s="11" t="s">
        <v>17</v>
      </c>
      <c r="G2367" s="8">
        <v>0</v>
      </c>
      <c r="H2367" s="8">
        <v>975</v>
      </c>
      <c r="I2367" s="8">
        <f>G2367-H2367+I2366</f>
        <v>0</v>
      </c>
      <c r="J2367" s="12">
        <v>57200009</v>
      </c>
    </row>
    <row r="2368" spans="1:10" x14ac:dyDescent="0.25">
      <c r="C2368" s="9" t="s">
        <v>100</v>
      </c>
      <c r="D2368" s="10" t="s">
        <v>676</v>
      </c>
      <c r="E2368" t="s">
        <v>1366</v>
      </c>
      <c r="F2368" s="11" t="s">
        <v>1367</v>
      </c>
      <c r="G2368" s="8">
        <v>3032.92</v>
      </c>
      <c r="H2368" s="8">
        <v>0</v>
      </c>
      <c r="I2368" s="8">
        <f>G2368-H2368+I2367</f>
        <v>3032.92</v>
      </c>
      <c r="J2368" s="12"/>
    </row>
    <row r="2369" spans="1:10" x14ac:dyDescent="0.25">
      <c r="C2369" s="9" t="s">
        <v>100</v>
      </c>
      <c r="D2369" s="10" t="s">
        <v>439</v>
      </c>
      <c r="E2369" t="s">
        <v>1368</v>
      </c>
      <c r="F2369" s="11" t="s">
        <v>1367</v>
      </c>
      <c r="G2369" s="8">
        <v>0</v>
      </c>
      <c r="H2369" s="8">
        <v>3032.92</v>
      </c>
      <c r="I2369" s="8">
        <f>G2369-H2369+I2368</f>
        <v>0</v>
      </c>
      <c r="J2369" s="12">
        <v>57200009</v>
      </c>
    </row>
    <row r="2370" spans="1:10" x14ac:dyDescent="0.25">
      <c r="E2370" s="4" t="s">
        <v>12</v>
      </c>
      <c r="G2370" s="8">
        <f>SUM(G2366:G2369)</f>
        <v>4007.92</v>
      </c>
      <c r="H2370" s="8">
        <f>SUM(H2366:H2369)</f>
        <v>4007.92</v>
      </c>
      <c r="I2370" s="8">
        <f>G2370-H2370</f>
        <v>0</v>
      </c>
    </row>
    <row r="2372" spans="1:10" x14ac:dyDescent="0.25">
      <c r="A2372" s="5">
        <v>43000769</v>
      </c>
      <c r="B2372" s="6" t="s">
        <v>1369</v>
      </c>
      <c r="C2372" s="7"/>
      <c r="D2372" s="7"/>
      <c r="E2372" s="7"/>
      <c r="F2372" s="7"/>
      <c r="G2372" s="7"/>
      <c r="H2372" s="7"/>
      <c r="I2372" s="7"/>
      <c r="J2372" s="7"/>
    </row>
    <row r="2373" spans="1:10" x14ac:dyDescent="0.25">
      <c r="C2373" s="9" t="s">
        <v>100</v>
      </c>
      <c r="D2373" s="10" t="s">
        <v>1370</v>
      </c>
      <c r="E2373" t="s">
        <v>1371</v>
      </c>
      <c r="F2373" s="11" t="s">
        <v>1372</v>
      </c>
      <c r="G2373" s="8">
        <v>600</v>
      </c>
      <c r="H2373" s="8">
        <v>0</v>
      </c>
      <c r="I2373" s="8">
        <f>G2373-H2373</f>
        <v>600</v>
      </c>
      <c r="J2373" s="12"/>
    </row>
    <row r="2374" spans="1:10" x14ac:dyDescent="0.25">
      <c r="C2374" s="9" t="s">
        <v>100</v>
      </c>
      <c r="D2374" s="10" t="s">
        <v>120</v>
      </c>
      <c r="E2374" t="s">
        <v>1373</v>
      </c>
      <c r="F2374" s="11" t="s">
        <v>1372</v>
      </c>
      <c r="G2374" s="8">
        <v>0</v>
      </c>
      <c r="H2374" s="8">
        <v>600</v>
      </c>
      <c r="I2374" s="8">
        <f t="shared" ref="I2374:I2380" si="71">G2374-H2374+I2373</f>
        <v>0</v>
      </c>
      <c r="J2374" s="12">
        <v>57200009</v>
      </c>
    </row>
    <row r="2375" spans="1:10" x14ac:dyDescent="0.25">
      <c r="C2375" s="9"/>
      <c r="D2375" s="10" t="s">
        <v>1374</v>
      </c>
      <c r="E2375" t="s">
        <v>1375</v>
      </c>
      <c r="F2375" s="11" t="s">
        <v>1376</v>
      </c>
      <c r="G2375" s="8">
        <v>3338.61</v>
      </c>
      <c r="H2375" s="8">
        <v>0</v>
      </c>
      <c r="I2375" s="8">
        <f t="shared" si="71"/>
        <v>3338.61</v>
      </c>
      <c r="J2375" s="12"/>
    </row>
    <row r="2376" spans="1:10" x14ac:dyDescent="0.25">
      <c r="C2376" s="9"/>
      <c r="D2376" s="10" t="s">
        <v>1377</v>
      </c>
      <c r="E2376" t="s">
        <v>1378</v>
      </c>
      <c r="F2376" s="11" t="s">
        <v>1379</v>
      </c>
      <c r="G2376" s="8">
        <v>713.96</v>
      </c>
      <c r="H2376" s="8">
        <v>0</v>
      </c>
      <c r="I2376" s="8">
        <f t="shared" si="71"/>
        <v>4052.57</v>
      </c>
      <c r="J2376" s="12"/>
    </row>
    <row r="2377" spans="1:10" x14ac:dyDescent="0.25">
      <c r="C2377" s="9"/>
      <c r="D2377" s="10" t="s">
        <v>52</v>
      </c>
      <c r="E2377" t="s">
        <v>1380</v>
      </c>
      <c r="F2377" s="11" t="s">
        <v>1381</v>
      </c>
      <c r="G2377" s="8">
        <v>203.94</v>
      </c>
      <c r="H2377" s="8">
        <v>0</v>
      </c>
      <c r="I2377" s="8">
        <f t="shared" si="71"/>
        <v>4256.51</v>
      </c>
      <c r="J2377" s="12"/>
    </row>
    <row r="2378" spans="1:10" x14ac:dyDescent="0.25">
      <c r="C2378" s="9"/>
      <c r="D2378" s="10" t="s">
        <v>683</v>
      </c>
      <c r="E2378" t="s">
        <v>1382</v>
      </c>
      <c r="F2378" s="11" t="s">
        <v>17</v>
      </c>
      <c r="G2378" s="8">
        <v>0</v>
      </c>
      <c r="H2378" s="8">
        <v>713.96</v>
      </c>
      <c r="I2378" s="8">
        <f t="shared" si="71"/>
        <v>3542.55</v>
      </c>
      <c r="J2378" s="12">
        <v>57200009</v>
      </c>
    </row>
    <row r="2379" spans="1:10" x14ac:dyDescent="0.25">
      <c r="C2379" s="9"/>
      <c r="D2379" s="10" t="s">
        <v>1303</v>
      </c>
      <c r="E2379" t="s">
        <v>1027</v>
      </c>
      <c r="F2379" s="11" t="s">
        <v>17</v>
      </c>
      <c r="G2379" s="8">
        <v>0</v>
      </c>
      <c r="H2379" s="8">
        <v>203.94</v>
      </c>
      <c r="I2379" s="8">
        <f t="shared" si="71"/>
        <v>3338.61</v>
      </c>
      <c r="J2379" s="12">
        <v>57200009</v>
      </c>
    </row>
    <row r="2380" spans="1:10" x14ac:dyDescent="0.25">
      <c r="C2380" s="9"/>
      <c r="D2380" s="10" t="s">
        <v>1383</v>
      </c>
      <c r="E2380" t="s">
        <v>1027</v>
      </c>
      <c r="F2380" s="11" t="s">
        <v>17</v>
      </c>
      <c r="G2380" s="8">
        <v>0</v>
      </c>
      <c r="H2380" s="8">
        <v>3338.61</v>
      </c>
      <c r="I2380" s="8">
        <f t="shared" si="71"/>
        <v>0</v>
      </c>
      <c r="J2380" s="12">
        <v>57200009</v>
      </c>
    </row>
    <row r="2381" spans="1:10" x14ac:dyDescent="0.25">
      <c r="E2381" s="4" t="s">
        <v>12</v>
      </c>
      <c r="G2381" s="8">
        <f>SUM(G2373:G2380)</f>
        <v>4856.5099999999993</v>
      </c>
      <c r="H2381" s="8">
        <f>SUM(H2373:H2380)</f>
        <v>4856.51</v>
      </c>
      <c r="I2381" s="8">
        <f>G2381-H2381</f>
        <v>0</v>
      </c>
    </row>
    <row r="2383" spans="1:10" x14ac:dyDescent="0.25">
      <c r="A2383" s="5">
        <v>43000770</v>
      </c>
      <c r="B2383" s="6" t="s">
        <v>1384</v>
      </c>
      <c r="C2383" s="7"/>
      <c r="D2383" s="7"/>
      <c r="E2383" s="7"/>
      <c r="F2383" s="7"/>
      <c r="G2383" s="7"/>
      <c r="H2383" s="7"/>
      <c r="I2383" s="7"/>
      <c r="J2383" s="7"/>
    </row>
    <row r="2384" spans="1:10" x14ac:dyDescent="0.25">
      <c r="C2384" s="9" t="s">
        <v>100</v>
      </c>
      <c r="D2384" s="10" t="s">
        <v>112</v>
      </c>
      <c r="E2384" t="s">
        <v>1385</v>
      </c>
      <c r="F2384" s="11" t="s">
        <v>1386</v>
      </c>
      <c r="G2384" s="8">
        <v>1237.01</v>
      </c>
      <c r="H2384" s="8">
        <v>0</v>
      </c>
      <c r="I2384" s="8">
        <f>G2384-H2384</f>
        <v>1237.01</v>
      </c>
      <c r="J2384" s="12"/>
    </row>
    <row r="2385" spans="1:10" x14ac:dyDescent="0.25">
      <c r="C2385" s="9" t="s">
        <v>100</v>
      </c>
      <c r="D2385" s="10" t="s">
        <v>1387</v>
      </c>
      <c r="E2385" t="s">
        <v>1361</v>
      </c>
      <c r="F2385" s="11" t="s">
        <v>17</v>
      </c>
      <c r="G2385" s="8">
        <v>0</v>
      </c>
      <c r="H2385" s="8">
        <v>1237.01</v>
      </c>
      <c r="I2385" s="8">
        <f>G2385-H2385+I2384</f>
        <v>0</v>
      </c>
      <c r="J2385" s="12">
        <v>57200009</v>
      </c>
    </row>
    <row r="2386" spans="1:10" x14ac:dyDescent="0.25">
      <c r="C2386" s="9"/>
      <c r="D2386" s="10" t="s">
        <v>984</v>
      </c>
      <c r="E2386" t="s">
        <v>1388</v>
      </c>
      <c r="F2386" s="11" t="s">
        <v>1389</v>
      </c>
      <c r="G2386" s="8">
        <v>3809.52</v>
      </c>
      <c r="H2386" s="8">
        <v>0</v>
      </c>
      <c r="I2386" s="8">
        <f>G2386-H2386+I2385</f>
        <v>3809.52</v>
      </c>
      <c r="J2386" s="12"/>
    </row>
    <row r="2387" spans="1:10" x14ac:dyDescent="0.25">
      <c r="C2387" s="9"/>
      <c r="D2387" s="10" t="s">
        <v>167</v>
      </c>
      <c r="E2387" t="s">
        <v>82</v>
      </c>
      <c r="F2387" s="11" t="s">
        <v>17</v>
      </c>
      <c r="G2387" s="8">
        <v>0</v>
      </c>
      <c r="H2387" s="8">
        <v>3809.52</v>
      </c>
      <c r="I2387" s="8">
        <f>G2387-H2387+I2386</f>
        <v>0</v>
      </c>
      <c r="J2387" s="12">
        <v>57200009</v>
      </c>
    </row>
    <row r="2388" spans="1:10" x14ac:dyDescent="0.25">
      <c r="E2388" s="4" t="s">
        <v>12</v>
      </c>
      <c r="G2388" s="8">
        <f>SUM(G2384:G2387)</f>
        <v>5046.53</v>
      </c>
      <c r="H2388" s="8">
        <f>SUM(H2384:H2387)</f>
        <v>5046.53</v>
      </c>
      <c r="I2388" s="8">
        <f>G2388-H2388</f>
        <v>0</v>
      </c>
    </row>
    <row r="2390" spans="1:10" x14ac:dyDescent="0.25">
      <c r="A2390" s="5">
        <v>43000771</v>
      </c>
      <c r="B2390" s="6" t="s">
        <v>1390</v>
      </c>
      <c r="C2390" s="7"/>
      <c r="D2390" s="7"/>
      <c r="E2390" s="7"/>
      <c r="F2390" s="7"/>
      <c r="G2390" s="7"/>
      <c r="H2390" s="7"/>
      <c r="I2390" s="7"/>
      <c r="J2390" s="7"/>
    </row>
    <row r="2391" spans="1:10" x14ac:dyDescent="0.25">
      <c r="C2391" s="9" t="s">
        <v>100</v>
      </c>
      <c r="D2391" s="10" t="s">
        <v>1016</v>
      </c>
      <c r="E2391" t="s">
        <v>1391</v>
      </c>
      <c r="F2391" s="11" t="s">
        <v>1392</v>
      </c>
      <c r="G2391" s="8">
        <v>375</v>
      </c>
      <c r="H2391" s="8">
        <v>0</v>
      </c>
      <c r="I2391" s="8">
        <f>G2391-H2391</f>
        <v>375</v>
      </c>
      <c r="J2391" s="12"/>
    </row>
    <row r="2392" spans="1:10" x14ac:dyDescent="0.25">
      <c r="C2392" s="9" t="s">
        <v>100</v>
      </c>
      <c r="D2392" s="10" t="s">
        <v>526</v>
      </c>
      <c r="E2392" t="s">
        <v>1393</v>
      </c>
      <c r="F2392" s="11" t="s">
        <v>1392</v>
      </c>
      <c r="G2392" s="8">
        <v>0</v>
      </c>
      <c r="H2392" s="8">
        <v>375</v>
      </c>
      <c r="I2392" s="8">
        <f>G2392-H2392+I2391</f>
        <v>0</v>
      </c>
      <c r="J2392" s="12">
        <v>57200009</v>
      </c>
    </row>
    <row r="2393" spans="1:10" x14ac:dyDescent="0.25">
      <c r="C2393" s="9" t="s">
        <v>100</v>
      </c>
      <c r="D2393" s="10" t="s">
        <v>1394</v>
      </c>
      <c r="E2393" t="s">
        <v>1395</v>
      </c>
      <c r="F2393" s="11" t="s">
        <v>1396</v>
      </c>
      <c r="G2393" s="8">
        <v>1138.3699999999999</v>
      </c>
      <c r="H2393" s="8">
        <v>0</v>
      </c>
      <c r="I2393" s="8">
        <f>G2393-H2393+I2392</f>
        <v>1138.3699999999999</v>
      </c>
      <c r="J2393" s="12"/>
    </row>
    <row r="2394" spans="1:10" x14ac:dyDescent="0.25">
      <c r="C2394" s="9" t="s">
        <v>100</v>
      </c>
      <c r="D2394" s="10" t="s">
        <v>48</v>
      </c>
      <c r="E2394" t="s">
        <v>1397</v>
      </c>
      <c r="F2394" s="11" t="s">
        <v>1396</v>
      </c>
      <c r="G2394" s="8">
        <v>0</v>
      </c>
      <c r="H2394" s="8">
        <v>1138.3699999999999</v>
      </c>
      <c r="I2394" s="8">
        <f>G2394-H2394+I2393</f>
        <v>0</v>
      </c>
      <c r="J2394" s="12">
        <v>57200009</v>
      </c>
    </row>
    <row r="2395" spans="1:10" x14ac:dyDescent="0.25">
      <c r="E2395" s="4" t="s">
        <v>12</v>
      </c>
      <c r="G2395" s="8">
        <f>SUM(G2391:G2394)</f>
        <v>1513.37</v>
      </c>
      <c r="H2395" s="8">
        <f>SUM(H2391:H2394)</f>
        <v>1513.37</v>
      </c>
      <c r="I2395" s="8">
        <f>G2395-H2395</f>
        <v>0</v>
      </c>
    </row>
    <row r="2397" spans="1:10" x14ac:dyDescent="0.25">
      <c r="A2397" s="5">
        <v>43000772</v>
      </c>
      <c r="B2397" s="6" t="s">
        <v>1398</v>
      </c>
      <c r="C2397" s="7"/>
      <c r="D2397" s="7"/>
      <c r="E2397" s="7"/>
      <c r="F2397" s="7"/>
      <c r="G2397" s="7"/>
      <c r="H2397" s="7"/>
      <c r="I2397" s="7"/>
      <c r="J2397" s="7"/>
    </row>
    <row r="2398" spans="1:10" x14ac:dyDescent="0.25">
      <c r="C2398" s="9" t="s">
        <v>100</v>
      </c>
      <c r="D2398" s="10" t="s">
        <v>133</v>
      </c>
      <c r="E2398" t="s">
        <v>1399</v>
      </c>
      <c r="F2398" s="11" t="s">
        <v>1400</v>
      </c>
      <c r="G2398" s="8">
        <v>375</v>
      </c>
      <c r="H2398" s="8">
        <v>0</v>
      </c>
      <c r="I2398" s="8">
        <f>G2398-H2398</f>
        <v>375</v>
      </c>
      <c r="J2398" s="12"/>
    </row>
    <row r="2399" spans="1:10" x14ac:dyDescent="0.25">
      <c r="C2399" s="9" t="s">
        <v>100</v>
      </c>
      <c r="D2399" s="10" t="s">
        <v>1401</v>
      </c>
      <c r="E2399" t="s">
        <v>1361</v>
      </c>
      <c r="F2399" s="11" t="s">
        <v>17</v>
      </c>
      <c r="G2399" s="8">
        <v>0</v>
      </c>
      <c r="H2399" s="8">
        <v>375</v>
      </c>
      <c r="I2399" s="8">
        <f>G2399-H2399+I2398</f>
        <v>0</v>
      </c>
      <c r="J2399" s="12">
        <v>57200009</v>
      </c>
    </row>
    <row r="2400" spans="1:10" x14ac:dyDescent="0.25">
      <c r="C2400" s="9" t="s">
        <v>100</v>
      </c>
      <c r="D2400" s="10" t="s">
        <v>1402</v>
      </c>
      <c r="E2400" t="s">
        <v>1403</v>
      </c>
      <c r="F2400" s="11" t="s">
        <v>1404</v>
      </c>
      <c r="G2400" s="8">
        <v>1138.3699999999999</v>
      </c>
      <c r="H2400" s="8">
        <v>0</v>
      </c>
      <c r="I2400" s="8">
        <f>G2400-H2400+I2399</f>
        <v>1138.3699999999999</v>
      </c>
      <c r="J2400" s="12"/>
    </row>
    <row r="2401" spans="1:10" x14ac:dyDescent="0.25">
      <c r="C2401" s="9" t="s">
        <v>100</v>
      </c>
      <c r="D2401" s="10" t="s">
        <v>374</v>
      </c>
      <c r="E2401" t="s">
        <v>1361</v>
      </c>
      <c r="F2401" s="11" t="s">
        <v>17</v>
      </c>
      <c r="G2401" s="8">
        <v>0</v>
      </c>
      <c r="H2401" s="8">
        <v>1138.3699999999999</v>
      </c>
      <c r="I2401" s="8">
        <f>G2401-H2401+I2400</f>
        <v>0</v>
      </c>
      <c r="J2401" s="12">
        <v>57200009</v>
      </c>
    </row>
    <row r="2402" spans="1:10" x14ac:dyDescent="0.25">
      <c r="E2402" s="4" t="s">
        <v>12</v>
      </c>
      <c r="G2402" s="8">
        <f>SUM(G2398:G2401)</f>
        <v>1513.37</v>
      </c>
      <c r="H2402" s="8">
        <f>SUM(H2398:H2401)</f>
        <v>1513.37</v>
      </c>
      <c r="I2402" s="8">
        <f>G2402-H2402</f>
        <v>0</v>
      </c>
    </row>
    <row r="2404" spans="1:10" x14ac:dyDescent="0.25">
      <c r="A2404" s="5">
        <v>43000773</v>
      </c>
      <c r="B2404" s="6" t="s">
        <v>1405</v>
      </c>
      <c r="C2404" s="7"/>
      <c r="D2404" s="7"/>
      <c r="E2404" s="7"/>
      <c r="F2404" s="7"/>
      <c r="G2404" s="7"/>
      <c r="H2404" s="7"/>
      <c r="I2404" s="7"/>
      <c r="J2404" s="7"/>
    </row>
    <row r="2405" spans="1:10" x14ac:dyDescent="0.25">
      <c r="C2405" s="9" t="s">
        <v>100</v>
      </c>
      <c r="D2405" s="10" t="s">
        <v>834</v>
      </c>
      <c r="E2405" t="s">
        <v>1406</v>
      </c>
      <c r="F2405" s="11" t="s">
        <v>1407</v>
      </c>
      <c r="G2405" s="8">
        <v>975</v>
      </c>
      <c r="H2405" s="8">
        <v>0</v>
      </c>
      <c r="I2405" s="8">
        <f>G2405-H2405</f>
        <v>975</v>
      </c>
      <c r="J2405" s="12"/>
    </row>
    <row r="2406" spans="1:10" x14ac:dyDescent="0.25">
      <c r="C2406" s="9" t="s">
        <v>100</v>
      </c>
      <c r="D2406" s="10" t="s">
        <v>834</v>
      </c>
      <c r="E2406" t="s">
        <v>1408</v>
      </c>
      <c r="F2406" s="11" t="s">
        <v>1407</v>
      </c>
      <c r="G2406" s="8">
        <v>0</v>
      </c>
      <c r="H2406" s="8">
        <v>975</v>
      </c>
      <c r="I2406" s="8">
        <f>G2406-H2406+I2405</f>
        <v>0</v>
      </c>
      <c r="J2406" s="12">
        <v>57200009</v>
      </c>
    </row>
    <row r="2407" spans="1:10" x14ac:dyDescent="0.25">
      <c r="C2407" s="9"/>
      <c r="D2407" s="10" t="s">
        <v>709</v>
      </c>
      <c r="E2407" t="s">
        <v>1409</v>
      </c>
      <c r="F2407" s="11" t="s">
        <v>1410</v>
      </c>
      <c r="G2407" s="8">
        <v>3013.62</v>
      </c>
      <c r="H2407" s="8">
        <v>0</v>
      </c>
      <c r="I2407" s="8">
        <f>G2407-H2407+I2406</f>
        <v>3013.62</v>
      </c>
      <c r="J2407" s="12"/>
    </row>
    <row r="2408" spans="1:10" x14ac:dyDescent="0.25">
      <c r="C2408" s="9"/>
      <c r="D2408" s="10" t="s">
        <v>1411</v>
      </c>
      <c r="E2408" t="s">
        <v>1382</v>
      </c>
      <c r="F2408" s="11" t="s">
        <v>17</v>
      </c>
      <c r="G2408" s="8">
        <v>0</v>
      </c>
      <c r="H2408" s="8">
        <v>3013.62</v>
      </c>
      <c r="I2408" s="8">
        <f>G2408-H2408+I2407</f>
        <v>0</v>
      </c>
      <c r="J2408" s="12">
        <v>57200009</v>
      </c>
    </row>
    <row r="2409" spans="1:10" x14ac:dyDescent="0.25">
      <c r="E2409" s="4" t="s">
        <v>12</v>
      </c>
      <c r="G2409" s="8">
        <f>SUM(G2405:G2408)</f>
        <v>3988.62</v>
      </c>
      <c r="H2409" s="8">
        <f>SUM(H2405:H2408)</f>
        <v>3988.62</v>
      </c>
      <c r="I2409" s="8">
        <f>G2409-H2409</f>
        <v>0</v>
      </c>
    </row>
    <row r="2411" spans="1:10" x14ac:dyDescent="0.25">
      <c r="A2411" s="5">
        <v>43000774</v>
      </c>
      <c r="B2411" s="6" t="s">
        <v>1412</v>
      </c>
      <c r="C2411" s="7"/>
      <c r="D2411" s="7"/>
      <c r="E2411" s="7"/>
      <c r="F2411" s="7"/>
      <c r="G2411" s="7"/>
      <c r="H2411" s="7"/>
      <c r="I2411" s="7"/>
      <c r="J2411" s="7"/>
    </row>
    <row r="2412" spans="1:10" x14ac:dyDescent="0.25">
      <c r="C2412" s="9" t="s">
        <v>100</v>
      </c>
      <c r="D2412" s="10" t="s">
        <v>1413</v>
      </c>
      <c r="E2412" t="s">
        <v>1414</v>
      </c>
      <c r="F2412" s="11" t="s">
        <v>1415</v>
      </c>
      <c r="G2412" s="8">
        <v>438.75</v>
      </c>
      <c r="H2412" s="8">
        <v>0</v>
      </c>
      <c r="I2412" s="8">
        <f>G2412-H2412</f>
        <v>438.75</v>
      </c>
      <c r="J2412" s="12"/>
    </row>
    <row r="2413" spans="1:10" x14ac:dyDescent="0.25">
      <c r="C2413" s="9" t="s">
        <v>100</v>
      </c>
      <c r="D2413" s="10" t="s">
        <v>149</v>
      </c>
      <c r="E2413" t="s">
        <v>1361</v>
      </c>
      <c r="F2413" s="11" t="s">
        <v>17</v>
      </c>
      <c r="G2413" s="8">
        <v>0</v>
      </c>
      <c r="H2413" s="8">
        <v>438.75</v>
      </c>
      <c r="I2413" s="8">
        <f>G2413-H2413+I2412</f>
        <v>0</v>
      </c>
      <c r="J2413" s="12">
        <v>57200009</v>
      </c>
    </row>
    <row r="2414" spans="1:10" x14ac:dyDescent="0.25">
      <c r="C2414" s="9"/>
      <c r="D2414" s="10" t="s">
        <v>907</v>
      </c>
      <c r="E2414" t="s">
        <v>1416</v>
      </c>
      <c r="F2414" s="11" t="s">
        <v>1417</v>
      </c>
      <c r="G2414" s="8">
        <v>1332.09</v>
      </c>
      <c r="H2414" s="8">
        <v>0</v>
      </c>
      <c r="I2414" s="8">
        <f>G2414-H2414+I2413</f>
        <v>1332.09</v>
      </c>
      <c r="J2414" s="12"/>
    </row>
    <row r="2415" spans="1:10" x14ac:dyDescent="0.25">
      <c r="C2415" s="9"/>
      <c r="D2415" s="10" t="s">
        <v>1418</v>
      </c>
      <c r="E2415" t="s">
        <v>1361</v>
      </c>
      <c r="F2415" s="11" t="s">
        <v>17</v>
      </c>
      <c r="G2415" s="8">
        <v>0</v>
      </c>
      <c r="H2415" s="8">
        <v>1332.09</v>
      </c>
      <c r="I2415" s="8">
        <f>G2415-H2415+I2414</f>
        <v>0</v>
      </c>
      <c r="J2415" s="12">
        <v>57200009</v>
      </c>
    </row>
    <row r="2416" spans="1:10" x14ac:dyDescent="0.25">
      <c r="E2416" s="4" t="s">
        <v>12</v>
      </c>
      <c r="G2416" s="8">
        <f>SUM(G2412:G2415)</f>
        <v>1770.84</v>
      </c>
      <c r="H2416" s="8">
        <f>SUM(H2412:H2415)</f>
        <v>1770.84</v>
      </c>
      <c r="I2416" s="8">
        <f>G2416-H2416</f>
        <v>0</v>
      </c>
    </row>
    <row r="2418" spans="1:10" x14ac:dyDescent="0.25">
      <c r="A2418" s="5">
        <v>43000775</v>
      </c>
      <c r="B2418" s="6" t="s">
        <v>1419</v>
      </c>
      <c r="C2418" s="7"/>
      <c r="D2418" s="7"/>
      <c r="E2418" s="7"/>
      <c r="F2418" s="7"/>
      <c r="G2418" s="7"/>
      <c r="H2418" s="7"/>
      <c r="I2418" s="7"/>
      <c r="J2418" s="7"/>
    </row>
    <row r="2419" spans="1:10" x14ac:dyDescent="0.25">
      <c r="C2419" s="9" t="s">
        <v>100</v>
      </c>
      <c r="D2419" s="10" t="s">
        <v>35</v>
      </c>
      <c r="E2419" t="s">
        <v>1420</v>
      </c>
      <c r="F2419" s="11" t="s">
        <v>1421</v>
      </c>
      <c r="G2419" s="8">
        <v>361.98</v>
      </c>
      <c r="H2419" s="8">
        <v>0</v>
      </c>
      <c r="I2419" s="8">
        <f>G2419-H2419</f>
        <v>361.98</v>
      </c>
      <c r="J2419" s="12"/>
    </row>
    <row r="2420" spans="1:10" x14ac:dyDescent="0.25">
      <c r="C2420" s="9" t="s">
        <v>100</v>
      </c>
      <c r="D2420" s="10" t="s">
        <v>1422</v>
      </c>
      <c r="E2420" t="s">
        <v>1423</v>
      </c>
      <c r="F2420" s="11" t="s">
        <v>1421</v>
      </c>
      <c r="G2420" s="8">
        <v>0</v>
      </c>
      <c r="H2420" s="8">
        <v>361.98</v>
      </c>
      <c r="I2420" s="8">
        <f>G2420-H2420+I2419</f>
        <v>0</v>
      </c>
      <c r="J2420" s="12">
        <v>57200009</v>
      </c>
    </row>
    <row r="2421" spans="1:10" x14ac:dyDescent="0.25">
      <c r="E2421" s="4" t="s">
        <v>12</v>
      </c>
      <c r="G2421" s="8">
        <f>SUM(G2419:G2420)</f>
        <v>361.98</v>
      </c>
      <c r="H2421" s="8">
        <f>SUM(H2419:H2420)</f>
        <v>361.98</v>
      </c>
      <c r="I2421" s="8">
        <f>G2421-H2421</f>
        <v>0</v>
      </c>
    </row>
    <row r="2423" spans="1:10" x14ac:dyDescent="0.25">
      <c r="A2423" s="5">
        <v>43000776</v>
      </c>
      <c r="B2423" s="6" t="s">
        <v>1424</v>
      </c>
      <c r="C2423" s="7"/>
      <c r="D2423" s="7"/>
      <c r="E2423" s="7"/>
      <c r="F2423" s="7"/>
      <c r="G2423" s="7"/>
      <c r="H2423" s="7"/>
      <c r="I2423" s="7"/>
      <c r="J2423" s="7"/>
    </row>
    <row r="2424" spans="1:10" x14ac:dyDescent="0.25">
      <c r="C2424" s="9" t="s">
        <v>100</v>
      </c>
      <c r="D2424" s="10" t="s">
        <v>1422</v>
      </c>
      <c r="E2424" t="s">
        <v>1425</v>
      </c>
      <c r="F2424" s="11" t="s">
        <v>1426</v>
      </c>
      <c r="G2424" s="8">
        <v>375</v>
      </c>
      <c r="H2424" s="8">
        <v>0</v>
      </c>
      <c r="I2424" s="8">
        <f>G2424-H2424</f>
        <v>375</v>
      </c>
      <c r="J2424" s="12"/>
    </row>
    <row r="2425" spans="1:10" x14ac:dyDescent="0.25">
      <c r="C2425" s="9" t="s">
        <v>100</v>
      </c>
      <c r="D2425" s="10" t="s">
        <v>484</v>
      </c>
      <c r="E2425" t="s">
        <v>1361</v>
      </c>
      <c r="F2425" s="11" t="s">
        <v>17</v>
      </c>
      <c r="G2425" s="8">
        <v>0</v>
      </c>
      <c r="H2425" s="8">
        <v>375</v>
      </c>
      <c r="I2425" s="8">
        <f>G2425-H2425+I2424</f>
        <v>0</v>
      </c>
      <c r="J2425" s="12">
        <v>57200009</v>
      </c>
    </row>
    <row r="2426" spans="1:10" x14ac:dyDescent="0.25">
      <c r="C2426" s="9"/>
      <c r="D2426" s="10" t="s">
        <v>467</v>
      </c>
      <c r="E2426" t="s">
        <v>1427</v>
      </c>
      <c r="F2426" s="11" t="s">
        <v>1428</v>
      </c>
      <c r="G2426" s="8">
        <v>1132.46</v>
      </c>
      <c r="H2426" s="8">
        <v>0</v>
      </c>
      <c r="I2426" s="8">
        <f>G2426-H2426+I2425</f>
        <v>1132.46</v>
      </c>
      <c r="J2426" s="12"/>
    </row>
    <row r="2427" spans="1:10" x14ac:dyDescent="0.25">
      <c r="C2427" s="9"/>
      <c r="D2427" s="10" t="s">
        <v>444</v>
      </c>
      <c r="E2427" t="s">
        <v>1361</v>
      </c>
      <c r="F2427" s="11" t="s">
        <v>17</v>
      </c>
      <c r="G2427" s="8">
        <v>0</v>
      </c>
      <c r="H2427" s="8">
        <v>1132.46</v>
      </c>
      <c r="I2427" s="8">
        <f>G2427-H2427+I2426</f>
        <v>0</v>
      </c>
      <c r="J2427" s="12">
        <v>57200009</v>
      </c>
    </row>
    <row r="2428" spans="1:10" x14ac:dyDescent="0.25">
      <c r="E2428" s="4" t="s">
        <v>12</v>
      </c>
      <c r="G2428" s="8">
        <f>SUM(G2424:G2427)</f>
        <v>1507.46</v>
      </c>
      <c r="H2428" s="8">
        <f>SUM(H2424:H2427)</f>
        <v>1507.46</v>
      </c>
      <c r="I2428" s="8">
        <f>G2428-H2428</f>
        <v>0</v>
      </c>
    </row>
    <row r="2430" spans="1:10" x14ac:dyDescent="0.25">
      <c r="A2430" s="5">
        <v>43000777</v>
      </c>
      <c r="B2430" s="6" t="s">
        <v>1429</v>
      </c>
      <c r="C2430" s="7"/>
      <c r="D2430" s="7"/>
      <c r="E2430" s="7"/>
      <c r="F2430" s="7"/>
      <c r="G2430" s="7"/>
      <c r="H2430" s="7"/>
      <c r="I2430" s="7"/>
      <c r="J2430" s="7"/>
    </row>
    <row r="2431" spans="1:10" x14ac:dyDescent="0.25">
      <c r="C2431" s="9" t="s">
        <v>100</v>
      </c>
      <c r="D2431" s="10" t="s">
        <v>151</v>
      </c>
      <c r="E2431" t="s">
        <v>1430</v>
      </c>
      <c r="F2431" s="11" t="s">
        <v>1431</v>
      </c>
      <c r="G2431" s="8">
        <v>50</v>
      </c>
      <c r="H2431" s="8">
        <v>0</v>
      </c>
      <c r="I2431" s="8">
        <f>G2431-H2431</f>
        <v>50</v>
      </c>
      <c r="J2431" s="12"/>
    </row>
    <row r="2432" spans="1:10" x14ac:dyDescent="0.25">
      <c r="C2432" s="9" t="s">
        <v>100</v>
      </c>
      <c r="D2432" s="10" t="s">
        <v>151</v>
      </c>
      <c r="E2432" t="s">
        <v>1361</v>
      </c>
      <c r="F2432" s="11" t="s">
        <v>17</v>
      </c>
      <c r="G2432" s="8">
        <v>0</v>
      </c>
      <c r="H2432" s="8">
        <v>50</v>
      </c>
      <c r="I2432" s="8">
        <f>G2432-H2432+I2431</f>
        <v>0</v>
      </c>
      <c r="J2432" s="12">
        <v>57200009</v>
      </c>
    </row>
    <row r="2433" spans="1:10" x14ac:dyDescent="0.25">
      <c r="C2433" s="9"/>
      <c r="D2433" s="10" t="s">
        <v>907</v>
      </c>
      <c r="E2433" t="s">
        <v>1432</v>
      </c>
      <c r="F2433" s="11" t="s">
        <v>1433</v>
      </c>
      <c r="G2433" s="8">
        <v>152.97</v>
      </c>
      <c r="H2433" s="8">
        <v>0</v>
      </c>
      <c r="I2433" s="8">
        <f>G2433-H2433+I2432</f>
        <v>152.97</v>
      </c>
      <c r="J2433" s="12"/>
    </row>
    <row r="2434" spans="1:10" x14ac:dyDescent="0.25">
      <c r="C2434" s="9"/>
      <c r="D2434" s="10" t="s">
        <v>1147</v>
      </c>
      <c r="E2434" t="s">
        <v>1361</v>
      </c>
      <c r="F2434" s="11" t="s">
        <v>17</v>
      </c>
      <c r="G2434" s="8">
        <v>0</v>
      </c>
      <c r="H2434" s="8">
        <v>152.97</v>
      </c>
      <c r="I2434" s="8">
        <f>G2434-H2434+I2433</f>
        <v>0</v>
      </c>
      <c r="J2434" s="12">
        <v>57200009</v>
      </c>
    </row>
    <row r="2435" spans="1:10" x14ac:dyDescent="0.25">
      <c r="E2435" s="4" t="s">
        <v>12</v>
      </c>
      <c r="G2435" s="8">
        <f>SUM(G2431:G2434)</f>
        <v>202.97</v>
      </c>
      <c r="H2435" s="8">
        <f>SUM(H2431:H2434)</f>
        <v>202.97</v>
      </c>
      <c r="I2435" s="8">
        <f>G2435-H2435</f>
        <v>0</v>
      </c>
    </row>
    <row r="2437" spans="1:10" x14ac:dyDescent="0.25">
      <c r="A2437" s="5">
        <v>43000778</v>
      </c>
      <c r="B2437" s="6" t="s">
        <v>1434</v>
      </c>
      <c r="C2437" s="7"/>
      <c r="D2437" s="7"/>
      <c r="E2437" s="7"/>
      <c r="F2437" s="7"/>
      <c r="G2437" s="7"/>
      <c r="H2437" s="7"/>
      <c r="I2437" s="7"/>
      <c r="J2437" s="7"/>
    </row>
    <row r="2438" spans="1:10" x14ac:dyDescent="0.25">
      <c r="C2438" s="9" t="s">
        <v>100</v>
      </c>
      <c r="D2438" s="10" t="s">
        <v>327</v>
      </c>
      <c r="E2438" t="s">
        <v>1027</v>
      </c>
      <c r="F2438" s="11" t="s">
        <v>17</v>
      </c>
      <c r="G2438" s="8">
        <v>0</v>
      </c>
      <c r="H2438" s="8">
        <v>261.82</v>
      </c>
      <c r="I2438" s="8">
        <f>G2438-H2438</f>
        <v>-261.82</v>
      </c>
      <c r="J2438" s="12"/>
    </row>
    <row r="2439" spans="1:10" x14ac:dyDescent="0.25">
      <c r="C2439" s="9" t="s">
        <v>100</v>
      </c>
      <c r="D2439" s="10" t="s">
        <v>32</v>
      </c>
      <c r="E2439" t="s">
        <v>1435</v>
      </c>
      <c r="F2439" s="11" t="s">
        <v>1436</v>
      </c>
      <c r="G2439" s="8">
        <v>261.82</v>
      </c>
      <c r="H2439" s="8">
        <v>0</v>
      </c>
      <c r="I2439" s="8">
        <f t="shared" ref="I2439:I2483" si="72">G2439-H2439+I2438</f>
        <v>0</v>
      </c>
      <c r="J2439" s="12"/>
    </row>
    <row r="2440" spans="1:10" x14ac:dyDescent="0.25">
      <c r="C2440" s="9" t="s">
        <v>100</v>
      </c>
      <c r="D2440" s="10" t="s">
        <v>1437</v>
      </c>
      <c r="E2440" t="s">
        <v>1365</v>
      </c>
      <c r="F2440" s="11" t="s">
        <v>17</v>
      </c>
      <c r="G2440" s="8">
        <v>0</v>
      </c>
      <c r="H2440" s="8">
        <v>75</v>
      </c>
      <c r="I2440" s="8">
        <f t="shared" si="72"/>
        <v>-75</v>
      </c>
      <c r="J2440" s="12">
        <v>57200009</v>
      </c>
    </row>
    <row r="2441" spans="1:10" x14ac:dyDescent="0.25">
      <c r="C2441" s="9"/>
      <c r="D2441" s="10" t="s">
        <v>47</v>
      </c>
      <c r="E2441" t="s">
        <v>1438</v>
      </c>
      <c r="F2441" s="11" t="s">
        <v>1439</v>
      </c>
      <c r="G2441" s="8">
        <v>497.45</v>
      </c>
      <c r="H2441" s="8">
        <v>0</v>
      </c>
      <c r="I2441" s="8">
        <f t="shared" si="72"/>
        <v>422.45</v>
      </c>
      <c r="J2441" s="12"/>
    </row>
    <row r="2442" spans="1:10" x14ac:dyDescent="0.25">
      <c r="C2442" s="9"/>
      <c r="D2442" s="10" t="s">
        <v>47</v>
      </c>
      <c r="E2442" t="s">
        <v>1440</v>
      </c>
      <c r="F2442" s="11" t="s">
        <v>1441</v>
      </c>
      <c r="G2442" s="8">
        <v>329.57</v>
      </c>
      <c r="H2442" s="8">
        <v>0</v>
      </c>
      <c r="I2442" s="8">
        <f t="shared" si="72"/>
        <v>752.02</v>
      </c>
      <c r="J2442" s="12"/>
    </row>
    <row r="2443" spans="1:10" x14ac:dyDescent="0.25">
      <c r="C2443" s="9" t="s">
        <v>100</v>
      </c>
      <c r="D2443" s="10" t="s">
        <v>47</v>
      </c>
      <c r="E2443" t="s">
        <v>1442</v>
      </c>
      <c r="F2443" s="11" t="s">
        <v>1443</v>
      </c>
      <c r="G2443" s="8">
        <v>75</v>
      </c>
      <c r="H2443" s="8">
        <v>0</v>
      </c>
      <c r="I2443" s="8">
        <f t="shared" si="72"/>
        <v>827.02</v>
      </c>
      <c r="J2443" s="12"/>
    </row>
    <row r="2444" spans="1:10" x14ac:dyDescent="0.25">
      <c r="C2444" s="9"/>
      <c r="D2444" s="10" t="s">
        <v>701</v>
      </c>
      <c r="E2444" t="s">
        <v>1027</v>
      </c>
      <c r="F2444" s="11" t="s">
        <v>17</v>
      </c>
      <c r="G2444" s="8">
        <v>0</v>
      </c>
      <c r="H2444" s="8">
        <v>429.05</v>
      </c>
      <c r="I2444" s="8">
        <f t="shared" si="72"/>
        <v>397.96999999999997</v>
      </c>
      <c r="J2444" s="12">
        <v>57200009</v>
      </c>
    </row>
    <row r="2445" spans="1:10" x14ac:dyDescent="0.25">
      <c r="C2445" s="9"/>
      <c r="D2445" s="10" t="s">
        <v>347</v>
      </c>
      <c r="E2445" t="s">
        <v>1027</v>
      </c>
      <c r="F2445" s="11" t="s">
        <v>17</v>
      </c>
      <c r="G2445" s="8">
        <v>0</v>
      </c>
      <c r="H2445" s="8">
        <v>285.10000000000002</v>
      </c>
      <c r="I2445" s="8">
        <f t="shared" si="72"/>
        <v>112.86999999999995</v>
      </c>
      <c r="J2445" s="12">
        <v>57200009</v>
      </c>
    </row>
    <row r="2446" spans="1:10" x14ac:dyDescent="0.25">
      <c r="C2446" s="9"/>
      <c r="D2446" s="10" t="s">
        <v>1444</v>
      </c>
      <c r="E2446" t="s">
        <v>1445</v>
      </c>
      <c r="F2446" s="11" t="s">
        <v>1446</v>
      </c>
      <c r="G2446" s="8">
        <v>248.73</v>
      </c>
      <c r="H2446" s="8">
        <v>0</v>
      </c>
      <c r="I2446" s="8">
        <f t="shared" si="72"/>
        <v>361.59999999999991</v>
      </c>
      <c r="J2446" s="12"/>
    </row>
    <row r="2447" spans="1:10" x14ac:dyDescent="0.25">
      <c r="C2447" s="9" t="s">
        <v>100</v>
      </c>
      <c r="D2447" s="10" t="s">
        <v>152</v>
      </c>
      <c r="E2447" t="s">
        <v>1447</v>
      </c>
      <c r="F2447" s="11" t="s">
        <v>1448</v>
      </c>
      <c r="G2447" s="8">
        <v>540</v>
      </c>
      <c r="H2447" s="8">
        <v>0</v>
      </c>
      <c r="I2447" s="8">
        <f t="shared" si="72"/>
        <v>901.59999999999991</v>
      </c>
      <c r="J2447" s="12"/>
    </row>
    <row r="2448" spans="1:10" x14ac:dyDescent="0.25">
      <c r="C2448" s="9"/>
      <c r="D2448" s="10" t="s">
        <v>1449</v>
      </c>
      <c r="E2448" t="s">
        <v>1450</v>
      </c>
      <c r="F2448" s="11" t="s">
        <v>1451</v>
      </c>
      <c r="G2448" s="8">
        <v>216</v>
      </c>
      <c r="H2448" s="8">
        <v>0</v>
      </c>
      <c r="I2448" s="8">
        <f t="shared" si="72"/>
        <v>1117.5999999999999</v>
      </c>
      <c r="J2448" s="12"/>
    </row>
    <row r="2449" spans="3:10" x14ac:dyDescent="0.25">
      <c r="C2449" s="9"/>
      <c r="D2449" s="10" t="s">
        <v>36</v>
      </c>
      <c r="E2449" t="s">
        <v>1027</v>
      </c>
      <c r="F2449" s="11" t="s">
        <v>17</v>
      </c>
      <c r="G2449" s="8">
        <v>0</v>
      </c>
      <c r="H2449" s="8">
        <v>181.22</v>
      </c>
      <c r="I2449" s="8">
        <f t="shared" si="72"/>
        <v>936.37999999999988</v>
      </c>
      <c r="J2449" s="12">
        <v>57200009</v>
      </c>
    </row>
    <row r="2450" spans="3:10" x14ac:dyDescent="0.25">
      <c r="C2450" s="9" t="s">
        <v>100</v>
      </c>
      <c r="D2450" s="10" t="s">
        <v>155</v>
      </c>
      <c r="E2450" t="s">
        <v>82</v>
      </c>
      <c r="F2450" s="11" t="s">
        <v>17</v>
      </c>
      <c r="G2450" s="8">
        <v>0</v>
      </c>
      <c r="H2450" s="8">
        <v>540</v>
      </c>
      <c r="I2450" s="8">
        <f t="shared" si="72"/>
        <v>396.37999999999988</v>
      </c>
      <c r="J2450" s="12"/>
    </row>
    <row r="2451" spans="3:10" x14ac:dyDescent="0.25">
      <c r="C2451" s="9"/>
      <c r="D2451" s="10" t="s">
        <v>1452</v>
      </c>
      <c r="E2451" t="s">
        <v>1453</v>
      </c>
      <c r="F2451" s="11" t="s">
        <v>1454</v>
      </c>
      <c r="G2451" s="8">
        <v>480</v>
      </c>
      <c r="H2451" s="8">
        <v>0</v>
      </c>
      <c r="I2451" s="8">
        <f t="shared" si="72"/>
        <v>876.37999999999988</v>
      </c>
      <c r="J2451" s="12"/>
    </row>
    <row r="2452" spans="3:10" x14ac:dyDescent="0.25">
      <c r="C2452" s="9"/>
      <c r="D2452" s="10" t="s">
        <v>178</v>
      </c>
      <c r="E2452" t="s">
        <v>1027</v>
      </c>
      <c r="F2452" s="11" t="s">
        <v>17</v>
      </c>
      <c r="G2452" s="8">
        <v>0</v>
      </c>
      <c r="H2452" s="8">
        <v>451.64</v>
      </c>
      <c r="I2452" s="8">
        <f t="shared" si="72"/>
        <v>424.7399999999999</v>
      </c>
      <c r="J2452" s="12">
        <v>57200009</v>
      </c>
    </row>
    <row r="2453" spans="3:10" x14ac:dyDescent="0.25">
      <c r="C2453" s="9" t="s">
        <v>100</v>
      </c>
      <c r="D2453" s="10" t="s">
        <v>178</v>
      </c>
      <c r="E2453" t="s">
        <v>1455</v>
      </c>
      <c r="F2453" s="11" t="s">
        <v>1456</v>
      </c>
      <c r="G2453" s="8">
        <v>501</v>
      </c>
      <c r="H2453" s="8">
        <v>0</v>
      </c>
      <c r="I2453" s="8">
        <f t="shared" si="72"/>
        <v>925.7399999999999</v>
      </c>
      <c r="J2453" s="12"/>
    </row>
    <row r="2454" spans="3:10" x14ac:dyDescent="0.25">
      <c r="C2454" s="9" t="s">
        <v>100</v>
      </c>
      <c r="D2454" s="10" t="s">
        <v>178</v>
      </c>
      <c r="E2454" t="s">
        <v>1457</v>
      </c>
      <c r="F2454" s="11" t="s">
        <v>1458</v>
      </c>
      <c r="G2454" s="8">
        <v>251</v>
      </c>
      <c r="H2454" s="8">
        <v>0</v>
      </c>
      <c r="I2454" s="8">
        <f t="shared" si="72"/>
        <v>1176.7399999999998</v>
      </c>
      <c r="J2454" s="12"/>
    </row>
    <row r="2455" spans="3:10" x14ac:dyDescent="0.25">
      <c r="C2455" s="9" t="s">
        <v>100</v>
      </c>
      <c r="D2455" s="10" t="s">
        <v>1459</v>
      </c>
      <c r="E2455" t="s">
        <v>1460</v>
      </c>
      <c r="F2455" s="11" t="s">
        <v>1461</v>
      </c>
      <c r="G2455" s="8">
        <v>602</v>
      </c>
      <c r="H2455" s="8">
        <v>0</v>
      </c>
      <c r="I2455" s="8">
        <f t="shared" si="72"/>
        <v>1778.7399999999998</v>
      </c>
      <c r="J2455" s="12"/>
    </row>
    <row r="2456" spans="3:10" x14ac:dyDescent="0.25">
      <c r="C2456" s="9" t="s">
        <v>100</v>
      </c>
      <c r="D2456" s="10" t="s">
        <v>1459</v>
      </c>
      <c r="E2456" t="s">
        <v>1462</v>
      </c>
      <c r="F2456" s="11" t="s">
        <v>1463</v>
      </c>
      <c r="G2456" s="8">
        <v>194.75</v>
      </c>
      <c r="H2456" s="8">
        <v>0</v>
      </c>
      <c r="I2456" s="8">
        <f t="shared" si="72"/>
        <v>1973.4899999999998</v>
      </c>
      <c r="J2456" s="12"/>
    </row>
    <row r="2457" spans="3:10" x14ac:dyDescent="0.25">
      <c r="C2457" s="9" t="s">
        <v>100</v>
      </c>
      <c r="D2457" s="10" t="s">
        <v>1157</v>
      </c>
      <c r="E2457" t="s">
        <v>82</v>
      </c>
      <c r="F2457" s="11" t="s">
        <v>17</v>
      </c>
      <c r="G2457" s="8">
        <v>0</v>
      </c>
      <c r="H2457" s="8">
        <v>501</v>
      </c>
      <c r="I2457" s="8">
        <f t="shared" si="72"/>
        <v>1472.4899999999998</v>
      </c>
      <c r="J2457" s="12"/>
    </row>
    <row r="2458" spans="3:10" x14ac:dyDescent="0.25">
      <c r="C2458" s="9" t="s">
        <v>100</v>
      </c>
      <c r="D2458" s="10" t="s">
        <v>1160</v>
      </c>
      <c r="E2458" t="s">
        <v>82</v>
      </c>
      <c r="F2458" s="11" t="s">
        <v>17</v>
      </c>
      <c r="G2458" s="8">
        <v>0</v>
      </c>
      <c r="H2458" s="8">
        <v>251</v>
      </c>
      <c r="I2458" s="8">
        <f t="shared" si="72"/>
        <v>1221.4899999999998</v>
      </c>
      <c r="J2458" s="12"/>
    </row>
    <row r="2459" spans="3:10" x14ac:dyDescent="0.25">
      <c r="C2459" s="9"/>
      <c r="D2459" s="10" t="s">
        <v>1160</v>
      </c>
      <c r="E2459" t="s">
        <v>1027</v>
      </c>
      <c r="F2459" s="11" t="s">
        <v>17</v>
      </c>
      <c r="G2459" s="8">
        <v>0</v>
      </c>
      <c r="H2459" s="8">
        <v>119.56</v>
      </c>
      <c r="I2459" s="8">
        <f t="shared" si="72"/>
        <v>1101.9299999999998</v>
      </c>
      <c r="J2459" s="12">
        <v>57200009</v>
      </c>
    </row>
    <row r="2460" spans="3:10" x14ac:dyDescent="0.25">
      <c r="C2460" s="9" t="s">
        <v>100</v>
      </c>
      <c r="D2460" s="10" t="s">
        <v>1464</v>
      </c>
      <c r="E2460" t="s">
        <v>1465</v>
      </c>
      <c r="F2460" s="11" t="s">
        <v>1466</v>
      </c>
      <c r="G2460" s="8">
        <v>389.5</v>
      </c>
      <c r="H2460" s="8">
        <v>0</v>
      </c>
      <c r="I2460" s="8">
        <f t="shared" si="72"/>
        <v>1491.4299999999998</v>
      </c>
      <c r="J2460" s="12"/>
    </row>
    <row r="2461" spans="3:10" x14ac:dyDescent="0.25">
      <c r="C2461" s="9" t="s">
        <v>100</v>
      </c>
      <c r="D2461" s="10" t="s">
        <v>1467</v>
      </c>
      <c r="E2461" t="s">
        <v>1468</v>
      </c>
      <c r="F2461" s="11" t="s">
        <v>1469</v>
      </c>
      <c r="G2461" s="8">
        <v>202</v>
      </c>
      <c r="H2461" s="8">
        <v>0</v>
      </c>
      <c r="I2461" s="8">
        <f t="shared" si="72"/>
        <v>1693.4299999999998</v>
      </c>
      <c r="J2461" s="12"/>
    </row>
    <row r="2462" spans="3:10" x14ac:dyDescent="0.25">
      <c r="C2462" s="9" t="s">
        <v>100</v>
      </c>
      <c r="D2462" s="10" t="s">
        <v>1166</v>
      </c>
      <c r="E2462" t="s">
        <v>1470</v>
      </c>
      <c r="F2462" s="11" t="s">
        <v>1471</v>
      </c>
      <c r="G2462" s="8">
        <v>202</v>
      </c>
      <c r="H2462" s="8">
        <v>0</v>
      </c>
      <c r="I2462" s="8">
        <f t="shared" si="72"/>
        <v>1895.4299999999998</v>
      </c>
      <c r="J2462" s="12"/>
    </row>
    <row r="2463" spans="3:10" x14ac:dyDescent="0.25">
      <c r="C2463" s="9" t="s">
        <v>100</v>
      </c>
      <c r="D2463" s="10" t="s">
        <v>1472</v>
      </c>
      <c r="E2463" t="s">
        <v>1473</v>
      </c>
      <c r="F2463" s="11" t="s">
        <v>1474</v>
      </c>
      <c r="G2463" s="8">
        <v>101</v>
      </c>
      <c r="H2463" s="8">
        <v>0</v>
      </c>
      <c r="I2463" s="8">
        <f t="shared" si="72"/>
        <v>1996.4299999999998</v>
      </c>
      <c r="J2463" s="12"/>
    </row>
    <row r="2464" spans="3:10" x14ac:dyDescent="0.25">
      <c r="C2464" s="9" t="s">
        <v>100</v>
      </c>
      <c r="D2464" s="10" t="s">
        <v>537</v>
      </c>
      <c r="E2464" t="s">
        <v>1475</v>
      </c>
      <c r="F2464" s="11" t="s">
        <v>1476</v>
      </c>
      <c r="G2464" s="8">
        <v>453</v>
      </c>
      <c r="H2464" s="8">
        <v>0</v>
      </c>
      <c r="I2464" s="8">
        <f t="shared" si="72"/>
        <v>2449.4299999999998</v>
      </c>
      <c r="J2464" s="12"/>
    </row>
    <row r="2465" spans="3:10" x14ac:dyDescent="0.25">
      <c r="C2465" s="9" t="s">
        <v>100</v>
      </c>
      <c r="D2465" s="10" t="s">
        <v>1477</v>
      </c>
      <c r="E2465" t="s">
        <v>1478</v>
      </c>
      <c r="F2465" s="11" t="s">
        <v>1479</v>
      </c>
      <c r="G2465" s="8">
        <v>902</v>
      </c>
      <c r="H2465" s="8">
        <v>0</v>
      </c>
      <c r="I2465" s="8">
        <f t="shared" si="72"/>
        <v>3351.43</v>
      </c>
      <c r="J2465" s="12"/>
    </row>
    <row r="2466" spans="3:10" x14ac:dyDescent="0.25">
      <c r="C2466" s="9"/>
      <c r="D2466" s="10" t="s">
        <v>1480</v>
      </c>
      <c r="E2466" t="s">
        <v>1481</v>
      </c>
      <c r="F2466" s="11" t="s">
        <v>1482</v>
      </c>
      <c r="G2466" s="8">
        <v>432</v>
      </c>
      <c r="H2466" s="8">
        <v>0</v>
      </c>
      <c r="I2466" s="8">
        <f t="shared" si="72"/>
        <v>3783.43</v>
      </c>
      <c r="J2466" s="12"/>
    </row>
    <row r="2467" spans="3:10" x14ac:dyDescent="0.25">
      <c r="C2467" s="9"/>
      <c r="D2467" s="10" t="s">
        <v>190</v>
      </c>
      <c r="E2467" t="s">
        <v>1027</v>
      </c>
      <c r="F2467" s="11" t="s">
        <v>17</v>
      </c>
      <c r="G2467" s="8">
        <v>0</v>
      </c>
      <c r="H2467" s="8">
        <v>318.83999999999997</v>
      </c>
      <c r="I2467" s="8">
        <f t="shared" si="72"/>
        <v>3464.5899999999997</v>
      </c>
      <c r="J2467" s="12">
        <v>57200009</v>
      </c>
    </row>
    <row r="2468" spans="3:10" x14ac:dyDescent="0.25">
      <c r="C2468" s="9" t="s">
        <v>100</v>
      </c>
      <c r="D2468" s="10" t="s">
        <v>1483</v>
      </c>
      <c r="E2468" t="s">
        <v>1484</v>
      </c>
      <c r="F2468" s="11" t="s">
        <v>1485</v>
      </c>
      <c r="G2468" s="8">
        <v>369</v>
      </c>
      <c r="H2468" s="8">
        <v>0</v>
      </c>
      <c r="I2468" s="8">
        <f t="shared" si="72"/>
        <v>3833.5899999999997</v>
      </c>
      <c r="J2468" s="12"/>
    </row>
    <row r="2469" spans="3:10" x14ac:dyDescent="0.25">
      <c r="C2469" s="9" t="s">
        <v>100</v>
      </c>
      <c r="D2469" s="10" t="s">
        <v>1053</v>
      </c>
      <c r="E2469" t="s">
        <v>1178</v>
      </c>
      <c r="F2469" s="11" t="s">
        <v>17</v>
      </c>
      <c r="G2469" s="8">
        <v>0</v>
      </c>
      <c r="H2469" s="8">
        <v>602</v>
      </c>
      <c r="I2469" s="8">
        <f t="shared" si="72"/>
        <v>3231.5899999999997</v>
      </c>
      <c r="J2469" s="12"/>
    </row>
    <row r="2470" spans="3:10" x14ac:dyDescent="0.25">
      <c r="C2470" s="9" t="s">
        <v>100</v>
      </c>
      <c r="D2470" s="10" t="s">
        <v>1053</v>
      </c>
      <c r="E2470" t="s">
        <v>1178</v>
      </c>
      <c r="F2470" s="11" t="s">
        <v>17</v>
      </c>
      <c r="G2470" s="8">
        <v>0</v>
      </c>
      <c r="H2470" s="8">
        <v>194.75</v>
      </c>
      <c r="I2470" s="8">
        <f t="shared" si="72"/>
        <v>3036.8399999999997</v>
      </c>
      <c r="J2470" s="12"/>
    </row>
    <row r="2471" spans="3:10" x14ac:dyDescent="0.25">
      <c r="C2471" s="9" t="s">
        <v>100</v>
      </c>
      <c r="D2471" s="10" t="s">
        <v>1053</v>
      </c>
      <c r="E2471" t="s">
        <v>1178</v>
      </c>
      <c r="F2471" s="11" t="s">
        <v>17</v>
      </c>
      <c r="G2471" s="8">
        <v>0</v>
      </c>
      <c r="H2471" s="8">
        <v>389.5</v>
      </c>
      <c r="I2471" s="8">
        <f t="shared" si="72"/>
        <v>2647.3399999999997</v>
      </c>
      <c r="J2471" s="12"/>
    </row>
    <row r="2472" spans="3:10" x14ac:dyDescent="0.25">
      <c r="C2472" s="9" t="s">
        <v>100</v>
      </c>
      <c r="D2472" s="10" t="s">
        <v>1053</v>
      </c>
      <c r="E2472" t="s">
        <v>1178</v>
      </c>
      <c r="F2472" s="11" t="s">
        <v>17</v>
      </c>
      <c r="G2472" s="8">
        <v>0</v>
      </c>
      <c r="H2472" s="8">
        <v>202</v>
      </c>
      <c r="I2472" s="8">
        <f t="shared" si="72"/>
        <v>2445.3399999999997</v>
      </c>
      <c r="J2472" s="12"/>
    </row>
    <row r="2473" spans="3:10" x14ac:dyDescent="0.25">
      <c r="C2473" s="9" t="s">
        <v>100</v>
      </c>
      <c r="D2473" s="10" t="s">
        <v>1053</v>
      </c>
      <c r="E2473" t="s">
        <v>1178</v>
      </c>
      <c r="F2473" s="11" t="s">
        <v>17</v>
      </c>
      <c r="G2473" s="8">
        <v>0</v>
      </c>
      <c r="H2473" s="8">
        <v>453</v>
      </c>
      <c r="I2473" s="8">
        <f t="shared" si="72"/>
        <v>1992.3399999999997</v>
      </c>
      <c r="J2473" s="12"/>
    </row>
    <row r="2474" spans="3:10" x14ac:dyDescent="0.25">
      <c r="C2474" s="9" t="s">
        <v>100</v>
      </c>
      <c r="D2474" s="10" t="s">
        <v>1053</v>
      </c>
      <c r="E2474" t="s">
        <v>1178</v>
      </c>
      <c r="F2474" s="11" t="s">
        <v>17</v>
      </c>
      <c r="G2474" s="8">
        <v>0</v>
      </c>
      <c r="H2474" s="8">
        <v>902</v>
      </c>
      <c r="I2474" s="8">
        <f t="shared" si="72"/>
        <v>1090.3399999999997</v>
      </c>
      <c r="J2474" s="12"/>
    </row>
    <row r="2475" spans="3:10" x14ac:dyDescent="0.25">
      <c r="C2475" s="9" t="s">
        <v>100</v>
      </c>
      <c r="D2475" s="10" t="s">
        <v>505</v>
      </c>
      <c r="E2475" t="s">
        <v>1178</v>
      </c>
      <c r="F2475" s="11" t="s">
        <v>17</v>
      </c>
      <c r="G2475" s="8">
        <v>0</v>
      </c>
      <c r="H2475" s="8">
        <v>369</v>
      </c>
      <c r="I2475" s="8">
        <f t="shared" si="72"/>
        <v>721.33999999999969</v>
      </c>
      <c r="J2475" s="12"/>
    </row>
    <row r="2476" spans="3:10" x14ac:dyDescent="0.25">
      <c r="C2476" s="9" t="s">
        <v>100</v>
      </c>
      <c r="D2476" s="10" t="s">
        <v>1179</v>
      </c>
      <c r="E2476" t="s">
        <v>1178</v>
      </c>
      <c r="F2476" s="11" t="s">
        <v>17</v>
      </c>
      <c r="G2476" s="8">
        <v>0</v>
      </c>
      <c r="H2476" s="8">
        <v>202</v>
      </c>
      <c r="I2476" s="8">
        <f t="shared" si="72"/>
        <v>519.33999999999969</v>
      </c>
      <c r="J2476" s="12"/>
    </row>
    <row r="2477" spans="3:10" x14ac:dyDescent="0.25">
      <c r="C2477" s="9"/>
      <c r="D2477" s="10" t="s">
        <v>1180</v>
      </c>
      <c r="E2477" t="s">
        <v>1178</v>
      </c>
      <c r="F2477" s="11" t="s">
        <v>17</v>
      </c>
      <c r="G2477" s="8">
        <v>0</v>
      </c>
      <c r="H2477" s="8">
        <v>402</v>
      </c>
      <c r="I2477" s="8">
        <f t="shared" si="72"/>
        <v>117.33999999999969</v>
      </c>
      <c r="J2477" s="12"/>
    </row>
    <row r="2478" spans="3:10" x14ac:dyDescent="0.25">
      <c r="C2478" s="9"/>
      <c r="D2478" s="10" t="s">
        <v>1486</v>
      </c>
      <c r="E2478" t="s">
        <v>1361</v>
      </c>
      <c r="F2478" s="11" t="s">
        <v>17</v>
      </c>
      <c r="G2478" s="8">
        <v>0</v>
      </c>
      <c r="H2478" s="8">
        <v>194.75</v>
      </c>
      <c r="I2478" s="8">
        <f t="shared" si="72"/>
        <v>-77.410000000000309</v>
      </c>
      <c r="J2478" s="12">
        <v>57200009</v>
      </c>
    </row>
    <row r="2479" spans="3:10" x14ac:dyDescent="0.25">
      <c r="C2479" s="9"/>
      <c r="D2479" s="10" t="s">
        <v>716</v>
      </c>
      <c r="E2479" t="s">
        <v>1361</v>
      </c>
      <c r="F2479" s="11" t="s">
        <v>17</v>
      </c>
      <c r="G2479" s="8">
        <v>0</v>
      </c>
      <c r="H2479" s="8">
        <v>285</v>
      </c>
      <c r="I2479" s="8">
        <f t="shared" si="72"/>
        <v>-362.41000000000031</v>
      </c>
      <c r="J2479" s="12">
        <v>57200009</v>
      </c>
    </row>
    <row r="2480" spans="3:10" x14ac:dyDescent="0.25">
      <c r="C2480" s="9" t="s">
        <v>100</v>
      </c>
      <c r="D2480" s="10" t="s">
        <v>851</v>
      </c>
      <c r="E2480" t="s">
        <v>1178</v>
      </c>
      <c r="F2480" s="11" t="s">
        <v>17</v>
      </c>
      <c r="G2480" s="8">
        <v>0</v>
      </c>
      <c r="H2480" s="8">
        <v>101</v>
      </c>
      <c r="I2480" s="8">
        <f t="shared" si="72"/>
        <v>-463.41000000000031</v>
      </c>
      <c r="J2480" s="12"/>
    </row>
    <row r="2481" spans="1:10" x14ac:dyDescent="0.25">
      <c r="C2481" s="9"/>
      <c r="D2481" s="10" t="s">
        <v>1186</v>
      </c>
      <c r="E2481" t="s">
        <v>1178</v>
      </c>
      <c r="F2481" s="11" t="s">
        <v>17</v>
      </c>
      <c r="G2481" s="8">
        <v>0</v>
      </c>
      <c r="H2481" s="8">
        <v>101</v>
      </c>
      <c r="I2481" s="8">
        <f t="shared" si="72"/>
        <v>-564.41000000000031</v>
      </c>
      <c r="J2481" s="12"/>
    </row>
    <row r="2482" spans="1:10" x14ac:dyDescent="0.25">
      <c r="C2482" s="9"/>
      <c r="D2482" s="10" t="s">
        <v>1487</v>
      </c>
      <c r="E2482" t="s">
        <v>1361</v>
      </c>
      <c r="F2482" s="11" t="s">
        <v>17</v>
      </c>
      <c r="G2482" s="8">
        <v>0</v>
      </c>
      <c r="H2482" s="8">
        <v>665</v>
      </c>
      <c r="I2482" s="8">
        <f t="shared" si="72"/>
        <v>-1229.4100000000003</v>
      </c>
      <c r="J2482" s="12">
        <v>57200009</v>
      </c>
    </row>
    <row r="2483" spans="1:10" x14ac:dyDescent="0.25">
      <c r="C2483" s="9"/>
      <c r="D2483" s="10" t="s">
        <v>1487</v>
      </c>
      <c r="E2483" t="s">
        <v>1488</v>
      </c>
      <c r="F2483" s="11" t="s">
        <v>17</v>
      </c>
      <c r="G2483" s="8">
        <v>1229.4100000000001</v>
      </c>
      <c r="H2483" s="8">
        <v>0</v>
      </c>
      <c r="I2483" s="8">
        <f t="shared" si="72"/>
        <v>0</v>
      </c>
      <c r="J2483" s="12">
        <v>57000000</v>
      </c>
    </row>
    <row r="2484" spans="1:10" x14ac:dyDescent="0.25">
      <c r="E2484" s="4" t="s">
        <v>12</v>
      </c>
      <c r="G2484" s="8">
        <f>SUM(G2438:G2483)</f>
        <v>8477.23</v>
      </c>
      <c r="H2484" s="8">
        <f>SUM(H2438:H2483)</f>
        <v>8477.23</v>
      </c>
      <c r="I2484" s="8">
        <f>G2484-H2484</f>
        <v>0</v>
      </c>
    </row>
    <row r="2486" spans="1:10" x14ac:dyDescent="0.25">
      <c r="A2486" s="5">
        <v>43000779</v>
      </c>
      <c r="B2486" s="6" t="s">
        <v>1489</v>
      </c>
      <c r="C2486" s="7"/>
      <c r="D2486" s="7"/>
      <c r="E2486" s="7"/>
      <c r="F2486" s="7"/>
      <c r="G2486" s="7"/>
      <c r="H2486" s="7"/>
      <c r="I2486" s="7"/>
      <c r="J2486" s="7"/>
    </row>
    <row r="2487" spans="1:10" x14ac:dyDescent="0.25">
      <c r="C2487" s="9" t="s">
        <v>100</v>
      </c>
      <c r="D2487" s="10" t="s">
        <v>701</v>
      </c>
      <c r="E2487" t="s">
        <v>1489</v>
      </c>
      <c r="F2487" s="11" t="s">
        <v>702</v>
      </c>
      <c r="G2487" s="8">
        <v>60.5</v>
      </c>
      <c r="H2487" s="8">
        <v>0</v>
      </c>
      <c r="I2487" s="8">
        <f>G2487-H2487</f>
        <v>60.5</v>
      </c>
      <c r="J2487" s="12"/>
    </row>
    <row r="2488" spans="1:10" x14ac:dyDescent="0.25">
      <c r="C2488" s="9" t="s">
        <v>100</v>
      </c>
      <c r="D2488" s="10" t="s">
        <v>33</v>
      </c>
      <c r="E2488" t="s">
        <v>1489</v>
      </c>
      <c r="F2488" s="11" t="s">
        <v>704</v>
      </c>
      <c r="G2488" s="8">
        <v>60.5</v>
      </c>
      <c r="H2488" s="8">
        <v>0</v>
      </c>
      <c r="I2488" s="8">
        <f t="shared" ref="I2488:I2518" si="73">G2488-H2488+I2487</f>
        <v>121</v>
      </c>
      <c r="J2488" s="12"/>
    </row>
    <row r="2489" spans="1:10" x14ac:dyDescent="0.25">
      <c r="C2489" s="9" t="s">
        <v>100</v>
      </c>
      <c r="D2489" s="10" t="s">
        <v>703</v>
      </c>
      <c r="E2489" t="s">
        <v>82</v>
      </c>
      <c r="F2489" s="11" t="s">
        <v>17</v>
      </c>
      <c r="G2489" s="8">
        <v>0</v>
      </c>
      <c r="H2489" s="8">
        <v>60.5</v>
      </c>
      <c r="I2489" s="8">
        <f t="shared" si="73"/>
        <v>60.5</v>
      </c>
      <c r="J2489" s="12"/>
    </row>
    <row r="2490" spans="1:10" x14ac:dyDescent="0.25">
      <c r="C2490" s="9" t="s">
        <v>100</v>
      </c>
      <c r="D2490" s="10" t="s">
        <v>492</v>
      </c>
      <c r="E2490" t="s">
        <v>1489</v>
      </c>
      <c r="F2490" s="11" t="s">
        <v>704</v>
      </c>
      <c r="G2490" s="8">
        <v>60.5</v>
      </c>
      <c r="H2490" s="8">
        <v>0</v>
      </c>
      <c r="I2490" s="8">
        <f t="shared" si="73"/>
        <v>121</v>
      </c>
      <c r="J2490" s="12"/>
    </row>
    <row r="2491" spans="1:10" x14ac:dyDescent="0.25">
      <c r="C2491" s="9" t="s">
        <v>100</v>
      </c>
      <c r="D2491" s="10" t="s">
        <v>34</v>
      </c>
      <c r="E2491" t="s">
        <v>1489</v>
      </c>
      <c r="F2491" s="11" t="s">
        <v>705</v>
      </c>
      <c r="G2491" s="8">
        <v>60.5</v>
      </c>
      <c r="H2491" s="8">
        <v>0</v>
      </c>
      <c r="I2491" s="8">
        <f t="shared" si="73"/>
        <v>181.5</v>
      </c>
      <c r="J2491" s="12"/>
    </row>
    <row r="2492" spans="1:10" x14ac:dyDescent="0.25">
      <c r="C2492" s="9" t="s">
        <v>100</v>
      </c>
      <c r="D2492" s="10" t="s">
        <v>34</v>
      </c>
      <c r="E2492" t="s">
        <v>1489</v>
      </c>
      <c r="F2492" s="11" t="s">
        <v>705</v>
      </c>
      <c r="G2492" s="8">
        <v>60.5</v>
      </c>
      <c r="H2492" s="8">
        <v>0</v>
      </c>
      <c r="I2492" s="8">
        <f t="shared" si="73"/>
        <v>242</v>
      </c>
      <c r="J2492" s="12"/>
    </row>
    <row r="2493" spans="1:10" x14ac:dyDescent="0.25">
      <c r="C2493" s="9" t="s">
        <v>100</v>
      </c>
      <c r="D2493" s="10" t="s">
        <v>35</v>
      </c>
      <c r="E2493" t="s">
        <v>82</v>
      </c>
      <c r="F2493" s="11" t="s">
        <v>17</v>
      </c>
      <c r="G2493" s="8">
        <v>0</v>
      </c>
      <c r="H2493" s="8">
        <v>60.5</v>
      </c>
      <c r="I2493" s="8">
        <f t="shared" si="73"/>
        <v>181.5</v>
      </c>
      <c r="J2493" s="12"/>
    </row>
    <row r="2494" spans="1:10" x14ac:dyDescent="0.25">
      <c r="C2494" s="9" t="s">
        <v>100</v>
      </c>
      <c r="D2494" s="10" t="s">
        <v>35</v>
      </c>
      <c r="E2494" t="s">
        <v>82</v>
      </c>
      <c r="F2494" s="11" t="s">
        <v>17</v>
      </c>
      <c r="G2494" s="8">
        <v>0</v>
      </c>
      <c r="H2494" s="8">
        <v>60.5</v>
      </c>
      <c r="I2494" s="8">
        <f t="shared" si="73"/>
        <v>121</v>
      </c>
      <c r="J2494" s="12"/>
    </row>
    <row r="2495" spans="1:10" x14ac:dyDescent="0.25">
      <c r="C2495" s="9" t="s">
        <v>100</v>
      </c>
      <c r="D2495" s="10" t="s">
        <v>36</v>
      </c>
      <c r="E2495" t="s">
        <v>1490</v>
      </c>
      <c r="F2495" s="11" t="s">
        <v>707</v>
      </c>
      <c r="G2495" s="8">
        <v>60.5</v>
      </c>
      <c r="H2495" s="8">
        <v>0</v>
      </c>
      <c r="I2495" s="8">
        <f t="shared" si="73"/>
        <v>181.5</v>
      </c>
      <c r="J2495" s="12"/>
    </row>
    <row r="2496" spans="1:10" x14ac:dyDescent="0.25">
      <c r="C2496" s="9" t="s">
        <v>100</v>
      </c>
      <c r="D2496" s="10" t="s">
        <v>36</v>
      </c>
      <c r="E2496" t="s">
        <v>1490</v>
      </c>
      <c r="F2496" s="11" t="s">
        <v>707</v>
      </c>
      <c r="G2496" s="8">
        <v>60.5</v>
      </c>
      <c r="H2496" s="8">
        <v>0</v>
      </c>
      <c r="I2496" s="8">
        <f t="shared" si="73"/>
        <v>242</v>
      </c>
      <c r="J2496" s="12"/>
    </row>
    <row r="2497" spans="3:10" x14ac:dyDescent="0.25">
      <c r="C2497" s="9" t="s">
        <v>100</v>
      </c>
      <c r="D2497" s="10" t="s">
        <v>706</v>
      </c>
      <c r="E2497" t="s">
        <v>82</v>
      </c>
      <c r="F2497" s="11" t="s">
        <v>17</v>
      </c>
      <c r="G2497" s="8">
        <v>0</v>
      </c>
      <c r="H2497" s="8">
        <v>60.5</v>
      </c>
      <c r="I2497" s="8">
        <f t="shared" si="73"/>
        <v>181.5</v>
      </c>
      <c r="J2497" s="12"/>
    </row>
    <row r="2498" spans="3:10" x14ac:dyDescent="0.25">
      <c r="C2498" s="9" t="s">
        <v>100</v>
      </c>
      <c r="D2498" s="10" t="s">
        <v>706</v>
      </c>
      <c r="E2498" t="s">
        <v>82</v>
      </c>
      <c r="F2498" s="11" t="s">
        <v>17</v>
      </c>
      <c r="G2498" s="8">
        <v>0</v>
      </c>
      <c r="H2498" s="8">
        <v>60.5</v>
      </c>
      <c r="I2498" s="8">
        <f t="shared" si="73"/>
        <v>121</v>
      </c>
      <c r="J2498" s="12"/>
    </row>
    <row r="2499" spans="3:10" x14ac:dyDescent="0.25">
      <c r="C2499" s="9" t="s">
        <v>100</v>
      </c>
      <c r="D2499" s="10" t="s">
        <v>180</v>
      </c>
      <c r="E2499" t="s">
        <v>1490</v>
      </c>
      <c r="F2499" s="11" t="s">
        <v>708</v>
      </c>
      <c r="G2499" s="8">
        <v>60.5</v>
      </c>
      <c r="H2499" s="8">
        <v>0</v>
      </c>
      <c r="I2499" s="8">
        <f t="shared" si="73"/>
        <v>181.5</v>
      </c>
      <c r="J2499" s="12"/>
    </row>
    <row r="2500" spans="3:10" x14ac:dyDescent="0.25">
      <c r="C2500" s="9" t="s">
        <v>100</v>
      </c>
      <c r="D2500" s="10" t="s">
        <v>180</v>
      </c>
      <c r="E2500" t="s">
        <v>1490</v>
      </c>
      <c r="F2500" s="11" t="s">
        <v>708</v>
      </c>
      <c r="G2500" s="8">
        <v>60.5</v>
      </c>
      <c r="H2500" s="8">
        <v>0</v>
      </c>
      <c r="I2500" s="8">
        <f t="shared" si="73"/>
        <v>242</v>
      </c>
      <c r="J2500" s="12"/>
    </row>
    <row r="2501" spans="3:10" x14ac:dyDescent="0.25">
      <c r="C2501" s="9" t="s">
        <v>100</v>
      </c>
      <c r="D2501" s="10" t="s">
        <v>37</v>
      </c>
      <c r="E2501" t="s">
        <v>82</v>
      </c>
      <c r="F2501" s="11" t="s">
        <v>17</v>
      </c>
      <c r="G2501" s="8">
        <v>0</v>
      </c>
      <c r="H2501" s="8">
        <v>60.5</v>
      </c>
      <c r="I2501" s="8">
        <f t="shared" si="73"/>
        <v>181.5</v>
      </c>
      <c r="J2501" s="12"/>
    </row>
    <row r="2502" spans="3:10" x14ac:dyDescent="0.25">
      <c r="C2502" s="9" t="s">
        <v>100</v>
      </c>
      <c r="D2502" s="10" t="s">
        <v>37</v>
      </c>
      <c r="E2502" t="s">
        <v>82</v>
      </c>
      <c r="F2502" s="11" t="s">
        <v>17</v>
      </c>
      <c r="G2502" s="8">
        <v>0</v>
      </c>
      <c r="H2502" s="8">
        <v>60.5</v>
      </c>
      <c r="I2502" s="8">
        <f t="shared" si="73"/>
        <v>121</v>
      </c>
      <c r="J2502" s="12"/>
    </row>
    <row r="2503" spans="3:10" x14ac:dyDescent="0.25">
      <c r="C2503" s="9" t="s">
        <v>100</v>
      </c>
      <c r="D2503" s="10" t="s">
        <v>38</v>
      </c>
      <c r="E2503" t="s">
        <v>1490</v>
      </c>
      <c r="F2503" s="11" t="s">
        <v>710</v>
      </c>
      <c r="G2503" s="8">
        <v>60.5</v>
      </c>
      <c r="H2503" s="8">
        <v>0</v>
      </c>
      <c r="I2503" s="8">
        <f t="shared" si="73"/>
        <v>181.5</v>
      </c>
      <c r="J2503" s="12"/>
    </row>
    <row r="2504" spans="3:10" x14ac:dyDescent="0.25">
      <c r="C2504" s="9" t="s">
        <v>100</v>
      </c>
      <c r="D2504" s="10" t="s">
        <v>38</v>
      </c>
      <c r="E2504" t="s">
        <v>1490</v>
      </c>
      <c r="F2504" s="11" t="s">
        <v>710</v>
      </c>
      <c r="G2504" s="8">
        <v>60.5</v>
      </c>
      <c r="H2504" s="8">
        <v>0</v>
      </c>
      <c r="I2504" s="8">
        <f t="shared" si="73"/>
        <v>242</v>
      </c>
      <c r="J2504" s="12"/>
    </row>
    <row r="2505" spans="3:10" x14ac:dyDescent="0.25">
      <c r="C2505" s="9" t="s">
        <v>100</v>
      </c>
      <c r="D2505" s="10" t="s">
        <v>188</v>
      </c>
      <c r="E2505" t="s">
        <v>82</v>
      </c>
      <c r="F2505" s="11" t="s">
        <v>17</v>
      </c>
      <c r="G2505" s="8">
        <v>0</v>
      </c>
      <c r="H2505" s="8">
        <v>60.5</v>
      </c>
      <c r="I2505" s="8">
        <f t="shared" si="73"/>
        <v>181.5</v>
      </c>
      <c r="J2505" s="12"/>
    </row>
    <row r="2506" spans="3:10" x14ac:dyDescent="0.25">
      <c r="C2506" s="9" t="s">
        <v>100</v>
      </c>
      <c r="D2506" s="10" t="s">
        <v>188</v>
      </c>
      <c r="E2506" t="s">
        <v>82</v>
      </c>
      <c r="F2506" s="11" t="s">
        <v>17</v>
      </c>
      <c r="G2506" s="8">
        <v>0</v>
      </c>
      <c r="H2506" s="8">
        <v>60.5</v>
      </c>
      <c r="I2506" s="8">
        <f t="shared" si="73"/>
        <v>121</v>
      </c>
      <c r="J2506" s="12"/>
    </row>
    <row r="2507" spans="3:10" x14ac:dyDescent="0.25">
      <c r="C2507" s="9" t="s">
        <v>100</v>
      </c>
      <c r="D2507" s="10" t="s">
        <v>39</v>
      </c>
      <c r="E2507" t="s">
        <v>1490</v>
      </c>
      <c r="F2507" s="11" t="s">
        <v>712</v>
      </c>
      <c r="G2507" s="8">
        <v>60.5</v>
      </c>
      <c r="H2507" s="8">
        <v>0</v>
      </c>
      <c r="I2507" s="8">
        <f t="shared" si="73"/>
        <v>181.5</v>
      </c>
      <c r="J2507" s="12"/>
    </row>
    <row r="2508" spans="3:10" x14ac:dyDescent="0.25">
      <c r="C2508" s="9" t="s">
        <v>100</v>
      </c>
      <c r="D2508" s="10" t="s">
        <v>39</v>
      </c>
      <c r="E2508" t="s">
        <v>1490</v>
      </c>
      <c r="F2508" s="11" t="s">
        <v>712</v>
      </c>
      <c r="G2508" s="8">
        <v>60.5</v>
      </c>
      <c r="H2508" s="8">
        <v>0</v>
      </c>
      <c r="I2508" s="8">
        <f t="shared" si="73"/>
        <v>242</v>
      </c>
      <c r="J2508" s="12"/>
    </row>
    <row r="2509" spans="3:10" x14ac:dyDescent="0.25">
      <c r="C2509" s="9" t="s">
        <v>100</v>
      </c>
      <c r="D2509" s="10" t="s">
        <v>193</v>
      </c>
      <c r="E2509" t="s">
        <v>82</v>
      </c>
      <c r="F2509" s="11" t="s">
        <v>17</v>
      </c>
      <c r="G2509" s="8">
        <v>0</v>
      </c>
      <c r="H2509" s="8">
        <v>60.5</v>
      </c>
      <c r="I2509" s="8">
        <f t="shared" si="73"/>
        <v>181.5</v>
      </c>
      <c r="J2509" s="12"/>
    </row>
    <row r="2510" spans="3:10" x14ac:dyDescent="0.25">
      <c r="C2510" s="9" t="s">
        <v>100</v>
      </c>
      <c r="D2510" s="10" t="s">
        <v>193</v>
      </c>
      <c r="E2510" t="s">
        <v>82</v>
      </c>
      <c r="F2510" s="11" t="s">
        <v>17</v>
      </c>
      <c r="G2510" s="8">
        <v>0</v>
      </c>
      <c r="H2510" s="8">
        <v>60.5</v>
      </c>
      <c r="I2510" s="8">
        <f t="shared" si="73"/>
        <v>121</v>
      </c>
      <c r="J2510" s="12"/>
    </row>
    <row r="2511" spans="3:10" x14ac:dyDescent="0.25">
      <c r="C2511" s="9" t="s">
        <v>100</v>
      </c>
      <c r="D2511" s="10" t="s">
        <v>40</v>
      </c>
      <c r="E2511" t="s">
        <v>1490</v>
      </c>
      <c r="F2511" s="11" t="s">
        <v>714</v>
      </c>
      <c r="G2511" s="8">
        <v>60.5</v>
      </c>
      <c r="H2511" s="8">
        <v>0</v>
      </c>
      <c r="I2511" s="8">
        <f t="shared" si="73"/>
        <v>181.5</v>
      </c>
      <c r="J2511" s="12"/>
    </row>
    <row r="2512" spans="3:10" x14ac:dyDescent="0.25">
      <c r="C2512" s="9" t="s">
        <v>100</v>
      </c>
      <c r="D2512" s="10" t="s">
        <v>40</v>
      </c>
      <c r="E2512" t="s">
        <v>1490</v>
      </c>
      <c r="F2512" s="11" t="s">
        <v>714</v>
      </c>
      <c r="G2512" s="8">
        <v>60.5</v>
      </c>
      <c r="H2512" s="8">
        <v>0</v>
      </c>
      <c r="I2512" s="8">
        <f t="shared" si="73"/>
        <v>242</v>
      </c>
      <c r="J2512" s="12"/>
    </row>
    <row r="2513" spans="1:10" x14ac:dyDescent="0.25">
      <c r="C2513" s="9" t="s">
        <v>100</v>
      </c>
      <c r="D2513" s="10" t="s">
        <v>713</v>
      </c>
      <c r="E2513" t="s">
        <v>82</v>
      </c>
      <c r="F2513" s="11" t="s">
        <v>17</v>
      </c>
      <c r="G2513" s="8">
        <v>0</v>
      </c>
      <c r="H2513" s="8">
        <v>60.5</v>
      </c>
      <c r="I2513" s="8">
        <f t="shared" si="73"/>
        <v>181.5</v>
      </c>
      <c r="J2513" s="12"/>
    </row>
    <row r="2514" spans="1:10" x14ac:dyDescent="0.25">
      <c r="C2514" s="9" t="s">
        <v>100</v>
      </c>
      <c r="D2514" s="10" t="s">
        <v>713</v>
      </c>
      <c r="E2514" t="s">
        <v>82</v>
      </c>
      <c r="F2514" s="11" t="s">
        <v>17</v>
      </c>
      <c r="G2514" s="8">
        <v>0</v>
      </c>
      <c r="H2514" s="8">
        <v>60.5</v>
      </c>
      <c r="I2514" s="8">
        <f t="shared" si="73"/>
        <v>121</v>
      </c>
      <c r="J2514" s="12"/>
    </row>
    <row r="2515" spans="1:10" x14ac:dyDescent="0.25">
      <c r="C2515" s="9"/>
      <c r="D2515" s="10" t="s">
        <v>41</v>
      </c>
      <c r="E2515" t="s">
        <v>1490</v>
      </c>
      <c r="F2515" s="11" t="s">
        <v>1250</v>
      </c>
      <c r="G2515" s="8">
        <v>60.5</v>
      </c>
      <c r="H2515" s="8">
        <v>0</v>
      </c>
      <c r="I2515" s="8">
        <f t="shared" si="73"/>
        <v>181.5</v>
      </c>
      <c r="J2515" s="12"/>
    </row>
    <row r="2516" spans="1:10" x14ac:dyDescent="0.25">
      <c r="C2516" s="9"/>
      <c r="D2516" s="10" t="s">
        <v>41</v>
      </c>
      <c r="E2516" t="s">
        <v>1490</v>
      </c>
      <c r="F2516" s="11" t="s">
        <v>1250</v>
      </c>
      <c r="G2516" s="8">
        <v>60.5</v>
      </c>
      <c r="H2516" s="8">
        <v>0</v>
      </c>
      <c r="I2516" s="8">
        <f t="shared" si="73"/>
        <v>242</v>
      </c>
      <c r="J2516" s="12"/>
    </row>
    <row r="2517" spans="1:10" x14ac:dyDescent="0.25">
      <c r="C2517" s="9" t="s">
        <v>100</v>
      </c>
      <c r="D2517" s="10" t="s">
        <v>716</v>
      </c>
      <c r="E2517" t="s">
        <v>82</v>
      </c>
      <c r="F2517" s="11" t="s">
        <v>17</v>
      </c>
      <c r="G2517" s="8">
        <v>0</v>
      </c>
      <c r="H2517" s="8">
        <v>60.5</v>
      </c>
      <c r="I2517" s="8">
        <f t="shared" si="73"/>
        <v>181.5</v>
      </c>
      <c r="J2517" s="12"/>
    </row>
    <row r="2518" spans="1:10" x14ac:dyDescent="0.25">
      <c r="C2518" s="9" t="s">
        <v>100</v>
      </c>
      <c r="D2518" s="10" t="s">
        <v>716</v>
      </c>
      <c r="E2518" t="s">
        <v>82</v>
      </c>
      <c r="F2518" s="11" t="s">
        <v>17</v>
      </c>
      <c r="G2518" s="8">
        <v>0</v>
      </c>
      <c r="H2518" s="8">
        <v>60.5</v>
      </c>
      <c r="I2518" s="8">
        <f t="shared" si="73"/>
        <v>121</v>
      </c>
      <c r="J2518" s="12"/>
    </row>
    <row r="2519" spans="1:10" x14ac:dyDescent="0.25">
      <c r="E2519" s="4" t="s">
        <v>12</v>
      </c>
      <c r="G2519" s="8">
        <f>SUM(G2487:G2518)</f>
        <v>1028.5</v>
      </c>
      <c r="H2519" s="8">
        <f>SUM(H2487:H2518)</f>
        <v>907.5</v>
      </c>
      <c r="I2519" s="8">
        <f>G2519-H2519</f>
        <v>121</v>
      </c>
    </row>
    <row r="2521" spans="1:10" x14ac:dyDescent="0.25">
      <c r="A2521" s="5">
        <v>43000780</v>
      </c>
      <c r="B2521" s="6" t="s">
        <v>1491</v>
      </c>
      <c r="C2521" s="7"/>
      <c r="D2521" s="7"/>
      <c r="E2521" s="7"/>
      <c r="F2521" s="7"/>
      <c r="G2521" s="7"/>
      <c r="H2521" s="7"/>
      <c r="I2521" s="7"/>
      <c r="J2521" s="7"/>
    </row>
    <row r="2522" spans="1:10" x14ac:dyDescent="0.25">
      <c r="C2522" s="9" t="s">
        <v>100</v>
      </c>
      <c r="D2522" s="10" t="s">
        <v>701</v>
      </c>
      <c r="E2522" t="s">
        <v>1491</v>
      </c>
      <c r="F2522" s="11" t="s">
        <v>702</v>
      </c>
      <c r="G2522" s="8">
        <v>60.5</v>
      </c>
      <c r="H2522" s="8">
        <v>0</v>
      </c>
      <c r="I2522" s="8">
        <f>G2522-H2522</f>
        <v>60.5</v>
      </c>
      <c r="J2522" s="12"/>
    </row>
    <row r="2523" spans="1:10" x14ac:dyDescent="0.25">
      <c r="C2523" s="9" t="s">
        <v>100</v>
      </c>
      <c r="D2523" s="10" t="s">
        <v>33</v>
      </c>
      <c r="E2523" t="s">
        <v>1491</v>
      </c>
      <c r="F2523" s="11" t="s">
        <v>704</v>
      </c>
      <c r="G2523" s="8">
        <v>60.5</v>
      </c>
      <c r="H2523" s="8">
        <v>0</v>
      </c>
      <c r="I2523" s="8">
        <f t="shared" ref="I2523:I2538" si="74">G2523-H2523+I2522</f>
        <v>121</v>
      </c>
      <c r="J2523" s="12"/>
    </row>
    <row r="2524" spans="1:10" x14ac:dyDescent="0.25">
      <c r="C2524" s="9" t="s">
        <v>100</v>
      </c>
      <c r="D2524" s="10" t="s">
        <v>703</v>
      </c>
      <c r="E2524" t="s">
        <v>82</v>
      </c>
      <c r="F2524" s="11" t="s">
        <v>17</v>
      </c>
      <c r="G2524" s="8">
        <v>0</v>
      </c>
      <c r="H2524" s="8">
        <v>60.5</v>
      </c>
      <c r="I2524" s="8">
        <f t="shared" si="74"/>
        <v>60.5</v>
      </c>
      <c r="J2524" s="12"/>
    </row>
    <row r="2525" spans="1:10" x14ac:dyDescent="0.25">
      <c r="C2525" s="9" t="s">
        <v>100</v>
      </c>
      <c r="D2525" s="10" t="s">
        <v>34</v>
      </c>
      <c r="E2525" t="s">
        <v>1491</v>
      </c>
      <c r="F2525" s="11" t="s">
        <v>705</v>
      </c>
      <c r="G2525" s="8">
        <v>60.5</v>
      </c>
      <c r="H2525" s="8">
        <v>0</v>
      </c>
      <c r="I2525" s="8">
        <f t="shared" si="74"/>
        <v>121</v>
      </c>
      <c r="J2525" s="12"/>
    </row>
    <row r="2526" spans="1:10" x14ac:dyDescent="0.25">
      <c r="C2526" s="9" t="s">
        <v>100</v>
      </c>
      <c r="D2526" s="10" t="s">
        <v>35</v>
      </c>
      <c r="E2526" t="s">
        <v>82</v>
      </c>
      <c r="F2526" s="11" t="s">
        <v>17</v>
      </c>
      <c r="G2526" s="8">
        <v>0</v>
      </c>
      <c r="H2526" s="8">
        <v>60.5</v>
      </c>
      <c r="I2526" s="8">
        <f t="shared" si="74"/>
        <v>60.5</v>
      </c>
      <c r="J2526" s="12"/>
    </row>
    <row r="2527" spans="1:10" x14ac:dyDescent="0.25">
      <c r="C2527" s="9" t="s">
        <v>100</v>
      </c>
      <c r="D2527" s="10" t="s">
        <v>36</v>
      </c>
      <c r="E2527" t="s">
        <v>1491</v>
      </c>
      <c r="F2527" s="11" t="s">
        <v>707</v>
      </c>
      <c r="G2527" s="8">
        <v>60.5</v>
      </c>
      <c r="H2527" s="8">
        <v>0</v>
      </c>
      <c r="I2527" s="8">
        <f t="shared" si="74"/>
        <v>121</v>
      </c>
      <c r="J2527" s="12"/>
    </row>
    <row r="2528" spans="1:10" x14ac:dyDescent="0.25">
      <c r="C2528" s="9" t="s">
        <v>100</v>
      </c>
      <c r="D2528" s="10" t="s">
        <v>706</v>
      </c>
      <c r="E2528" t="s">
        <v>82</v>
      </c>
      <c r="F2528" s="11" t="s">
        <v>17</v>
      </c>
      <c r="G2528" s="8">
        <v>0</v>
      </c>
      <c r="H2528" s="8">
        <v>60.5</v>
      </c>
      <c r="I2528" s="8">
        <f t="shared" si="74"/>
        <v>60.5</v>
      </c>
      <c r="J2528" s="12"/>
    </row>
    <row r="2529" spans="1:10" x14ac:dyDescent="0.25">
      <c r="C2529" s="9" t="s">
        <v>100</v>
      </c>
      <c r="D2529" s="10" t="s">
        <v>180</v>
      </c>
      <c r="E2529" t="s">
        <v>1491</v>
      </c>
      <c r="F2529" s="11" t="s">
        <v>708</v>
      </c>
      <c r="G2529" s="8">
        <v>60.5</v>
      </c>
      <c r="H2529" s="8">
        <v>0</v>
      </c>
      <c r="I2529" s="8">
        <f t="shared" si="74"/>
        <v>121</v>
      </c>
      <c r="J2529" s="12"/>
    </row>
    <row r="2530" spans="1:10" x14ac:dyDescent="0.25">
      <c r="C2530" s="9" t="s">
        <v>100</v>
      </c>
      <c r="D2530" s="10" t="s">
        <v>37</v>
      </c>
      <c r="E2530" t="s">
        <v>82</v>
      </c>
      <c r="F2530" s="11" t="s">
        <v>17</v>
      </c>
      <c r="G2530" s="8">
        <v>0</v>
      </c>
      <c r="H2530" s="8">
        <v>60.5</v>
      </c>
      <c r="I2530" s="8">
        <f t="shared" si="74"/>
        <v>60.5</v>
      </c>
      <c r="J2530" s="12"/>
    </row>
    <row r="2531" spans="1:10" x14ac:dyDescent="0.25">
      <c r="C2531" s="9" t="s">
        <v>100</v>
      </c>
      <c r="D2531" s="10" t="s">
        <v>38</v>
      </c>
      <c r="E2531" t="s">
        <v>1491</v>
      </c>
      <c r="F2531" s="11" t="s">
        <v>710</v>
      </c>
      <c r="G2531" s="8">
        <v>60.5</v>
      </c>
      <c r="H2531" s="8">
        <v>0</v>
      </c>
      <c r="I2531" s="8">
        <f t="shared" si="74"/>
        <v>121</v>
      </c>
      <c r="J2531" s="12"/>
    </row>
    <row r="2532" spans="1:10" x14ac:dyDescent="0.25">
      <c r="C2532" s="9" t="s">
        <v>100</v>
      </c>
      <c r="D2532" s="10" t="s">
        <v>188</v>
      </c>
      <c r="E2532" t="s">
        <v>82</v>
      </c>
      <c r="F2532" s="11" t="s">
        <v>17</v>
      </c>
      <c r="G2532" s="8">
        <v>0</v>
      </c>
      <c r="H2532" s="8">
        <v>60.5</v>
      </c>
      <c r="I2532" s="8">
        <f t="shared" si="74"/>
        <v>60.5</v>
      </c>
      <c r="J2532" s="12"/>
    </row>
    <row r="2533" spans="1:10" x14ac:dyDescent="0.25">
      <c r="C2533" s="9" t="s">
        <v>100</v>
      </c>
      <c r="D2533" s="10" t="s">
        <v>39</v>
      </c>
      <c r="E2533" t="s">
        <v>1491</v>
      </c>
      <c r="F2533" s="11" t="s">
        <v>712</v>
      </c>
      <c r="G2533" s="8">
        <v>60.5</v>
      </c>
      <c r="H2533" s="8">
        <v>0</v>
      </c>
      <c r="I2533" s="8">
        <f t="shared" si="74"/>
        <v>121</v>
      </c>
      <c r="J2533" s="12"/>
    </row>
    <row r="2534" spans="1:10" x14ac:dyDescent="0.25">
      <c r="C2534" s="9" t="s">
        <v>100</v>
      </c>
      <c r="D2534" s="10" t="s">
        <v>193</v>
      </c>
      <c r="E2534" t="s">
        <v>82</v>
      </c>
      <c r="F2534" s="11" t="s">
        <v>17</v>
      </c>
      <c r="G2534" s="8">
        <v>0</v>
      </c>
      <c r="H2534" s="8">
        <v>60.5</v>
      </c>
      <c r="I2534" s="8">
        <f t="shared" si="74"/>
        <v>60.5</v>
      </c>
      <c r="J2534" s="12"/>
    </row>
    <row r="2535" spans="1:10" x14ac:dyDescent="0.25">
      <c r="C2535" s="9" t="s">
        <v>100</v>
      </c>
      <c r="D2535" s="10" t="s">
        <v>40</v>
      </c>
      <c r="E2535" t="s">
        <v>1491</v>
      </c>
      <c r="F2535" s="11" t="s">
        <v>715</v>
      </c>
      <c r="G2535" s="8">
        <v>60.5</v>
      </c>
      <c r="H2535" s="8">
        <v>0</v>
      </c>
      <c r="I2535" s="8">
        <f t="shared" si="74"/>
        <v>121</v>
      </c>
      <c r="J2535" s="12"/>
    </row>
    <row r="2536" spans="1:10" x14ac:dyDescent="0.25">
      <c r="C2536" s="9" t="s">
        <v>100</v>
      </c>
      <c r="D2536" s="10" t="s">
        <v>713</v>
      </c>
      <c r="E2536" t="s">
        <v>82</v>
      </c>
      <c r="F2536" s="11" t="s">
        <v>17</v>
      </c>
      <c r="G2536" s="8">
        <v>0</v>
      </c>
      <c r="H2536" s="8">
        <v>60.5</v>
      </c>
      <c r="I2536" s="8">
        <f t="shared" si="74"/>
        <v>60.5</v>
      </c>
      <c r="J2536" s="12"/>
    </row>
    <row r="2537" spans="1:10" x14ac:dyDescent="0.25">
      <c r="C2537" s="9"/>
      <c r="D2537" s="10" t="s">
        <v>41</v>
      </c>
      <c r="E2537" t="s">
        <v>1491</v>
      </c>
      <c r="F2537" s="11" t="s">
        <v>718</v>
      </c>
      <c r="G2537" s="8">
        <v>60.5</v>
      </c>
      <c r="H2537" s="8">
        <v>0</v>
      </c>
      <c r="I2537" s="8">
        <f t="shared" si="74"/>
        <v>121</v>
      </c>
      <c r="J2537" s="12"/>
    </row>
    <row r="2538" spans="1:10" x14ac:dyDescent="0.25">
      <c r="C2538" s="9" t="s">
        <v>100</v>
      </c>
      <c r="D2538" s="10" t="s">
        <v>716</v>
      </c>
      <c r="E2538" t="s">
        <v>82</v>
      </c>
      <c r="F2538" s="11" t="s">
        <v>17</v>
      </c>
      <c r="G2538" s="8">
        <v>0</v>
      </c>
      <c r="H2538" s="8">
        <v>60.5</v>
      </c>
      <c r="I2538" s="8">
        <f t="shared" si="74"/>
        <v>60.5</v>
      </c>
      <c r="J2538" s="12"/>
    </row>
    <row r="2539" spans="1:10" x14ac:dyDescent="0.25">
      <c r="E2539" s="4" t="s">
        <v>12</v>
      </c>
      <c r="G2539" s="8">
        <f>SUM(G2522:G2538)</f>
        <v>544.5</v>
      </c>
      <c r="H2539" s="8">
        <f>SUM(H2522:H2538)</f>
        <v>484</v>
      </c>
      <c r="I2539" s="8">
        <f>G2539-H2539</f>
        <v>60.5</v>
      </c>
    </row>
    <row r="2541" spans="1:10" x14ac:dyDescent="0.25">
      <c r="A2541" s="5">
        <v>43000781</v>
      </c>
      <c r="B2541" s="6" t="s">
        <v>1492</v>
      </c>
      <c r="C2541" s="7"/>
      <c r="D2541" s="7"/>
      <c r="E2541" s="7"/>
      <c r="F2541" s="7"/>
      <c r="G2541" s="7"/>
      <c r="H2541" s="7"/>
      <c r="I2541" s="7"/>
      <c r="J2541" s="7"/>
    </row>
    <row r="2542" spans="1:10" x14ac:dyDescent="0.25">
      <c r="C2542" s="9" t="s">
        <v>100</v>
      </c>
      <c r="D2542" s="10" t="s">
        <v>492</v>
      </c>
      <c r="E2542" t="s">
        <v>1492</v>
      </c>
      <c r="F2542" s="11" t="s">
        <v>704</v>
      </c>
      <c r="G2542" s="8">
        <v>60.5</v>
      </c>
      <c r="H2542" s="8">
        <v>0</v>
      </c>
      <c r="I2542" s="8">
        <f>G2542-H2542</f>
        <v>60.5</v>
      </c>
      <c r="J2542" s="12"/>
    </row>
    <row r="2543" spans="1:10" x14ac:dyDescent="0.25">
      <c r="C2543" s="9" t="s">
        <v>100</v>
      </c>
      <c r="D2543" s="10" t="s">
        <v>34</v>
      </c>
      <c r="E2543" t="s">
        <v>1492</v>
      </c>
      <c r="F2543" s="11" t="s">
        <v>705</v>
      </c>
      <c r="G2543" s="8">
        <v>60.5</v>
      </c>
      <c r="H2543" s="8">
        <v>0</v>
      </c>
      <c r="I2543" s="8">
        <f t="shared" ref="I2543:I2556" si="75">G2543-H2543+I2542</f>
        <v>121</v>
      </c>
      <c r="J2543" s="12"/>
    </row>
    <row r="2544" spans="1:10" x14ac:dyDescent="0.25">
      <c r="C2544" s="9" t="s">
        <v>100</v>
      </c>
      <c r="D2544" s="10" t="s">
        <v>35</v>
      </c>
      <c r="E2544" t="s">
        <v>82</v>
      </c>
      <c r="F2544" s="11" t="s">
        <v>17</v>
      </c>
      <c r="G2544" s="8">
        <v>0</v>
      </c>
      <c r="H2544" s="8">
        <v>60.5</v>
      </c>
      <c r="I2544" s="8">
        <f t="shared" si="75"/>
        <v>60.5</v>
      </c>
      <c r="J2544" s="12"/>
    </row>
    <row r="2545" spans="1:10" x14ac:dyDescent="0.25">
      <c r="C2545" s="9" t="s">
        <v>100</v>
      </c>
      <c r="D2545" s="10" t="s">
        <v>36</v>
      </c>
      <c r="E2545" t="s">
        <v>1492</v>
      </c>
      <c r="F2545" s="11" t="s">
        <v>707</v>
      </c>
      <c r="G2545" s="8">
        <v>60.5</v>
      </c>
      <c r="H2545" s="8">
        <v>0</v>
      </c>
      <c r="I2545" s="8">
        <f t="shared" si="75"/>
        <v>121</v>
      </c>
      <c r="J2545" s="12"/>
    </row>
    <row r="2546" spans="1:10" x14ac:dyDescent="0.25">
      <c r="C2546" s="9" t="s">
        <v>100</v>
      </c>
      <c r="D2546" s="10" t="s">
        <v>706</v>
      </c>
      <c r="E2546" t="s">
        <v>82</v>
      </c>
      <c r="F2546" s="11" t="s">
        <v>17</v>
      </c>
      <c r="G2546" s="8">
        <v>0</v>
      </c>
      <c r="H2546" s="8">
        <v>60.5</v>
      </c>
      <c r="I2546" s="8">
        <f t="shared" si="75"/>
        <v>60.5</v>
      </c>
      <c r="J2546" s="12"/>
    </row>
    <row r="2547" spans="1:10" x14ac:dyDescent="0.25">
      <c r="C2547" s="9" t="s">
        <v>100</v>
      </c>
      <c r="D2547" s="10" t="s">
        <v>180</v>
      </c>
      <c r="E2547" t="s">
        <v>1492</v>
      </c>
      <c r="F2547" s="11" t="s">
        <v>708</v>
      </c>
      <c r="G2547" s="8">
        <v>60.5</v>
      </c>
      <c r="H2547" s="8">
        <v>0</v>
      </c>
      <c r="I2547" s="8">
        <f t="shared" si="75"/>
        <v>121</v>
      </c>
      <c r="J2547" s="12"/>
    </row>
    <row r="2548" spans="1:10" x14ac:dyDescent="0.25">
      <c r="C2548" s="9" t="s">
        <v>100</v>
      </c>
      <c r="D2548" s="10" t="s">
        <v>37</v>
      </c>
      <c r="E2548" t="s">
        <v>82</v>
      </c>
      <c r="F2548" s="11" t="s">
        <v>17</v>
      </c>
      <c r="G2548" s="8">
        <v>0</v>
      </c>
      <c r="H2548" s="8">
        <v>60.5</v>
      </c>
      <c r="I2548" s="8">
        <f t="shared" si="75"/>
        <v>60.5</v>
      </c>
      <c r="J2548" s="12"/>
    </row>
    <row r="2549" spans="1:10" x14ac:dyDescent="0.25">
      <c r="C2549" s="9" t="s">
        <v>100</v>
      </c>
      <c r="D2549" s="10" t="s">
        <v>38</v>
      </c>
      <c r="E2549" t="s">
        <v>1492</v>
      </c>
      <c r="F2549" s="11" t="s">
        <v>710</v>
      </c>
      <c r="G2549" s="8">
        <v>60.5</v>
      </c>
      <c r="H2549" s="8">
        <v>0</v>
      </c>
      <c r="I2549" s="8">
        <f t="shared" si="75"/>
        <v>121</v>
      </c>
      <c r="J2549" s="12"/>
    </row>
    <row r="2550" spans="1:10" x14ac:dyDescent="0.25">
      <c r="C2550" s="9" t="s">
        <v>100</v>
      </c>
      <c r="D2550" s="10" t="s">
        <v>188</v>
      </c>
      <c r="E2550" t="s">
        <v>82</v>
      </c>
      <c r="F2550" s="11" t="s">
        <v>17</v>
      </c>
      <c r="G2550" s="8">
        <v>0</v>
      </c>
      <c r="H2550" s="8">
        <v>60.5</v>
      </c>
      <c r="I2550" s="8">
        <f t="shared" si="75"/>
        <v>60.5</v>
      </c>
      <c r="J2550" s="12"/>
    </row>
    <row r="2551" spans="1:10" x14ac:dyDescent="0.25">
      <c r="C2551" s="9" t="s">
        <v>100</v>
      </c>
      <c r="D2551" s="10" t="s">
        <v>39</v>
      </c>
      <c r="E2551" t="s">
        <v>1492</v>
      </c>
      <c r="F2551" s="11" t="s">
        <v>712</v>
      </c>
      <c r="G2551" s="8">
        <v>60.5</v>
      </c>
      <c r="H2551" s="8">
        <v>0</v>
      </c>
      <c r="I2551" s="8">
        <f t="shared" si="75"/>
        <v>121</v>
      </c>
      <c r="J2551" s="12"/>
    </row>
    <row r="2552" spans="1:10" x14ac:dyDescent="0.25">
      <c r="C2552" s="9" t="s">
        <v>100</v>
      </c>
      <c r="D2552" s="10" t="s">
        <v>193</v>
      </c>
      <c r="E2552" t="s">
        <v>82</v>
      </c>
      <c r="F2552" s="11" t="s">
        <v>17</v>
      </c>
      <c r="G2552" s="8">
        <v>0</v>
      </c>
      <c r="H2552" s="8">
        <v>60.5</v>
      </c>
      <c r="I2552" s="8">
        <f t="shared" si="75"/>
        <v>60.5</v>
      </c>
      <c r="J2552" s="12"/>
    </row>
    <row r="2553" spans="1:10" x14ac:dyDescent="0.25">
      <c r="C2553" s="9" t="s">
        <v>100</v>
      </c>
      <c r="D2553" s="10" t="s">
        <v>40</v>
      </c>
      <c r="E2553" t="s">
        <v>1492</v>
      </c>
      <c r="F2553" s="11" t="s">
        <v>715</v>
      </c>
      <c r="G2553" s="8">
        <v>60.5</v>
      </c>
      <c r="H2553" s="8">
        <v>0</v>
      </c>
      <c r="I2553" s="8">
        <f t="shared" si="75"/>
        <v>121</v>
      </c>
      <c r="J2553" s="12"/>
    </row>
    <row r="2554" spans="1:10" x14ac:dyDescent="0.25">
      <c r="C2554" s="9" t="s">
        <v>100</v>
      </c>
      <c r="D2554" s="10" t="s">
        <v>713</v>
      </c>
      <c r="E2554" t="s">
        <v>82</v>
      </c>
      <c r="F2554" s="11" t="s">
        <v>17</v>
      </c>
      <c r="G2554" s="8">
        <v>0</v>
      </c>
      <c r="H2554" s="8">
        <v>60.5</v>
      </c>
      <c r="I2554" s="8">
        <f t="shared" si="75"/>
        <v>60.5</v>
      </c>
      <c r="J2554" s="12"/>
    </row>
    <row r="2555" spans="1:10" x14ac:dyDescent="0.25">
      <c r="C2555" s="9"/>
      <c r="D2555" s="10" t="s">
        <v>41</v>
      </c>
      <c r="E2555" t="s">
        <v>1492</v>
      </c>
      <c r="F2555" s="11" t="s">
        <v>718</v>
      </c>
      <c r="G2555" s="8">
        <v>60.5</v>
      </c>
      <c r="H2555" s="8">
        <v>0</v>
      </c>
      <c r="I2555" s="8">
        <f t="shared" si="75"/>
        <v>121</v>
      </c>
      <c r="J2555" s="12"/>
    </row>
    <row r="2556" spans="1:10" x14ac:dyDescent="0.25">
      <c r="C2556" s="9" t="s">
        <v>100</v>
      </c>
      <c r="D2556" s="10" t="s">
        <v>716</v>
      </c>
      <c r="E2556" t="s">
        <v>82</v>
      </c>
      <c r="F2556" s="11" t="s">
        <v>17</v>
      </c>
      <c r="G2556" s="8">
        <v>0</v>
      </c>
      <c r="H2556" s="8">
        <v>60.5</v>
      </c>
      <c r="I2556" s="8">
        <f t="shared" si="75"/>
        <v>60.5</v>
      </c>
      <c r="J2556" s="12"/>
    </row>
    <row r="2557" spans="1:10" x14ac:dyDescent="0.25">
      <c r="E2557" s="4" t="s">
        <v>12</v>
      </c>
      <c r="G2557" s="8">
        <f>SUM(G2542:G2556)</f>
        <v>484</v>
      </c>
      <c r="H2557" s="8">
        <f>SUM(H2542:H2556)</f>
        <v>423.5</v>
      </c>
      <c r="I2557" s="8">
        <f>G2557-H2557</f>
        <v>60.5</v>
      </c>
    </row>
    <row r="2559" spans="1:10" x14ac:dyDescent="0.25">
      <c r="A2559" s="5">
        <v>43000782</v>
      </c>
      <c r="B2559" s="6" t="s">
        <v>1493</v>
      </c>
      <c r="C2559" s="7"/>
      <c r="D2559" s="7"/>
      <c r="E2559" s="7"/>
      <c r="F2559" s="7"/>
      <c r="G2559" s="7"/>
      <c r="H2559" s="7"/>
      <c r="I2559" s="7"/>
      <c r="J2559" s="7"/>
    </row>
    <row r="2560" spans="1:10" x14ac:dyDescent="0.25">
      <c r="C2560" s="9"/>
      <c r="D2560" s="10" t="s">
        <v>15</v>
      </c>
      <c r="E2560" t="s">
        <v>1493</v>
      </c>
      <c r="F2560" s="11" t="s">
        <v>705</v>
      </c>
      <c r="G2560" s="8">
        <v>60.5</v>
      </c>
      <c r="H2560" s="8">
        <v>0</v>
      </c>
      <c r="I2560" s="8">
        <f>G2560-H2560</f>
        <v>60.5</v>
      </c>
      <c r="J2560" s="12"/>
    </row>
    <row r="2561" spans="1:10" x14ac:dyDescent="0.25">
      <c r="C2561" s="9"/>
      <c r="D2561" s="10" t="s">
        <v>706</v>
      </c>
      <c r="E2561" t="s">
        <v>82</v>
      </c>
      <c r="F2561" s="11" t="s">
        <v>17</v>
      </c>
      <c r="G2561" s="8">
        <v>0</v>
      </c>
      <c r="H2561" s="8">
        <v>60.5</v>
      </c>
      <c r="I2561" s="8">
        <f>G2561-H2561+I2560</f>
        <v>0</v>
      </c>
      <c r="J2561" s="12"/>
    </row>
    <row r="2562" spans="1:10" x14ac:dyDescent="0.25">
      <c r="E2562" s="4" t="s">
        <v>12</v>
      </c>
      <c r="G2562" s="8">
        <f>SUM(G2560:G2561)</f>
        <v>60.5</v>
      </c>
      <c r="H2562" s="8">
        <f>SUM(H2560:H2561)</f>
        <v>60.5</v>
      </c>
      <c r="I2562" s="8">
        <f>G2562-H2562</f>
        <v>0</v>
      </c>
    </row>
    <row r="2564" spans="1:10" x14ac:dyDescent="0.25">
      <c r="A2564" s="5">
        <v>43000783</v>
      </c>
      <c r="B2564" s="6" t="s">
        <v>1494</v>
      </c>
      <c r="C2564" s="7"/>
      <c r="D2564" s="7"/>
      <c r="E2564" s="7"/>
      <c r="F2564" s="7"/>
      <c r="G2564" s="7"/>
      <c r="H2564" s="7"/>
      <c r="I2564" s="7"/>
      <c r="J2564" s="7"/>
    </row>
    <row r="2565" spans="1:10" x14ac:dyDescent="0.25">
      <c r="C2565" s="9" t="s">
        <v>100</v>
      </c>
      <c r="D2565" s="10" t="s">
        <v>38</v>
      </c>
      <c r="E2565" t="s">
        <v>1495</v>
      </c>
      <c r="F2565" s="11" t="s">
        <v>708</v>
      </c>
      <c r="G2565" s="8">
        <v>30.25</v>
      </c>
      <c r="H2565" s="8">
        <v>0</v>
      </c>
      <c r="I2565" s="8">
        <f>G2565-H2565</f>
        <v>30.25</v>
      </c>
      <c r="J2565" s="12"/>
    </row>
    <row r="2566" spans="1:10" x14ac:dyDescent="0.25">
      <c r="C2566" s="9" t="s">
        <v>100</v>
      </c>
      <c r="D2566" s="10" t="s">
        <v>38</v>
      </c>
      <c r="E2566" t="s">
        <v>1495</v>
      </c>
      <c r="F2566" s="11" t="s">
        <v>710</v>
      </c>
      <c r="G2566" s="8">
        <v>60.5</v>
      </c>
      <c r="H2566" s="8">
        <v>0</v>
      </c>
      <c r="I2566" s="8">
        <f t="shared" ref="I2566:I2573" si="76">G2566-H2566+I2565</f>
        <v>90.75</v>
      </c>
      <c r="J2566" s="12"/>
    </row>
    <row r="2567" spans="1:10" x14ac:dyDescent="0.25">
      <c r="C2567" s="9" t="s">
        <v>100</v>
      </c>
      <c r="D2567" s="10" t="s">
        <v>39</v>
      </c>
      <c r="E2567" t="s">
        <v>1494</v>
      </c>
      <c r="F2567" s="11" t="s">
        <v>712</v>
      </c>
      <c r="G2567" s="8">
        <v>60.5</v>
      </c>
      <c r="H2567" s="8">
        <v>0</v>
      </c>
      <c r="I2567" s="8">
        <f t="shared" si="76"/>
        <v>151.25</v>
      </c>
      <c r="J2567" s="12"/>
    </row>
    <row r="2568" spans="1:10" x14ac:dyDescent="0.25">
      <c r="C2568" s="9" t="s">
        <v>100</v>
      </c>
      <c r="D2568" s="10" t="s">
        <v>193</v>
      </c>
      <c r="E2568" t="s">
        <v>82</v>
      </c>
      <c r="F2568" s="11" t="s">
        <v>17</v>
      </c>
      <c r="G2568" s="8">
        <v>0</v>
      </c>
      <c r="H2568" s="8">
        <v>30.25</v>
      </c>
      <c r="I2568" s="8">
        <f t="shared" si="76"/>
        <v>121</v>
      </c>
      <c r="J2568" s="12"/>
    </row>
    <row r="2569" spans="1:10" x14ac:dyDescent="0.25">
      <c r="C2569" s="9" t="s">
        <v>100</v>
      </c>
      <c r="D2569" s="10" t="s">
        <v>193</v>
      </c>
      <c r="E2569" t="s">
        <v>82</v>
      </c>
      <c r="F2569" s="11" t="s">
        <v>17</v>
      </c>
      <c r="G2569" s="8">
        <v>0</v>
      </c>
      <c r="H2569" s="8">
        <v>60.5</v>
      </c>
      <c r="I2569" s="8">
        <f t="shared" si="76"/>
        <v>60.5</v>
      </c>
      <c r="J2569" s="12"/>
    </row>
    <row r="2570" spans="1:10" x14ac:dyDescent="0.25">
      <c r="C2570" s="9" t="s">
        <v>100</v>
      </c>
      <c r="D2570" s="10" t="s">
        <v>40</v>
      </c>
      <c r="E2570" t="s">
        <v>1494</v>
      </c>
      <c r="F2570" s="11" t="s">
        <v>714</v>
      </c>
      <c r="G2570" s="8">
        <v>60.5</v>
      </c>
      <c r="H2570" s="8">
        <v>0</v>
      </c>
      <c r="I2570" s="8">
        <f t="shared" si="76"/>
        <v>121</v>
      </c>
      <c r="J2570" s="12"/>
    </row>
    <row r="2571" spans="1:10" x14ac:dyDescent="0.25">
      <c r="C2571" s="9" t="s">
        <v>100</v>
      </c>
      <c r="D2571" s="10" t="s">
        <v>713</v>
      </c>
      <c r="E2571" t="s">
        <v>82</v>
      </c>
      <c r="F2571" s="11" t="s">
        <v>17</v>
      </c>
      <c r="G2571" s="8">
        <v>0</v>
      </c>
      <c r="H2571" s="8">
        <v>60.5</v>
      </c>
      <c r="I2571" s="8">
        <f t="shared" si="76"/>
        <v>60.5</v>
      </c>
      <c r="J2571" s="12"/>
    </row>
    <row r="2572" spans="1:10" x14ac:dyDescent="0.25">
      <c r="C2572" s="9"/>
      <c r="D2572" s="10" t="s">
        <v>41</v>
      </c>
      <c r="E2572" t="s">
        <v>1494</v>
      </c>
      <c r="F2572" s="11" t="s">
        <v>1250</v>
      </c>
      <c r="G2572" s="8">
        <v>60.5</v>
      </c>
      <c r="H2572" s="8">
        <v>0</v>
      </c>
      <c r="I2572" s="8">
        <f t="shared" si="76"/>
        <v>121</v>
      </c>
      <c r="J2572" s="12"/>
    </row>
    <row r="2573" spans="1:10" x14ac:dyDescent="0.25">
      <c r="C2573" s="9" t="s">
        <v>100</v>
      </c>
      <c r="D2573" s="10" t="s">
        <v>716</v>
      </c>
      <c r="E2573" t="s">
        <v>82</v>
      </c>
      <c r="F2573" s="11" t="s">
        <v>17</v>
      </c>
      <c r="G2573" s="8">
        <v>0</v>
      </c>
      <c r="H2573" s="8">
        <v>60.5</v>
      </c>
      <c r="I2573" s="8">
        <f t="shared" si="76"/>
        <v>60.5</v>
      </c>
      <c r="J2573" s="12"/>
    </row>
    <row r="2574" spans="1:10" x14ac:dyDescent="0.25">
      <c r="E2574" s="4" t="s">
        <v>12</v>
      </c>
      <c r="G2574" s="8">
        <f>SUM(G2565:G2573)</f>
        <v>272.25</v>
      </c>
      <c r="H2574" s="8">
        <f>SUM(H2565:H2573)</f>
        <v>211.75</v>
      </c>
      <c r="I2574" s="8">
        <f>G2574-H2574</f>
        <v>60.5</v>
      </c>
    </row>
    <row r="2576" spans="1:10" x14ac:dyDescent="0.25">
      <c r="A2576" s="5">
        <v>43000784</v>
      </c>
      <c r="B2576" s="6" t="s">
        <v>1496</v>
      </c>
      <c r="C2576" s="7"/>
      <c r="D2576" s="7"/>
      <c r="E2576" s="7"/>
      <c r="F2576" s="7"/>
      <c r="G2576" s="7"/>
      <c r="H2576" s="7"/>
      <c r="I2576" s="7"/>
      <c r="J2576" s="7"/>
    </row>
    <row r="2577" spans="1:10" x14ac:dyDescent="0.25">
      <c r="C2577" s="9"/>
      <c r="D2577" s="10" t="s">
        <v>616</v>
      </c>
      <c r="E2577" t="s">
        <v>1497</v>
      </c>
      <c r="F2577" s="11" t="s">
        <v>1498</v>
      </c>
      <c r="G2577" s="8">
        <v>483.75</v>
      </c>
      <c r="H2577" s="8">
        <v>0</v>
      </c>
      <c r="I2577" s="8">
        <f>G2577-H2577</f>
        <v>483.75</v>
      </c>
      <c r="J2577" s="12"/>
    </row>
    <row r="2578" spans="1:10" x14ac:dyDescent="0.25">
      <c r="C2578" s="9"/>
      <c r="D2578" s="10" t="s">
        <v>1160</v>
      </c>
      <c r="E2578" t="s">
        <v>1499</v>
      </c>
      <c r="F2578" s="11" t="s">
        <v>17</v>
      </c>
      <c r="G2578" s="8">
        <v>0</v>
      </c>
      <c r="H2578" s="8">
        <v>483.75</v>
      </c>
      <c r="I2578" s="8">
        <f>G2578-H2578+I2577</f>
        <v>0</v>
      </c>
      <c r="J2578" s="12">
        <v>57200009</v>
      </c>
    </row>
    <row r="2579" spans="1:10" x14ac:dyDescent="0.25">
      <c r="C2579" s="9"/>
      <c r="D2579" s="10" t="s">
        <v>1374</v>
      </c>
      <c r="E2579" t="s">
        <v>1500</v>
      </c>
      <c r="F2579" s="11" t="s">
        <v>1501</v>
      </c>
      <c r="G2579" s="8">
        <v>1341.59</v>
      </c>
      <c r="H2579" s="8">
        <v>0</v>
      </c>
      <c r="I2579" s="8">
        <f>G2579-H2579+I2578</f>
        <v>1341.59</v>
      </c>
      <c r="J2579" s="12"/>
    </row>
    <row r="2580" spans="1:10" x14ac:dyDescent="0.25">
      <c r="C2580" s="9"/>
      <c r="D2580" s="10" t="s">
        <v>271</v>
      </c>
      <c r="E2580" t="s">
        <v>1382</v>
      </c>
      <c r="F2580" s="11" t="s">
        <v>17</v>
      </c>
      <c r="G2580" s="8">
        <v>0</v>
      </c>
      <c r="H2580" s="8">
        <v>1341.59</v>
      </c>
      <c r="I2580" s="8">
        <f>G2580-H2580+I2579</f>
        <v>0</v>
      </c>
      <c r="J2580" s="12">
        <v>57200009</v>
      </c>
    </row>
    <row r="2581" spans="1:10" x14ac:dyDescent="0.25">
      <c r="E2581" s="4" t="s">
        <v>12</v>
      </c>
      <c r="G2581" s="8">
        <f>SUM(G2577:G2580)</f>
        <v>1825.34</v>
      </c>
      <c r="H2581" s="8">
        <f>SUM(H2577:H2580)</f>
        <v>1825.34</v>
      </c>
      <c r="I2581" s="8">
        <f>G2581-H2581</f>
        <v>0</v>
      </c>
    </row>
    <row r="2583" spans="1:10" x14ac:dyDescent="0.25">
      <c r="A2583" s="5">
        <v>43000785</v>
      </c>
      <c r="B2583" s="6" t="s">
        <v>1502</v>
      </c>
      <c r="C2583" s="7"/>
      <c r="D2583" s="7"/>
      <c r="E2583" s="7"/>
      <c r="F2583" s="7"/>
      <c r="G2583" s="7"/>
      <c r="H2583" s="7"/>
      <c r="I2583" s="7"/>
      <c r="J2583" s="7"/>
    </row>
    <row r="2584" spans="1:10" x14ac:dyDescent="0.25">
      <c r="C2584" s="9"/>
      <c r="D2584" s="10" t="s">
        <v>629</v>
      </c>
      <c r="E2584" t="s">
        <v>1361</v>
      </c>
      <c r="F2584" s="11" t="s">
        <v>17</v>
      </c>
      <c r="G2584" s="8">
        <v>0</v>
      </c>
      <c r="H2584" s="8">
        <v>302.97000000000003</v>
      </c>
      <c r="I2584" s="8">
        <f>G2584-H2584</f>
        <v>-302.97000000000003</v>
      </c>
      <c r="J2584" s="12">
        <v>57200009</v>
      </c>
    </row>
    <row r="2585" spans="1:10" x14ac:dyDescent="0.25">
      <c r="C2585" s="9"/>
      <c r="D2585" s="10" t="s">
        <v>629</v>
      </c>
      <c r="E2585" t="s">
        <v>1503</v>
      </c>
      <c r="F2585" s="11" t="s">
        <v>1504</v>
      </c>
      <c r="G2585" s="8">
        <v>302.97000000000003</v>
      </c>
      <c r="H2585" s="8">
        <v>0</v>
      </c>
      <c r="I2585" s="8">
        <f>G2585-H2585+I2584</f>
        <v>0</v>
      </c>
      <c r="J2585" s="12"/>
    </row>
    <row r="2586" spans="1:10" x14ac:dyDescent="0.25">
      <c r="E2586" s="4" t="s">
        <v>12</v>
      </c>
      <c r="G2586" s="8">
        <f>SUM(G2584:G2585)</f>
        <v>302.97000000000003</v>
      </c>
      <c r="H2586" s="8">
        <f>SUM(H2584:H2585)</f>
        <v>302.97000000000003</v>
      </c>
      <c r="I2586" s="8">
        <f>G2586-H2586</f>
        <v>0</v>
      </c>
    </row>
    <row r="2588" spans="1:10" x14ac:dyDescent="0.25">
      <c r="A2588" s="5">
        <v>43000787</v>
      </c>
      <c r="B2588" s="6" t="s">
        <v>1505</v>
      </c>
      <c r="C2588" s="7"/>
      <c r="D2588" s="7"/>
      <c r="E2588" s="7"/>
      <c r="F2588" s="7"/>
      <c r="G2588" s="7"/>
      <c r="H2588" s="7"/>
      <c r="I2588" s="7"/>
      <c r="J2588" s="7"/>
    </row>
    <row r="2589" spans="1:10" x14ac:dyDescent="0.25">
      <c r="C2589" s="9"/>
      <c r="D2589" s="10" t="s">
        <v>219</v>
      </c>
      <c r="E2589" t="s">
        <v>1506</v>
      </c>
      <c r="F2589" s="11" t="s">
        <v>17</v>
      </c>
      <c r="G2589" s="8">
        <v>0</v>
      </c>
      <c r="H2589" s="8">
        <v>165.3</v>
      </c>
      <c r="I2589" s="8">
        <f>G2589-H2589</f>
        <v>-165.3</v>
      </c>
      <c r="J2589" s="12">
        <v>57200009</v>
      </c>
    </row>
    <row r="2590" spans="1:10" x14ac:dyDescent="0.25">
      <c r="C2590" s="9"/>
      <c r="D2590" s="10" t="s">
        <v>407</v>
      </c>
      <c r="E2590" t="s">
        <v>1507</v>
      </c>
      <c r="F2590" s="11" t="s">
        <v>1508</v>
      </c>
      <c r="G2590" s="8">
        <v>165.3</v>
      </c>
      <c r="H2590" s="8">
        <v>0</v>
      </c>
      <c r="I2590" s="8">
        <f>G2590-H2590+I2589</f>
        <v>0</v>
      </c>
      <c r="J2590" s="12"/>
    </row>
    <row r="2591" spans="1:10" x14ac:dyDescent="0.25">
      <c r="E2591" s="4" t="s">
        <v>12</v>
      </c>
      <c r="G2591" s="8">
        <f>SUM(G2589:G2590)</f>
        <v>165.3</v>
      </c>
      <c r="H2591" s="8">
        <f>SUM(H2589:H2590)</f>
        <v>165.3</v>
      </c>
      <c r="I2591" s="8">
        <f>G2591-H2591</f>
        <v>0</v>
      </c>
    </row>
    <row r="2593" spans="1:10" x14ac:dyDescent="0.25">
      <c r="A2593" s="5">
        <v>43000788</v>
      </c>
      <c r="B2593" s="6" t="s">
        <v>1509</v>
      </c>
      <c r="C2593" s="7"/>
      <c r="D2593" s="7"/>
      <c r="E2593" s="7"/>
      <c r="F2593" s="7"/>
      <c r="G2593" s="7"/>
      <c r="H2593" s="7"/>
      <c r="I2593" s="7"/>
      <c r="J2593" s="7"/>
    </row>
    <row r="2594" spans="1:10" x14ac:dyDescent="0.25">
      <c r="C2594" s="9"/>
      <c r="D2594" s="10" t="s">
        <v>407</v>
      </c>
      <c r="E2594" t="s">
        <v>1510</v>
      </c>
      <c r="F2594" s="11" t="s">
        <v>1511</v>
      </c>
      <c r="G2594" s="8">
        <v>261.01</v>
      </c>
      <c r="H2594" s="8">
        <v>0</v>
      </c>
      <c r="I2594" s="8">
        <f>G2594-H2594</f>
        <v>261.01</v>
      </c>
      <c r="J2594" s="12"/>
    </row>
    <row r="2595" spans="1:10" x14ac:dyDescent="0.25">
      <c r="E2595" s="4" t="s">
        <v>12</v>
      </c>
      <c r="G2595" s="8">
        <f>G2594</f>
        <v>261.01</v>
      </c>
      <c r="H2595" s="8">
        <f>H2594</f>
        <v>0</v>
      </c>
      <c r="I2595" s="8">
        <f>G2595-H2595</f>
        <v>261.01</v>
      </c>
    </row>
    <row r="2597" spans="1:10" x14ac:dyDescent="0.25">
      <c r="A2597" s="5">
        <v>43000789</v>
      </c>
      <c r="B2597" s="6" t="s">
        <v>1512</v>
      </c>
      <c r="C2597" s="7"/>
      <c r="D2597" s="7"/>
      <c r="E2597" s="7"/>
      <c r="F2597" s="7"/>
      <c r="G2597" s="7"/>
      <c r="H2597" s="7"/>
      <c r="I2597" s="7"/>
      <c r="J2597" s="7"/>
    </row>
    <row r="2598" spans="1:10" x14ac:dyDescent="0.25">
      <c r="C2598" s="9"/>
      <c r="D2598" s="10" t="s">
        <v>407</v>
      </c>
      <c r="E2598" t="s">
        <v>1513</v>
      </c>
      <c r="F2598" s="11" t="s">
        <v>1514</v>
      </c>
      <c r="G2598" s="8">
        <v>450</v>
      </c>
      <c r="H2598" s="8">
        <v>0</v>
      </c>
      <c r="I2598" s="8">
        <f>G2598-H2598</f>
        <v>450</v>
      </c>
      <c r="J2598" s="12"/>
    </row>
    <row r="2599" spans="1:10" x14ac:dyDescent="0.25">
      <c r="E2599" s="4" t="s">
        <v>12</v>
      </c>
      <c r="G2599" s="8">
        <f>G2598</f>
        <v>450</v>
      </c>
      <c r="H2599" s="8">
        <f>H2598</f>
        <v>0</v>
      </c>
      <c r="I2599" s="8">
        <f>G2599-H2599</f>
        <v>450</v>
      </c>
    </row>
    <row r="2601" spans="1:10" x14ac:dyDescent="0.25">
      <c r="A2601" s="5">
        <v>43000790</v>
      </c>
      <c r="B2601" s="6" t="s">
        <v>1515</v>
      </c>
      <c r="C2601" s="7"/>
      <c r="D2601" s="7"/>
      <c r="E2601" s="7"/>
      <c r="F2601" s="7"/>
      <c r="G2601" s="7"/>
      <c r="H2601" s="7"/>
      <c r="I2601" s="7"/>
      <c r="J2601" s="7"/>
    </row>
    <row r="2602" spans="1:10" x14ac:dyDescent="0.25">
      <c r="C2602" s="9"/>
      <c r="D2602" s="10" t="s">
        <v>407</v>
      </c>
      <c r="E2602" t="s">
        <v>1516</v>
      </c>
      <c r="F2602" s="11" t="s">
        <v>1517</v>
      </c>
      <c r="G2602" s="8">
        <v>950</v>
      </c>
      <c r="H2602" s="8">
        <v>0</v>
      </c>
      <c r="I2602" s="8">
        <f>G2602-H2602</f>
        <v>950</v>
      </c>
      <c r="J2602" s="12"/>
    </row>
    <row r="2603" spans="1:10" x14ac:dyDescent="0.25">
      <c r="E2603" s="4" t="s">
        <v>12</v>
      </c>
      <c r="G2603" s="8">
        <f>G2602</f>
        <v>950</v>
      </c>
      <c r="H2603" s="8">
        <f>H2602</f>
        <v>0</v>
      </c>
      <c r="I2603" s="8">
        <f>G2603-H2603</f>
        <v>950</v>
      </c>
    </row>
    <row r="2605" spans="1:10" x14ac:dyDescent="0.25">
      <c r="A2605" s="5">
        <v>43000791</v>
      </c>
      <c r="B2605" s="6" t="s">
        <v>1518</v>
      </c>
      <c r="C2605" s="7"/>
      <c r="D2605" s="7"/>
      <c r="E2605" s="7"/>
      <c r="F2605" s="7"/>
      <c r="G2605" s="7"/>
      <c r="H2605" s="7"/>
      <c r="I2605" s="7"/>
      <c r="J2605" s="7"/>
    </row>
    <row r="2606" spans="1:10" x14ac:dyDescent="0.25">
      <c r="C2606" s="9"/>
      <c r="D2606" s="10" t="s">
        <v>1519</v>
      </c>
      <c r="E2606" t="s">
        <v>1361</v>
      </c>
      <c r="F2606" s="11" t="s">
        <v>17</v>
      </c>
      <c r="G2606" s="8">
        <v>0</v>
      </c>
      <c r="H2606" s="8">
        <v>164</v>
      </c>
      <c r="I2606" s="8">
        <f>G2606-H2606</f>
        <v>-164</v>
      </c>
      <c r="J2606" s="12">
        <v>57200009</v>
      </c>
    </row>
    <row r="2607" spans="1:10" x14ac:dyDescent="0.25">
      <c r="C2607" s="9"/>
      <c r="D2607" s="10" t="s">
        <v>1520</v>
      </c>
      <c r="E2607" t="s">
        <v>1521</v>
      </c>
      <c r="F2607" s="11" t="s">
        <v>1522</v>
      </c>
      <c r="G2607" s="8">
        <v>164</v>
      </c>
      <c r="H2607" s="8">
        <v>0</v>
      </c>
      <c r="I2607" s="8">
        <f>G2607-H2607+I2606</f>
        <v>0</v>
      </c>
      <c r="J2607" s="12"/>
    </row>
    <row r="2608" spans="1:10" x14ac:dyDescent="0.25">
      <c r="E2608" s="4" t="s">
        <v>12</v>
      </c>
      <c r="G2608" s="8">
        <f>SUM(G2606:G2607)</f>
        <v>164</v>
      </c>
      <c r="H2608" s="8">
        <f>SUM(H2606:H2607)</f>
        <v>164</v>
      </c>
      <c r="I2608" s="8">
        <f>G2608-H2608</f>
        <v>0</v>
      </c>
    </row>
    <row r="2610" spans="1:10" x14ac:dyDescent="0.25">
      <c r="A2610" s="5">
        <v>43000792</v>
      </c>
      <c r="B2610" s="6" t="s">
        <v>1523</v>
      </c>
      <c r="C2610" s="7"/>
      <c r="D2610" s="7"/>
      <c r="E2610" s="7"/>
      <c r="F2610" s="7"/>
      <c r="G2610" s="7"/>
      <c r="H2610" s="7"/>
      <c r="I2610" s="7"/>
      <c r="J2610" s="7"/>
    </row>
    <row r="2611" spans="1:10" x14ac:dyDescent="0.25">
      <c r="C2611" s="9"/>
      <c r="D2611" s="10" t="s">
        <v>213</v>
      </c>
      <c r="E2611" t="s">
        <v>1524</v>
      </c>
      <c r="F2611" s="11" t="s">
        <v>1525</v>
      </c>
      <c r="G2611" s="8">
        <v>101</v>
      </c>
      <c r="H2611" s="8">
        <v>0</v>
      </c>
      <c r="I2611" s="8">
        <f>G2611-H2611</f>
        <v>101</v>
      </c>
      <c r="J2611" s="12"/>
    </row>
    <row r="2612" spans="1:10" x14ac:dyDescent="0.25">
      <c r="C2612" s="9"/>
      <c r="D2612" s="10" t="s">
        <v>213</v>
      </c>
      <c r="E2612" t="s">
        <v>1526</v>
      </c>
      <c r="F2612" s="11" t="s">
        <v>17</v>
      </c>
      <c r="G2612" s="8">
        <v>0</v>
      </c>
      <c r="H2612" s="8">
        <v>101</v>
      </c>
      <c r="I2612" s="8">
        <f>G2612-H2612+I2611</f>
        <v>0</v>
      </c>
      <c r="J2612" s="12">
        <v>57200009</v>
      </c>
    </row>
    <row r="2613" spans="1:10" x14ac:dyDescent="0.25">
      <c r="E2613" s="4" t="s">
        <v>12</v>
      </c>
      <c r="G2613" s="8">
        <f>SUM(G2611:G2612)</f>
        <v>101</v>
      </c>
      <c r="H2613" s="8">
        <f>SUM(H2611:H2612)</f>
        <v>101</v>
      </c>
      <c r="I2613" s="8">
        <f>G2613-H2613</f>
        <v>0</v>
      </c>
    </row>
    <row r="2615" spans="1:10" x14ac:dyDescent="0.25">
      <c r="A2615" s="5">
        <v>43000793</v>
      </c>
      <c r="B2615" s="6" t="s">
        <v>1527</v>
      </c>
      <c r="C2615" s="7"/>
      <c r="D2615" s="7"/>
      <c r="E2615" s="7"/>
      <c r="F2615" s="7"/>
      <c r="G2615" s="7"/>
      <c r="H2615" s="7"/>
      <c r="I2615" s="7"/>
      <c r="J2615" s="7"/>
    </row>
    <row r="2616" spans="1:10" x14ac:dyDescent="0.25">
      <c r="C2616" s="9"/>
      <c r="D2616" s="10" t="s">
        <v>572</v>
      </c>
      <c r="E2616" t="s">
        <v>1528</v>
      </c>
      <c r="F2616" s="11" t="s">
        <v>1529</v>
      </c>
      <c r="G2616" s="8">
        <v>248.5</v>
      </c>
      <c r="H2616" s="8">
        <v>0</v>
      </c>
      <c r="I2616" s="8">
        <f>G2616-H2616</f>
        <v>248.5</v>
      </c>
      <c r="J2616" s="12"/>
    </row>
    <row r="2617" spans="1:10" x14ac:dyDescent="0.25">
      <c r="C2617" s="9"/>
      <c r="D2617" s="10" t="s">
        <v>1218</v>
      </c>
      <c r="E2617" t="s">
        <v>1530</v>
      </c>
      <c r="F2617" s="11" t="s">
        <v>17</v>
      </c>
      <c r="G2617" s="8">
        <v>0</v>
      </c>
      <c r="H2617" s="8">
        <v>348.5</v>
      </c>
      <c r="I2617" s="8">
        <f>G2617-H2617+I2616</f>
        <v>-100</v>
      </c>
      <c r="J2617" s="12">
        <v>57200009</v>
      </c>
    </row>
    <row r="2618" spans="1:10" x14ac:dyDescent="0.25">
      <c r="C2618" s="9"/>
      <c r="D2618" s="10" t="s">
        <v>215</v>
      </c>
      <c r="E2618" t="s">
        <v>1531</v>
      </c>
      <c r="F2618" s="11" t="s">
        <v>17</v>
      </c>
      <c r="G2618" s="8">
        <v>101</v>
      </c>
      <c r="H2618" s="8">
        <v>0</v>
      </c>
      <c r="I2618" s="8">
        <f>G2618-H2618+I2617</f>
        <v>1</v>
      </c>
      <c r="J2618" s="12">
        <v>57200008</v>
      </c>
    </row>
    <row r="2619" spans="1:10" x14ac:dyDescent="0.25">
      <c r="C2619" s="9"/>
      <c r="D2619" s="10" t="s">
        <v>407</v>
      </c>
      <c r="E2619" t="s">
        <v>627</v>
      </c>
      <c r="F2619" s="11" t="s">
        <v>17</v>
      </c>
      <c r="G2619" s="8">
        <v>0</v>
      </c>
      <c r="H2619" s="8">
        <v>1</v>
      </c>
      <c r="I2619" s="8">
        <f>G2619-H2619+I2618</f>
        <v>0</v>
      </c>
      <c r="J2619" s="12">
        <v>75200001</v>
      </c>
    </row>
    <row r="2620" spans="1:10" x14ac:dyDescent="0.25">
      <c r="E2620" s="4" t="s">
        <v>12</v>
      </c>
      <c r="G2620" s="8">
        <f>SUM(G2616:G2619)</f>
        <v>349.5</v>
      </c>
      <c r="H2620" s="8">
        <f>SUM(H2616:H2619)</f>
        <v>349.5</v>
      </c>
      <c r="I2620" s="8">
        <f>G2620-H2620</f>
        <v>0</v>
      </c>
    </row>
    <row r="2622" spans="1:10" x14ac:dyDescent="0.25">
      <c r="A2622" s="5">
        <v>43000794</v>
      </c>
      <c r="B2622" s="6" t="s">
        <v>1532</v>
      </c>
      <c r="C2622" s="7"/>
      <c r="D2622" s="7"/>
      <c r="E2622" s="7"/>
      <c r="F2622" s="7"/>
      <c r="G2622" s="7"/>
      <c r="H2622" s="7"/>
      <c r="I2622" s="7"/>
      <c r="J2622" s="7"/>
    </row>
    <row r="2623" spans="1:10" x14ac:dyDescent="0.25">
      <c r="C2623" s="9"/>
      <c r="D2623" s="10" t="s">
        <v>572</v>
      </c>
      <c r="E2623" t="s">
        <v>1533</v>
      </c>
      <c r="F2623" s="11" t="s">
        <v>1534</v>
      </c>
      <c r="G2623" s="8">
        <v>905</v>
      </c>
      <c r="H2623" s="8">
        <v>0</v>
      </c>
      <c r="I2623" s="8">
        <f>G2623-H2623</f>
        <v>905</v>
      </c>
      <c r="J2623" s="12"/>
    </row>
    <row r="2624" spans="1:10" x14ac:dyDescent="0.25">
      <c r="C2624" s="9"/>
      <c r="D2624" s="10" t="s">
        <v>1218</v>
      </c>
      <c r="E2624" t="s">
        <v>1535</v>
      </c>
      <c r="F2624" s="11" t="s">
        <v>1534</v>
      </c>
      <c r="G2624" s="8">
        <v>0</v>
      </c>
      <c r="H2624" s="8">
        <v>905</v>
      </c>
      <c r="I2624" s="8">
        <f>G2624-H2624+I2623</f>
        <v>0</v>
      </c>
      <c r="J2624" s="12">
        <v>57200009</v>
      </c>
    </row>
    <row r="2625" spans="1:10" x14ac:dyDescent="0.25">
      <c r="E2625" s="4" t="s">
        <v>12</v>
      </c>
      <c r="G2625" s="8">
        <f>SUM(G2623:G2624)</f>
        <v>905</v>
      </c>
      <c r="H2625" s="8">
        <f>SUM(H2623:H2624)</f>
        <v>905</v>
      </c>
      <c r="I2625" s="8">
        <f>G2625-H2625</f>
        <v>0</v>
      </c>
    </row>
    <row r="2627" spans="1:10" x14ac:dyDescent="0.25">
      <c r="A2627" s="5">
        <v>43000795</v>
      </c>
      <c r="B2627" s="6" t="s">
        <v>1536</v>
      </c>
      <c r="C2627" s="7"/>
      <c r="D2627" s="7"/>
      <c r="E2627" s="7"/>
      <c r="F2627" s="7"/>
      <c r="G2627" s="7"/>
      <c r="H2627" s="7"/>
      <c r="I2627" s="7"/>
      <c r="J2627" s="7"/>
    </row>
    <row r="2628" spans="1:10" x14ac:dyDescent="0.25">
      <c r="C2628" s="9" t="s">
        <v>100</v>
      </c>
      <c r="D2628" s="10" t="s">
        <v>711</v>
      </c>
      <c r="E2628" t="s">
        <v>1537</v>
      </c>
      <c r="F2628" s="11" t="s">
        <v>1538</v>
      </c>
      <c r="G2628" s="8">
        <v>400</v>
      </c>
      <c r="H2628" s="8">
        <v>0</v>
      </c>
      <c r="I2628" s="8">
        <f>G2628-H2628</f>
        <v>400</v>
      </c>
      <c r="J2628" s="12"/>
    </row>
    <row r="2629" spans="1:10" x14ac:dyDescent="0.25">
      <c r="C2629" s="9"/>
      <c r="D2629" s="10" t="s">
        <v>1283</v>
      </c>
      <c r="E2629" t="s">
        <v>1539</v>
      </c>
      <c r="F2629" s="11" t="s">
        <v>1540</v>
      </c>
      <c r="G2629" s="8">
        <v>1210.8900000000001</v>
      </c>
      <c r="H2629" s="8">
        <v>0</v>
      </c>
      <c r="I2629" s="8">
        <f>G2629-H2629+I2628</f>
        <v>1610.89</v>
      </c>
      <c r="J2629" s="12"/>
    </row>
    <row r="2630" spans="1:10" x14ac:dyDescent="0.25">
      <c r="C2630" s="9" t="s">
        <v>100</v>
      </c>
      <c r="D2630" s="10" t="s">
        <v>1283</v>
      </c>
      <c r="E2630" t="s">
        <v>1536</v>
      </c>
      <c r="F2630" s="11" t="s">
        <v>17</v>
      </c>
      <c r="G2630" s="8">
        <v>0</v>
      </c>
      <c r="H2630" s="8">
        <v>400</v>
      </c>
      <c r="I2630" s="8">
        <f>G2630-H2630+I2629</f>
        <v>1210.8900000000001</v>
      </c>
      <c r="J2630" s="12">
        <v>57200009</v>
      </c>
    </row>
    <row r="2631" spans="1:10" x14ac:dyDescent="0.25">
      <c r="C2631" s="9"/>
      <c r="D2631" s="10" t="s">
        <v>1294</v>
      </c>
      <c r="E2631" t="s">
        <v>1541</v>
      </c>
      <c r="F2631" s="11" t="s">
        <v>1542</v>
      </c>
      <c r="G2631" s="8">
        <v>101.98</v>
      </c>
      <c r="H2631" s="8">
        <v>0</v>
      </c>
      <c r="I2631" s="8">
        <f>G2631-H2631+I2630</f>
        <v>1312.8700000000001</v>
      </c>
      <c r="J2631" s="12"/>
    </row>
    <row r="2632" spans="1:10" x14ac:dyDescent="0.25">
      <c r="E2632" s="4" t="s">
        <v>12</v>
      </c>
      <c r="G2632" s="8">
        <f>SUM(G2628:G2631)</f>
        <v>1712.8700000000001</v>
      </c>
      <c r="H2632" s="8">
        <f>SUM(H2628:H2631)</f>
        <v>400</v>
      </c>
      <c r="I2632" s="8">
        <f>G2632-H2632</f>
        <v>1312.8700000000001</v>
      </c>
    </row>
    <row r="2634" spans="1:10" x14ac:dyDescent="0.25">
      <c r="A2634" s="5">
        <v>43000796</v>
      </c>
      <c r="B2634" s="6" t="s">
        <v>1543</v>
      </c>
      <c r="C2634" s="7"/>
      <c r="D2634" s="7"/>
      <c r="E2634" s="7"/>
      <c r="F2634" s="7"/>
      <c r="G2634" s="7"/>
      <c r="H2634" s="7"/>
      <c r="I2634" s="7"/>
      <c r="J2634" s="7"/>
    </row>
    <row r="2635" spans="1:10" x14ac:dyDescent="0.25">
      <c r="C2635" s="9"/>
      <c r="D2635" s="10" t="s">
        <v>1283</v>
      </c>
      <c r="E2635" t="s">
        <v>1544</v>
      </c>
      <c r="F2635" s="11" t="s">
        <v>1545</v>
      </c>
      <c r="G2635" s="8">
        <v>1008.91</v>
      </c>
      <c r="H2635" s="8">
        <v>0</v>
      </c>
      <c r="I2635" s="8">
        <f>G2635-H2635</f>
        <v>1008.91</v>
      </c>
      <c r="J2635" s="12"/>
    </row>
    <row r="2636" spans="1:10" x14ac:dyDescent="0.25">
      <c r="C2636" s="9"/>
      <c r="D2636" s="10" t="s">
        <v>1294</v>
      </c>
      <c r="E2636" t="s">
        <v>1546</v>
      </c>
      <c r="F2636" s="11" t="s">
        <v>17</v>
      </c>
      <c r="G2636" s="8">
        <v>0</v>
      </c>
      <c r="H2636" s="8">
        <v>1008.91</v>
      </c>
      <c r="I2636" s="8">
        <f>G2636-H2636+I2635</f>
        <v>0</v>
      </c>
      <c r="J2636" s="12">
        <v>57200009</v>
      </c>
    </row>
    <row r="2637" spans="1:10" x14ac:dyDescent="0.25">
      <c r="E2637" s="4" t="s">
        <v>12</v>
      </c>
      <c r="G2637" s="8">
        <f>SUM(G2635:G2636)</f>
        <v>1008.91</v>
      </c>
      <c r="H2637" s="8">
        <f>SUM(H2635:H2636)</f>
        <v>1008.91</v>
      </c>
      <c r="I2637" s="8">
        <f>G2637-H2637</f>
        <v>0</v>
      </c>
    </row>
    <row r="2639" spans="1:10" x14ac:dyDescent="0.25">
      <c r="A2639" s="5">
        <v>43000797</v>
      </c>
      <c r="B2639" s="6" t="s">
        <v>1547</v>
      </c>
      <c r="C2639" s="7"/>
      <c r="D2639" s="7"/>
      <c r="E2639" s="7"/>
      <c r="F2639" s="7"/>
      <c r="G2639" s="7"/>
      <c r="H2639" s="7"/>
      <c r="I2639" s="7"/>
      <c r="J2639" s="7"/>
    </row>
    <row r="2640" spans="1:10" x14ac:dyDescent="0.25">
      <c r="C2640" s="9"/>
      <c r="D2640" s="10" t="s">
        <v>1294</v>
      </c>
      <c r="E2640" t="s">
        <v>1548</v>
      </c>
      <c r="F2640" s="11" t="s">
        <v>1549</v>
      </c>
      <c r="G2640" s="8">
        <v>510</v>
      </c>
      <c r="H2640" s="8">
        <v>0</v>
      </c>
      <c r="I2640" s="8">
        <f>G2640-H2640</f>
        <v>510</v>
      </c>
      <c r="J2640" s="12"/>
    </row>
    <row r="2641" spans="1:10" x14ac:dyDescent="0.25">
      <c r="C2641" s="9"/>
      <c r="D2641" s="10" t="s">
        <v>1294</v>
      </c>
      <c r="E2641" t="s">
        <v>1550</v>
      </c>
      <c r="F2641" s="11" t="s">
        <v>1551</v>
      </c>
      <c r="G2641" s="8">
        <v>1545.46</v>
      </c>
      <c r="H2641" s="8">
        <v>0</v>
      </c>
      <c r="I2641" s="8">
        <f>G2641-H2641+I2640</f>
        <v>2055.46</v>
      </c>
      <c r="J2641" s="12"/>
    </row>
    <row r="2642" spans="1:10" x14ac:dyDescent="0.25">
      <c r="C2642" s="9"/>
      <c r="D2642" s="10" t="s">
        <v>1180</v>
      </c>
      <c r="E2642" t="s">
        <v>1552</v>
      </c>
      <c r="F2642" s="11" t="s">
        <v>17</v>
      </c>
      <c r="G2642" s="8">
        <v>0</v>
      </c>
      <c r="H2642" s="8">
        <v>510</v>
      </c>
      <c r="I2642" s="8">
        <f>G2642-H2642+I2641</f>
        <v>1545.46</v>
      </c>
      <c r="J2642" s="12">
        <v>57200009</v>
      </c>
    </row>
    <row r="2643" spans="1:10" x14ac:dyDescent="0.25">
      <c r="C2643" s="9"/>
      <c r="D2643" s="10" t="s">
        <v>219</v>
      </c>
      <c r="E2643" t="s">
        <v>1361</v>
      </c>
      <c r="F2643" s="11" t="s">
        <v>17</v>
      </c>
      <c r="G2643" s="8">
        <v>0</v>
      </c>
      <c r="H2643" s="8">
        <v>1545.46</v>
      </c>
      <c r="I2643" s="8">
        <f>G2643-H2643+I2642</f>
        <v>0</v>
      </c>
      <c r="J2643" s="12">
        <v>57200009</v>
      </c>
    </row>
    <row r="2644" spans="1:10" x14ac:dyDescent="0.25">
      <c r="E2644" s="4" t="s">
        <v>12</v>
      </c>
      <c r="G2644" s="8">
        <f>SUM(G2640:G2643)</f>
        <v>2055.46</v>
      </c>
      <c r="H2644" s="8">
        <f>SUM(H2640:H2643)</f>
        <v>2055.46</v>
      </c>
      <c r="I2644" s="8">
        <f>G2644-H2644</f>
        <v>0</v>
      </c>
    </row>
    <row r="2646" spans="1:10" x14ac:dyDescent="0.25">
      <c r="A2646" s="5">
        <v>44000000</v>
      </c>
      <c r="B2646" s="6" t="s">
        <v>1553</v>
      </c>
      <c r="C2646" s="7"/>
      <c r="D2646" s="7"/>
      <c r="E2646" s="7"/>
      <c r="F2646" s="7"/>
      <c r="G2646" s="7"/>
      <c r="H2646" s="7"/>
      <c r="I2646" s="7"/>
      <c r="J2646" s="7"/>
    </row>
    <row r="2647" spans="1:10" x14ac:dyDescent="0.25">
      <c r="E2647" s="4" t="s">
        <v>11</v>
      </c>
      <c r="G2647" s="8">
        <v>14719.36</v>
      </c>
      <c r="H2647" s="8">
        <v>0</v>
      </c>
      <c r="I2647" s="8">
        <f>G2647-H2647</f>
        <v>14719.36</v>
      </c>
    </row>
    <row r="2648" spans="1:10" x14ac:dyDescent="0.25">
      <c r="E2648" s="4" t="s">
        <v>12</v>
      </c>
      <c r="G2648" s="8">
        <f>G2647</f>
        <v>14719.36</v>
      </c>
      <c r="H2648" s="8">
        <f>H2647</f>
        <v>0</v>
      </c>
      <c r="I2648" s="8">
        <f>G2648-H2648</f>
        <v>14719.36</v>
      </c>
    </row>
    <row r="2650" spans="1:10" x14ac:dyDescent="0.25">
      <c r="A2650" s="5">
        <v>46500000</v>
      </c>
      <c r="B2650" s="6" t="s">
        <v>1554</v>
      </c>
      <c r="C2650" s="7"/>
      <c r="D2650" s="7"/>
      <c r="E2650" s="7"/>
      <c r="F2650" s="7"/>
      <c r="G2650" s="7"/>
      <c r="H2650" s="7"/>
      <c r="I2650" s="7"/>
      <c r="J2650" s="7"/>
    </row>
    <row r="2651" spans="1:10" x14ac:dyDescent="0.25">
      <c r="C2651" s="9"/>
      <c r="D2651" s="10" t="s">
        <v>498</v>
      </c>
      <c r="E2651" t="s">
        <v>1555</v>
      </c>
      <c r="F2651" s="11" t="s">
        <v>17</v>
      </c>
      <c r="G2651" s="8">
        <v>1034</v>
      </c>
      <c r="H2651" s="8">
        <v>0</v>
      </c>
      <c r="I2651" s="8">
        <f>G2651-H2651</f>
        <v>1034</v>
      </c>
      <c r="J2651" s="12">
        <v>57200008</v>
      </c>
    </row>
    <row r="2652" spans="1:10" x14ac:dyDescent="0.25">
      <c r="C2652" s="9"/>
      <c r="D2652" s="10" t="s">
        <v>112</v>
      </c>
      <c r="E2652" t="s">
        <v>1556</v>
      </c>
      <c r="F2652" s="11" t="s">
        <v>17</v>
      </c>
      <c r="G2652" s="8">
        <v>0</v>
      </c>
      <c r="H2652" s="8">
        <v>1106.29</v>
      </c>
      <c r="I2652" s="8">
        <f t="shared" ref="I2652:I2692" si="77">G2652-H2652+I2651</f>
        <v>-72.289999999999964</v>
      </c>
      <c r="J2652" s="12"/>
    </row>
    <row r="2653" spans="1:10" x14ac:dyDescent="0.25">
      <c r="C2653" s="9" t="s">
        <v>100</v>
      </c>
      <c r="D2653" s="10" t="s">
        <v>112</v>
      </c>
      <c r="E2653" t="s">
        <v>1557</v>
      </c>
      <c r="F2653" s="11" t="s">
        <v>17</v>
      </c>
      <c r="G2653" s="8">
        <v>0</v>
      </c>
      <c r="H2653" s="8">
        <v>226.95</v>
      </c>
      <c r="I2653" s="8">
        <f t="shared" si="77"/>
        <v>-299.23999999999995</v>
      </c>
      <c r="J2653" s="12"/>
    </row>
    <row r="2654" spans="1:10" x14ac:dyDescent="0.25">
      <c r="C2654" s="9" t="s">
        <v>100</v>
      </c>
      <c r="D2654" s="10" t="s">
        <v>112</v>
      </c>
      <c r="E2654" t="s">
        <v>1558</v>
      </c>
      <c r="F2654" s="11" t="s">
        <v>17</v>
      </c>
      <c r="G2654" s="8">
        <v>364.22</v>
      </c>
      <c r="H2654" s="8">
        <v>0</v>
      </c>
      <c r="I2654" s="8">
        <f t="shared" si="77"/>
        <v>64.980000000000075</v>
      </c>
      <c r="J2654" s="12">
        <v>57200008</v>
      </c>
    </row>
    <row r="2655" spans="1:10" x14ac:dyDescent="0.25">
      <c r="C2655" s="9" t="s">
        <v>100</v>
      </c>
      <c r="D2655" s="10" t="s">
        <v>633</v>
      </c>
      <c r="E2655" t="s">
        <v>1555</v>
      </c>
      <c r="F2655" s="11" t="s">
        <v>17</v>
      </c>
      <c r="G2655" s="8">
        <v>1106.29</v>
      </c>
      <c r="H2655" s="8">
        <v>0</v>
      </c>
      <c r="I2655" s="8">
        <f t="shared" si="77"/>
        <v>1171.27</v>
      </c>
      <c r="J2655" s="12">
        <v>57200008</v>
      </c>
    </row>
    <row r="2656" spans="1:10" x14ac:dyDescent="0.25">
      <c r="C2656" s="9" t="s">
        <v>100</v>
      </c>
      <c r="D2656" s="10" t="s">
        <v>365</v>
      </c>
      <c r="E2656" t="s">
        <v>1556</v>
      </c>
      <c r="F2656" s="11" t="s">
        <v>17</v>
      </c>
      <c r="G2656" s="8">
        <v>0</v>
      </c>
      <c r="H2656" s="8">
        <v>1106.29</v>
      </c>
      <c r="I2656" s="8">
        <f t="shared" si="77"/>
        <v>64.980000000000018</v>
      </c>
      <c r="J2656" s="12"/>
    </row>
    <row r="2657" spans="3:10" x14ac:dyDescent="0.25">
      <c r="C2657" s="9" t="s">
        <v>100</v>
      </c>
      <c r="D2657" s="10" t="s">
        <v>365</v>
      </c>
      <c r="E2657" t="s">
        <v>1557</v>
      </c>
      <c r="F2657" s="11" t="s">
        <v>17</v>
      </c>
      <c r="G2657" s="8">
        <v>0</v>
      </c>
      <c r="H2657" s="8">
        <v>226.95</v>
      </c>
      <c r="I2657" s="8">
        <f t="shared" si="77"/>
        <v>-161.96999999999997</v>
      </c>
      <c r="J2657" s="12"/>
    </row>
    <row r="2658" spans="3:10" x14ac:dyDescent="0.25">
      <c r="C2658" s="9" t="s">
        <v>100</v>
      </c>
      <c r="D2658" s="10" t="s">
        <v>365</v>
      </c>
      <c r="E2658" t="s">
        <v>1558</v>
      </c>
      <c r="F2658" s="11" t="s">
        <v>17</v>
      </c>
      <c r="G2658" s="8">
        <v>364.22</v>
      </c>
      <c r="H2658" s="8">
        <v>0</v>
      </c>
      <c r="I2658" s="8">
        <f t="shared" si="77"/>
        <v>202.25000000000006</v>
      </c>
      <c r="J2658" s="12">
        <v>57200008</v>
      </c>
    </row>
    <row r="2659" spans="3:10" x14ac:dyDescent="0.25">
      <c r="C2659" s="9" t="s">
        <v>100</v>
      </c>
      <c r="D2659" s="10" t="s">
        <v>1559</v>
      </c>
      <c r="E2659" t="s">
        <v>1555</v>
      </c>
      <c r="F2659" s="11" t="s">
        <v>17</v>
      </c>
      <c r="G2659" s="8">
        <v>1106.29</v>
      </c>
      <c r="H2659" s="8">
        <v>0</v>
      </c>
      <c r="I2659" s="8">
        <f t="shared" si="77"/>
        <v>1308.54</v>
      </c>
      <c r="J2659" s="12">
        <v>57200008</v>
      </c>
    </row>
    <row r="2660" spans="3:10" x14ac:dyDescent="0.25">
      <c r="C2660" s="9" t="s">
        <v>100</v>
      </c>
      <c r="D2660" s="10" t="s">
        <v>1560</v>
      </c>
      <c r="E2660" t="s">
        <v>1558</v>
      </c>
      <c r="F2660" s="11" t="s">
        <v>17</v>
      </c>
      <c r="G2660" s="8">
        <v>364.22</v>
      </c>
      <c r="H2660" s="8">
        <v>0</v>
      </c>
      <c r="I2660" s="8">
        <f t="shared" si="77"/>
        <v>1672.76</v>
      </c>
      <c r="J2660" s="12">
        <v>57200008</v>
      </c>
    </row>
    <row r="2661" spans="3:10" x14ac:dyDescent="0.25">
      <c r="C2661" s="9" t="s">
        <v>100</v>
      </c>
      <c r="D2661" s="10" t="s">
        <v>84</v>
      </c>
      <c r="E2661" t="s">
        <v>1556</v>
      </c>
      <c r="F2661" s="11" t="s">
        <v>17</v>
      </c>
      <c r="G2661" s="8">
        <v>0</v>
      </c>
      <c r="H2661" s="8">
        <v>1106.29</v>
      </c>
      <c r="I2661" s="8">
        <f t="shared" si="77"/>
        <v>566.47</v>
      </c>
      <c r="J2661" s="12"/>
    </row>
    <row r="2662" spans="3:10" x14ac:dyDescent="0.25">
      <c r="C2662" s="9" t="s">
        <v>100</v>
      </c>
      <c r="D2662" s="10" t="s">
        <v>84</v>
      </c>
      <c r="E2662" t="s">
        <v>1557</v>
      </c>
      <c r="F2662" s="11" t="s">
        <v>17</v>
      </c>
      <c r="G2662" s="8">
        <v>0</v>
      </c>
      <c r="H2662" s="8">
        <v>638.76</v>
      </c>
      <c r="I2662" s="8">
        <f t="shared" si="77"/>
        <v>-72.289999999999964</v>
      </c>
      <c r="J2662" s="12"/>
    </row>
    <row r="2663" spans="3:10" x14ac:dyDescent="0.25">
      <c r="C2663" s="9" t="s">
        <v>100</v>
      </c>
      <c r="D2663" s="10" t="s">
        <v>1402</v>
      </c>
      <c r="E2663" t="s">
        <v>1555</v>
      </c>
      <c r="F2663" s="11" t="s">
        <v>17</v>
      </c>
      <c r="G2663" s="8">
        <v>1106.29</v>
      </c>
      <c r="H2663" s="8">
        <v>0</v>
      </c>
      <c r="I2663" s="8">
        <f t="shared" si="77"/>
        <v>1034</v>
      </c>
      <c r="J2663" s="12">
        <v>57200008</v>
      </c>
    </row>
    <row r="2664" spans="3:10" x14ac:dyDescent="0.25">
      <c r="C2664" s="9" t="s">
        <v>100</v>
      </c>
      <c r="D2664" s="10" t="s">
        <v>701</v>
      </c>
      <c r="E2664" t="s">
        <v>1556</v>
      </c>
      <c r="F2664" s="11" t="s">
        <v>17</v>
      </c>
      <c r="G2664" s="8">
        <v>0</v>
      </c>
      <c r="H2664" s="8">
        <v>1106.29</v>
      </c>
      <c r="I2664" s="8">
        <f t="shared" si="77"/>
        <v>-72.289999999999964</v>
      </c>
      <c r="J2664" s="12"/>
    </row>
    <row r="2665" spans="3:10" x14ac:dyDescent="0.25">
      <c r="C2665" s="9" t="s">
        <v>100</v>
      </c>
      <c r="D2665" s="10" t="s">
        <v>701</v>
      </c>
      <c r="E2665" t="s">
        <v>1561</v>
      </c>
      <c r="F2665" s="11" t="s">
        <v>17</v>
      </c>
      <c r="G2665" s="8">
        <v>0</v>
      </c>
      <c r="H2665" s="8">
        <v>364.22</v>
      </c>
      <c r="I2665" s="8">
        <f t="shared" si="77"/>
        <v>-436.51</v>
      </c>
      <c r="J2665" s="12"/>
    </row>
    <row r="2666" spans="3:10" x14ac:dyDescent="0.25">
      <c r="C2666" s="9" t="s">
        <v>100</v>
      </c>
      <c r="D2666" s="10" t="s">
        <v>701</v>
      </c>
      <c r="E2666" t="s">
        <v>1558</v>
      </c>
      <c r="F2666" s="11" t="s">
        <v>17</v>
      </c>
      <c r="G2666" s="8">
        <v>364.22</v>
      </c>
      <c r="H2666" s="8">
        <v>0</v>
      </c>
      <c r="I2666" s="8">
        <f t="shared" si="77"/>
        <v>-72.289999999999964</v>
      </c>
      <c r="J2666" s="12">
        <v>57200008</v>
      </c>
    </row>
    <row r="2667" spans="3:10" x14ac:dyDescent="0.25">
      <c r="C2667" s="9" t="s">
        <v>100</v>
      </c>
      <c r="D2667" s="10" t="s">
        <v>476</v>
      </c>
      <c r="E2667" t="s">
        <v>1555</v>
      </c>
      <c r="F2667" s="11" t="s">
        <v>17</v>
      </c>
      <c r="G2667" s="8">
        <v>1106.29</v>
      </c>
      <c r="H2667" s="8">
        <v>0</v>
      </c>
      <c r="I2667" s="8">
        <f t="shared" si="77"/>
        <v>1034</v>
      </c>
      <c r="J2667" s="12">
        <v>57200008</v>
      </c>
    </row>
    <row r="2668" spans="3:10" x14ac:dyDescent="0.25">
      <c r="C2668" s="9" t="s">
        <v>100</v>
      </c>
      <c r="D2668" s="10" t="s">
        <v>492</v>
      </c>
      <c r="E2668" t="s">
        <v>1556</v>
      </c>
      <c r="F2668" s="11" t="s">
        <v>17</v>
      </c>
      <c r="G2668" s="8">
        <v>0</v>
      </c>
      <c r="H2668" s="8">
        <v>1106.29</v>
      </c>
      <c r="I2668" s="8">
        <f t="shared" si="77"/>
        <v>-72.289999999999964</v>
      </c>
      <c r="J2668" s="12"/>
    </row>
    <row r="2669" spans="3:10" x14ac:dyDescent="0.25">
      <c r="C2669" s="9" t="s">
        <v>100</v>
      </c>
      <c r="D2669" s="10" t="s">
        <v>492</v>
      </c>
      <c r="E2669" t="s">
        <v>1561</v>
      </c>
      <c r="F2669" s="11" t="s">
        <v>17</v>
      </c>
      <c r="G2669" s="8">
        <v>0</v>
      </c>
      <c r="H2669" s="8">
        <v>364.22</v>
      </c>
      <c r="I2669" s="8">
        <f t="shared" si="77"/>
        <v>-436.51</v>
      </c>
      <c r="J2669" s="12"/>
    </row>
    <row r="2670" spans="3:10" x14ac:dyDescent="0.25">
      <c r="C2670" s="9" t="s">
        <v>100</v>
      </c>
      <c r="D2670" s="10" t="s">
        <v>492</v>
      </c>
      <c r="E2670" t="s">
        <v>1558</v>
      </c>
      <c r="F2670" s="11" t="s">
        <v>17</v>
      </c>
      <c r="G2670" s="8">
        <v>364.22</v>
      </c>
      <c r="H2670" s="8">
        <v>0</v>
      </c>
      <c r="I2670" s="8">
        <f t="shared" si="77"/>
        <v>-72.289999999999964</v>
      </c>
      <c r="J2670" s="12">
        <v>57200008</v>
      </c>
    </row>
    <row r="2671" spans="3:10" x14ac:dyDescent="0.25">
      <c r="C2671" s="9" t="s">
        <v>100</v>
      </c>
      <c r="D2671" s="10" t="s">
        <v>153</v>
      </c>
      <c r="E2671" t="s">
        <v>1555</v>
      </c>
      <c r="F2671" s="11" t="s">
        <v>17</v>
      </c>
      <c r="G2671" s="8">
        <v>1106.29</v>
      </c>
      <c r="H2671" s="8">
        <v>0</v>
      </c>
      <c r="I2671" s="8">
        <f t="shared" si="77"/>
        <v>1034</v>
      </c>
      <c r="J2671" s="12">
        <v>57200008</v>
      </c>
    </row>
    <row r="2672" spans="3:10" x14ac:dyDescent="0.25">
      <c r="C2672" s="9" t="s">
        <v>100</v>
      </c>
      <c r="D2672" s="10" t="s">
        <v>1562</v>
      </c>
      <c r="E2672" t="s">
        <v>1558</v>
      </c>
      <c r="F2672" s="11" t="s">
        <v>17</v>
      </c>
      <c r="G2672" s="8">
        <v>364.22</v>
      </c>
      <c r="H2672" s="8">
        <v>0</v>
      </c>
      <c r="I2672" s="8">
        <f t="shared" si="77"/>
        <v>1398.22</v>
      </c>
      <c r="J2672" s="12">
        <v>57200008</v>
      </c>
    </row>
    <row r="2673" spans="3:10" x14ac:dyDescent="0.25">
      <c r="C2673" s="9" t="s">
        <v>100</v>
      </c>
      <c r="D2673" s="10" t="s">
        <v>15</v>
      </c>
      <c r="E2673" t="s">
        <v>1556</v>
      </c>
      <c r="F2673" s="11" t="s">
        <v>17</v>
      </c>
      <c r="G2673" s="8">
        <v>0</v>
      </c>
      <c r="H2673" s="8">
        <v>1106.29</v>
      </c>
      <c r="I2673" s="8">
        <f t="shared" si="77"/>
        <v>291.93000000000006</v>
      </c>
      <c r="J2673" s="12"/>
    </row>
    <row r="2674" spans="3:10" x14ac:dyDescent="0.25">
      <c r="C2674" s="9" t="s">
        <v>100</v>
      </c>
      <c r="D2674" s="10" t="s">
        <v>15</v>
      </c>
      <c r="E2674" t="s">
        <v>1561</v>
      </c>
      <c r="F2674" s="11" t="s">
        <v>17</v>
      </c>
      <c r="G2674" s="8">
        <v>0</v>
      </c>
      <c r="H2674" s="8">
        <v>364.22</v>
      </c>
      <c r="I2674" s="8">
        <f t="shared" si="77"/>
        <v>-72.289999999999964</v>
      </c>
      <c r="J2674" s="12"/>
    </row>
    <row r="2675" spans="3:10" x14ac:dyDescent="0.25">
      <c r="C2675" s="9" t="s">
        <v>100</v>
      </c>
      <c r="D2675" s="10" t="s">
        <v>178</v>
      </c>
      <c r="E2675" t="s">
        <v>1555</v>
      </c>
      <c r="F2675" s="11" t="s">
        <v>17</v>
      </c>
      <c r="G2675" s="8">
        <v>1106.29</v>
      </c>
      <c r="H2675" s="8">
        <v>0</v>
      </c>
      <c r="I2675" s="8">
        <f t="shared" si="77"/>
        <v>1034</v>
      </c>
      <c r="J2675" s="12">
        <v>57200008</v>
      </c>
    </row>
    <row r="2676" spans="3:10" x14ac:dyDescent="0.25">
      <c r="C2676" s="9" t="s">
        <v>100</v>
      </c>
      <c r="D2676" s="10" t="s">
        <v>379</v>
      </c>
      <c r="E2676" t="s">
        <v>1563</v>
      </c>
      <c r="F2676" s="11" t="s">
        <v>17</v>
      </c>
      <c r="G2676" s="8">
        <v>0</v>
      </c>
      <c r="H2676" s="8">
        <v>1106.29</v>
      </c>
      <c r="I2676" s="8">
        <f t="shared" si="77"/>
        <v>-72.289999999999964</v>
      </c>
      <c r="J2676" s="12"/>
    </row>
    <row r="2677" spans="3:10" x14ac:dyDescent="0.25">
      <c r="C2677" s="9" t="s">
        <v>100</v>
      </c>
      <c r="D2677" s="10" t="s">
        <v>379</v>
      </c>
      <c r="E2677" t="s">
        <v>1563</v>
      </c>
      <c r="F2677" s="11" t="s">
        <v>17</v>
      </c>
      <c r="G2677" s="8">
        <v>0</v>
      </c>
      <c r="H2677" s="8">
        <v>364.22</v>
      </c>
      <c r="I2677" s="8">
        <f t="shared" si="77"/>
        <v>-436.51</v>
      </c>
      <c r="J2677" s="12"/>
    </row>
    <row r="2678" spans="3:10" x14ac:dyDescent="0.25">
      <c r="C2678" s="9" t="s">
        <v>100</v>
      </c>
      <c r="D2678" s="10" t="s">
        <v>379</v>
      </c>
      <c r="E2678" t="s">
        <v>1558</v>
      </c>
      <c r="F2678" s="11" t="s">
        <v>17</v>
      </c>
      <c r="G2678" s="8">
        <v>364.22</v>
      </c>
      <c r="H2678" s="8">
        <v>0</v>
      </c>
      <c r="I2678" s="8">
        <f t="shared" si="77"/>
        <v>-72.289999999999964</v>
      </c>
      <c r="J2678" s="12">
        <v>57200008</v>
      </c>
    </row>
    <row r="2679" spans="3:10" x14ac:dyDescent="0.25">
      <c r="C2679" s="9" t="s">
        <v>100</v>
      </c>
      <c r="D2679" s="10" t="s">
        <v>1564</v>
      </c>
      <c r="E2679" t="s">
        <v>1555</v>
      </c>
      <c r="F2679" s="11" t="s">
        <v>17</v>
      </c>
      <c r="G2679" s="8">
        <v>1106.29</v>
      </c>
      <c r="H2679" s="8">
        <v>0</v>
      </c>
      <c r="I2679" s="8">
        <f t="shared" si="77"/>
        <v>1034</v>
      </c>
      <c r="J2679" s="12">
        <v>57200008</v>
      </c>
    </row>
    <row r="2680" spans="3:10" x14ac:dyDescent="0.25">
      <c r="C2680" s="9" t="s">
        <v>100</v>
      </c>
      <c r="D2680" s="10" t="s">
        <v>624</v>
      </c>
      <c r="E2680" t="s">
        <v>1558</v>
      </c>
      <c r="F2680" s="11" t="s">
        <v>17</v>
      </c>
      <c r="G2680" s="8">
        <v>364.22</v>
      </c>
      <c r="H2680" s="8">
        <v>0</v>
      </c>
      <c r="I2680" s="8">
        <f t="shared" si="77"/>
        <v>1398.22</v>
      </c>
      <c r="J2680" s="12">
        <v>57200008</v>
      </c>
    </row>
    <row r="2681" spans="3:10" x14ac:dyDescent="0.25">
      <c r="C2681" s="9" t="s">
        <v>100</v>
      </c>
      <c r="D2681" s="10" t="s">
        <v>384</v>
      </c>
      <c r="E2681" t="s">
        <v>1565</v>
      </c>
      <c r="F2681" s="11" t="s">
        <v>17</v>
      </c>
      <c r="G2681" s="8">
        <v>0</v>
      </c>
      <c r="H2681" s="8">
        <v>1106.29</v>
      </c>
      <c r="I2681" s="8">
        <f t="shared" si="77"/>
        <v>291.93000000000006</v>
      </c>
      <c r="J2681" s="12"/>
    </row>
    <row r="2682" spans="3:10" x14ac:dyDescent="0.25">
      <c r="C2682" s="9" t="s">
        <v>100</v>
      </c>
      <c r="D2682" s="10" t="s">
        <v>384</v>
      </c>
      <c r="E2682" t="s">
        <v>1565</v>
      </c>
      <c r="F2682" s="11" t="s">
        <v>17</v>
      </c>
      <c r="G2682" s="8">
        <v>0</v>
      </c>
      <c r="H2682" s="8">
        <v>364.22</v>
      </c>
      <c r="I2682" s="8">
        <f t="shared" si="77"/>
        <v>-72.289999999999964</v>
      </c>
      <c r="J2682" s="12"/>
    </row>
    <row r="2683" spans="3:10" x14ac:dyDescent="0.25">
      <c r="C2683" s="9"/>
      <c r="D2683" s="10" t="s">
        <v>1383</v>
      </c>
      <c r="E2683" t="s">
        <v>1555</v>
      </c>
      <c r="F2683" s="11" t="s">
        <v>17</v>
      </c>
      <c r="G2683" s="8">
        <v>1106.29</v>
      </c>
      <c r="H2683" s="8">
        <v>0</v>
      </c>
      <c r="I2683" s="8">
        <f t="shared" si="77"/>
        <v>1034</v>
      </c>
      <c r="J2683" s="12">
        <v>57200008</v>
      </c>
    </row>
    <row r="2684" spans="3:10" x14ac:dyDescent="0.25">
      <c r="C2684" s="9"/>
      <c r="D2684" s="10" t="s">
        <v>709</v>
      </c>
      <c r="E2684" t="s">
        <v>1566</v>
      </c>
      <c r="F2684" s="11" t="s">
        <v>17</v>
      </c>
      <c r="G2684" s="8">
        <v>0</v>
      </c>
      <c r="H2684" s="8">
        <v>1269.78</v>
      </c>
      <c r="I2684" s="8">
        <f t="shared" si="77"/>
        <v>-235.77999999999997</v>
      </c>
      <c r="J2684" s="12"/>
    </row>
    <row r="2685" spans="3:10" x14ac:dyDescent="0.25">
      <c r="C2685" s="9" t="s">
        <v>100</v>
      </c>
      <c r="D2685" s="10" t="s">
        <v>709</v>
      </c>
      <c r="E2685" t="s">
        <v>1566</v>
      </c>
      <c r="F2685" s="11" t="s">
        <v>17</v>
      </c>
      <c r="G2685" s="8">
        <v>0</v>
      </c>
      <c r="H2685" s="8">
        <v>364.22</v>
      </c>
      <c r="I2685" s="8">
        <f t="shared" si="77"/>
        <v>-600</v>
      </c>
      <c r="J2685" s="12"/>
    </row>
    <row r="2686" spans="3:10" x14ac:dyDescent="0.25">
      <c r="C2686" s="9" t="s">
        <v>100</v>
      </c>
      <c r="D2686" s="10" t="s">
        <v>709</v>
      </c>
      <c r="E2686" t="s">
        <v>1558</v>
      </c>
      <c r="F2686" s="11" t="s">
        <v>17</v>
      </c>
      <c r="G2686" s="8">
        <v>364.22</v>
      </c>
      <c r="H2686" s="8">
        <v>0</v>
      </c>
      <c r="I2686" s="8">
        <f t="shared" si="77"/>
        <v>-235.77999999999997</v>
      </c>
      <c r="J2686" s="12">
        <v>57200008</v>
      </c>
    </row>
    <row r="2687" spans="3:10" x14ac:dyDescent="0.25">
      <c r="C2687" s="9"/>
      <c r="D2687" s="10" t="s">
        <v>1180</v>
      </c>
      <c r="E2687" t="s">
        <v>1555</v>
      </c>
      <c r="F2687" s="11" t="s">
        <v>17</v>
      </c>
      <c r="G2687" s="8">
        <v>1106.29</v>
      </c>
      <c r="H2687" s="8">
        <v>0</v>
      </c>
      <c r="I2687" s="8">
        <f t="shared" si="77"/>
        <v>870.51</v>
      </c>
      <c r="J2687" s="12">
        <v>57200008</v>
      </c>
    </row>
    <row r="2688" spans="3:10" x14ac:dyDescent="0.25">
      <c r="C2688" s="9"/>
      <c r="D2688" s="10" t="s">
        <v>397</v>
      </c>
      <c r="E2688" t="s">
        <v>1567</v>
      </c>
      <c r="F2688" s="11" t="s">
        <v>17</v>
      </c>
      <c r="G2688" s="8">
        <v>0</v>
      </c>
      <c r="H2688" s="8">
        <v>1260.8800000000001</v>
      </c>
      <c r="I2688" s="8">
        <f t="shared" si="77"/>
        <v>-390.37000000000012</v>
      </c>
      <c r="J2688" s="12"/>
    </row>
    <row r="2689" spans="1:10" x14ac:dyDescent="0.25">
      <c r="C2689" s="9"/>
      <c r="D2689" s="10" t="s">
        <v>1568</v>
      </c>
      <c r="E2689" t="s">
        <v>1555</v>
      </c>
      <c r="F2689" s="11" t="s">
        <v>17</v>
      </c>
      <c r="G2689" s="8">
        <v>1106.29</v>
      </c>
      <c r="H2689" s="8">
        <v>0</v>
      </c>
      <c r="I2689" s="8">
        <f t="shared" si="77"/>
        <v>715.91999999999985</v>
      </c>
      <c r="J2689" s="12">
        <v>57200008</v>
      </c>
    </row>
    <row r="2690" spans="1:10" x14ac:dyDescent="0.25">
      <c r="C2690" s="9"/>
      <c r="D2690" s="10" t="s">
        <v>314</v>
      </c>
      <c r="E2690" t="s">
        <v>1569</v>
      </c>
      <c r="F2690" s="11" t="s">
        <v>17</v>
      </c>
      <c r="G2690" s="8">
        <v>0</v>
      </c>
      <c r="H2690" s="8">
        <v>1261.05</v>
      </c>
      <c r="I2690" s="8">
        <f t="shared" si="77"/>
        <v>-545.13000000000011</v>
      </c>
      <c r="J2690" s="12"/>
    </row>
    <row r="2691" spans="1:10" x14ac:dyDescent="0.25">
      <c r="C2691" s="9"/>
      <c r="D2691" s="10" t="s">
        <v>458</v>
      </c>
      <c r="E2691" t="s">
        <v>1555</v>
      </c>
      <c r="F2691" s="11" t="s">
        <v>17</v>
      </c>
      <c r="G2691" s="8">
        <v>1106.29</v>
      </c>
      <c r="H2691" s="8">
        <v>0</v>
      </c>
      <c r="I2691" s="8">
        <f t="shared" si="77"/>
        <v>561.15999999999985</v>
      </c>
      <c r="J2691" s="12">
        <v>57200008</v>
      </c>
    </row>
    <row r="2692" spans="1:10" x14ac:dyDescent="0.25">
      <c r="C2692" s="9"/>
      <c r="D2692" s="10" t="s">
        <v>407</v>
      </c>
      <c r="E2692" t="s">
        <v>1570</v>
      </c>
      <c r="F2692" s="11" t="s">
        <v>17</v>
      </c>
      <c r="G2692" s="8">
        <v>0</v>
      </c>
      <c r="H2692" s="8">
        <v>1261.05</v>
      </c>
      <c r="I2692" s="8">
        <f t="shared" si="77"/>
        <v>-699.8900000000001</v>
      </c>
      <c r="J2692" s="12"/>
    </row>
    <row r="2693" spans="1:10" x14ac:dyDescent="0.25">
      <c r="E2693" s="4" t="s">
        <v>12</v>
      </c>
      <c r="G2693" s="8">
        <f>SUM(G2651:G2692)</f>
        <v>16481.169999999998</v>
      </c>
      <c r="H2693" s="8">
        <f>SUM(H2651:H2692)</f>
        <v>17181.059999999994</v>
      </c>
      <c r="I2693" s="8">
        <f>G2693-H2693</f>
        <v>-699.88999999999578</v>
      </c>
    </row>
    <row r="2695" spans="1:10" x14ac:dyDescent="0.25">
      <c r="A2695" s="5">
        <v>47200000</v>
      </c>
      <c r="B2695" s="6" t="s">
        <v>1571</v>
      </c>
      <c r="C2695" s="7"/>
      <c r="D2695" s="7"/>
      <c r="E2695" s="7"/>
      <c r="F2695" s="7"/>
      <c r="G2695" s="7"/>
      <c r="H2695" s="7"/>
      <c r="I2695" s="7"/>
      <c r="J2695" s="7"/>
    </row>
    <row r="2696" spans="1:10" x14ac:dyDescent="0.25">
      <c r="E2696" s="4" t="s">
        <v>11</v>
      </c>
      <c r="G2696" s="8">
        <v>61.43</v>
      </c>
      <c r="H2696" s="8">
        <v>0</v>
      </c>
      <c r="I2696" s="8">
        <f>G2696-H2696</f>
        <v>61.43</v>
      </c>
    </row>
    <row r="2697" spans="1:10" x14ac:dyDescent="0.25">
      <c r="C2697" s="9"/>
      <c r="D2697" s="10" t="s">
        <v>25</v>
      </c>
      <c r="E2697" t="s">
        <v>1572</v>
      </c>
      <c r="F2697" s="11" t="s">
        <v>497</v>
      </c>
      <c r="G2697" s="8">
        <v>8.43</v>
      </c>
      <c r="H2697" s="8">
        <v>0</v>
      </c>
      <c r="I2697" s="8">
        <f t="shared" ref="I2697:I2760" si="78">G2697-H2697+I2696</f>
        <v>69.86</v>
      </c>
      <c r="J2697" s="12"/>
    </row>
    <row r="2698" spans="1:10" x14ac:dyDescent="0.25">
      <c r="C2698" s="9"/>
      <c r="D2698" s="10" t="s">
        <v>25</v>
      </c>
      <c r="E2698" t="s">
        <v>1573</v>
      </c>
      <c r="F2698" s="11" t="s">
        <v>449</v>
      </c>
      <c r="G2698" s="8">
        <v>3.1</v>
      </c>
      <c r="H2698" s="8">
        <v>0</v>
      </c>
      <c r="I2698" s="8">
        <f t="shared" si="78"/>
        <v>72.959999999999994</v>
      </c>
      <c r="J2698" s="12"/>
    </row>
    <row r="2699" spans="1:10" x14ac:dyDescent="0.25">
      <c r="C2699" s="9"/>
      <c r="D2699" s="10" t="s">
        <v>25</v>
      </c>
      <c r="E2699" t="s">
        <v>1574</v>
      </c>
      <c r="F2699" s="11" t="s">
        <v>606</v>
      </c>
      <c r="G2699" s="8">
        <v>6.94</v>
      </c>
      <c r="H2699" s="8">
        <v>0</v>
      </c>
      <c r="I2699" s="8">
        <f t="shared" si="78"/>
        <v>79.899999999999991</v>
      </c>
      <c r="J2699" s="12"/>
    </row>
    <row r="2700" spans="1:10" x14ac:dyDescent="0.25">
      <c r="C2700" s="9"/>
      <c r="D2700" s="10" t="s">
        <v>25</v>
      </c>
      <c r="E2700" t="s">
        <v>1575</v>
      </c>
      <c r="F2700" s="11" t="s">
        <v>730</v>
      </c>
      <c r="G2700" s="8">
        <v>5.21</v>
      </c>
      <c r="H2700" s="8">
        <v>0</v>
      </c>
      <c r="I2700" s="8">
        <f t="shared" si="78"/>
        <v>85.109999999999985</v>
      </c>
      <c r="J2700" s="12"/>
    </row>
    <row r="2701" spans="1:10" x14ac:dyDescent="0.25">
      <c r="C2701" s="9"/>
      <c r="D2701" s="10" t="s">
        <v>25</v>
      </c>
      <c r="E2701" t="s">
        <v>1576</v>
      </c>
      <c r="F2701" s="11" t="s">
        <v>300</v>
      </c>
      <c r="G2701" s="8">
        <v>0.72</v>
      </c>
      <c r="H2701" s="8">
        <v>0</v>
      </c>
      <c r="I2701" s="8">
        <f t="shared" si="78"/>
        <v>85.829999999999984</v>
      </c>
      <c r="J2701" s="12"/>
    </row>
    <row r="2702" spans="1:10" x14ac:dyDescent="0.25">
      <c r="C2702" s="9"/>
      <c r="D2702" s="10" t="s">
        <v>25</v>
      </c>
      <c r="E2702" t="s">
        <v>1577</v>
      </c>
      <c r="F2702" s="11" t="s">
        <v>463</v>
      </c>
      <c r="G2702" s="8">
        <v>21.91</v>
      </c>
      <c r="H2702" s="8">
        <v>0</v>
      </c>
      <c r="I2702" s="8">
        <f t="shared" si="78"/>
        <v>107.73999999999998</v>
      </c>
      <c r="J2702" s="12"/>
    </row>
    <row r="2703" spans="1:10" x14ac:dyDescent="0.25">
      <c r="C2703" s="9"/>
      <c r="D2703" s="10" t="s">
        <v>25</v>
      </c>
      <c r="E2703" t="s">
        <v>1575</v>
      </c>
      <c r="F2703" s="11" t="s">
        <v>730</v>
      </c>
      <c r="G2703" s="8">
        <v>5.21</v>
      </c>
      <c r="H2703" s="8">
        <v>0</v>
      </c>
      <c r="I2703" s="8">
        <f t="shared" si="78"/>
        <v>112.94999999999997</v>
      </c>
      <c r="J2703" s="12"/>
    </row>
    <row r="2704" spans="1:10" x14ac:dyDescent="0.25">
      <c r="C2704" s="9"/>
      <c r="D2704" s="10" t="s">
        <v>25</v>
      </c>
      <c r="E2704" t="s">
        <v>1575</v>
      </c>
      <c r="F2704" s="11" t="s">
        <v>732</v>
      </c>
      <c r="G2704" s="8">
        <v>7.62</v>
      </c>
      <c r="H2704" s="8">
        <v>0</v>
      </c>
      <c r="I2704" s="8">
        <f t="shared" si="78"/>
        <v>120.56999999999998</v>
      </c>
      <c r="J2704" s="12"/>
    </row>
    <row r="2705" spans="3:10" x14ac:dyDescent="0.25">
      <c r="C2705" s="9"/>
      <c r="D2705" s="10" t="s">
        <v>103</v>
      </c>
      <c r="E2705" t="s">
        <v>1578</v>
      </c>
      <c r="F2705" s="11" t="s">
        <v>827</v>
      </c>
      <c r="G2705" s="8">
        <v>61.43</v>
      </c>
      <c r="H2705" s="8">
        <v>0</v>
      </c>
      <c r="I2705" s="8">
        <f t="shared" si="78"/>
        <v>181.99999999999997</v>
      </c>
      <c r="J2705" s="12"/>
    </row>
    <row r="2706" spans="3:10" x14ac:dyDescent="0.25">
      <c r="C2706" s="9"/>
      <c r="D2706" s="10" t="s">
        <v>103</v>
      </c>
      <c r="E2706" t="s">
        <v>826</v>
      </c>
      <c r="F2706" s="11" t="s">
        <v>827</v>
      </c>
      <c r="G2706" s="8">
        <v>-61.43</v>
      </c>
      <c r="H2706" s="8">
        <v>0</v>
      </c>
      <c r="I2706" s="8">
        <f t="shared" si="78"/>
        <v>120.56999999999996</v>
      </c>
      <c r="J2706" s="12"/>
    </row>
    <row r="2707" spans="3:10" x14ac:dyDescent="0.25">
      <c r="C2707" s="9"/>
      <c r="D2707" s="10" t="s">
        <v>103</v>
      </c>
      <c r="E2707" t="s">
        <v>1579</v>
      </c>
      <c r="F2707" s="11" t="s">
        <v>516</v>
      </c>
      <c r="G2707" s="8">
        <v>4.3899999999999997</v>
      </c>
      <c r="H2707" s="8">
        <v>0</v>
      </c>
      <c r="I2707" s="8">
        <f t="shared" si="78"/>
        <v>124.95999999999997</v>
      </c>
      <c r="J2707" s="12"/>
    </row>
    <row r="2708" spans="3:10" x14ac:dyDescent="0.25">
      <c r="C2708" s="9"/>
      <c r="D2708" s="10" t="s">
        <v>103</v>
      </c>
      <c r="E2708" t="s">
        <v>1580</v>
      </c>
      <c r="F2708" s="11" t="s">
        <v>428</v>
      </c>
      <c r="G2708" s="8">
        <v>11.63</v>
      </c>
      <c r="H2708" s="8">
        <v>0</v>
      </c>
      <c r="I2708" s="8">
        <f t="shared" si="78"/>
        <v>136.58999999999997</v>
      </c>
      <c r="J2708" s="12"/>
    </row>
    <row r="2709" spans="3:10" x14ac:dyDescent="0.25">
      <c r="C2709" s="9"/>
      <c r="D2709" s="10" t="s">
        <v>106</v>
      </c>
      <c r="E2709" t="s">
        <v>1581</v>
      </c>
      <c r="F2709" s="11" t="s">
        <v>893</v>
      </c>
      <c r="G2709" s="8">
        <v>35.56</v>
      </c>
      <c r="H2709" s="8">
        <v>0</v>
      </c>
      <c r="I2709" s="8">
        <f t="shared" si="78"/>
        <v>172.14999999999998</v>
      </c>
      <c r="J2709" s="12"/>
    </row>
    <row r="2710" spans="3:10" x14ac:dyDescent="0.25">
      <c r="C2710" s="9"/>
      <c r="D2710" s="10" t="s">
        <v>106</v>
      </c>
      <c r="E2710" t="s">
        <v>1582</v>
      </c>
      <c r="F2710" s="11" t="s">
        <v>108</v>
      </c>
      <c r="G2710" s="8">
        <v>28.77</v>
      </c>
      <c r="H2710" s="8">
        <v>0</v>
      </c>
      <c r="I2710" s="8">
        <f t="shared" si="78"/>
        <v>200.92</v>
      </c>
      <c r="J2710" s="12"/>
    </row>
    <row r="2711" spans="3:10" x14ac:dyDescent="0.25">
      <c r="C2711" s="9"/>
      <c r="D2711" s="10" t="s">
        <v>359</v>
      </c>
      <c r="E2711" t="s">
        <v>1583</v>
      </c>
      <c r="F2711" s="11" t="s">
        <v>931</v>
      </c>
      <c r="G2711" s="8">
        <v>283.5</v>
      </c>
      <c r="H2711" s="8">
        <v>0</v>
      </c>
      <c r="I2711" s="8">
        <f t="shared" si="78"/>
        <v>484.41999999999996</v>
      </c>
      <c r="J2711" s="12"/>
    </row>
    <row r="2712" spans="3:10" x14ac:dyDescent="0.25">
      <c r="C2712" s="9"/>
      <c r="D2712" s="10" t="s">
        <v>359</v>
      </c>
      <c r="E2712" t="s">
        <v>1584</v>
      </c>
      <c r="F2712" s="11" t="s">
        <v>818</v>
      </c>
      <c r="G2712" s="8">
        <v>4.49</v>
      </c>
      <c r="H2712" s="8">
        <v>0</v>
      </c>
      <c r="I2712" s="8">
        <f t="shared" si="78"/>
        <v>488.90999999999997</v>
      </c>
      <c r="J2712" s="12"/>
    </row>
    <row r="2713" spans="3:10" x14ac:dyDescent="0.25">
      <c r="C2713" s="9"/>
      <c r="D2713" s="10" t="s">
        <v>359</v>
      </c>
      <c r="E2713" t="s">
        <v>1585</v>
      </c>
      <c r="F2713" s="11" t="s">
        <v>881</v>
      </c>
      <c r="G2713" s="8">
        <v>6.42</v>
      </c>
      <c r="H2713" s="8">
        <v>0</v>
      </c>
      <c r="I2713" s="8">
        <f t="shared" si="78"/>
        <v>495.33</v>
      </c>
      <c r="J2713" s="12"/>
    </row>
    <row r="2714" spans="3:10" x14ac:dyDescent="0.25">
      <c r="C2714" s="9"/>
      <c r="D2714" s="10" t="s">
        <v>861</v>
      </c>
      <c r="E2714" t="s">
        <v>1586</v>
      </c>
      <c r="F2714" s="11" t="s">
        <v>863</v>
      </c>
      <c r="G2714" s="8">
        <v>128.22</v>
      </c>
      <c r="H2714" s="8">
        <v>0</v>
      </c>
      <c r="I2714" s="8">
        <f t="shared" si="78"/>
        <v>623.54999999999995</v>
      </c>
      <c r="J2714" s="12"/>
    </row>
    <row r="2715" spans="3:10" x14ac:dyDescent="0.25">
      <c r="C2715" s="9"/>
      <c r="D2715" s="10" t="s">
        <v>318</v>
      </c>
      <c r="E2715" t="s">
        <v>1587</v>
      </c>
      <c r="F2715" s="11" t="s">
        <v>414</v>
      </c>
      <c r="G2715" s="8">
        <v>13.23</v>
      </c>
      <c r="H2715" s="8">
        <v>0</v>
      </c>
      <c r="I2715" s="8">
        <f t="shared" si="78"/>
        <v>636.78</v>
      </c>
      <c r="J2715" s="12"/>
    </row>
    <row r="2716" spans="3:10" x14ac:dyDescent="0.25">
      <c r="C2716" s="9"/>
      <c r="D2716" s="10" t="s">
        <v>318</v>
      </c>
      <c r="E2716" t="s">
        <v>1588</v>
      </c>
      <c r="F2716" s="11" t="s">
        <v>320</v>
      </c>
      <c r="G2716" s="8">
        <v>39.9</v>
      </c>
      <c r="H2716" s="8">
        <v>0</v>
      </c>
      <c r="I2716" s="8">
        <f t="shared" si="78"/>
        <v>676.68</v>
      </c>
      <c r="J2716" s="12"/>
    </row>
    <row r="2717" spans="3:10" x14ac:dyDescent="0.25">
      <c r="C2717" s="9"/>
      <c r="D2717" s="10" t="s">
        <v>868</v>
      </c>
      <c r="E2717" t="s">
        <v>1589</v>
      </c>
      <c r="F2717" s="11" t="s">
        <v>870</v>
      </c>
      <c r="G2717" s="8">
        <v>18.170000000000002</v>
      </c>
      <c r="H2717" s="8">
        <v>0</v>
      </c>
      <c r="I2717" s="8">
        <f t="shared" si="78"/>
        <v>694.84999999999991</v>
      </c>
      <c r="J2717" s="12"/>
    </row>
    <row r="2718" spans="3:10" x14ac:dyDescent="0.25">
      <c r="C2718" s="9"/>
      <c r="D2718" s="10" t="s">
        <v>868</v>
      </c>
      <c r="E2718" t="s">
        <v>1589</v>
      </c>
      <c r="F2718" s="11" t="s">
        <v>870</v>
      </c>
      <c r="G2718" s="8">
        <v>0.73</v>
      </c>
      <c r="H2718" s="8">
        <v>0</v>
      </c>
      <c r="I2718" s="8">
        <f t="shared" si="78"/>
        <v>695.57999999999993</v>
      </c>
      <c r="J2718" s="12"/>
    </row>
    <row r="2719" spans="3:10" x14ac:dyDescent="0.25">
      <c r="C2719" s="9"/>
      <c r="D2719" s="10" t="s">
        <v>868</v>
      </c>
      <c r="E2719" t="s">
        <v>1590</v>
      </c>
      <c r="F2719" s="11" t="s">
        <v>956</v>
      </c>
      <c r="G2719" s="8">
        <v>24.78</v>
      </c>
      <c r="H2719" s="8">
        <v>0</v>
      </c>
      <c r="I2719" s="8">
        <f t="shared" si="78"/>
        <v>720.3599999999999</v>
      </c>
      <c r="J2719" s="12"/>
    </row>
    <row r="2720" spans="3:10" x14ac:dyDescent="0.25">
      <c r="C2720" s="9"/>
      <c r="D2720" s="10" t="s">
        <v>221</v>
      </c>
      <c r="E2720" t="s">
        <v>1591</v>
      </c>
      <c r="F2720" s="11" t="s">
        <v>223</v>
      </c>
      <c r="G2720" s="8">
        <v>4.83</v>
      </c>
      <c r="H2720" s="8">
        <v>0</v>
      </c>
      <c r="I2720" s="8">
        <f t="shared" si="78"/>
        <v>725.18999999999994</v>
      </c>
      <c r="J2720" s="12"/>
    </row>
    <row r="2721" spans="3:10" x14ac:dyDescent="0.25">
      <c r="C2721" s="9"/>
      <c r="D2721" s="10" t="s">
        <v>221</v>
      </c>
      <c r="E2721" t="s">
        <v>1591</v>
      </c>
      <c r="F2721" s="11" t="s">
        <v>223</v>
      </c>
      <c r="G2721" s="8">
        <v>1.74</v>
      </c>
      <c r="H2721" s="8">
        <v>0</v>
      </c>
      <c r="I2721" s="8">
        <f t="shared" si="78"/>
        <v>726.93</v>
      </c>
      <c r="J2721" s="12"/>
    </row>
    <row r="2722" spans="3:10" x14ac:dyDescent="0.25">
      <c r="C2722" s="9"/>
      <c r="D2722" s="10" t="s">
        <v>109</v>
      </c>
      <c r="E2722" t="s">
        <v>1587</v>
      </c>
      <c r="F2722" s="11" t="s">
        <v>416</v>
      </c>
      <c r="G2722" s="8">
        <v>14.82</v>
      </c>
      <c r="H2722" s="8">
        <v>0</v>
      </c>
      <c r="I2722" s="8">
        <f t="shared" si="78"/>
        <v>741.75</v>
      </c>
      <c r="J2722" s="12"/>
    </row>
    <row r="2723" spans="3:10" x14ac:dyDescent="0.25">
      <c r="C2723" s="9"/>
      <c r="D2723" s="10" t="s">
        <v>109</v>
      </c>
      <c r="E2723" t="s">
        <v>1592</v>
      </c>
      <c r="F2723" s="11" t="s">
        <v>658</v>
      </c>
      <c r="G2723" s="8">
        <v>44.88</v>
      </c>
      <c r="H2723" s="8">
        <v>0</v>
      </c>
      <c r="I2723" s="8">
        <f t="shared" si="78"/>
        <v>786.63</v>
      </c>
      <c r="J2723" s="12"/>
    </row>
    <row r="2724" spans="3:10" x14ac:dyDescent="0.25">
      <c r="C2724" s="9"/>
      <c r="D2724" s="10" t="s">
        <v>659</v>
      </c>
      <c r="E2724" t="s">
        <v>1592</v>
      </c>
      <c r="F2724" s="11" t="s">
        <v>661</v>
      </c>
      <c r="G2724" s="8">
        <v>370.16</v>
      </c>
      <c r="H2724" s="8">
        <v>0</v>
      </c>
      <c r="I2724" s="8">
        <f t="shared" si="78"/>
        <v>1156.79</v>
      </c>
      <c r="J2724" s="12"/>
    </row>
    <row r="2725" spans="3:10" x14ac:dyDescent="0.25">
      <c r="C2725" s="9"/>
      <c r="D2725" s="10" t="s">
        <v>43</v>
      </c>
      <c r="E2725" t="s">
        <v>1593</v>
      </c>
      <c r="F2725" s="11" t="s">
        <v>582</v>
      </c>
      <c r="G2725" s="8">
        <v>118.26</v>
      </c>
      <c r="H2725" s="8">
        <v>0</v>
      </c>
      <c r="I2725" s="8">
        <f t="shared" si="78"/>
        <v>1275.05</v>
      </c>
      <c r="J2725" s="12"/>
    </row>
    <row r="2726" spans="3:10" x14ac:dyDescent="0.25">
      <c r="C2726" s="9"/>
      <c r="D2726" s="10" t="s">
        <v>43</v>
      </c>
      <c r="E2726" t="s">
        <v>1594</v>
      </c>
      <c r="F2726" s="11" t="s">
        <v>938</v>
      </c>
      <c r="G2726" s="8">
        <v>6.3</v>
      </c>
      <c r="H2726" s="8">
        <v>0</v>
      </c>
      <c r="I2726" s="8">
        <f t="shared" si="78"/>
        <v>1281.3499999999999</v>
      </c>
      <c r="J2726" s="12"/>
    </row>
    <row r="2727" spans="3:10" x14ac:dyDescent="0.25">
      <c r="C2727" s="9"/>
      <c r="D2727" s="10" t="s">
        <v>43</v>
      </c>
      <c r="E2727" t="s">
        <v>1582</v>
      </c>
      <c r="F2727" s="11" t="s">
        <v>111</v>
      </c>
      <c r="G2727" s="8">
        <v>9.8000000000000007</v>
      </c>
      <c r="H2727" s="8">
        <v>0</v>
      </c>
      <c r="I2727" s="8">
        <f t="shared" si="78"/>
        <v>1291.1499999999999</v>
      </c>
      <c r="J2727" s="12"/>
    </row>
    <row r="2728" spans="3:10" x14ac:dyDescent="0.25">
      <c r="C2728" s="9"/>
      <c r="D2728" s="10" t="s">
        <v>432</v>
      </c>
      <c r="E2728" t="s">
        <v>1595</v>
      </c>
      <c r="F2728" s="11" t="s">
        <v>434</v>
      </c>
      <c r="G2728" s="8">
        <v>82.36</v>
      </c>
      <c r="H2728" s="8">
        <v>0</v>
      </c>
      <c r="I2728" s="8">
        <f t="shared" si="78"/>
        <v>1373.5099999999998</v>
      </c>
      <c r="J2728" s="12"/>
    </row>
    <row r="2729" spans="3:10" x14ac:dyDescent="0.25">
      <c r="C2729" s="9"/>
      <c r="D2729" s="10" t="s">
        <v>432</v>
      </c>
      <c r="E2729" t="s">
        <v>1596</v>
      </c>
      <c r="F2729" s="11" t="s">
        <v>577</v>
      </c>
      <c r="G2729" s="8">
        <v>2.6</v>
      </c>
      <c r="H2729" s="8">
        <v>0</v>
      </c>
      <c r="I2729" s="8">
        <f t="shared" si="78"/>
        <v>1376.1099999999997</v>
      </c>
      <c r="J2729" s="12"/>
    </row>
    <row r="2730" spans="3:10" x14ac:dyDescent="0.25">
      <c r="C2730" s="9"/>
      <c r="D2730" s="10" t="s">
        <v>473</v>
      </c>
      <c r="E2730" t="s">
        <v>1597</v>
      </c>
      <c r="F2730" s="11" t="s">
        <v>475</v>
      </c>
      <c r="G2730" s="8">
        <v>2.44</v>
      </c>
      <c r="H2730" s="8">
        <v>0</v>
      </c>
      <c r="I2730" s="8">
        <f t="shared" si="78"/>
        <v>1378.5499999999997</v>
      </c>
      <c r="J2730" s="12"/>
    </row>
    <row r="2731" spans="3:10" x14ac:dyDescent="0.25">
      <c r="C2731" s="9"/>
      <c r="D2731" s="10" t="s">
        <v>498</v>
      </c>
      <c r="E2731" t="s">
        <v>1579</v>
      </c>
      <c r="F2731" s="11" t="s">
        <v>519</v>
      </c>
      <c r="G2731" s="8">
        <v>19.48</v>
      </c>
      <c r="H2731" s="8">
        <v>0</v>
      </c>
      <c r="I2731" s="8">
        <f t="shared" si="78"/>
        <v>1398.0299999999997</v>
      </c>
      <c r="J2731" s="12"/>
    </row>
    <row r="2732" spans="3:10" x14ac:dyDescent="0.25">
      <c r="C2732" s="9"/>
      <c r="D2732" s="10" t="s">
        <v>498</v>
      </c>
      <c r="E2732" t="s">
        <v>1572</v>
      </c>
      <c r="F2732" s="11" t="s">
        <v>500</v>
      </c>
      <c r="G2732" s="8">
        <v>9.6199999999999992</v>
      </c>
      <c r="H2732" s="8">
        <v>0</v>
      </c>
      <c r="I2732" s="8">
        <f t="shared" si="78"/>
        <v>1407.6499999999996</v>
      </c>
      <c r="J2732" s="12"/>
    </row>
    <row r="2733" spans="3:10" x14ac:dyDescent="0.25">
      <c r="C2733" s="9"/>
      <c r="D2733" s="10" t="s">
        <v>112</v>
      </c>
      <c r="E2733" t="s">
        <v>1588</v>
      </c>
      <c r="F2733" s="11" t="s">
        <v>322</v>
      </c>
      <c r="G2733" s="8">
        <v>38.18</v>
      </c>
      <c r="H2733" s="8">
        <v>0</v>
      </c>
      <c r="I2733" s="8">
        <f t="shared" si="78"/>
        <v>1445.8299999999997</v>
      </c>
      <c r="J2733" s="12"/>
    </row>
    <row r="2734" spans="3:10" x14ac:dyDescent="0.25">
      <c r="C2734" s="9"/>
      <c r="D2734" s="10" t="s">
        <v>112</v>
      </c>
      <c r="E2734" t="s">
        <v>1598</v>
      </c>
      <c r="F2734" s="11" t="s">
        <v>362</v>
      </c>
      <c r="G2734" s="8">
        <v>30.96</v>
      </c>
      <c r="H2734" s="8">
        <v>0</v>
      </c>
      <c r="I2734" s="8">
        <f t="shared" si="78"/>
        <v>1476.7899999999997</v>
      </c>
      <c r="J2734" s="12"/>
    </row>
    <row r="2735" spans="3:10" x14ac:dyDescent="0.25">
      <c r="C2735" s="9"/>
      <c r="D2735" s="10" t="s">
        <v>112</v>
      </c>
      <c r="E2735" t="s">
        <v>1599</v>
      </c>
      <c r="F2735" s="11" t="s">
        <v>696</v>
      </c>
      <c r="G2735" s="8">
        <v>18.77</v>
      </c>
      <c r="H2735" s="8">
        <v>0</v>
      </c>
      <c r="I2735" s="8">
        <f t="shared" si="78"/>
        <v>1495.5599999999997</v>
      </c>
      <c r="J2735" s="12"/>
    </row>
    <row r="2736" spans="3:10" x14ac:dyDescent="0.25">
      <c r="C2736" s="9"/>
      <c r="D2736" s="10" t="s">
        <v>112</v>
      </c>
      <c r="E2736" t="s">
        <v>1599</v>
      </c>
      <c r="F2736" s="11" t="s">
        <v>696</v>
      </c>
      <c r="G2736" s="8">
        <v>23.14</v>
      </c>
      <c r="H2736" s="8">
        <v>0</v>
      </c>
      <c r="I2736" s="8">
        <f t="shared" si="78"/>
        <v>1518.6999999999998</v>
      </c>
      <c r="J2736" s="12"/>
    </row>
    <row r="2737" spans="3:10" x14ac:dyDescent="0.25">
      <c r="C2737" s="9"/>
      <c r="D2737" s="10" t="s">
        <v>112</v>
      </c>
      <c r="E2737" t="s">
        <v>1582</v>
      </c>
      <c r="F2737" s="11" t="s">
        <v>113</v>
      </c>
      <c r="G2737" s="8">
        <v>30.19</v>
      </c>
      <c r="H2737" s="8">
        <v>0</v>
      </c>
      <c r="I2737" s="8">
        <f t="shared" si="78"/>
        <v>1548.8899999999999</v>
      </c>
      <c r="J2737" s="12"/>
    </row>
    <row r="2738" spans="3:10" x14ac:dyDescent="0.25">
      <c r="C2738" s="9"/>
      <c r="D2738" s="10" t="s">
        <v>27</v>
      </c>
      <c r="E2738" t="s">
        <v>1600</v>
      </c>
      <c r="F2738" s="11" t="s">
        <v>338</v>
      </c>
      <c r="G2738" s="8">
        <v>2.85</v>
      </c>
      <c r="H2738" s="8">
        <v>0</v>
      </c>
      <c r="I2738" s="8">
        <f t="shared" si="78"/>
        <v>1551.7399999999998</v>
      </c>
      <c r="J2738" s="12"/>
    </row>
    <row r="2739" spans="3:10" x14ac:dyDescent="0.25">
      <c r="C2739" s="9"/>
      <c r="D2739" s="10" t="s">
        <v>27</v>
      </c>
      <c r="E2739" t="s">
        <v>1600</v>
      </c>
      <c r="F2739" s="11" t="s">
        <v>338</v>
      </c>
      <c r="G2739" s="8">
        <v>4.2300000000000004</v>
      </c>
      <c r="H2739" s="8">
        <v>0</v>
      </c>
      <c r="I2739" s="8">
        <f t="shared" si="78"/>
        <v>1555.9699999999998</v>
      </c>
      <c r="J2739" s="12"/>
    </row>
    <row r="2740" spans="3:10" x14ac:dyDescent="0.25">
      <c r="C2740" s="9"/>
      <c r="D2740" s="10" t="s">
        <v>27</v>
      </c>
      <c r="E2740" t="s">
        <v>1600</v>
      </c>
      <c r="F2740" s="11" t="s">
        <v>338</v>
      </c>
      <c r="G2740" s="8">
        <v>0.65</v>
      </c>
      <c r="H2740" s="8">
        <v>0</v>
      </c>
      <c r="I2740" s="8">
        <f t="shared" si="78"/>
        <v>1556.62</v>
      </c>
      <c r="J2740" s="12"/>
    </row>
    <row r="2741" spans="3:10" x14ac:dyDescent="0.25">
      <c r="C2741" s="9"/>
      <c r="D2741" s="10" t="s">
        <v>27</v>
      </c>
      <c r="E2741" t="s">
        <v>1575</v>
      </c>
      <c r="F2741" s="11" t="s">
        <v>736</v>
      </c>
      <c r="G2741" s="8">
        <v>5.21</v>
      </c>
      <c r="H2741" s="8">
        <v>0</v>
      </c>
      <c r="I2741" s="8">
        <f t="shared" si="78"/>
        <v>1561.83</v>
      </c>
      <c r="J2741" s="12"/>
    </row>
    <row r="2742" spans="3:10" x14ac:dyDescent="0.25">
      <c r="C2742" s="9"/>
      <c r="D2742" s="10" t="s">
        <v>27</v>
      </c>
      <c r="E2742" t="s">
        <v>1582</v>
      </c>
      <c r="F2742" s="11" t="s">
        <v>114</v>
      </c>
      <c r="G2742" s="8">
        <v>29.39</v>
      </c>
      <c r="H2742" s="8">
        <v>0</v>
      </c>
      <c r="I2742" s="8">
        <f t="shared" si="78"/>
        <v>1591.22</v>
      </c>
      <c r="J2742" s="12"/>
    </row>
    <row r="2743" spans="3:10" x14ac:dyDescent="0.25">
      <c r="C2743" s="9"/>
      <c r="D2743" s="10" t="s">
        <v>27</v>
      </c>
      <c r="E2743" t="s">
        <v>1575</v>
      </c>
      <c r="F2743" s="11" t="s">
        <v>736</v>
      </c>
      <c r="G2743" s="8">
        <v>5.21</v>
      </c>
      <c r="H2743" s="8">
        <v>0</v>
      </c>
      <c r="I2743" s="8">
        <f t="shared" si="78"/>
        <v>1596.43</v>
      </c>
      <c r="J2743" s="12"/>
    </row>
    <row r="2744" spans="3:10" x14ac:dyDescent="0.25">
      <c r="C2744" s="9"/>
      <c r="D2744" s="10" t="s">
        <v>27</v>
      </c>
      <c r="E2744" t="s">
        <v>1575</v>
      </c>
      <c r="F2744" s="11" t="s">
        <v>738</v>
      </c>
      <c r="G2744" s="8">
        <v>9.6300000000000008</v>
      </c>
      <c r="H2744" s="8">
        <v>0</v>
      </c>
      <c r="I2744" s="8">
        <f t="shared" si="78"/>
        <v>1606.0600000000002</v>
      </c>
      <c r="J2744" s="12"/>
    </row>
    <row r="2745" spans="3:10" x14ac:dyDescent="0.25">
      <c r="C2745" s="9"/>
      <c r="D2745" s="10" t="s">
        <v>115</v>
      </c>
      <c r="E2745" t="s">
        <v>1574</v>
      </c>
      <c r="F2745" s="11" t="s">
        <v>608</v>
      </c>
      <c r="G2745" s="8">
        <v>9.6999999999999993</v>
      </c>
      <c r="H2745" s="8">
        <v>0</v>
      </c>
      <c r="I2745" s="8">
        <f t="shared" si="78"/>
        <v>1615.7600000000002</v>
      </c>
      <c r="J2745" s="12"/>
    </row>
    <row r="2746" spans="3:10" x14ac:dyDescent="0.25">
      <c r="C2746" s="9"/>
      <c r="D2746" s="10" t="s">
        <v>363</v>
      </c>
      <c r="E2746" t="s">
        <v>1601</v>
      </c>
      <c r="F2746" s="11" t="s">
        <v>603</v>
      </c>
      <c r="G2746" s="8">
        <v>29.5</v>
      </c>
      <c r="H2746" s="8">
        <v>0</v>
      </c>
      <c r="I2746" s="8">
        <f t="shared" si="78"/>
        <v>1645.2600000000002</v>
      </c>
      <c r="J2746" s="12"/>
    </row>
    <row r="2747" spans="3:10" x14ac:dyDescent="0.25">
      <c r="C2747" s="9"/>
      <c r="D2747" s="10" t="s">
        <v>520</v>
      </c>
      <c r="E2747" t="s">
        <v>1579</v>
      </c>
      <c r="F2747" s="11" t="s">
        <v>522</v>
      </c>
      <c r="G2747" s="8">
        <v>22.9</v>
      </c>
      <c r="H2747" s="8">
        <v>0</v>
      </c>
      <c r="I2747" s="8">
        <f t="shared" si="78"/>
        <v>1668.1600000000003</v>
      </c>
      <c r="J2747" s="12"/>
    </row>
    <row r="2748" spans="3:10" x14ac:dyDescent="0.25">
      <c r="C2748" s="9"/>
      <c r="D2748" s="10" t="s">
        <v>118</v>
      </c>
      <c r="E2748" t="s">
        <v>1588</v>
      </c>
      <c r="F2748" s="11" t="s">
        <v>324</v>
      </c>
      <c r="G2748" s="8">
        <v>36.61</v>
      </c>
      <c r="H2748" s="8">
        <v>0</v>
      </c>
      <c r="I2748" s="8">
        <f t="shared" si="78"/>
        <v>1704.7700000000002</v>
      </c>
      <c r="J2748" s="12"/>
    </row>
    <row r="2749" spans="3:10" x14ac:dyDescent="0.25">
      <c r="C2749" s="9"/>
      <c r="D2749" s="10" t="s">
        <v>118</v>
      </c>
      <c r="E2749" t="s">
        <v>1588</v>
      </c>
      <c r="F2749" s="11" t="s">
        <v>326</v>
      </c>
      <c r="G2749" s="8">
        <v>23.08</v>
      </c>
      <c r="H2749" s="8">
        <v>0</v>
      </c>
      <c r="I2749" s="8">
        <f t="shared" si="78"/>
        <v>1727.8500000000001</v>
      </c>
      <c r="J2749" s="12"/>
    </row>
    <row r="2750" spans="3:10" x14ac:dyDescent="0.25">
      <c r="C2750" s="9"/>
      <c r="D2750" s="10" t="s">
        <v>118</v>
      </c>
      <c r="E2750" t="s">
        <v>1582</v>
      </c>
      <c r="F2750" s="11" t="s">
        <v>119</v>
      </c>
      <c r="G2750" s="8">
        <v>114.66</v>
      </c>
      <c r="H2750" s="8">
        <v>0</v>
      </c>
      <c r="I2750" s="8">
        <f t="shared" si="78"/>
        <v>1842.5100000000002</v>
      </c>
      <c r="J2750" s="12"/>
    </row>
    <row r="2751" spans="3:10" x14ac:dyDescent="0.25">
      <c r="C2751" s="9"/>
      <c r="D2751" s="10" t="s">
        <v>1019</v>
      </c>
      <c r="E2751" t="s">
        <v>1602</v>
      </c>
      <c r="F2751" s="11" t="s">
        <v>1021</v>
      </c>
      <c r="G2751" s="8">
        <v>78.75</v>
      </c>
      <c r="H2751" s="8">
        <v>0</v>
      </c>
      <c r="I2751" s="8">
        <f t="shared" si="78"/>
        <v>1921.2600000000002</v>
      </c>
      <c r="J2751" s="12"/>
    </row>
    <row r="2752" spans="3:10" x14ac:dyDescent="0.25">
      <c r="C2752" s="9"/>
      <c r="D2752" s="10" t="s">
        <v>227</v>
      </c>
      <c r="E2752" t="s">
        <v>1591</v>
      </c>
      <c r="F2752" s="11" t="s">
        <v>231</v>
      </c>
      <c r="G2752" s="8">
        <v>2.0099999999999998</v>
      </c>
      <c r="H2752" s="8">
        <v>0</v>
      </c>
      <c r="I2752" s="8">
        <f t="shared" si="78"/>
        <v>1923.2700000000002</v>
      </c>
      <c r="J2752" s="12"/>
    </row>
    <row r="2753" spans="3:10" x14ac:dyDescent="0.25">
      <c r="C2753" s="9"/>
      <c r="D2753" s="10" t="s">
        <v>227</v>
      </c>
      <c r="E2753" t="s">
        <v>1591</v>
      </c>
      <c r="F2753" s="11" t="s">
        <v>233</v>
      </c>
      <c r="G2753" s="8">
        <v>9.5500000000000007</v>
      </c>
      <c r="H2753" s="8">
        <v>0</v>
      </c>
      <c r="I2753" s="8">
        <f t="shared" si="78"/>
        <v>1932.8200000000002</v>
      </c>
      <c r="J2753" s="12"/>
    </row>
    <row r="2754" spans="3:10" x14ac:dyDescent="0.25">
      <c r="C2754" s="9"/>
      <c r="D2754" s="10" t="s">
        <v>127</v>
      </c>
      <c r="E2754" t="s">
        <v>1603</v>
      </c>
      <c r="F2754" s="11" t="s">
        <v>489</v>
      </c>
      <c r="G2754" s="8">
        <v>4.8600000000000003</v>
      </c>
      <c r="H2754" s="8">
        <v>0</v>
      </c>
      <c r="I2754" s="8">
        <f t="shared" si="78"/>
        <v>1937.68</v>
      </c>
      <c r="J2754" s="12"/>
    </row>
    <row r="2755" spans="3:10" x14ac:dyDescent="0.25">
      <c r="C2755" s="9"/>
      <c r="D2755" s="10" t="s">
        <v>127</v>
      </c>
      <c r="E2755" t="s">
        <v>1579</v>
      </c>
      <c r="F2755" s="11" t="s">
        <v>525</v>
      </c>
      <c r="G2755" s="8">
        <v>9.43</v>
      </c>
      <c r="H2755" s="8">
        <v>0</v>
      </c>
      <c r="I2755" s="8">
        <f t="shared" si="78"/>
        <v>1947.1100000000001</v>
      </c>
      <c r="J2755" s="12"/>
    </row>
    <row r="2756" spans="3:10" x14ac:dyDescent="0.25">
      <c r="C2756" s="9"/>
      <c r="D2756" s="10" t="s">
        <v>127</v>
      </c>
      <c r="E2756" t="s">
        <v>1582</v>
      </c>
      <c r="F2756" s="11" t="s">
        <v>128</v>
      </c>
      <c r="G2756" s="8">
        <v>9.8000000000000007</v>
      </c>
      <c r="H2756" s="8">
        <v>0</v>
      </c>
      <c r="I2756" s="8">
        <f t="shared" si="78"/>
        <v>1956.91</v>
      </c>
      <c r="J2756" s="12"/>
    </row>
    <row r="2757" spans="3:10" x14ac:dyDescent="0.25">
      <c r="C2757" s="9"/>
      <c r="D2757" s="10" t="s">
        <v>129</v>
      </c>
      <c r="E2757" t="s">
        <v>1582</v>
      </c>
      <c r="F2757" s="11" t="s">
        <v>126</v>
      </c>
      <c r="G2757" s="8">
        <v>114.66</v>
      </c>
      <c r="H2757" s="8">
        <v>0</v>
      </c>
      <c r="I2757" s="8">
        <f t="shared" si="78"/>
        <v>2071.5700000000002</v>
      </c>
      <c r="J2757" s="12"/>
    </row>
    <row r="2758" spans="3:10" x14ac:dyDescent="0.25">
      <c r="C2758" s="9"/>
      <c r="D2758" s="10" t="s">
        <v>633</v>
      </c>
      <c r="E2758" t="s">
        <v>1604</v>
      </c>
      <c r="F2758" s="11" t="s">
        <v>635</v>
      </c>
      <c r="G2758" s="8">
        <v>0.57999999999999996</v>
      </c>
      <c r="H2758" s="8">
        <v>0</v>
      </c>
      <c r="I2758" s="8">
        <f t="shared" si="78"/>
        <v>2072.15</v>
      </c>
      <c r="J2758" s="12"/>
    </row>
    <row r="2759" spans="3:10" x14ac:dyDescent="0.25">
      <c r="C2759" s="9"/>
      <c r="D2759" s="10" t="s">
        <v>633</v>
      </c>
      <c r="E2759" t="s">
        <v>1604</v>
      </c>
      <c r="F2759" s="11" t="s">
        <v>635</v>
      </c>
      <c r="G2759" s="8">
        <v>7.64</v>
      </c>
      <c r="H2759" s="8">
        <v>0</v>
      </c>
      <c r="I2759" s="8">
        <f t="shared" si="78"/>
        <v>2079.79</v>
      </c>
      <c r="J2759" s="12"/>
    </row>
    <row r="2760" spans="3:10" x14ac:dyDescent="0.25">
      <c r="C2760" s="9"/>
      <c r="D2760" s="10" t="s">
        <v>365</v>
      </c>
      <c r="E2760" t="s">
        <v>1578</v>
      </c>
      <c r="F2760" s="11" t="s">
        <v>829</v>
      </c>
      <c r="G2760" s="8">
        <v>12.6</v>
      </c>
      <c r="H2760" s="8">
        <v>0</v>
      </c>
      <c r="I2760" s="8">
        <f t="shared" si="78"/>
        <v>2092.39</v>
      </c>
      <c r="J2760" s="12"/>
    </row>
    <row r="2761" spans="3:10" x14ac:dyDescent="0.25">
      <c r="C2761" s="9"/>
      <c r="D2761" s="10" t="s">
        <v>365</v>
      </c>
      <c r="E2761" t="s">
        <v>1598</v>
      </c>
      <c r="F2761" s="11" t="s">
        <v>367</v>
      </c>
      <c r="G2761" s="8">
        <v>28.11</v>
      </c>
      <c r="H2761" s="8">
        <v>0</v>
      </c>
      <c r="I2761" s="8">
        <f t="shared" ref="I2761:I2824" si="79">G2761-H2761+I2760</f>
        <v>2120.5</v>
      </c>
      <c r="J2761" s="12"/>
    </row>
    <row r="2762" spans="3:10" x14ac:dyDescent="0.25">
      <c r="C2762" s="9"/>
      <c r="D2762" s="10" t="s">
        <v>365</v>
      </c>
      <c r="E2762" t="s">
        <v>1584</v>
      </c>
      <c r="F2762" s="11" t="s">
        <v>821</v>
      </c>
      <c r="G2762" s="8">
        <v>3.21</v>
      </c>
      <c r="H2762" s="8">
        <v>0</v>
      </c>
      <c r="I2762" s="8">
        <f t="shared" si="79"/>
        <v>2123.71</v>
      </c>
      <c r="J2762" s="12"/>
    </row>
    <row r="2763" spans="3:10" x14ac:dyDescent="0.25">
      <c r="C2763" s="9"/>
      <c r="D2763" s="10" t="s">
        <v>365</v>
      </c>
      <c r="E2763" t="s">
        <v>1605</v>
      </c>
      <c r="F2763" s="11" t="s">
        <v>1011</v>
      </c>
      <c r="G2763" s="8">
        <v>18.899999999999999</v>
      </c>
      <c r="H2763" s="8">
        <v>0</v>
      </c>
      <c r="I2763" s="8">
        <f t="shared" si="79"/>
        <v>2142.61</v>
      </c>
      <c r="J2763" s="12"/>
    </row>
    <row r="2764" spans="3:10" x14ac:dyDescent="0.25">
      <c r="C2764" s="9"/>
      <c r="D2764" s="10" t="s">
        <v>365</v>
      </c>
      <c r="E2764" t="s">
        <v>1599</v>
      </c>
      <c r="F2764" s="11" t="s">
        <v>698</v>
      </c>
      <c r="G2764" s="8">
        <v>18.77</v>
      </c>
      <c r="H2764" s="8">
        <v>0</v>
      </c>
      <c r="I2764" s="8">
        <f t="shared" si="79"/>
        <v>2161.38</v>
      </c>
      <c r="J2764" s="12"/>
    </row>
    <row r="2765" spans="3:10" x14ac:dyDescent="0.25">
      <c r="C2765" s="9"/>
      <c r="D2765" s="10" t="s">
        <v>365</v>
      </c>
      <c r="E2765" t="s">
        <v>1599</v>
      </c>
      <c r="F2765" s="11" t="s">
        <v>698</v>
      </c>
      <c r="G2765" s="8">
        <v>23.15</v>
      </c>
      <c r="H2765" s="8">
        <v>0</v>
      </c>
      <c r="I2765" s="8">
        <f t="shared" si="79"/>
        <v>2184.5300000000002</v>
      </c>
      <c r="J2765" s="12"/>
    </row>
    <row r="2766" spans="3:10" x14ac:dyDescent="0.25">
      <c r="C2766" s="9"/>
      <c r="D2766" s="10" t="s">
        <v>30</v>
      </c>
      <c r="E2766" t="s">
        <v>1582</v>
      </c>
      <c r="F2766" s="11" t="s">
        <v>122</v>
      </c>
      <c r="G2766" s="8">
        <v>29.39</v>
      </c>
      <c r="H2766" s="8">
        <v>0</v>
      </c>
      <c r="I2766" s="8">
        <f t="shared" si="79"/>
        <v>2213.92</v>
      </c>
      <c r="J2766" s="12"/>
    </row>
    <row r="2767" spans="3:10" x14ac:dyDescent="0.25">
      <c r="C2767" s="9"/>
      <c r="D2767" s="10" t="s">
        <v>30</v>
      </c>
      <c r="E2767" t="s">
        <v>1575</v>
      </c>
      <c r="F2767" s="11" t="s">
        <v>742</v>
      </c>
      <c r="G2767" s="8">
        <v>5.86</v>
      </c>
      <c r="H2767" s="8">
        <v>0</v>
      </c>
      <c r="I2767" s="8">
        <f t="shared" si="79"/>
        <v>2219.7800000000002</v>
      </c>
      <c r="J2767" s="12"/>
    </row>
    <row r="2768" spans="3:10" x14ac:dyDescent="0.25">
      <c r="C2768" s="9"/>
      <c r="D2768" s="10" t="s">
        <v>30</v>
      </c>
      <c r="E2768" t="s">
        <v>1575</v>
      </c>
      <c r="F2768" s="11" t="s">
        <v>744</v>
      </c>
      <c r="G2768" s="8">
        <v>8.39</v>
      </c>
      <c r="H2768" s="8">
        <v>0</v>
      </c>
      <c r="I2768" s="8">
        <f t="shared" si="79"/>
        <v>2228.17</v>
      </c>
      <c r="J2768" s="12"/>
    </row>
    <row r="2769" spans="3:10" x14ac:dyDescent="0.25">
      <c r="C2769" s="9"/>
      <c r="D2769" s="10" t="s">
        <v>130</v>
      </c>
      <c r="E2769" t="s">
        <v>1606</v>
      </c>
      <c r="F2769" s="11" t="s">
        <v>854</v>
      </c>
      <c r="G2769" s="8">
        <v>26.46</v>
      </c>
      <c r="H2769" s="8">
        <v>0</v>
      </c>
      <c r="I2769" s="8">
        <f t="shared" si="79"/>
        <v>2254.63</v>
      </c>
      <c r="J2769" s="12"/>
    </row>
    <row r="2770" spans="3:10" x14ac:dyDescent="0.25">
      <c r="C2770" s="9"/>
      <c r="D2770" s="10" t="s">
        <v>587</v>
      </c>
      <c r="E2770" t="s">
        <v>1607</v>
      </c>
      <c r="F2770" s="11" t="s">
        <v>589</v>
      </c>
      <c r="G2770" s="8">
        <v>10.08</v>
      </c>
      <c r="H2770" s="8">
        <v>0</v>
      </c>
      <c r="I2770" s="8">
        <f t="shared" si="79"/>
        <v>2264.71</v>
      </c>
      <c r="J2770" s="12"/>
    </row>
    <row r="2771" spans="3:10" x14ac:dyDescent="0.25">
      <c r="C2771" s="9"/>
      <c r="D2771" s="10" t="s">
        <v>1016</v>
      </c>
      <c r="E2771" t="s">
        <v>1608</v>
      </c>
      <c r="F2771" s="11" t="s">
        <v>1015</v>
      </c>
      <c r="G2771" s="8">
        <v>104.13</v>
      </c>
      <c r="H2771" s="8">
        <v>0</v>
      </c>
      <c r="I2771" s="8">
        <f t="shared" si="79"/>
        <v>2368.84</v>
      </c>
      <c r="J2771" s="12"/>
    </row>
    <row r="2772" spans="3:10" x14ac:dyDescent="0.25">
      <c r="C2772" s="9"/>
      <c r="D2772" s="10" t="s">
        <v>131</v>
      </c>
      <c r="E2772" t="s">
        <v>1587</v>
      </c>
      <c r="F2772" s="11" t="s">
        <v>418</v>
      </c>
      <c r="G2772" s="8">
        <v>5.28</v>
      </c>
      <c r="H2772" s="8">
        <v>0</v>
      </c>
      <c r="I2772" s="8">
        <f t="shared" si="79"/>
        <v>2374.1200000000003</v>
      </c>
      <c r="J2772" s="12"/>
    </row>
    <row r="2773" spans="3:10" x14ac:dyDescent="0.25">
      <c r="C2773" s="9"/>
      <c r="D2773" s="10" t="s">
        <v>131</v>
      </c>
      <c r="E2773" t="s">
        <v>1582</v>
      </c>
      <c r="F2773" s="11" t="s">
        <v>132</v>
      </c>
      <c r="G2773" s="8">
        <v>11.79</v>
      </c>
      <c r="H2773" s="8">
        <v>0</v>
      </c>
      <c r="I2773" s="8">
        <f t="shared" si="79"/>
        <v>2385.9100000000003</v>
      </c>
      <c r="J2773" s="12"/>
    </row>
    <row r="2774" spans="3:10" x14ac:dyDescent="0.25">
      <c r="C2774" s="9"/>
      <c r="D2774" s="10" t="s">
        <v>234</v>
      </c>
      <c r="E2774" t="s">
        <v>1591</v>
      </c>
      <c r="F2774" s="11" t="s">
        <v>238</v>
      </c>
      <c r="G2774" s="8">
        <v>2.08</v>
      </c>
      <c r="H2774" s="8">
        <v>0</v>
      </c>
      <c r="I2774" s="8">
        <f t="shared" si="79"/>
        <v>2387.9900000000002</v>
      </c>
      <c r="J2774" s="12"/>
    </row>
    <row r="2775" spans="3:10" x14ac:dyDescent="0.25">
      <c r="C2775" s="9"/>
      <c r="D2775" s="10" t="s">
        <v>234</v>
      </c>
      <c r="E2775" t="s">
        <v>1591</v>
      </c>
      <c r="F2775" s="11" t="s">
        <v>240</v>
      </c>
      <c r="G2775" s="8">
        <v>10.14</v>
      </c>
      <c r="H2775" s="8">
        <v>0</v>
      </c>
      <c r="I2775" s="8">
        <f t="shared" si="79"/>
        <v>2398.13</v>
      </c>
      <c r="J2775" s="12"/>
    </row>
    <row r="2776" spans="3:10" x14ac:dyDescent="0.25">
      <c r="C2776" s="9"/>
      <c r="D2776" s="10" t="s">
        <v>563</v>
      </c>
      <c r="E2776" t="s">
        <v>1609</v>
      </c>
      <c r="F2776" s="11" t="s">
        <v>565</v>
      </c>
      <c r="G2776" s="8">
        <v>4.17</v>
      </c>
      <c r="H2776" s="8">
        <v>0</v>
      </c>
      <c r="I2776" s="8">
        <f t="shared" si="79"/>
        <v>2402.3000000000002</v>
      </c>
      <c r="J2776" s="12"/>
    </row>
    <row r="2777" spans="3:10" x14ac:dyDescent="0.25">
      <c r="C2777" s="9"/>
      <c r="D2777" s="10" t="s">
        <v>666</v>
      </c>
      <c r="E2777" t="s">
        <v>1592</v>
      </c>
      <c r="F2777" s="11" t="s">
        <v>668</v>
      </c>
      <c r="G2777" s="8">
        <v>45.69</v>
      </c>
      <c r="H2777" s="8">
        <v>0</v>
      </c>
      <c r="I2777" s="8">
        <f t="shared" si="79"/>
        <v>2447.9900000000002</v>
      </c>
      <c r="J2777" s="12"/>
    </row>
    <row r="2778" spans="3:10" x14ac:dyDescent="0.25">
      <c r="C2778" s="9"/>
      <c r="D2778" s="10" t="s">
        <v>133</v>
      </c>
      <c r="E2778" t="s">
        <v>1582</v>
      </c>
      <c r="F2778" s="11" t="s">
        <v>117</v>
      </c>
      <c r="G2778" s="8">
        <v>9.8000000000000007</v>
      </c>
      <c r="H2778" s="8">
        <v>0</v>
      </c>
      <c r="I2778" s="8">
        <f t="shared" si="79"/>
        <v>2457.7900000000004</v>
      </c>
      <c r="J2778" s="12"/>
    </row>
    <row r="2779" spans="3:10" x14ac:dyDescent="0.25">
      <c r="C2779" s="9"/>
      <c r="D2779" s="10" t="s">
        <v>327</v>
      </c>
      <c r="E2779" t="s">
        <v>1607</v>
      </c>
      <c r="F2779" s="11" t="s">
        <v>591</v>
      </c>
      <c r="G2779" s="8">
        <v>6.94</v>
      </c>
      <c r="H2779" s="8">
        <v>0</v>
      </c>
      <c r="I2779" s="8">
        <f t="shared" si="79"/>
        <v>2464.7300000000005</v>
      </c>
      <c r="J2779" s="12"/>
    </row>
    <row r="2780" spans="3:10" x14ac:dyDescent="0.25">
      <c r="C2780" s="9"/>
      <c r="D2780" s="10" t="s">
        <v>327</v>
      </c>
      <c r="E2780" t="s">
        <v>1588</v>
      </c>
      <c r="F2780" s="11" t="s">
        <v>329</v>
      </c>
      <c r="G2780" s="8">
        <v>-4.34</v>
      </c>
      <c r="H2780" s="8">
        <v>0</v>
      </c>
      <c r="I2780" s="8">
        <f t="shared" si="79"/>
        <v>2460.3900000000003</v>
      </c>
      <c r="J2780" s="12"/>
    </row>
    <row r="2781" spans="3:10" x14ac:dyDescent="0.25">
      <c r="C2781" s="9"/>
      <c r="D2781" s="10" t="s">
        <v>327</v>
      </c>
      <c r="E2781" t="s">
        <v>1592</v>
      </c>
      <c r="F2781" s="11" t="s">
        <v>670</v>
      </c>
      <c r="G2781" s="8">
        <v>37.83</v>
      </c>
      <c r="H2781" s="8">
        <v>0</v>
      </c>
      <c r="I2781" s="8">
        <f t="shared" si="79"/>
        <v>2498.2200000000003</v>
      </c>
      <c r="J2781" s="12"/>
    </row>
    <row r="2782" spans="3:10" x14ac:dyDescent="0.25">
      <c r="C2782" s="9"/>
      <c r="D2782" s="10" t="s">
        <v>526</v>
      </c>
      <c r="E2782" t="s">
        <v>1610</v>
      </c>
      <c r="F2782" s="11" t="s">
        <v>600</v>
      </c>
      <c r="G2782" s="8">
        <v>2.59</v>
      </c>
      <c r="H2782" s="8">
        <v>0</v>
      </c>
      <c r="I2782" s="8">
        <f t="shared" si="79"/>
        <v>2500.8100000000004</v>
      </c>
      <c r="J2782" s="12"/>
    </row>
    <row r="2783" spans="3:10" x14ac:dyDescent="0.25">
      <c r="C2783" s="9"/>
      <c r="D2783" s="10" t="s">
        <v>526</v>
      </c>
      <c r="E2783" t="s">
        <v>1579</v>
      </c>
      <c r="F2783" s="11" t="s">
        <v>528</v>
      </c>
      <c r="G2783" s="8">
        <v>21.27</v>
      </c>
      <c r="H2783" s="8">
        <v>0</v>
      </c>
      <c r="I2783" s="8">
        <f t="shared" si="79"/>
        <v>2522.0800000000004</v>
      </c>
      <c r="J2783" s="12"/>
    </row>
    <row r="2784" spans="3:10" x14ac:dyDescent="0.25">
      <c r="C2784" s="9"/>
      <c r="D2784" s="10" t="s">
        <v>84</v>
      </c>
      <c r="E2784" t="s">
        <v>1598</v>
      </c>
      <c r="F2784" s="11" t="s">
        <v>371</v>
      </c>
      <c r="G2784" s="8">
        <v>34.979999999999997</v>
      </c>
      <c r="H2784" s="8">
        <v>0</v>
      </c>
      <c r="I2784" s="8">
        <f t="shared" si="79"/>
        <v>2557.0600000000004</v>
      </c>
      <c r="J2784" s="12"/>
    </row>
    <row r="2785" spans="3:10" x14ac:dyDescent="0.25">
      <c r="C2785" s="9"/>
      <c r="D2785" s="10" t="s">
        <v>84</v>
      </c>
      <c r="E2785" t="s">
        <v>1599</v>
      </c>
      <c r="F2785" s="11" t="s">
        <v>700</v>
      </c>
      <c r="G2785" s="8">
        <v>18.77</v>
      </c>
      <c r="H2785" s="8">
        <v>0</v>
      </c>
      <c r="I2785" s="8">
        <f t="shared" si="79"/>
        <v>2575.8300000000004</v>
      </c>
      <c r="J2785" s="12"/>
    </row>
    <row r="2786" spans="3:10" x14ac:dyDescent="0.25">
      <c r="C2786" s="9"/>
      <c r="D2786" s="10" t="s">
        <v>84</v>
      </c>
      <c r="E2786" t="s">
        <v>1599</v>
      </c>
      <c r="F2786" s="11" t="s">
        <v>700</v>
      </c>
      <c r="G2786" s="8">
        <v>23.34</v>
      </c>
      <c r="H2786" s="8">
        <v>0</v>
      </c>
      <c r="I2786" s="8">
        <f t="shared" si="79"/>
        <v>2599.1700000000005</v>
      </c>
      <c r="J2786" s="12"/>
    </row>
    <row r="2787" spans="3:10" x14ac:dyDescent="0.25">
      <c r="C2787" s="9"/>
      <c r="D2787" s="10" t="s">
        <v>84</v>
      </c>
      <c r="E2787" t="s">
        <v>1611</v>
      </c>
      <c r="F2787" s="11" t="s">
        <v>1612</v>
      </c>
      <c r="G2787" s="8">
        <v>0</v>
      </c>
      <c r="H2787" s="8">
        <v>2599.17</v>
      </c>
      <c r="I2787" s="8">
        <f t="shared" si="79"/>
        <v>0</v>
      </c>
      <c r="J2787" s="12"/>
    </row>
    <row r="2788" spans="3:10" x14ac:dyDescent="0.25">
      <c r="C2788" s="9"/>
      <c r="D2788" s="10" t="s">
        <v>32</v>
      </c>
      <c r="E2788" t="s">
        <v>1575</v>
      </c>
      <c r="F2788" s="11" t="s">
        <v>748</v>
      </c>
      <c r="G2788" s="8">
        <v>5.55</v>
      </c>
      <c r="H2788" s="8">
        <v>0</v>
      </c>
      <c r="I2788" s="8">
        <f t="shared" si="79"/>
        <v>5.55</v>
      </c>
      <c r="J2788" s="12"/>
    </row>
    <row r="2789" spans="3:10" x14ac:dyDescent="0.25">
      <c r="C2789" s="9"/>
      <c r="D2789" s="10" t="s">
        <v>32</v>
      </c>
      <c r="E2789" t="s">
        <v>1582</v>
      </c>
      <c r="F2789" s="11" t="s">
        <v>135</v>
      </c>
      <c r="G2789" s="8">
        <v>29.39</v>
      </c>
      <c r="H2789" s="8">
        <v>0</v>
      </c>
      <c r="I2789" s="8">
        <f t="shared" si="79"/>
        <v>34.94</v>
      </c>
      <c r="J2789" s="12"/>
    </row>
    <row r="2790" spans="3:10" x14ac:dyDescent="0.25">
      <c r="C2790" s="9"/>
      <c r="D2790" s="10" t="s">
        <v>32</v>
      </c>
      <c r="E2790" t="s">
        <v>1578</v>
      </c>
      <c r="F2790" s="11" t="s">
        <v>831</v>
      </c>
      <c r="G2790" s="8">
        <v>66.150000000000006</v>
      </c>
      <c r="H2790" s="8">
        <v>0</v>
      </c>
      <c r="I2790" s="8">
        <f t="shared" si="79"/>
        <v>101.09</v>
      </c>
      <c r="J2790" s="12"/>
    </row>
    <row r="2791" spans="3:10" x14ac:dyDescent="0.25">
      <c r="C2791" s="9"/>
      <c r="D2791" s="10" t="s">
        <v>32</v>
      </c>
      <c r="E2791" t="s">
        <v>1613</v>
      </c>
      <c r="F2791" s="11" t="s">
        <v>1076</v>
      </c>
      <c r="G2791" s="8">
        <v>10.5</v>
      </c>
      <c r="H2791" s="8">
        <v>0</v>
      </c>
      <c r="I2791" s="8">
        <f t="shared" si="79"/>
        <v>111.59</v>
      </c>
      <c r="J2791" s="12"/>
    </row>
    <row r="2792" spans="3:10" x14ac:dyDescent="0.25">
      <c r="C2792" s="9"/>
      <c r="D2792" s="10" t="s">
        <v>32</v>
      </c>
      <c r="E2792" t="s">
        <v>1614</v>
      </c>
      <c r="F2792" s="11" t="s">
        <v>726</v>
      </c>
      <c r="G2792" s="8">
        <v>21</v>
      </c>
      <c r="H2792" s="8">
        <v>0</v>
      </c>
      <c r="I2792" s="8">
        <f t="shared" si="79"/>
        <v>132.59</v>
      </c>
      <c r="J2792" s="12"/>
    </row>
    <row r="2793" spans="3:10" x14ac:dyDescent="0.25">
      <c r="C2793" s="9"/>
      <c r="D2793" s="10" t="s">
        <v>32</v>
      </c>
      <c r="E2793" t="s">
        <v>1581</v>
      </c>
      <c r="F2793" s="11" t="s">
        <v>893</v>
      </c>
      <c r="G2793" s="8">
        <v>35.56</v>
      </c>
      <c r="H2793" s="8">
        <v>0</v>
      </c>
      <c r="I2793" s="8">
        <f t="shared" si="79"/>
        <v>168.15</v>
      </c>
      <c r="J2793" s="12"/>
    </row>
    <row r="2794" spans="3:10" x14ac:dyDescent="0.25">
      <c r="C2794" s="9"/>
      <c r="D2794" s="10" t="s">
        <v>32</v>
      </c>
      <c r="E2794" t="s">
        <v>1575</v>
      </c>
      <c r="F2794" s="11" t="s">
        <v>730</v>
      </c>
      <c r="G2794" s="8">
        <v>-4.74</v>
      </c>
      <c r="H2794" s="8">
        <v>0</v>
      </c>
      <c r="I2794" s="8">
        <f t="shared" si="79"/>
        <v>163.41</v>
      </c>
      <c r="J2794" s="12"/>
    </row>
    <row r="2795" spans="3:10" x14ac:dyDescent="0.25">
      <c r="C2795" s="9"/>
      <c r="D2795" s="10" t="s">
        <v>32</v>
      </c>
      <c r="E2795" t="s">
        <v>1575</v>
      </c>
      <c r="F2795" s="11" t="s">
        <v>736</v>
      </c>
      <c r="G2795" s="8">
        <v>-4.74</v>
      </c>
      <c r="H2795" s="8">
        <v>0</v>
      </c>
      <c r="I2795" s="8">
        <f t="shared" si="79"/>
        <v>158.66999999999999</v>
      </c>
      <c r="J2795" s="12"/>
    </row>
    <row r="2796" spans="3:10" x14ac:dyDescent="0.25">
      <c r="C2796" s="9"/>
      <c r="D2796" s="10" t="s">
        <v>32</v>
      </c>
      <c r="E2796" t="s">
        <v>1575</v>
      </c>
      <c r="F2796" s="11" t="s">
        <v>751</v>
      </c>
      <c r="G2796" s="8">
        <v>7.49</v>
      </c>
      <c r="H2796" s="8">
        <v>0</v>
      </c>
      <c r="I2796" s="8">
        <f t="shared" si="79"/>
        <v>166.16</v>
      </c>
      <c r="J2796" s="12"/>
    </row>
    <row r="2797" spans="3:10" x14ac:dyDescent="0.25">
      <c r="C2797" s="9"/>
      <c r="D2797" s="10" t="s">
        <v>136</v>
      </c>
      <c r="E2797" t="s">
        <v>1615</v>
      </c>
      <c r="F2797" s="11" t="s">
        <v>934</v>
      </c>
      <c r="G2797" s="8">
        <v>8.68</v>
      </c>
      <c r="H2797" s="8">
        <v>0</v>
      </c>
      <c r="I2797" s="8">
        <f t="shared" si="79"/>
        <v>174.84</v>
      </c>
      <c r="J2797" s="12"/>
    </row>
    <row r="2798" spans="3:10" x14ac:dyDescent="0.25">
      <c r="C2798" s="9"/>
      <c r="D2798" s="10" t="s">
        <v>372</v>
      </c>
      <c r="E2798" t="s">
        <v>1616</v>
      </c>
      <c r="F2798" s="11" t="s">
        <v>1029</v>
      </c>
      <c r="G2798" s="8">
        <v>7.56</v>
      </c>
      <c r="H2798" s="8">
        <v>0</v>
      </c>
      <c r="I2798" s="8">
        <f t="shared" si="79"/>
        <v>182.4</v>
      </c>
      <c r="J2798" s="12"/>
    </row>
    <row r="2799" spans="3:10" x14ac:dyDescent="0.25">
      <c r="C2799" s="9"/>
      <c r="D2799" s="10" t="s">
        <v>372</v>
      </c>
      <c r="E2799" t="s">
        <v>1587</v>
      </c>
      <c r="F2799" s="11" t="s">
        <v>420</v>
      </c>
      <c r="G2799" s="8">
        <v>9</v>
      </c>
      <c r="H2799" s="8">
        <v>0</v>
      </c>
      <c r="I2799" s="8">
        <f t="shared" si="79"/>
        <v>191.4</v>
      </c>
      <c r="J2799" s="12"/>
    </row>
    <row r="2800" spans="3:10" x14ac:dyDescent="0.25">
      <c r="C2800" s="9"/>
      <c r="D2800" s="10" t="s">
        <v>857</v>
      </c>
      <c r="E2800" t="s">
        <v>1617</v>
      </c>
      <c r="F2800" s="11" t="s">
        <v>859</v>
      </c>
      <c r="G2800" s="8">
        <v>25.49</v>
      </c>
      <c r="H2800" s="8">
        <v>0</v>
      </c>
      <c r="I2800" s="8">
        <f t="shared" si="79"/>
        <v>216.89000000000001</v>
      </c>
      <c r="J2800" s="12"/>
    </row>
    <row r="2801" spans="3:10" x14ac:dyDescent="0.25">
      <c r="C2801" s="9"/>
      <c r="D2801" s="10" t="s">
        <v>301</v>
      </c>
      <c r="E2801" t="s">
        <v>1576</v>
      </c>
      <c r="F2801" s="11" t="s">
        <v>303</v>
      </c>
      <c r="G2801" s="8">
        <v>1.89</v>
      </c>
      <c r="H2801" s="8">
        <v>0</v>
      </c>
      <c r="I2801" s="8">
        <f t="shared" si="79"/>
        <v>218.78</v>
      </c>
      <c r="J2801" s="12"/>
    </row>
    <row r="2802" spans="3:10" x14ac:dyDescent="0.25">
      <c r="C2802" s="9"/>
      <c r="D2802" s="10" t="s">
        <v>330</v>
      </c>
      <c r="E2802" t="s">
        <v>1588</v>
      </c>
      <c r="F2802" s="11" t="s">
        <v>332</v>
      </c>
      <c r="G2802" s="8">
        <v>44.95</v>
      </c>
      <c r="H2802" s="8">
        <v>0</v>
      </c>
      <c r="I2802" s="8">
        <f t="shared" si="79"/>
        <v>263.73</v>
      </c>
      <c r="J2802" s="12"/>
    </row>
    <row r="2803" spans="3:10" x14ac:dyDescent="0.25">
      <c r="C2803" s="9"/>
      <c r="D2803" s="10" t="s">
        <v>139</v>
      </c>
      <c r="E2803" t="s">
        <v>1587</v>
      </c>
      <c r="F2803" s="11" t="s">
        <v>422</v>
      </c>
      <c r="G2803" s="8">
        <v>19.16</v>
      </c>
      <c r="H2803" s="8">
        <v>0</v>
      </c>
      <c r="I2803" s="8">
        <f t="shared" si="79"/>
        <v>282.89000000000004</v>
      </c>
      <c r="J2803" s="12"/>
    </row>
    <row r="2804" spans="3:10" x14ac:dyDescent="0.25">
      <c r="C2804" s="9"/>
      <c r="D2804" s="10" t="s">
        <v>241</v>
      </c>
      <c r="E2804" t="s">
        <v>1591</v>
      </c>
      <c r="F2804" s="11" t="s">
        <v>243</v>
      </c>
      <c r="G2804" s="8">
        <v>10.130000000000001</v>
      </c>
      <c r="H2804" s="8">
        <v>0</v>
      </c>
      <c r="I2804" s="8">
        <f t="shared" si="79"/>
        <v>293.02000000000004</v>
      </c>
      <c r="J2804" s="12"/>
    </row>
    <row r="2805" spans="3:10" x14ac:dyDescent="0.25">
      <c r="C2805" s="9"/>
      <c r="D2805" s="10" t="s">
        <v>241</v>
      </c>
      <c r="E2805" t="s">
        <v>1591</v>
      </c>
      <c r="F2805" s="11" t="s">
        <v>243</v>
      </c>
      <c r="G2805" s="8">
        <v>2.12</v>
      </c>
      <c r="H2805" s="8">
        <v>0</v>
      </c>
      <c r="I2805" s="8">
        <f t="shared" si="79"/>
        <v>295.14000000000004</v>
      </c>
      <c r="J2805" s="12"/>
    </row>
    <row r="2806" spans="3:10" x14ac:dyDescent="0.25">
      <c r="C2806" s="9"/>
      <c r="D2806" s="10" t="s">
        <v>245</v>
      </c>
      <c r="E2806" t="s">
        <v>1576</v>
      </c>
      <c r="F2806" s="11" t="s">
        <v>305</v>
      </c>
      <c r="G2806" s="8">
        <v>7.57</v>
      </c>
      <c r="H2806" s="8">
        <v>0</v>
      </c>
      <c r="I2806" s="8">
        <f t="shared" si="79"/>
        <v>302.71000000000004</v>
      </c>
      <c r="J2806" s="12"/>
    </row>
    <row r="2807" spans="3:10" x14ac:dyDescent="0.25">
      <c r="C2807" s="9"/>
      <c r="D2807" s="10" t="s">
        <v>245</v>
      </c>
      <c r="E2807" t="s">
        <v>1576</v>
      </c>
      <c r="F2807" s="11" t="s">
        <v>307</v>
      </c>
      <c r="G2807" s="8">
        <v>1.93</v>
      </c>
      <c r="H2807" s="8">
        <v>0</v>
      </c>
      <c r="I2807" s="8">
        <f t="shared" si="79"/>
        <v>304.64000000000004</v>
      </c>
      <c r="J2807" s="12"/>
    </row>
    <row r="2808" spans="3:10" x14ac:dyDescent="0.25">
      <c r="C2808" s="9"/>
      <c r="D2808" s="10" t="s">
        <v>245</v>
      </c>
      <c r="E2808" t="s">
        <v>1576</v>
      </c>
      <c r="F2808" s="11" t="s">
        <v>309</v>
      </c>
      <c r="G2808" s="8">
        <v>1.89</v>
      </c>
      <c r="H2808" s="8">
        <v>0</v>
      </c>
      <c r="I2808" s="8">
        <f t="shared" si="79"/>
        <v>306.53000000000003</v>
      </c>
      <c r="J2808" s="12"/>
    </row>
    <row r="2809" spans="3:10" x14ac:dyDescent="0.25">
      <c r="C2809" s="9"/>
      <c r="D2809" s="10" t="s">
        <v>142</v>
      </c>
      <c r="E2809" t="s">
        <v>1582</v>
      </c>
      <c r="F2809" s="11" t="s">
        <v>143</v>
      </c>
      <c r="G2809" s="8">
        <v>9.8000000000000007</v>
      </c>
      <c r="H2809" s="8">
        <v>0</v>
      </c>
      <c r="I2809" s="8">
        <f t="shared" si="79"/>
        <v>316.33000000000004</v>
      </c>
      <c r="J2809" s="12"/>
    </row>
    <row r="2810" spans="3:10" x14ac:dyDescent="0.25">
      <c r="C2810" s="9"/>
      <c r="D2810" s="10" t="s">
        <v>142</v>
      </c>
      <c r="E2810" t="s">
        <v>1579</v>
      </c>
      <c r="F2810" s="11" t="s">
        <v>530</v>
      </c>
      <c r="G2810" s="8">
        <v>31.08</v>
      </c>
      <c r="H2810" s="8">
        <v>0</v>
      </c>
      <c r="I2810" s="8">
        <f t="shared" si="79"/>
        <v>347.41</v>
      </c>
      <c r="J2810" s="12"/>
    </row>
    <row r="2811" spans="3:10" x14ac:dyDescent="0.25">
      <c r="C2811" s="9"/>
      <c r="D2811" s="10" t="s">
        <v>566</v>
      </c>
      <c r="E2811" t="s">
        <v>1609</v>
      </c>
      <c r="F2811" s="11" t="s">
        <v>568</v>
      </c>
      <c r="G2811" s="8">
        <v>5.07</v>
      </c>
      <c r="H2811" s="8">
        <v>0</v>
      </c>
      <c r="I2811" s="8">
        <f t="shared" si="79"/>
        <v>352.48</v>
      </c>
      <c r="J2811" s="12"/>
    </row>
    <row r="2812" spans="3:10" x14ac:dyDescent="0.25">
      <c r="C2812" s="9"/>
      <c r="D2812" s="10" t="s">
        <v>701</v>
      </c>
      <c r="E2812" t="s">
        <v>1578</v>
      </c>
      <c r="F2812" s="11" t="s">
        <v>833</v>
      </c>
      <c r="G2812" s="8">
        <v>75.599999999999994</v>
      </c>
      <c r="H2812" s="8">
        <v>0</v>
      </c>
      <c r="I2812" s="8">
        <f t="shared" si="79"/>
        <v>428.08000000000004</v>
      </c>
      <c r="J2812" s="12"/>
    </row>
    <row r="2813" spans="3:10" x14ac:dyDescent="0.25">
      <c r="C2813" s="9"/>
      <c r="D2813" s="10" t="s">
        <v>701</v>
      </c>
      <c r="E2813" t="s">
        <v>1599</v>
      </c>
      <c r="F2813" s="11" t="s">
        <v>702</v>
      </c>
      <c r="G2813" s="8">
        <v>18.989999999999998</v>
      </c>
      <c r="H2813" s="8">
        <v>0</v>
      </c>
      <c r="I2813" s="8">
        <f t="shared" si="79"/>
        <v>447.07000000000005</v>
      </c>
      <c r="J2813" s="12"/>
    </row>
    <row r="2814" spans="3:10" x14ac:dyDescent="0.25">
      <c r="C2814" s="9"/>
      <c r="D2814" s="10" t="s">
        <v>701</v>
      </c>
      <c r="E2814" t="s">
        <v>1599</v>
      </c>
      <c r="F2814" s="11" t="s">
        <v>702</v>
      </c>
      <c r="G2814" s="8">
        <v>23.57</v>
      </c>
      <c r="H2814" s="8">
        <v>0</v>
      </c>
      <c r="I2814" s="8">
        <f t="shared" si="79"/>
        <v>470.64000000000004</v>
      </c>
      <c r="J2814" s="12"/>
    </row>
    <row r="2815" spans="3:10" x14ac:dyDescent="0.25">
      <c r="C2815" s="9"/>
      <c r="D2815" s="10" t="s">
        <v>33</v>
      </c>
      <c r="E2815" t="s">
        <v>1575</v>
      </c>
      <c r="F2815" s="11" t="s">
        <v>755</v>
      </c>
      <c r="G2815" s="8">
        <v>5.55</v>
      </c>
      <c r="H2815" s="8">
        <v>0</v>
      </c>
      <c r="I2815" s="8">
        <f t="shared" si="79"/>
        <v>476.19000000000005</v>
      </c>
      <c r="J2815" s="12"/>
    </row>
    <row r="2816" spans="3:10" x14ac:dyDescent="0.25">
      <c r="C2816" s="9"/>
      <c r="D2816" s="10" t="s">
        <v>33</v>
      </c>
      <c r="E2816" t="s">
        <v>1575</v>
      </c>
      <c r="F2816" s="11" t="s">
        <v>757</v>
      </c>
      <c r="G2816" s="8">
        <v>8.5399999999999991</v>
      </c>
      <c r="H2816" s="8">
        <v>0</v>
      </c>
      <c r="I2816" s="8">
        <f t="shared" si="79"/>
        <v>484.73000000000008</v>
      </c>
      <c r="J2816" s="12"/>
    </row>
    <row r="2817" spans="3:10" x14ac:dyDescent="0.25">
      <c r="C2817" s="9"/>
      <c r="D2817" s="10" t="s">
        <v>33</v>
      </c>
      <c r="E2817" t="s">
        <v>1600</v>
      </c>
      <c r="F2817" s="11" t="s">
        <v>338</v>
      </c>
      <c r="G2817" s="8">
        <v>4.05</v>
      </c>
      <c r="H2817" s="8">
        <v>0</v>
      </c>
      <c r="I2817" s="8">
        <f t="shared" si="79"/>
        <v>488.78000000000009</v>
      </c>
      <c r="J2817" s="12"/>
    </row>
    <row r="2818" spans="3:10" x14ac:dyDescent="0.25">
      <c r="C2818" s="9"/>
      <c r="D2818" s="10" t="s">
        <v>33</v>
      </c>
      <c r="E2818" t="s">
        <v>1600</v>
      </c>
      <c r="F2818" s="11" t="s">
        <v>338</v>
      </c>
      <c r="G2818" s="8">
        <v>0.65</v>
      </c>
      <c r="H2818" s="8">
        <v>0</v>
      </c>
      <c r="I2818" s="8">
        <f t="shared" si="79"/>
        <v>489.43000000000006</v>
      </c>
      <c r="J2818" s="12"/>
    </row>
    <row r="2819" spans="3:10" x14ac:dyDescent="0.25">
      <c r="C2819" s="9"/>
      <c r="D2819" s="10" t="s">
        <v>33</v>
      </c>
      <c r="E2819" t="s">
        <v>1600</v>
      </c>
      <c r="F2819" s="11" t="s">
        <v>338</v>
      </c>
      <c r="G2819" s="8">
        <v>1.47</v>
      </c>
      <c r="H2819" s="8">
        <v>0</v>
      </c>
      <c r="I2819" s="8">
        <f t="shared" si="79"/>
        <v>490.90000000000009</v>
      </c>
      <c r="J2819" s="12"/>
    </row>
    <row r="2820" spans="3:10" x14ac:dyDescent="0.25">
      <c r="C2820" s="9"/>
      <c r="D2820" s="10" t="s">
        <v>144</v>
      </c>
      <c r="E2820" t="s">
        <v>1581</v>
      </c>
      <c r="F2820" s="11" t="s">
        <v>896</v>
      </c>
      <c r="G2820" s="8">
        <v>27.14</v>
      </c>
      <c r="H2820" s="8">
        <v>0</v>
      </c>
      <c r="I2820" s="8">
        <f t="shared" si="79"/>
        <v>518.04000000000008</v>
      </c>
      <c r="J2820" s="12"/>
    </row>
    <row r="2821" spans="3:10" x14ac:dyDescent="0.25">
      <c r="C2821" s="9"/>
      <c r="D2821" s="10" t="s">
        <v>144</v>
      </c>
      <c r="E2821" t="s">
        <v>1581</v>
      </c>
      <c r="F2821" s="11" t="s">
        <v>896</v>
      </c>
      <c r="G2821" s="8">
        <v>27.14</v>
      </c>
      <c r="H2821" s="8">
        <v>0</v>
      </c>
      <c r="I2821" s="8">
        <f t="shared" si="79"/>
        <v>545.18000000000006</v>
      </c>
      <c r="J2821" s="12"/>
    </row>
    <row r="2822" spans="3:10" x14ac:dyDescent="0.25">
      <c r="C2822" s="9"/>
      <c r="D2822" s="10" t="s">
        <v>144</v>
      </c>
      <c r="E2822" t="s">
        <v>1582</v>
      </c>
      <c r="F2822" s="11" t="s">
        <v>145</v>
      </c>
      <c r="G2822" s="8">
        <v>29.39</v>
      </c>
      <c r="H2822" s="8">
        <v>0</v>
      </c>
      <c r="I2822" s="8">
        <f t="shared" si="79"/>
        <v>574.57000000000005</v>
      </c>
      <c r="J2822" s="12"/>
    </row>
    <row r="2823" spans="3:10" x14ac:dyDescent="0.25">
      <c r="C2823" s="9"/>
      <c r="D2823" s="10" t="s">
        <v>703</v>
      </c>
      <c r="E2823" t="s">
        <v>1616</v>
      </c>
      <c r="F2823" s="11" t="s">
        <v>1031</v>
      </c>
      <c r="G2823" s="8">
        <v>20.66</v>
      </c>
      <c r="H2823" s="8">
        <v>0</v>
      </c>
      <c r="I2823" s="8">
        <f t="shared" si="79"/>
        <v>595.23</v>
      </c>
      <c r="J2823" s="12"/>
    </row>
    <row r="2824" spans="3:10" x14ac:dyDescent="0.25">
      <c r="C2824" s="9"/>
      <c r="D2824" s="10" t="s">
        <v>703</v>
      </c>
      <c r="E2824" t="s">
        <v>1616</v>
      </c>
      <c r="F2824" s="11" t="s">
        <v>1033</v>
      </c>
      <c r="G2824" s="8">
        <v>9.5399999999999991</v>
      </c>
      <c r="H2824" s="8">
        <v>0</v>
      </c>
      <c r="I2824" s="8">
        <f t="shared" si="79"/>
        <v>604.77</v>
      </c>
      <c r="J2824" s="12"/>
    </row>
    <row r="2825" spans="3:10" x14ac:dyDescent="0.25">
      <c r="C2825" s="9"/>
      <c r="D2825" s="10" t="s">
        <v>556</v>
      </c>
      <c r="E2825" t="s">
        <v>1581</v>
      </c>
      <c r="F2825" s="11" t="s">
        <v>898</v>
      </c>
      <c r="G2825" s="8">
        <v>13.54</v>
      </c>
      <c r="H2825" s="8">
        <v>0</v>
      </c>
      <c r="I2825" s="8">
        <f t="shared" ref="I2825:I2888" si="80">G2825-H2825+I2824</f>
        <v>618.30999999999995</v>
      </c>
      <c r="J2825" s="12"/>
    </row>
    <row r="2826" spans="3:10" x14ac:dyDescent="0.25">
      <c r="C2826" s="9"/>
      <c r="D2826" s="10" t="s">
        <v>556</v>
      </c>
      <c r="E2826" t="s">
        <v>1618</v>
      </c>
      <c r="F2826" s="11" t="s">
        <v>558</v>
      </c>
      <c r="G2826" s="8">
        <v>18.920000000000002</v>
      </c>
      <c r="H2826" s="8">
        <v>0</v>
      </c>
      <c r="I2826" s="8">
        <f t="shared" si="80"/>
        <v>637.2299999999999</v>
      </c>
      <c r="J2826" s="12"/>
    </row>
    <row r="2827" spans="3:10" x14ac:dyDescent="0.25">
      <c r="C2827" s="9"/>
      <c r="D2827" s="10" t="s">
        <v>556</v>
      </c>
      <c r="E2827" t="s">
        <v>1581</v>
      </c>
      <c r="F2827" s="11" t="s">
        <v>898</v>
      </c>
      <c r="G2827" s="8">
        <v>13.54</v>
      </c>
      <c r="H2827" s="8">
        <v>0</v>
      </c>
      <c r="I2827" s="8">
        <f t="shared" si="80"/>
        <v>650.76999999999987</v>
      </c>
      <c r="J2827" s="12"/>
    </row>
    <row r="2828" spans="3:10" x14ac:dyDescent="0.25">
      <c r="C2828" s="9"/>
      <c r="D2828" s="10" t="s">
        <v>146</v>
      </c>
      <c r="E2828" t="s">
        <v>1591</v>
      </c>
      <c r="F2828" s="11" t="s">
        <v>249</v>
      </c>
      <c r="G2828" s="8">
        <v>10.14</v>
      </c>
      <c r="H2828" s="8">
        <v>0</v>
      </c>
      <c r="I2828" s="8">
        <f t="shared" si="80"/>
        <v>660.90999999999985</v>
      </c>
      <c r="J2828" s="12"/>
    </row>
    <row r="2829" spans="3:10" x14ac:dyDescent="0.25">
      <c r="C2829" s="9"/>
      <c r="D2829" s="10" t="s">
        <v>146</v>
      </c>
      <c r="E2829" t="s">
        <v>1591</v>
      </c>
      <c r="F2829" s="11" t="s">
        <v>249</v>
      </c>
      <c r="G2829" s="8">
        <v>2.08</v>
      </c>
      <c r="H2829" s="8">
        <v>0</v>
      </c>
      <c r="I2829" s="8">
        <f t="shared" si="80"/>
        <v>662.9899999999999</v>
      </c>
      <c r="J2829" s="12"/>
    </row>
    <row r="2830" spans="3:10" x14ac:dyDescent="0.25">
      <c r="C2830" s="9"/>
      <c r="D2830" s="10" t="s">
        <v>671</v>
      </c>
      <c r="E2830" t="s">
        <v>1592</v>
      </c>
      <c r="F2830" s="11" t="s">
        <v>673</v>
      </c>
      <c r="G2830" s="8">
        <v>47.38</v>
      </c>
      <c r="H2830" s="8">
        <v>0</v>
      </c>
      <c r="I2830" s="8">
        <f t="shared" si="80"/>
        <v>710.36999999999989</v>
      </c>
      <c r="J2830" s="12"/>
    </row>
    <row r="2831" spans="3:10" x14ac:dyDescent="0.25">
      <c r="C2831" s="9"/>
      <c r="D2831" s="10" t="s">
        <v>310</v>
      </c>
      <c r="E2831" t="s">
        <v>1604</v>
      </c>
      <c r="F2831" s="11" t="s">
        <v>638</v>
      </c>
      <c r="G2831" s="8">
        <v>40.61</v>
      </c>
      <c r="H2831" s="8">
        <v>0</v>
      </c>
      <c r="I2831" s="8">
        <f t="shared" si="80"/>
        <v>750.9799999999999</v>
      </c>
      <c r="J2831" s="12"/>
    </row>
    <row r="2832" spans="3:10" x14ac:dyDescent="0.25">
      <c r="C2832" s="9"/>
      <c r="D2832" s="10" t="s">
        <v>310</v>
      </c>
      <c r="E2832" t="s">
        <v>1604</v>
      </c>
      <c r="F2832" s="11" t="s">
        <v>638</v>
      </c>
      <c r="G2832" s="8">
        <v>3.34</v>
      </c>
      <c r="H2832" s="8">
        <v>0</v>
      </c>
      <c r="I2832" s="8">
        <f t="shared" si="80"/>
        <v>754.31999999999994</v>
      </c>
      <c r="J2832" s="12"/>
    </row>
    <row r="2833" spans="3:10" x14ac:dyDescent="0.25">
      <c r="C2833" s="9"/>
      <c r="D2833" s="10" t="s">
        <v>312</v>
      </c>
      <c r="E2833" t="s">
        <v>1585</v>
      </c>
      <c r="F2833" s="11" t="s">
        <v>883</v>
      </c>
      <c r="G2833" s="8">
        <v>1.73</v>
      </c>
      <c r="H2833" s="8">
        <v>0</v>
      </c>
      <c r="I2833" s="8">
        <f t="shared" si="80"/>
        <v>756.05</v>
      </c>
      <c r="J2833" s="12"/>
    </row>
    <row r="2834" spans="3:10" x14ac:dyDescent="0.25">
      <c r="C2834" s="9"/>
      <c r="D2834" s="10" t="s">
        <v>312</v>
      </c>
      <c r="E2834" t="s">
        <v>1592</v>
      </c>
      <c r="F2834" s="11" t="s">
        <v>675</v>
      </c>
      <c r="G2834" s="8">
        <v>30.58</v>
      </c>
      <c r="H2834" s="8">
        <v>0</v>
      </c>
      <c r="I2834" s="8">
        <f t="shared" si="80"/>
        <v>786.63</v>
      </c>
      <c r="J2834" s="12"/>
    </row>
    <row r="2835" spans="3:10" x14ac:dyDescent="0.25">
      <c r="C2835" s="9"/>
      <c r="D2835" s="10" t="s">
        <v>147</v>
      </c>
      <c r="E2835" t="s">
        <v>1582</v>
      </c>
      <c r="F2835" s="11" t="s">
        <v>148</v>
      </c>
      <c r="G2835" s="8">
        <v>9.8000000000000007</v>
      </c>
      <c r="H2835" s="8">
        <v>0</v>
      </c>
      <c r="I2835" s="8">
        <f t="shared" si="80"/>
        <v>796.43</v>
      </c>
      <c r="J2835" s="12"/>
    </row>
    <row r="2836" spans="3:10" x14ac:dyDescent="0.25">
      <c r="C2836" s="9"/>
      <c r="D2836" s="10" t="s">
        <v>48</v>
      </c>
      <c r="E2836" t="s">
        <v>1603</v>
      </c>
      <c r="F2836" s="11" t="s">
        <v>491</v>
      </c>
      <c r="G2836" s="8">
        <v>3.47</v>
      </c>
      <c r="H2836" s="8">
        <v>0</v>
      </c>
      <c r="I2836" s="8">
        <f t="shared" si="80"/>
        <v>799.9</v>
      </c>
      <c r="J2836" s="12"/>
    </row>
    <row r="2837" spans="3:10" x14ac:dyDescent="0.25">
      <c r="C2837" s="9"/>
      <c r="D2837" s="10" t="s">
        <v>639</v>
      </c>
      <c r="E2837" t="s">
        <v>1619</v>
      </c>
      <c r="F2837" s="11" t="s">
        <v>878</v>
      </c>
      <c r="G2837" s="8">
        <v>22.44</v>
      </c>
      <c r="H2837" s="8">
        <v>0</v>
      </c>
      <c r="I2837" s="8">
        <f t="shared" si="80"/>
        <v>822.34</v>
      </c>
      <c r="J2837" s="12"/>
    </row>
    <row r="2838" spans="3:10" x14ac:dyDescent="0.25">
      <c r="C2838" s="9"/>
      <c r="D2838" s="10" t="s">
        <v>464</v>
      </c>
      <c r="E2838" t="s">
        <v>1620</v>
      </c>
      <c r="F2838" s="11" t="s">
        <v>805</v>
      </c>
      <c r="G2838" s="8">
        <v>14.13</v>
      </c>
      <c r="H2838" s="8">
        <v>0</v>
      </c>
      <c r="I2838" s="8">
        <f t="shared" si="80"/>
        <v>836.47</v>
      </c>
      <c r="J2838" s="12"/>
    </row>
    <row r="2839" spans="3:10" x14ac:dyDescent="0.25">
      <c r="C2839" s="9"/>
      <c r="D2839" s="10" t="s">
        <v>464</v>
      </c>
      <c r="E2839" t="s">
        <v>1577</v>
      </c>
      <c r="F2839" s="11" t="s">
        <v>466</v>
      </c>
      <c r="G2839" s="8">
        <v>12.62</v>
      </c>
      <c r="H2839" s="8">
        <v>0</v>
      </c>
      <c r="I2839" s="8">
        <f t="shared" si="80"/>
        <v>849.09</v>
      </c>
      <c r="J2839" s="12"/>
    </row>
    <row r="2840" spans="3:10" x14ac:dyDescent="0.25">
      <c r="C2840" s="9"/>
      <c r="D2840" s="10" t="s">
        <v>464</v>
      </c>
      <c r="E2840" t="s">
        <v>1579</v>
      </c>
      <c r="F2840" s="11" t="s">
        <v>532</v>
      </c>
      <c r="G2840" s="8">
        <v>13.78</v>
      </c>
      <c r="H2840" s="8">
        <v>0</v>
      </c>
      <c r="I2840" s="8">
        <f t="shared" si="80"/>
        <v>862.87</v>
      </c>
      <c r="J2840" s="12"/>
    </row>
    <row r="2841" spans="3:10" x14ac:dyDescent="0.25">
      <c r="C2841" s="9"/>
      <c r="D2841" s="10" t="s">
        <v>436</v>
      </c>
      <c r="E2841" t="s">
        <v>1595</v>
      </c>
      <c r="F2841" s="11" t="s">
        <v>434</v>
      </c>
      <c r="G2841" s="8">
        <v>41.21</v>
      </c>
      <c r="H2841" s="8">
        <v>0</v>
      </c>
      <c r="I2841" s="8">
        <f t="shared" si="80"/>
        <v>904.08</v>
      </c>
      <c r="J2841" s="12"/>
    </row>
    <row r="2842" spans="3:10" x14ac:dyDescent="0.25">
      <c r="C2842" s="9"/>
      <c r="D2842" s="10" t="s">
        <v>436</v>
      </c>
      <c r="E2842" t="s">
        <v>1595</v>
      </c>
      <c r="F2842" s="11" t="s">
        <v>434</v>
      </c>
      <c r="G2842" s="8">
        <v>41.21</v>
      </c>
      <c r="H2842" s="8">
        <v>0</v>
      </c>
      <c r="I2842" s="8">
        <f t="shared" si="80"/>
        <v>945.29000000000008</v>
      </c>
      <c r="J2842" s="12"/>
    </row>
    <row r="2843" spans="3:10" x14ac:dyDescent="0.25">
      <c r="C2843" s="9"/>
      <c r="D2843" s="10" t="s">
        <v>436</v>
      </c>
      <c r="E2843" t="s">
        <v>1604</v>
      </c>
      <c r="F2843" s="11" t="s">
        <v>643</v>
      </c>
      <c r="G2843" s="8">
        <v>0.57999999999999996</v>
      </c>
      <c r="H2843" s="8">
        <v>0</v>
      </c>
      <c r="I2843" s="8">
        <f t="shared" si="80"/>
        <v>945.87000000000012</v>
      </c>
      <c r="J2843" s="12"/>
    </row>
    <row r="2844" spans="3:10" x14ac:dyDescent="0.25">
      <c r="C2844" s="9"/>
      <c r="D2844" s="10" t="s">
        <v>436</v>
      </c>
      <c r="E2844" t="s">
        <v>1604</v>
      </c>
      <c r="F2844" s="11" t="s">
        <v>643</v>
      </c>
      <c r="G2844" s="8">
        <v>6.43</v>
      </c>
      <c r="H2844" s="8">
        <v>0</v>
      </c>
      <c r="I2844" s="8">
        <f t="shared" si="80"/>
        <v>952.30000000000007</v>
      </c>
      <c r="J2844" s="12"/>
    </row>
    <row r="2845" spans="3:10" x14ac:dyDescent="0.25">
      <c r="C2845" s="9"/>
      <c r="D2845" s="10" t="s">
        <v>476</v>
      </c>
      <c r="E2845" t="s">
        <v>1621</v>
      </c>
      <c r="F2845" s="11" t="s">
        <v>1025</v>
      </c>
      <c r="G2845" s="8">
        <v>4.16</v>
      </c>
      <c r="H2845" s="8">
        <v>0</v>
      </c>
      <c r="I2845" s="8">
        <f t="shared" si="80"/>
        <v>956.46</v>
      </c>
      <c r="J2845" s="12"/>
    </row>
    <row r="2846" spans="3:10" x14ac:dyDescent="0.25">
      <c r="C2846" s="9"/>
      <c r="D2846" s="10" t="s">
        <v>476</v>
      </c>
      <c r="E2846" t="s">
        <v>1597</v>
      </c>
      <c r="F2846" s="11" t="s">
        <v>478</v>
      </c>
      <c r="G2846" s="8">
        <v>1.79</v>
      </c>
      <c r="H2846" s="8">
        <v>0</v>
      </c>
      <c r="I2846" s="8">
        <f t="shared" si="80"/>
        <v>958.25</v>
      </c>
      <c r="J2846" s="12"/>
    </row>
    <row r="2847" spans="3:10" x14ac:dyDescent="0.25">
      <c r="C2847" s="9"/>
      <c r="D2847" s="10" t="s">
        <v>476</v>
      </c>
      <c r="E2847" t="s">
        <v>1622</v>
      </c>
      <c r="F2847" s="11" t="s">
        <v>721</v>
      </c>
      <c r="G2847" s="8">
        <v>1.38</v>
      </c>
      <c r="H2847" s="8">
        <v>0</v>
      </c>
      <c r="I2847" s="8">
        <f t="shared" si="80"/>
        <v>959.63</v>
      </c>
      <c r="J2847" s="12"/>
    </row>
    <row r="2848" spans="3:10" x14ac:dyDescent="0.25">
      <c r="C2848" s="9"/>
      <c r="D2848" s="10" t="s">
        <v>492</v>
      </c>
      <c r="E2848" t="s">
        <v>1578</v>
      </c>
      <c r="F2848" s="11" t="s">
        <v>836</v>
      </c>
      <c r="G2848" s="8">
        <v>135.44999999999999</v>
      </c>
      <c r="H2848" s="8">
        <v>0</v>
      </c>
      <c r="I2848" s="8">
        <f t="shared" si="80"/>
        <v>1095.08</v>
      </c>
      <c r="J2848" s="12"/>
    </row>
    <row r="2849" spans="3:10" x14ac:dyDescent="0.25">
      <c r="C2849" s="9"/>
      <c r="D2849" s="10" t="s">
        <v>492</v>
      </c>
      <c r="E2849" t="s">
        <v>1599</v>
      </c>
      <c r="F2849" s="11" t="s">
        <v>704</v>
      </c>
      <c r="G2849" s="8">
        <v>18.88</v>
      </c>
      <c r="H2849" s="8">
        <v>0</v>
      </c>
      <c r="I2849" s="8">
        <f t="shared" si="80"/>
        <v>1113.96</v>
      </c>
      <c r="J2849" s="12"/>
    </row>
    <row r="2850" spans="3:10" x14ac:dyDescent="0.25">
      <c r="C2850" s="9"/>
      <c r="D2850" s="10" t="s">
        <v>492</v>
      </c>
      <c r="E2850" t="s">
        <v>1599</v>
      </c>
      <c r="F2850" s="11" t="s">
        <v>704</v>
      </c>
      <c r="G2850" s="8">
        <v>23.7</v>
      </c>
      <c r="H2850" s="8">
        <v>0</v>
      </c>
      <c r="I2850" s="8">
        <f t="shared" si="80"/>
        <v>1137.6600000000001</v>
      </c>
      <c r="J2850" s="12"/>
    </row>
    <row r="2851" spans="3:10" x14ac:dyDescent="0.25">
      <c r="C2851" s="9"/>
      <c r="D2851" s="10" t="s">
        <v>492</v>
      </c>
      <c r="E2851" t="s">
        <v>1603</v>
      </c>
      <c r="F2851" s="11" t="s">
        <v>494</v>
      </c>
      <c r="G2851" s="8">
        <v>5.75</v>
      </c>
      <c r="H2851" s="8">
        <v>0</v>
      </c>
      <c r="I2851" s="8">
        <f t="shared" si="80"/>
        <v>1143.4100000000001</v>
      </c>
      <c r="J2851" s="12"/>
    </row>
    <row r="2852" spans="3:10" x14ac:dyDescent="0.25">
      <c r="C2852" s="9"/>
      <c r="D2852" s="10" t="s">
        <v>34</v>
      </c>
      <c r="E2852" t="s">
        <v>1575</v>
      </c>
      <c r="F2852" s="11" t="s">
        <v>761</v>
      </c>
      <c r="G2852" s="8">
        <v>5.55</v>
      </c>
      <c r="H2852" s="8">
        <v>0</v>
      </c>
      <c r="I2852" s="8">
        <f t="shared" si="80"/>
        <v>1148.96</v>
      </c>
      <c r="J2852" s="12"/>
    </row>
    <row r="2853" spans="3:10" x14ac:dyDescent="0.25">
      <c r="C2853" s="9"/>
      <c r="D2853" s="10" t="s">
        <v>34</v>
      </c>
      <c r="E2853" t="s">
        <v>1575</v>
      </c>
      <c r="F2853" s="11" t="s">
        <v>763</v>
      </c>
      <c r="G2853" s="8">
        <v>7.72</v>
      </c>
      <c r="H2853" s="8">
        <v>0</v>
      </c>
      <c r="I2853" s="8">
        <f t="shared" si="80"/>
        <v>1156.68</v>
      </c>
      <c r="J2853" s="12"/>
    </row>
    <row r="2854" spans="3:10" x14ac:dyDescent="0.25">
      <c r="C2854" s="9"/>
      <c r="D2854" s="10" t="s">
        <v>1034</v>
      </c>
      <c r="E2854" t="s">
        <v>1616</v>
      </c>
      <c r="F2854" s="11" t="s">
        <v>1036</v>
      </c>
      <c r="G2854" s="8">
        <v>7.18</v>
      </c>
      <c r="H2854" s="8">
        <v>0</v>
      </c>
      <c r="I2854" s="8">
        <f t="shared" si="80"/>
        <v>1163.8600000000001</v>
      </c>
      <c r="J2854" s="12"/>
    </row>
    <row r="2855" spans="3:10" x14ac:dyDescent="0.25">
      <c r="C2855" s="9"/>
      <c r="D2855" s="10" t="s">
        <v>150</v>
      </c>
      <c r="E2855" t="s">
        <v>1582</v>
      </c>
      <c r="F2855" s="11" t="s">
        <v>141</v>
      </c>
      <c r="G2855" s="8">
        <v>29.39</v>
      </c>
      <c r="H2855" s="8">
        <v>0</v>
      </c>
      <c r="I2855" s="8">
        <f t="shared" si="80"/>
        <v>1193.2500000000002</v>
      </c>
      <c r="J2855" s="12"/>
    </row>
    <row r="2856" spans="3:10" x14ac:dyDescent="0.25">
      <c r="C2856" s="9"/>
      <c r="D2856" s="10" t="s">
        <v>484</v>
      </c>
      <c r="E2856" t="s">
        <v>1623</v>
      </c>
      <c r="F2856" s="11" t="s">
        <v>1073</v>
      </c>
      <c r="G2856" s="8">
        <v>3.44</v>
      </c>
      <c r="H2856" s="8">
        <v>0</v>
      </c>
      <c r="I2856" s="8">
        <f t="shared" si="80"/>
        <v>1196.6900000000003</v>
      </c>
      <c r="J2856" s="12"/>
    </row>
    <row r="2857" spans="3:10" x14ac:dyDescent="0.25">
      <c r="C2857" s="9"/>
      <c r="D2857" s="10" t="s">
        <v>151</v>
      </c>
      <c r="E2857" t="s">
        <v>1591</v>
      </c>
      <c r="F2857" s="11" t="s">
        <v>254</v>
      </c>
      <c r="G2857" s="8">
        <v>10.14</v>
      </c>
      <c r="H2857" s="8">
        <v>0</v>
      </c>
      <c r="I2857" s="8">
        <f t="shared" si="80"/>
        <v>1206.8300000000004</v>
      </c>
      <c r="J2857" s="12"/>
    </row>
    <row r="2858" spans="3:10" x14ac:dyDescent="0.25">
      <c r="C2858" s="9"/>
      <c r="D2858" s="10" t="s">
        <v>151</v>
      </c>
      <c r="E2858" t="s">
        <v>1591</v>
      </c>
      <c r="F2858" s="11" t="s">
        <v>254</v>
      </c>
      <c r="G2858" s="8">
        <v>2.08</v>
      </c>
      <c r="H2858" s="8">
        <v>0</v>
      </c>
      <c r="I2858" s="8">
        <f t="shared" si="80"/>
        <v>1208.9100000000003</v>
      </c>
      <c r="J2858" s="12"/>
    </row>
    <row r="2859" spans="3:10" x14ac:dyDescent="0.25">
      <c r="C2859" s="9"/>
      <c r="D2859" s="10" t="s">
        <v>569</v>
      </c>
      <c r="E2859" t="s">
        <v>1609</v>
      </c>
      <c r="F2859" s="11" t="s">
        <v>571</v>
      </c>
      <c r="G2859" s="8">
        <v>18.010000000000002</v>
      </c>
      <c r="H2859" s="8">
        <v>0</v>
      </c>
      <c r="I2859" s="8">
        <f t="shared" si="80"/>
        <v>1226.9200000000003</v>
      </c>
      <c r="J2859" s="12"/>
    </row>
    <row r="2860" spans="3:10" x14ac:dyDescent="0.25">
      <c r="C2860" s="9"/>
      <c r="D2860" s="10" t="s">
        <v>559</v>
      </c>
      <c r="E2860" t="s">
        <v>1618</v>
      </c>
      <c r="F2860" s="11" t="s">
        <v>561</v>
      </c>
      <c r="G2860" s="8">
        <v>26.54</v>
      </c>
      <c r="H2860" s="8">
        <v>0</v>
      </c>
      <c r="I2860" s="8">
        <f t="shared" si="80"/>
        <v>1253.4600000000003</v>
      </c>
      <c r="J2860" s="12"/>
    </row>
    <row r="2861" spans="3:10" x14ac:dyDescent="0.25">
      <c r="C2861" s="9"/>
      <c r="D2861" s="10" t="s">
        <v>152</v>
      </c>
      <c r="E2861" t="s">
        <v>1595</v>
      </c>
      <c r="F2861" s="11" t="s">
        <v>434</v>
      </c>
      <c r="G2861" s="8">
        <v>66.12</v>
      </c>
      <c r="H2861" s="8">
        <v>0</v>
      </c>
      <c r="I2861" s="8">
        <f t="shared" si="80"/>
        <v>1319.5800000000004</v>
      </c>
      <c r="J2861" s="12"/>
    </row>
    <row r="2862" spans="3:10" x14ac:dyDescent="0.25">
      <c r="C2862" s="9"/>
      <c r="D2862" s="10" t="s">
        <v>152</v>
      </c>
      <c r="E2862" t="s">
        <v>1582</v>
      </c>
      <c r="F2862" s="11" t="s">
        <v>138</v>
      </c>
      <c r="G2862" s="8">
        <v>9.8000000000000007</v>
      </c>
      <c r="H2862" s="8">
        <v>0</v>
      </c>
      <c r="I2862" s="8">
        <f t="shared" si="80"/>
        <v>1329.3800000000003</v>
      </c>
      <c r="J2862" s="12"/>
    </row>
    <row r="2863" spans="3:10" x14ac:dyDescent="0.25">
      <c r="C2863" s="9"/>
      <c r="D2863" s="10" t="s">
        <v>899</v>
      </c>
      <c r="E2863" t="s">
        <v>1581</v>
      </c>
      <c r="F2863" s="11" t="s">
        <v>901</v>
      </c>
      <c r="G2863" s="8">
        <v>26.38</v>
      </c>
      <c r="H2863" s="8">
        <v>0</v>
      </c>
      <c r="I2863" s="8">
        <f t="shared" si="80"/>
        <v>1355.7600000000004</v>
      </c>
      <c r="J2863" s="12"/>
    </row>
    <row r="2864" spans="3:10" x14ac:dyDescent="0.25">
      <c r="C2864" s="9"/>
      <c r="D2864" s="10" t="s">
        <v>153</v>
      </c>
      <c r="E2864" t="s">
        <v>1582</v>
      </c>
      <c r="F2864" s="11" t="s">
        <v>154</v>
      </c>
      <c r="G2864" s="8">
        <v>11.47</v>
      </c>
      <c r="H2864" s="8">
        <v>0</v>
      </c>
      <c r="I2864" s="8">
        <f t="shared" si="80"/>
        <v>1367.2300000000005</v>
      </c>
      <c r="J2864" s="12"/>
    </row>
    <row r="2865" spans="3:10" x14ac:dyDescent="0.25">
      <c r="C2865" s="9"/>
      <c r="D2865" s="10" t="s">
        <v>15</v>
      </c>
      <c r="E2865" t="s">
        <v>1598</v>
      </c>
      <c r="F2865" s="11" t="s">
        <v>376</v>
      </c>
      <c r="G2865" s="8">
        <v>44.45</v>
      </c>
      <c r="H2865" s="8">
        <v>0</v>
      </c>
      <c r="I2865" s="8">
        <f t="shared" si="80"/>
        <v>1411.6800000000005</v>
      </c>
      <c r="J2865" s="12"/>
    </row>
    <row r="2866" spans="3:10" x14ac:dyDescent="0.25">
      <c r="C2866" s="9"/>
      <c r="D2866" s="10" t="s">
        <v>15</v>
      </c>
      <c r="E2866" t="s">
        <v>1578</v>
      </c>
      <c r="F2866" s="11" t="s">
        <v>839</v>
      </c>
      <c r="G2866" s="8">
        <v>135.44999999999999</v>
      </c>
      <c r="H2866" s="8">
        <v>0</v>
      </c>
      <c r="I2866" s="8">
        <f t="shared" si="80"/>
        <v>1547.1300000000006</v>
      </c>
      <c r="J2866" s="12"/>
    </row>
    <row r="2867" spans="3:10" x14ac:dyDescent="0.25">
      <c r="C2867" s="9"/>
      <c r="D2867" s="10" t="s">
        <v>15</v>
      </c>
      <c r="E2867" t="s">
        <v>1599</v>
      </c>
      <c r="F2867" s="11" t="s">
        <v>705</v>
      </c>
      <c r="G2867" s="8">
        <v>18.989999999999998</v>
      </c>
      <c r="H2867" s="8">
        <v>0</v>
      </c>
      <c r="I2867" s="8">
        <f t="shared" si="80"/>
        <v>1566.1200000000006</v>
      </c>
      <c r="J2867" s="12"/>
    </row>
    <row r="2868" spans="3:10" x14ac:dyDescent="0.25">
      <c r="C2868" s="9"/>
      <c r="D2868" s="10" t="s">
        <v>15</v>
      </c>
      <c r="E2868" t="s">
        <v>1599</v>
      </c>
      <c r="F2868" s="11" t="s">
        <v>705</v>
      </c>
      <c r="G2868" s="8">
        <v>24.27</v>
      </c>
      <c r="H2868" s="8">
        <v>0</v>
      </c>
      <c r="I2868" s="8">
        <f t="shared" si="80"/>
        <v>1590.3900000000006</v>
      </c>
      <c r="J2868" s="12"/>
    </row>
    <row r="2869" spans="3:10" x14ac:dyDescent="0.25">
      <c r="C2869" s="9"/>
      <c r="D2869" s="10" t="s">
        <v>15</v>
      </c>
      <c r="E2869" t="s">
        <v>1624</v>
      </c>
      <c r="F2869" s="11" t="s">
        <v>1625</v>
      </c>
      <c r="G2869" s="8">
        <v>0</v>
      </c>
      <c r="H2869" s="8">
        <v>1590.39</v>
      </c>
      <c r="I2869" s="8">
        <f t="shared" si="80"/>
        <v>0</v>
      </c>
      <c r="J2869" s="12"/>
    </row>
    <row r="2870" spans="3:10" x14ac:dyDescent="0.25">
      <c r="C2870" s="9"/>
      <c r="D2870" s="10" t="s">
        <v>36</v>
      </c>
      <c r="E2870" t="s">
        <v>1575</v>
      </c>
      <c r="F2870" s="11" t="s">
        <v>767</v>
      </c>
      <c r="G2870" s="8">
        <v>5.61</v>
      </c>
      <c r="H2870" s="8">
        <v>0</v>
      </c>
      <c r="I2870" s="8">
        <f t="shared" si="80"/>
        <v>5.61</v>
      </c>
      <c r="J2870" s="12"/>
    </row>
    <row r="2871" spans="3:10" x14ac:dyDescent="0.25">
      <c r="C2871" s="9"/>
      <c r="D2871" s="10" t="s">
        <v>36</v>
      </c>
      <c r="E2871" t="s">
        <v>1575</v>
      </c>
      <c r="F2871" s="11" t="s">
        <v>769</v>
      </c>
      <c r="G2871" s="8">
        <v>7.49</v>
      </c>
      <c r="H2871" s="8">
        <v>0</v>
      </c>
      <c r="I2871" s="8">
        <f t="shared" si="80"/>
        <v>13.100000000000001</v>
      </c>
      <c r="J2871" s="12"/>
    </row>
    <row r="2872" spans="3:10" x14ac:dyDescent="0.25">
      <c r="C2872" s="9"/>
      <c r="D2872" s="10" t="s">
        <v>36</v>
      </c>
      <c r="E2872" t="s">
        <v>1579</v>
      </c>
      <c r="F2872" s="11" t="s">
        <v>534</v>
      </c>
      <c r="G2872" s="8">
        <v>22.08</v>
      </c>
      <c r="H2872" s="8">
        <v>0</v>
      </c>
      <c r="I2872" s="8">
        <f t="shared" si="80"/>
        <v>35.18</v>
      </c>
      <c r="J2872" s="12"/>
    </row>
    <row r="2873" spans="3:10" x14ac:dyDescent="0.25">
      <c r="C2873" s="9"/>
      <c r="D2873" s="10" t="s">
        <v>36</v>
      </c>
      <c r="E2873" t="s">
        <v>1588</v>
      </c>
      <c r="F2873" s="11" t="s">
        <v>324</v>
      </c>
      <c r="G2873" s="8">
        <v>-36.61</v>
      </c>
      <c r="H2873" s="8">
        <v>0</v>
      </c>
      <c r="I2873" s="8">
        <f t="shared" si="80"/>
        <v>-1.4299999999999997</v>
      </c>
      <c r="J2873" s="12"/>
    </row>
    <row r="2874" spans="3:10" x14ac:dyDescent="0.25">
      <c r="C2874" s="9"/>
      <c r="D2874" s="10" t="s">
        <v>36</v>
      </c>
      <c r="E2874" t="s">
        <v>1588</v>
      </c>
      <c r="F2874" s="11" t="s">
        <v>324</v>
      </c>
      <c r="G2874" s="8">
        <v>-1.56</v>
      </c>
      <c r="H2874" s="8">
        <v>0</v>
      </c>
      <c r="I2874" s="8">
        <f t="shared" si="80"/>
        <v>-2.9899999999999998</v>
      </c>
      <c r="J2874" s="12"/>
    </row>
    <row r="2875" spans="3:10" x14ac:dyDescent="0.25">
      <c r="C2875" s="9"/>
      <c r="D2875" s="10" t="s">
        <v>36</v>
      </c>
      <c r="E2875" t="s">
        <v>1595</v>
      </c>
      <c r="F2875" s="11" t="s">
        <v>434</v>
      </c>
      <c r="G2875" s="8">
        <v>-37.5</v>
      </c>
      <c r="H2875" s="8">
        <v>0</v>
      </c>
      <c r="I2875" s="8">
        <f t="shared" si="80"/>
        <v>-40.49</v>
      </c>
      <c r="J2875" s="12"/>
    </row>
    <row r="2876" spans="3:10" x14ac:dyDescent="0.25">
      <c r="C2876" s="9"/>
      <c r="D2876" s="10" t="s">
        <v>36</v>
      </c>
      <c r="E2876" t="s">
        <v>1581</v>
      </c>
      <c r="F2876" s="11" t="s">
        <v>893</v>
      </c>
      <c r="G2876" s="8">
        <v>-35.56</v>
      </c>
      <c r="H2876" s="8">
        <v>0</v>
      </c>
      <c r="I2876" s="8">
        <f t="shared" si="80"/>
        <v>-76.050000000000011</v>
      </c>
      <c r="J2876" s="12"/>
    </row>
    <row r="2877" spans="3:10" x14ac:dyDescent="0.25">
      <c r="C2877" s="9"/>
      <c r="D2877" s="10" t="s">
        <v>36</v>
      </c>
      <c r="E2877" t="s">
        <v>1581</v>
      </c>
      <c r="F2877" s="11" t="s">
        <v>896</v>
      </c>
      <c r="G2877" s="8">
        <v>-27.14</v>
      </c>
      <c r="H2877" s="8">
        <v>0</v>
      </c>
      <c r="I2877" s="8">
        <f t="shared" si="80"/>
        <v>-103.19000000000001</v>
      </c>
      <c r="J2877" s="12"/>
    </row>
    <row r="2878" spans="3:10" x14ac:dyDescent="0.25">
      <c r="C2878" s="9"/>
      <c r="D2878" s="10" t="s">
        <v>36</v>
      </c>
      <c r="E2878" t="s">
        <v>1581</v>
      </c>
      <c r="F2878" s="11" t="s">
        <v>898</v>
      </c>
      <c r="G2878" s="8">
        <v>-13.54</v>
      </c>
      <c r="H2878" s="8">
        <v>0</v>
      </c>
      <c r="I2878" s="8">
        <f t="shared" si="80"/>
        <v>-116.73000000000002</v>
      </c>
      <c r="J2878" s="12"/>
    </row>
    <row r="2879" spans="3:10" x14ac:dyDescent="0.25">
      <c r="C2879" s="9"/>
      <c r="D2879" s="10" t="s">
        <v>36</v>
      </c>
      <c r="E2879" t="s">
        <v>1626</v>
      </c>
      <c r="F2879" s="11" t="s">
        <v>1084</v>
      </c>
      <c r="G2879" s="8">
        <v>0.45</v>
      </c>
      <c r="H2879" s="8">
        <v>0</v>
      </c>
      <c r="I2879" s="8">
        <f t="shared" si="80"/>
        <v>-116.28000000000002</v>
      </c>
      <c r="J2879" s="12"/>
    </row>
    <row r="2880" spans="3:10" x14ac:dyDescent="0.25">
      <c r="C2880" s="9"/>
      <c r="D2880" s="10" t="s">
        <v>36</v>
      </c>
      <c r="E2880" t="s">
        <v>1626</v>
      </c>
      <c r="F2880" s="11" t="s">
        <v>1086</v>
      </c>
      <c r="G2880" s="8">
        <v>0.42</v>
      </c>
      <c r="H2880" s="8">
        <v>0</v>
      </c>
      <c r="I2880" s="8">
        <f t="shared" si="80"/>
        <v>-115.86000000000001</v>
      </c>
      <c r="J2880" s="12"/>
    </row>
    <row r="2881" spans="3:10" x14ac:dyDescent="0.25">
      <c r="C2881" s="9"/>
      <c r="D2881" s="10" t="s">
        <v>36</v>
      </c>
      <c r="E2881" t="s">
        <v>1626</v>
      </c>
      <c r="F2881" s="11" t="s">
        <v>1088</v>
      </c>
      <c r="G2881" s="8">
        <v>4.25</v>
      </c>
      <c r="H2881" s="8">
        <v>0</v>
      </c>
      <c r="I2881" s="8">
        <f t="shared" si="80"/>
        <v>-111.61000000000001</v>
      </c>
      <c r="J2881" s="12"/>
    </row>
    <row r="2882" spans="3:10" x14ac:dyDescent="0.25">
      <c r="C2882" s="9"/>
      <c r="D2882" s="10" t="s">
        <v>36</v>
      </c>
      <c r="E2882" t="s">
        <v>1626</v>
      </c>
      <c r="F2882" s="11" t="s">
        <v>1090</v>
      </c>
      <c r="G2882" s="8">
        <v>2.5299999999999998</v>
      </c>
      <c r="H2882" s="8">
        <v>0</v>
      </c>
      <c r="I2882" s="8">
        <f t="shared" si="80"/>
        <v>-109.08000000000001</v>
      </c>
      <c r="J2882" s="12"/>
    </row>
    <row r="2883" spans="3:10" x14ac:dyDescent="0.25">
      <c r="C2883" s="9"/>
      <c r="D2883" s="10" t="s">
        <v>36</v>
      </c>
      <c r="E2883" t="s">
        <v>1626</v>
      </c>
      <c r="F2883" s="11" t="s">
        <v>1092</v>
      </c>
      <c r="G2883" s="8">
        <v>37.799999999999997</v>
      </c>
      <c r="H2883" s="8">
        <v>0</v>
      </c>
      <c r="I2883" s="8">
        <f t="shared" si="80"/>
        <v>-71.280000000000015</v>
      </c>
      <c r="J2883" s="12"/>
    </row>
    <row r="2884" spans="3:10" x14ac:dyDescent="0.25">
      <c r="C2884" s="9"/>
      <c r="D2884" s="10" t="s">
        <v>36</v>
      </c>
      <c r="E2884" t="s">
        <v>1626</v>
      </c>
      <c r="F2884" s="11" t="s">
        <v>1094</v>
      </c>
      <c r="G2884" s="8">
        <v>1.7</v>
      </c>
      <c r="H2884" s="8">
        <v>0</v>
      </c>
      <c r="I2884" s="8">
        <f t="shared" si="80"/>
        <v>-69.580000000000013</v>
      </c>
      <c r="J2884" s="12"/>
    </row>
    <row r="2885" spans="3:10" x14ac:dyDescent="0.25">
      <c r="C2885" s="9"/>
      <c r="D2885" s="10" t="s">
        <v>36</v>
      </c>
      <c r="E2885" t="s">
        <v>1626</v>
      </c>
      <c r="F2885" s="11" t="s">
        <v>1096</v>
      </c>
      <c r="G2885" s="8">
        <v>-0.56999999999999995</v>
      </c>
      <c r="H2885" s="8">
        <v>0</v>
      </c>
      <c r="I2885" s="8">
        <f t="shared" si="80"/>
        <v>-70.150000000000006</v>
      </c>
      <c r="J2885" s="12"/>
    </row>
    <row r="2886" spans="3:10" x14ac:dyDescent="0.25">
      <c r="C2886" s="9"/>
      <c r="D2886" s="10" t="s">
        <v>36</v>
      </c>
      <c r="E2886" t="s">
        <v>1626</v>
      </c>
      <c r="F2886" s="11" t="s">
        <v>1098</v>
      </c>
      <c r="G2886" s="8">
        <v>0.35</v>
      </c>
      <c r="H2886" s="8">
        <v>0</v>
      </c>
      <c r="I2886" s="8">
        <f t="shared" si="80"/>
        <v>-69.800000000000011</v>
      </c>
      <c r="J2886" s="12"/>
    </row>
    <row r="2887" spans="3:10" x14ac:dyDescent="0.25">
      <c r="C2887" s="9"/>
      <c r="D2887" s="10" t="s">
        <v>36</v>
      </c>
      <c r="E2887" t="s">
        <v>1626</v>
      </c>
      <c r="F2887" s="11" t="s">
        <v>1100</v>
      </c>
      <c r="G2887" s="8">
        <v>0.84</v>
      </c>
      <c r="H2887" s="8">
        <v>0</v>
      </c>
      <c r="I2887" s="8">
        <f t="shared" si="80"/>
        <v>-68.960000000000008</v>
      </c>
      <c r="J2887" s="12"/>
    </row>
    <row r="2888" spans="3:10" x14ac:dyDescent="0.25">
      <c r="C2888" s="9"/>
      <c r="D2888" s="10" t="s">
        <v>36</v>
      </c>
      <c r="E2888" t="s">
        <v>1626</v>
      </c>
      <c r="F2888" s="11" t="s">
        <v>1102</v>
      </c>
      <c r="G2888" s="8">
        <v>5.26</v>
      </c>
      <c r="H2888" s="8">
        <v>0</v>
      </c>
      <c r="I2888" s="8">
        <f t="shared" si="80"/>
        <v>-63.70000000000001</v>
      </c>
      <c r="J2888" s="12"/>
    </row>
    <row r="2889" spans="3:10" x14ac:dyDescent="0.25">
      <c r="C2889" s="9"/>
      <c r="D2889" s="10" t="s">
        <v>36</v>
      </c>
      <c r="E2889" t="s">
        <v>1626</v>
      </c>
      <c r="F2889" s="11" t="s">
        <v>1104</v>
      </c>
      <c r="G2889" s="8">
        <v>4.25</v>
      </c>
      <c r="H2889" s="8">
        <v>0</v>
      </c>
      <c r="I2889" s="8">
        <f t="shared" ref="I2889:I2952" si="81">G2889-H2889+I2888</f>
        <v>-59.45000000000001</v>
      </c>
      <c r="J2889" s="12"/>
    </row>
    <row r="2890" spans="3:10" x14ac:dyDescent="0.25">
      <c r="C2890" s="9"/>
      <c r="D2890" s="10" t="s">
        <v>36</v>
      </c>
      <c r="E2890" t="s">
        <v>1626</v>
      </c>
      <c r="F2890" s="11" t="s">
        <v>1106</v>
      </c>
      <c r="G2890" s="8">
        <v>6</v>
      </c>
      <c r="H2890" s="8">
        <v>0</v>
      </c>
      <c r="I2890" s="8">
        <f t="shared" si="81"/>
        <v>-53.45000000000001</v>
      </c>
      <c r="J2890" s="12"/>
    </row>
    <row r="2891" spans="3:10" x14ac:dyDescent="0.25">
      <c r="C2891" s="9"/>
      <c r="D2891" s="10" t="s">
        <v>36</v>
      </c>
      <c r="E2891" t="s">
        <v>1626</v>
      </c>
      <c r="F2891" s="11" t="s">
        <v>1108</v>
      </c>
      <c r="G2891" s="8">
        <v>2.95</v>
      </c>
      <c r="H2891" s="8">
        <v>0</v>
      </c>
      <c r="I2891" s="8">
        <f t="shared" si="81"/>
        <v>-50.500000000000007</v>
      </c>
      <c r="J2891" s="12"/>
    </row>
    <row r="2892" spans="3:10" x14ac:dyDescent="0.25">
      <c r="C2892" s="9"/>
      <c r="D2892" s="10" t="s">
        <v>36</v>
      </c>
      <c r="E2892" t="s">
        <v>1626</v>
      </c>
      <c r="F2892" s="11" t="s">
        <v>1110</v>
      </c>
      <c r="G2892" s="8">
        <v>0.64</v>
      </c>
      <c r="H2892" s="8">
        <v>0</v>
      </c>
      <c r="I2892" s="8">
        <f t="shared" si="81"/>
        <v>-49.860000000000007</v>
      </c>
      <c r="J2892" s="12"/>
    </row>
    <row r="2893" spans="3:10" x14ac:dyDescent="0.25">
      <c r="C2893" s="9"/>
      <c r="D2893" s="10" t="s">
        <v>36</v>
      </c>
      <c r="E2893" t="s">
        <v>1626</v>
      </c>
      <c r="F2893" s="11" t="s">
        <v>1112</v>
      </c>
      <c r="G2893" s="8">
        <v>1.1299999999999999</v>
      </c>
      <c r="H2893" s="8">
        <v>0</v>
      </c>
      <c r="I2893" s="8">
        <f t="shared" si="81"/>
        <v>-48.730000000000004</v>
      </c>
      <c r="J2893" s="12"/>
    </row>
    <row r="2894" spans="3:10" x14ac:dyDescent="0.25">
      <c r="C2894" s="9"/>
      <c r="D2894" s="10" t="s">
        <v>36</v>
      </c>
      <c r="E2894" t="s">
        <v>1626</v>
      </c>
      <c r="F2894" s="11" t="s">
        <v>1114</v>
      </c>
      <c r="G2894" s="8">
        <v>-1.7</v>
      </c>
      <c r="H2894" s="8">
        <v>0</v>
      </c>
      <c r="I2894" s="8">
        <f t="shared" si="81"/>
        <v>-50.430000000000007</v>
      </c>
      <c r="J2894" s="12"/>
    </row>
    <row r="2895" spans="3:10" x14ac:dyDescent="0.25">
      <c r="C2895" s="9"/>
      <c r="D2895" s="10" t="s">
        <v>36</v>
      </c>
      <c r="E2895" t="s">
        <v>1626</v>
      </c>
      <c r="F2895" s="11" t="s">
        <v>1116</v>
      </c>
      <c r="G2895" s="8">
        <v>10.5</v>
      </c>
      <c r="H2895" s="8">
        <v>0</v>
      </c>
      <c r="I2895" s="8">
        <f t="shared" si="81"/>
        <v>-39.930000000000007</v>
      </c>
      <c r="J2895" s="12"/>
    </row>
    <row r="2896" spans="3:10" x14ac:dyDescent="0.25">
      <c r="C2896" s="9"/>
      <c r="D2896" s="10" t="s">
        <v>36</v>
      </c>
      <c r="E2896" t="s">
        <v>1627</v>
      </c>
      <c r="F2896" s="11" t="s">
        <v>969</v>
      </c>
      <c r="G2896" s="8">
        <v>7.32</v>
      </c>
      <c r="H2896" s="8">
        <v>0</v>
      </c>
      <c r="I2896" s="8">
        <f t="shared" si="81"/>
        <v>-32.610000000000007</v>
      </c>
      <c r="J2896" s="12"/>
    </row>
    <row r="2897" spans="3:10" x14ac:dyDescent="0.25">
      <c r="C2897" s="9"/>
      <c r="D2897" s="10" t="s">
        <v>36</v>
      </c>
      <c r="E2897" t="s">
        <v>1627</v>
      </c>
      <c r="F2897" s="11" t="s">
        <v>971</v>
      </c>
      <c r="G2897" s="8">
        <v>7.32</v>
      </c>
      <c r="H2897" s="8">
        <v>0</v>
      </c>
      <c r="I2897" s="8">
        <f t="shared" si="81"/>
        <v>-25.290000000000006</v>
      </c>
      <c r="J2897" s="12"/>
    </row>
    <row r="2898" spans="3:10" x14ac:dyDescent="0.25">
      <c r="C2898" s="9"/>
      <c r="D2898" s="10" t="s">
        <v>36</v>
      </c>
      <c r="E2898" t="s">
        <v>1627</v>
      </c>
      <c r="F2898" s="11" t="s">
        <v>973</v>
      </c>
      <c r="G2898" s="8">
        <v>7.32</v>
      </c>
      <c r="H2898" s="8">
        <v>0</v>
      </c>
      <c r="I2898" s="8">
        <f t="shared" si="81"/>
        <v>-17.970000000000006</v>
      </c>
      <c r="J2898" s="12"/>
    </row>
    <row r="2899" spans="3:10" x14ac:dyDescent="0.25">
      <c r="C2899" s="9"/>
      <c r="D2899" s="10" t="s">
        <v>36</v>
      </c>
      <c r="E2899" t="s">
        <v>1627</v>
      </c>
      <c r="F2899" s="11" t="s">
        <v>975</v>
      </c>
      <c r="G2899" s="8">
        <v>74.819999999999993</v>
      </c>
      <c r="H2899" s="8">
        <v>0</v>
      </c>
      <c r="I2899" s="8">
        <f t="shared" si="81"/>
        <v>56.849999999999987</v>
      </c>
      <c r="J2899" s="12"/>
    </row>
    <row r="2900" spans="3:10" x14ac:dyDescent="0.25">
      <c r="C2900" s="9"/>
      <c r="D2900" s="10" t="s">
        <v>36</v>
      </c>
      <c r="E2900" t="s">
        <v>1627</v>
      </c>
      <c r="F2900" s="11" t="s">
        <v>977</v>
      </c>
      <c r="G2900" s="8">
        <v>7.32</v>
      </c>
      <c r="H2900" s="8">
        <v>0</v>
      </c>
      <c r="I2900" s="8">
        <f t="shared" si="81"/>
        <v>64.169999999999987</v>
      </c>
      <c r="J2900" s="12"/>
    </row>
    <row r="2901" spans="3:10" x14ac:dyDescent="0.25">
      <c r="C2901" s="9"/>
      <c r="D2901" s="10" t="s">
        <v>36</v>
      </c>
      <c r="E2901" t="s">
        <v>1627</v>
      </c>
      <c r="F2901" s="11" t="s">
        <v>979</v>
      </c>
      <c r="G2901" s="8">
        <v>0.95</v>
      </c>
      <c r="H2901" s="8">
        <v>0</v>
      </c>
      <c r="I2901" s="8">
        <f t="shared" si="81"/>
        <v>65.11999999999999</v>
      </c>
      <c r="J2901" s="12"/>
    </row>
    <row r="2902" spans="3:10" x14ac:dyDescent="0.25">
      <c r="C2902" s="9"/>
      <c r="D2902" s="10" t="s">
        <v>36</v>
      </c>
      <c r="E2902" t="s">
        <v>1627</v>
      </c>
      <c r="F2902" s="11" t="s">
        <v>981</v>
      </c>
      <c r="G2902" s="8">
        <v>7.32</v>
      </c>
      <c r="H2902" s="8">
        <v>0</v>
      </c>
      <c r="I2902" s="8">
        <f t="shared" si="81"/>
        <v>72.44</v>
      </c>
      <c r="J2902" s="12"/>
    </row>
    <row r="2903" spans="3:10" x14ac:dyDescent="0.25">
      <c r="C2903" s="9"/>
      <c r="D2903" s="10" t="s">
        <v>36</v>
      </c>
      <c r="E2903" t="s">
        <v>1627</v>
      </c>
      <c r="F2903" s="11" t="s">
        <v>983</v>
      </c>
      <c r="G2903" s="8">
        <v>7.32</v>
      </c>
      <c r="H2903" s="8">
        <v>0</v>
      </c>
      <c r="I2903" s="8">
        <f t="shared" si="81"/>
        <v>79.759999999999991</v>
      </c>
      <c r="J2903" s="12"/>
    </row>
    <row r="2904" spans="3:10" x14ac:dyDescent="0.25">
      <c r="C2904" s="9"/>
      <c r="D2904" s="10" t="s">
        <v>155</v>
      </c>
      <c r="E2904" t="s">
        <v>1582</v>
      </c>
      <c r="F2904" s="11" t="s">
        <v>156</v>
      </c>
      <c r="G2904" s="8">
        <v>29.39</v>
      </c>
      <c r="H2904" s="8">
        <v>0</v>
      </c>
      <c r="I2904" s="8">
        <f t="shared" si="81"/>
        <v>109.14999999999999</v>
      </c>
      <c r="J2904" s="12"/>
    </row>
    <row r="2905" spans="3:10" x14ac:dyDescent="0.25">
      <c r="C2905" s="9"/>
      <c r="D2905" s="10" t="s">
        <v>157</v>
      </c>
      <c r="E2905" t="s">
        <v>1616</v>
      </c>
      <c r="F2905" s="11" t="s">
        <v>1040</v>
      </c>
      <c r="G2905" s="8">
        <v>24.31</v>
      </c>
      <c r="H2905" s="8">
        <v>0</v>
      </c>
      <c r="I2905" s="8">
        <f t="shared" si="81"/>
        <v>133.45999999999998</v>
      </c>
      <c r="J2905" s="12"/>
    </row>
    <row r="2906" spans="3:10" x14ac:dyDescent="0.25">
      <c r="C2906" s="9"/>
      <c r="D2906" s="10" t="s">
        <v>157</v>
      </c>
      <c r="E2906" t="s">
        <v>1626</v>
      </c>
      <c r="F2906" s="11" t="s">
        <v>1118</v>
      </c>
      <c r="G2906" s="8">
        <v>1.27</v>
      </c>
      <c r="H2906" s="8">
        <v>0</v>
      </c>
      <c r="I2906" s="8">
        <f t="shared" si="81"/>
        <v>134.72999999999999</v>
      </c>
      <c r="J2906" s="12"/>
    </row>
    <row r="2907" spans="3:10" x14ac:dyDescent="0.25">
      <c r="C2907" s="9"/>
      <c r="D2907" s="10" t="s">
        <v>706</v>
      </c>
      <c r="E2907" t="s">
        <v>1626</v>
      </c>
      <c r="F2907" s="11" t="s">
        <v>1120</v>
      </c>
      <c r="G2907" s="8">
        <v>0.64</v>
      </c>
      <c r="H2907" s="8">
        <v>0</v>
      </c>
      <c r="I2907" s="8">
        <f t="shared" si="81"/>
        <v>135.36999999999998</v>
      </c>
      <c r="J2907" s="12"/>
    </row>
    <row r="2908" spans="3:10" x14ac:dyDescent="0.25">
      <c r="C2908" s="9"/>
      <c r="D2908" s="10" t="s">
        <v>377</v>
      </c>
      <c r="E2908" t="s">
        <v>1595</v>
      </c>
      <c r="F2908" s="11" t="s">
        <v>434</v>
      </c>
      <c r="G2908" s="8">
        <v>48.43</v>
      </c>
      <c r="H2908" s="8">
        <v>0</v>
      </c>
      <c r="I2908" s="8">
        <f t="shared" si="81"/>
        <v>183.79999999999998</v>
      </c>
      <c r="J2908" s="12"/>
    </row>
    <row r="2909" spans="3:10" x14ac:dyDescent="0.25">
      <c r="C2909" s="9"/>
      <c r="D2909" s="10" t="s">
        <v>1121</v>
      </c>
      <c r="E2909" t="s">
        <v>1626</v>
      </c>
      <c r="F2909" s="11" t="s">
        <v>1123</v>
      </c>
      <c r="G2909" s="8">
        <v>2.3199999999999998</v>
      </c>
      <c r="H2909" s="8">
        <v>0</v>
      </c>
      <c r="I2909" s="8">
        <f t="shared" si="81"/>
        <v>186.11999999999998</v>
      </c>
      <c r="J2909" s="12"/>
    </row>
    <row r="2910" spans="3:10" x14ac:dyDescent="0.25">
      <c r="C2910" s="9"/>
      <c r="D2910" s="10" t="s">
        <v>1121</v>
      </c>
      <c r="E2910" t="s">
        <v>1626</v>
      </c>
      <c r="F2910" s="11" t="s">
        <v>1125</v>
      </c>
      <c r="G2910" s="8">
        <v>-0.64</v>
      </c>
      <c r="H2910" s="8">
        <v>0</v>
      </c>
      <c r="I2910" s="8">
        <f t="shared" si="81"/>
        <v>185.48</v>
      </c>
      <c r="J2910" s="12"/>
    </row>
    <row r="2911" spans="3:10" x14ac:dyDescent="0.25">
      <c r="C2911" s="9"/>
      <c r="D2911" s="10" t="s">
        <v>984</v>
      </c>
      <c r="E2911" t="s">
        <v>1627</v>
      </c>
      <c r="F2911" s="11" t="s">
        <v>986</v>
      </c>
      <c r="G2911" s="8">
        <v>7.14</v>
      </c>
      <c r="H2911" s="8">
        <v>0</v>
      </c>
      <c r="I2911" s="8">
        <f t="shared" si="81"/>
        <v>192.61999999999998</v>
      </c>
      <c r="J2911" s="12"/>
    </row>
    <row r="2912" spans="3:10" x14ac:dyDescent="0.25">
      <c r="C2912" s="9"/>
      <c r="D2912" s="10" t="s">
        <v>467</v>
      </c>
      <c r="E2912" t="s">
        <v>1581</v>
      </c>
      <c r="F2912" s="11" t="s">
        <v>903</v>
      </c>
      <c r="G2912" s="8">
        <v>19.61</v>
      </c>
      <c r="H2912" s="8">
        <v>0</v>
      </c>
      <c r="I2912" s="8">
        <f t="shared" si="81"/>
        <v>212.22999999999996</v>
      </c>
      <c r="J2912" s="12"/>
    </row>
    <row r="2913" spans="3:10" x14ac:dyDescent="0.25">
      <c r="C2913" s="9"/>
      <c r="D2913" s="10" t="s">
        <v>467</v>
      </c>
      <c r="E2913" t="s">
        <v>1577</v>
      </c>
      <c r="F2913" s="11" t="s">
        <v>466</v>
      </c>
      <c r="G2913" s="8">
        <v>27.4</v>
      </c>
      <c r="H2913" s="8">
        <v>0</v>
      </c>
      <c r="I2913" s="8">
        <f t="shared" si="81"/>
        <v>239.62999999999997</v>
      </c>
      <c r="J2913" s="12"/>
    </row>
    <row r="2914" spans="3:10" x14ac:dyDescent="0.25">
      <c r="C2914" s="9"/>
      <c r="D2914" s="10" t="s">
        <v>467</v>
      </c>
      <c r="E2914" t="s">
        <v>1626</v>
      </c>
      <c r="F2914" s="11" t="s">
        <v>1127</v>
      </c>
      <c r="G2914" s="8">
        <v>-1.27</v>
      </c>
      <c r="H2914" s="8">
        <v>0</v>
      </c>
      <c r="I2914" s="8">
        <f t="shared" si="81"/>
        <v>238.35999999999996</v>
      </c>
      <c r="J2914" s="12"/>
    </row>
    <row r="2915" spans="3:10" x14ac:dyDescent="0.25">
      <c r="C2915" s="9"/>
      <c r="D2915" s="10" t="s">
        <v>161</v>
      </c>
      <c r="E2915" t="s">
        <v>1592</v>
      </c>
      <c r="F2915" s="11" t="s">
        <v>678</v>
      </c>
      <c r="G2915" s="8">
        <v>44.53</v>
      </c>
      <c r="H2915" s="8">
        <v>0</v>
      </c>
      <c r="I2915" s="8">
        <f t="shared" si="81"/>
        <v>282.89</v>
      </c>
      <c r="J2915" s="12"/>
    </row>
    <row r="2916" spans="3:10" x14ac:dyDescent="0.25">
      <c r="C2916" s="9"/>
      <c r="D2916" s="10" t="s">
        <v>444</v>
      </c>
      <c r="E2916" t="s">
        <v>1592</v>
      </c>
      <c r="F2916" s="11" t="s">
        <v>678</v>
      </c>
      <c r="G2916" s="8">
        <v>9.25</v>
      </c>
      <c r="H2916" s="8">
        <v>0</v>
      </c>
      <c r="I2916" s="8">
        <f t="shared" si="81"/>
        <v>292.14</v>
      </c>
      <c r="J2916" s="12"/>
    </row>
    <row r="2917" spans="3:10" x14ac:dyDescent="0.25">
      <c r="C2917" s="9"/>
      <c r="D2917" s="10" t="s">
        <v>444</v>
      </c>
      <c r="E2917" t="s">
        <v>1597</v>
      </c>
      <c r="F2917" s="11" t="s">
        <v>480</v>
      </c>
      <c r="G2917" s="8">
        <v>6.93</v>
      </c>
      <c r="H2917" s="8">
        <v>0</v>
      </c>
      <c r="I2917" s="8">
        <f t="shared" si="81"/>
        <v>299.07</v>
      </c>
      <c r="J2917" s="12"/>
    </row>
    <row r="2918" spans="3:10" x14ac:dyDescent="0.25">
      <c r="C2918" s="9"/>
      <c r="D2918" s="10" t="s">
        <v>444</v>
      </c>
      <c r="E2918" t="s">
        <v>1626</v>
      </c>
      <c r="F2918" s="11" t="s">
        <v>1129</v>
      </c>
      <c r="G2918" s="8">
        <v>0.53</v>
      </c>
      <c r="H2918" s="8">
        <v>0</v>
      </c>
      <c r="I2918" s="8">
        <f t="shared" si="81"/>
        <v>299.59999999999997</v>
      </c>
      <c r="J2918" s="12"/>
    </row>
    <row r="2919" spans="3:10" x14ac:dyDescent="0.25">
      <c r="C2919" s="9"/>
      <c r="D2919" s="10" t="s">
        <v>258</v>
      </c>
      <c r="E2919" t="s">
        <v>1591</v>
      </c>
      <c r="F2919" s="11" t="s">
        <v>260</v>
      </c>
      <c r="G2919" s="8">
        <v>2.17</v>
      </c>
      <c r="H2919" s="8">
        <v>0</v>
      </c>
      <c r="I2919" s="8">
        <f t="shared" si="81"/>
        <v>301.77</v>
      </c>
      <c r="J2919" s="12"/>
    </row>
    <row r="2920" spans="3:10" x14ac:dyDescent="0.25">
      <c r="C2920" s="9"/>
      <c r="D2920" s="10" t="s">
        <v>258</v>
      </c>
      <c r="E2920" t="s">
        <v>1591</v>
      </c>
      <c r="F2920" s="11" t="s">
        <v>260</v>
      </c>
      <c r="G2920" s="8">
        <v>10.130000000000001</v>
      </c>
      <c r="H2920" s="8">
        <v>0</v>
      </c>
      <c r="I2920" s="8">
        <f t="shared" si="81"/>
        <v>311.89999999999998</v>
      </c>
      <c r="J2920" s="12"/>
    </row>
    <row r="2921" spans="3:10" x14ac:dyDescent="0.25">
      <c r="C2921" s="9"/>
      <c r="D2921" s="10" t="s">
        <v>262</v>
      </c>
      <c r="E2921" t="s">
        <v>1626</v>
      </c>
      <c r="F2921" s="11" t="s">
        <v>1131</v>
      </c>
      <c r="G2921" s="8">
        <v>3.41</v>
      </c>
      <c r="H2921" s="8">
        <v>0</v>
      </c>
      <c r="I2921" s="8">
        <f t="shared" si="81"/>
        <v>315.31</v>
      </c>
      <c r="J2921" s="12"/>
    </row>
    <row r="2922" spans="3:10" x14ac:dyDescent="0.25">
      <c r="C2922" s="9"/>
      <c r="D2922" s="10" t="s">
        <v>262</v>
      </c>
      <c r="E2922" t="s">
        <v>1626</v>
      </c>
      <c r="F2922" s="11" t="s">
        <v>1133</v>
      </c>
      <c r="G2922" s="8">
        <v>-0.42</v>
      </c>
      <c r="H2922" s="8">
        <v>0</v>
      </c>
      <c r="I2922" s="8">
        <f t="shared" si="81"/>
        <v>314.89</v>
      </c>
      <c r="J2922" s="12"/>
    </row>
    <row r="2923" spans="3:10" x14ac:dyDescent="0.25">
      <c r="C2923" s="9"/>
      <c r="D2923" s="10" t="s">
        <v>164</v>
      </c>
      <c r="E2923" t="s">
        <v>1582</v>
      </c>
      <c r="F2923" s="11" t="s">
        <v>166</v>
      </c>
      <c r="G2923" s="8">
        <v>13.8</v>
      </c>
      <c r="H2923" s="8">
        <v>0</v>
      </c>
      <c r="I2923" s="8">
        <f t="shared" si="81"/>
        <v>328.69</v>
      </c>
      <c r="J2923" s="12"/>
    </row>
    <row r="2924" spans="3:10" x14ac:dyDescent="0.25">
      <c r="C2924" s="9"/>
      <c r="D2924" s="10" t="s">
        <v>904</v>
      </c>
      <c r="E2924" t="s">
        <v>1581</v>
      </c>
      <c r="F2924" s="11" t="s">
        <v>906</v>
      </c>
      <c r="G2924" s="8">
        <v>8.33</v>
      </c>
      <c r="H2924" s="8">
        <v>0</v>
      </c>
      <c r="I2924" s="8">
        <f t="shared" si="81"/>
        <v>337.02</v>
      </c>
      <c r="J2924" s="12"/>
    </row>
    <row r="2925" spans="3:10" x14ac:dyDescent="0.25">
      <c r="C2925" s="9"/>
      <c r="D2925" s="10" t="s">
        <v>904</v>
      </c>
      <c r="E2925" t="s">
        <v>1626</v>
      </c>
      <c r="F2925" s="11" t="s">
        <v>1135</v>
      </c>
      <c r="G2925" s="8">
        <v>0.82</v>
      </c>
      <c r="H2925" s="8">
        <v>0</v>
      </c>
      <c r="I2925" s="8">
        <f t="shared" si="81"/>
        <v>337.84</v>
      </c>
      <c r="J2925" s="12"/>
    </row>
    <row r="2926" spans="3:10" x14ac:dyDescent="0.25">
      <c r="C2926" s="9"/>
      <c r="D2926" s="10" t="s">
        <v>167</v>
      </c>
      <c r="E2926" t="s">
        <v>1626</v>
      </c>
      <c r="F2926" s="11" t="s">
        <v>1137</v>
      </c>
      <c r="G2926" s="8">
        <v>0.21</v>
      </c>
      <c r="H2926" s="8">
        <v>0</v>
      </c>
      <c r="I2926" s="8">
        <f t="shared" si="81"/>
        <v>338.04999999999995</v>
      </c>
      <c r="J2926" s="12"/>
    </row>
    <row r="2927" spans="3:10" x14ac:dyDescent="0.25">
      <c r="C2927" s="9"/>
      <c r="D2927" s="10" t="s">
        <v>169</v>
      </c>
      <c r="E2927" t="s">
        <v>1582</v>
      </c>
      <c r="F2927" s="11" t="s">
        <v>170</v>
      </c>
      <c r="G2927" s="8">
        <v>9.8000000000000007</v>
      </c>
      <c r="H2927" s="8">
        <v>0</v>
      </c>
      <c r="I2927" s="8">
        <f t="shared" si="81"/>
        <v>347.84999999999997</v>
      </c>
      <c r="J2927" s="12"/>
    </row>
    <row r="2928" spans="3:10" x14ac:dyDescent="0.25">
      <c r="C2928" s="9"/>
      <c r="D2928" s="10" t="s">
        <v>1138</v>
      </c>
      <c r="E2928" t="s">
        <v>1626</v>
      </c>
      <c r="F2928" s="11" t="s">
        <v>1140</v>
      </c>
      <c r="G2928" s="8">
        <v>-2.1</v>
      </c>
      <c r="H2928" s="8">
        <v>0</v>
      </c>
      <c r="I2928" s="8">
        <f t="shared" si="81"/>
        <v>345.74999999999994</v>
      </c>
      <c r="J2928" s="12"/>
    </row>
    <row r="2929" spans="3:10" x14ac:dyDescent="0.25">
      <c r="C2929" s="9"/>
      <c r="D2929" s="10" t="s">
        <v>50</v>
      </c>
      <c r="E2929" t="s">
        <v>1582</v>
      </c>
      <c r="F2929" s="11" t="s">
        <v>171</v>
      </c>
      <c r="G2929" s="8">
        <v>117.53</v>
      </c>
      <c r="H2929" s="8">
        <v>0</v>
      </c>
      <c r="I2929" s="8">
        <f t="shared" si="81"/>
        <v>463.28</v>
      </c>
      <c r="J2929" s="12"/>
    </row>
    <row r="2930" spans="3:10" x14ac:dyDescent="0.25">
      <c r="C2930" s="9"/>
      <c r="D2930" s="10" t="s">
        <v>50</v>
      </c>
      <c r="E2930" t="s">
        <v>1579</v>
      </c>
      <c r="F2930" s="11" t="s">
        <v>536</v>
      </c>
      <c r="G2930" s="8">
        <v>11.24</v>
      </c>
      <c r="H2930" s="8">
        <v>0</v>
      </c>
      <c r="I2930" s="8">
        <f t="shared" si="81"/>
        <v>474.52</v>
      </c>
      <c r="J2930" s="12"/>
    </row>
    <row r="2931" spans="3:10" x14ac:dyDescent="0.25">
      <c r="C2931" s="9"/>
      <c r="D2931" s="10" t="s">
        <v>50</v>
      </c>
      <c r="E2931" t="s">
        <v>1626</v>
      </c>
      <c r="F2931" s="11" t="s">
        <v>1142</v>
      </c>
      <c r="G2931" s="8">
        <v>1.37</v>
      </c>
      <c r="H2931" s="8">
        <v>0</v>
      </c>
      <c r="I2931" s="8">
        <f t="shared" si="81"/>
        <v>475.89</v>
      </c>
      <c r="J2931" s="12"/>
    </row>
    <row r="2932" spans="3:10" x14ac:dyDescent="0.25">
      <c r="C2932" s="9"/>
      <c r="D2932" s="10" t="s">
        <v>680</v>
      </c>
      <c r="E2932" t="s">
        <v>1626</v>
      </c>
      <c r="F2932" s="11" t="s">
        <v>1144</v>
      </c>
      <c r="G2932" s="8">
        <v>1.05</v>
      </c>
      <c r="H2932" s="8">
        <v>0</v>
      </c>
      <c r="I2932" s="8">
        <f t="shared" si="81"/>
        <v>476.94</v>
      </c>
      <c r="J2932" s="12"/>
    </row>
    <row r="2933" spans="3:10" x14ac:dyDescent="0.25">
      <c r="C2933" s="9"/>
      <c r="D2933" s="10" t="s">
        <v>907</v>
      </c>
      <c r="E2933" t="s">
        <v>1581</v>
      </c>
      <c r="F2933" s="11" t="s">
        <v>909</v>
      </c>
      <c r="G2933" s="8">
        <v>28.46</v>
      </c>
      <c r="H2933" s="8">
        <v>0</v>
      </c>
      <c r="I2933" s="8">
        <f t="shared" si="81"/>
        <v>505.4</v>
      </c>
      <c r="J2933" s="12"/>
    </row>
    <row r="2934" spans="3:10" x14ac:dyDescent="0.25">
      <c r="C2934" s="9"/>
      <c r="D2934" s="10" t="s">
        <v>907</v>
      </c>
      <c r="E2934" t="s">
        <v>1626</v>
      </c>
      <c r="F2934" s="11" t="s">
        <v>1146</v>
      </c>
      <c r="G2934" s="8">
        <v>0.19</v>
      </c>
      <c r="H2934" s="8">
        <v>0</v>
      </c>
      <c r="I2934" s="8">
        <f t="shared" si="81"/>
        <v>505.59</v>
      </c>
      <c r="J2934" s="12"/>
    </row>
    <row r="2935" spans="3:10" x14ac:dyDescent="0.25">
      <c r="C2935" s="9"/>
      <c r="D2935" s="10" t="s">
        <v>1147</v>
      </c>
      <c r="E2935" t="s">
        <v>1626</v>
      </c>
      <c r="F2935" s="11" t="s">
        <v>1149</v>
      </c>
      <c r="G2935" s="8">
        <v>-0.21</v>
      </c>
      <c r="H2935" s="8">
        <v>0</v>
      </c>
      <c r="I2935" s="8">
        <f t="shared" si="81"/>
        <v>505.38</v>
      </c>
      <c r="J2935" s="12"/>
    </row>
    <row r="2936" spans="3:10" x14ac:dyDescent="0.25">
      <c r="C2936" s="9"/>
      <c r="D2936" s="10" t="s">
        <v>1150</v>
      </c>
      <c r="E2936" t="s">
        <v>1626</v>
      </c>
      <c r="F2936" s="11" t="s">
        <v>1152</v>
      </c>
      <c r="G2936" s="8">
        <v>0.38</v>
      </c>
      <c r="H2936" s="8">
        <v>0</v>
      </c>
      <c r="I2936" s="8">
        <f t="shared" si="81"/>
        <v>505.76</v>
      </c>
      <c r="J2936" s="12"/>
    </row>
    <row r="2937" spans="3:10" x14ac:dyDescent="0.25">
      <c r="C2937" s="9"/>
      <c r="D2937" s="10" t="s">
        <v>178</v>
      </c>
      <c r="E2937" t="s">
        <v>1582</v>
      </c>
      <c r="F2937" s="11" t="s">
        <v>179</v>
      </c>
      <c r="G2937" s="8">
        <v>5.73</v>
      </c>
      <c r="H2937" s="8">
        <v>0</v>
      </c>
      <c r="I2937" s="8">
        <f t="shared" si="81"/>
        <v>511.49</v>
      </c>
      <c r="J2937" s="12"/>
    </row>
    <row r="2938" spans="3:10" x14ac:dyDescent="0.25">
      <c r="C2938" s="9"/>
      <c r="D2938" s="10" t="s">
        <v>379</v>
      </c>
      <c r="E2938" t="s">
        <v>1599</v>
      </c>
      <c r="F2938" s="11" t="s">
        <v>707</v>
      </c>
      <c r="G2938" s="8">
        <v>18.88</v>
      </c>
      <c r="H2938" s="8">
        <v>0</v>
      </c>
      <c r="I2938" s="8">
        <f t="shared" si="81"/>
        <v>530.37</v>
      </c>
      <c r="J2938" s="12"/>
    </row>
    <row r="2939" spans="3:10" x14ac:dyDescent="0.25">
      <c r="C2939" s="9"/>
      <c r="D2939" s="10" t="s">
        <v>379</v>
      </c>
      <c r="E2939" t="s">
        <v>1599</v>
      </c>
      <c r="F2939" s="11" t="s">
        <v>707</v>
      </c>
      <c r="G2939" s="8">
        <v>24.82</v>
      </c>
      <c r="H2939" s="8">
        <v>0</v>
      </c>
      <c r="I2939" s="8">
        <f t="shared" si="81"/>
        <v>555.19000000000005</v>
      </c>
      <c r="J2939" s="12"/>
    </row>
    <row r="2940" spans="3:10" x14ac:dyDescent="0.25">
      <c r="C2940" s="9"/>
      <c r="D2940" s="10" t="s">
        <v>379</v>
      </c>
      <c r="E2940" t="s">
        <v>1628</v>
      </c>
      <c r="F2940" s="11" t="s">
        <v>614</v>
      </c>
      <c r="G2940" s="8">
        <v>39.049999999999997</v>
      </c>
      <c r="H2940" s="8">
        <v>0</v>
      </c>
      <c r="I2940" s="8">
        <f t="shared" si="81"/>
        <v>594.24</v>
      </c>
      <c r="J2940" s="12"/>
    </row>
    <row r="2941" spans="3:10" x14ac:dyDescent="0.25">
      <c r="C2941" s="9"/>
      <c r="D2941" s="10" t="s">
        <v>379</v>
      </c>
      <c r="E2941" t="s">
        <v>1598</v>
      </c>
      <c r="F2941" s="11" t="s">
        <v>381</v>
      </c>
      <c r="G2941" s="8">
        <v>47.3</v>
      </c>
      <c r="H2941" s="8">
        <v>0</v>
      </c>
      <c r="I2941" s="8">
        <f t="shared" si="81"/>
        <v>641.54</v>
      </c>
      <c r="J2941" s="12"/>
    </row>
    <row r="2942" spans="3:10" x14ac:dyDescent="0.25">
      <c r="C2942" s="9"/>
      <c r="D2942" s="10" t="s">
        <v>379</v>
      </c>
      <c r="E2942" t="s">
        <v>1578</v>
      </c>
      <c r="F2942" s="11" t="s">
        <v>843</v>
      </c>
      <c r="G2942" s="8">
        <v>348.08</v>
      </c>
      <c r="H2942" s="8">
        <v>0</v>
      </c>
      <c r="I2942" s="8">
        <f t="shared" si="81"/>
        <v>989.61999999999989</v>
      </c>
      <c r="J2942" s="12"/>
    </row>
    <row r="2943" spans="3:10" x14ac:dyDescent="0.25">
      <c r="C2943" s="9"/>
      <c r="D2943" s="10" t="s">
        <v>379</v>
      </c>
      <c r="E2943" t="s">
        <v>1626</v>
      </c>
      <c r="F2943" s="11" t="s">
        <v>1154</v>
      </c>
      <c r="G2943" s="8">
        <v>0.35</v>
      </c>
      <c r="H2943" s="8">
        <v>0</v>
      </c>
      <c r="I2943" s="8">
        <f t="shared" si="81"/>
        <v>989.96999999999991</v>
      </c>
      <c r="J2943" s="12"/>
    </row>
    <row r="2944" spans="3:10" x14ac:dyDescent="0.25">
      <c r="C2944" s="9"/>
      <c r="D2944" s="10" t="s">
        <v>379</v>
      </c>
      <c r="E2944" t="s">
        <v>1627</v>
      </c>
      <c r="F2944" s="11" t="s">
        <v>989</v>
      </c>
      <c r="G2944" s="8">
        <v>7.14</v>
      </c>
      <c r="H2944" s="8">
        <v>0</v>
      </c>
      <c r="I2944" s="8">
        <f t="shared" si="81"/>
        <v>997.1099999999999</v>
      </c>
      <c r="J2944" s="12"/>
    </row>
    <row r="2945" spans="3:10" x14ac:dyDescent="0.25">
      <c r="C2945" s="9"/>
      <c r="D2945" s="10" t="s">
        <v>379</v>
      </c>
      <c r="E2945" t="s">
        <v>1627</v>
      </c>
      <c r="F2945" s="11" t="s">
        <v>991</v>
      </c>
      <c r="G2945" s="8">
        <v>6.22</v>
      </c>
      <c r="H2945" s="8">
        <v>0</v>
      </c>
      <c r="I2945" s="8">
        <f t="shared" si="81"/>
        <v>1003.3299999999999</v>
      </c>
      <c r="J2945" s="12"/>
    </row>
    <row r="2946" spans="3:10" x14ac:dyDescent="0.25">
      <c r="C2946" s="9"/>
      <c r="D2946" s="10" t="s">
        <v>180</v>
      </c>
      <c r="E2946" t="s">
        <v>1582</v>
      </c>
      <c r="F2946" s="11" t="s">
        <v>181</v>
      </c>
      <c r="G2946" s="8">
        <v>29.39</v>
      </c>
      <c r="H2946" s="8">
        <v>0</v>
      </c>
      <c r="I2946" s="8">
        <f t="shared" si="81"/>
        <v>1032.72</v>
      </c>
      <c r="J2946" s="12"/>
    </row>
    <row r="2947" spans="3:10" x14ac:dyDescent="0.25">
      <c r="C2947" s="9"/>
      <c r="D2947" s="10" t="s">
        <v>180</v>
      </c>
      <c r="E2947" t="s">
        <v>1575</v>
      </c>
      <c r="F2947" s="11" t="s">
        <v>773</v>
      </c>
      <c r="G2947" s="8">
        <v>8.64</v>
      </c>
      <c r="H2947" s="8">
        <v>0</v>
      </c>
      <c r="I2947" s="8">
        <f t="shared" si="81"/>
        <v>1041.3600000000001</v>
      </c>
      <c r="J2947" s="12"/>
    </row>
    <row r="2948" spans="3:10" x14ac:dyDescent="0.25">
      <c r="C2948" s="9"/>
      <c r="D2948" s="10" t="s">
        <v>180</v>
      </c>
      <c r="E2948" t="s">
        <v>1575</v>
      </c>
      <c r="F2948" s="11" t="s">
        <v>775</v>
      </c>
      <c r="G2948" s="8">
        <v>5.55</v>
      </c>
      <c r="H2948" s="8">
        <v>0</v>
      </c>
      <c r="I2948" s="8">
        <f t="shared" si="81"/>
        <v>1046.9100000000001</v>
      </c>
      <c r="J2948" s="12"/>
    </row>
    <row r="2949" spans="3:10" x14ac:dyDescent="0.25">
      <c r="C2949" s="9"/>
      <c r="D2949" s="10" t="s">
        <v>180</v>
      </c>
      <c r="E2949" t="s">
        <v>1626</v>
      </c>
      <c r="F2949" s="11" t="s">
        <v>1156</v>
      </c>
      <c r="G2949" s="8">
        <v>2.5099999999999998</v>
      </c>
      <c r="H2949" s="8">
        <v>0</v>
      </c>
      <c r="I2949" s="8">
        <f t="shared" si="81"/>
        <v>1049.42</v>
      </c>
      <c r="J2949" s="12"/>
    </row>
    <row r="2950" spans="3:10" x14ac:dyDescent="0.25">
      <c r="C2950" s="9"/>
      <c r="D2950" s="10" t="s">
        <v>1157</v>
      </c>
      <c r="E2950" t="s">
        <v>1626</v>
      </c>
      <c r="F2950" s="11" t="s">
        <v>1159</v>
      </c>
      <c r="G2950" s="8">
        <v>1.05</v>
      </c>
      <c r="H2950" s="8">
        <v>0</v>
      </c>
      <c r="I2950" s="8">
        <f t="shared" si="81"/>
        <v>1050.47</v>
      </c>
      <c r="J2950" s="12"/>
    </row>
    <row r="2951" spans="3:10" x14ac:dyDescent="0.25">
      <c r="C2951" s="9"/>
      <c r="D2951" s="10" t="s">
        <v>616</v>
      </c>
      <c r="E2951" t="s">
        <v>1629</v>
      </c>
      <c r="F2951" s="11" t="s">
        <v>618</v>
      </c>
      <c r="G2951" s="8">
        <v>71.150000000000006</v>
      </c>
      <c r="H2951" s="8">
        <v>0</v>
      </c>
      <c r="I2951" s="8">
        <f t="shared" si="81"/>
        <v>1121.6200000000001</v>
      </c>
      <c r="J2951" s="12"/>
    </row>
    <row r="2952" spans="3:10" x14ac:dyDescent="0.25">
      <c r="C2952" s="9"/>
      <c r="D2952" s="10" t="s">
        <v>183</v>
      </c>
      <c r="E2952" t="s">
        <v>1594</v>
      </c>
      <c r="F2952" s="11" t="s">
        <v>941</v>
      </c>
      <c r="G2952" s="8">
        <v>37.799999999999997</v>
      </c>
      <c r="H2952" s="8">
        <v>0</v>
      </c>
      <c r="I2952" s="8">
        <f t="shared" si="81"/>
        <v>1159.42</v>
      </c>
      <c r="J2952" s="12"/>
    </row>
    <row r="2953" spans="3:10" x14ac:dyDescent="0.25">
      <c r="C2953" s="9"/>
      <c r="D2953" s="10" t="s">
        <v>183</v>
      </c>
      <c r="E2953" t="s">
        <v>1626</v>
      </c>
      <c r="F2953" s="11" t="s">
        <v>1162</v>
      </c>
      <c r="G2953" s="8">
        <v>4.6100000000000003</v>
      </c>
      <c r="H2953" s="8">
        <v>0</v>
      </c>
      <c r="I2953" s="8">
        <f t="shared" ref="I2953:I3016" si="82">G2953-H2953+I2952</f>
        <v>1164.03</v>
      </c>
      <c r="J2953" s="12"/>
    </row>
    <row r="2954" spans="3:10" x14ac:dyDescent="0.25">
      <c r="C2954" s="9"/>
      <c r="D2954" s="10" t="s">
        <v>265</v>
      </c>
      <c r="E2954" t="s">
        <v>1591</v>
      </c>
      <c r="F2954" s="11" t="s">
        <v>269</v>
      </c>
      <c r="G2954" s="8">
        <v>2.08</v>
      </c>
      <c r="H2954" s="8">
        <v>0</v>
      </c>
      <c r="I2954" s="8">
        <f t="shared" si="82"/>
        <v>1166.1099999999999</v>
      </c>
      <c r="J2954" s="12"/>
    </row>
    <row r="2955" spans="3:10" x14ac:dyDescent="0.25">
      <c r="C2955" s="9"/>
      <c r="D2955" s="10" t="s">
        <v>265</v>
      </c>
      <c r="E2955" t="s">
        <v>1591</v>
      </c>
      <c r="F2955" s="11" t="s">
        <v>269</v>
      </c>
      <c r="G2955" s="8">
        <v>10.54</v>
      </c>
      <c r="H2955" s="8">
        <v>0</v>
      </c>
      <c r="I2955" s="8">
        <f t="shared" si="82"/>
        <v>1176.6499999999999</v>
      </c>
      <c r="J2955" s="12"/>
    </row>
    <row r="2956" spans="3:10" x14ac:dyDescent="0.25">
      <c r="C2956" s="9"/>
      <c r="D2956" s="10" t="s">
        <v>1163</v>
      </c>
      <c r="E2956" t="s">
        <v>1626</v>
      </c>
      <c r="F2956" s="11" t="s">
        <v>1165</v>
      </c>
      <c r="G2956" s="8">
        <v>-0.38</v>
      </c>
      <c r="H2956" s="8">
        <v>0</v>
      </c>
      <c r="I2956" s="8">
        <f t="shared" si="82"/>
        <v>1176.2699999999998</v>
      </c>
      <c r="J2956" s="12"/>
    </row>
    <row r="2957" spans="3:10" x14ac:dyDescent="0.25">
      <c r="C2957" s="9"/>
      <c r="D2957" s="10" t="s">
        <v>1166</v>
      </c>
      <c r="E2957" t="s">
        <v>1626</v>
      </c>
      <c r="F2957" s="11" t="s">
        <v>1168</v>
      </c>
      <c r="G2957" s="8">
        <v>3.27</v>
      </c>
      <c r="H2957" s="8">
        <v>0</v>
      </c>
      <c r="I2957" s="8">
        <f t="shared" si="82"/>
        <v>1179.5399999999997</v>
      </c>
      <c r="J2957" s="12"/>
    </row>
    <row r="2958" spans="3:10" x14ac:dyDescent="0.25">
      <c r="C2958" s="9"/>
      <c r="D2958" s="10" t="s">
        <v>1169</v>
      </c>
      <c r="E2958" t="s">
        <v>1626</v>
      </c>
      <c r="F2958" s="11" t="s">
        <v>1171</v>
      </c>
      <c r="G2958" s="8">
        <v>0.55000000000000004</v>
      </c>
      <c r="H2958" s="8">
        <v>0</v>
      </c>
      <c r="I2958" s="8">
        <f t="shared" si="82"/>
        <v>1180.0899999999997</v>
      </c>
      <c r="J2958" s="12"/>
    </row>
    <row r="2959" spans="3:10" x14ac:dyDescent="0.25">
      <c r="C2959" s="9"/>
      <c r="D2959" s="10" t="s">
        <v>537</v>
      </c>
      <c r="E2959" t="s">
        <v>1579</v>
      </c>
      <c r="F2959" s="11" t="s">
        <v>539</v>
      </c>
      <c r="G2959" s="8">
        <v>21.76</v>
      </c>
      <c r="H2959" s="8">
        <v>0</v>
      </c>
      <c r="I2959" s="8">
        <f t="shared" si="82"/>
        <v>1201.8499999999997</v>
      </c>
      <c r="J2959" s="12"/>
    </row>
    <row r="2960" spans="3:10" x14ac:dyDescent="0.25">
      <c r="C2960" s="9"/>
      <c r="D2960" s="10" t="s">
        <v>629</v>
      </c>
      <c r="E2960" t="s">
        <v>1630</v>
      </c>
      <c r="F2960" s="11" t="s">
        <v>631</v>
      </c>
      <c r="G2960" s="8">
        <v>55.54</v>
      </c>
      <c r="H2960" s="8">
        <v>0</v>
      </c>
      <c r="I2960" s="8">
        <f t="shared" si="82"/>
        <v>1257.3899999999996</v>
      </c>
      <c r="J2960" s="12"/>
    </row>
    <row r="2961" spans="3:10" x14ac:dyDescent="0.25">
      <c r="C2961" s="9"/>
      <c r="D2961" s="10" t="s">
        <v>185</v>
      </c>
      <c r="E2961" t="s">
        <v>1582</v>
      </c>
      <c r="F2961" s="11" t="s">
        <v>186</v>
      </c>
      <c r="G2961" s="8">
        <v>9.8000000000000007</v>
      </c>
      <c r="H2961" s="8">
        <v>0</v>
      </c>
      <c r="I2961" s="8">
        <f t="shared" si="82"/>
        <v>1267.1899999999996</v>
      </c>
      <c r="J2961" s="12"/>
    </row>
    <row r="2962" spans="3:10" x14ac:dyDescent="0.25">
      <c r="C2962" s="9"/>
      <c r="D2962" s="10" t="s">
        <v>647</v>
      </c>
      <c r="E2962" t="s">
        <v>1604</v>
      </c>
      <c r="F2962" s="11" t="s">
        <v>649</v>
      </c>
      <c r="G2962" s="8">
        <v>0.57999999999999996</v>
      </c>
      <c r="H2962" s="8">
        <v>0</v>
      </c>
      <c r="I2962" s="8">
        <f t="shared" si="82"/>
        <v>1267.7699999999995</v>
      </c>
      <c r="J2962" s="12"/>
    </row>
    <row r="2963" spans="3:10" x14ac:dyDescent="0.25">
      <c r="C2963" s="9"/>
      <c r="D2963" s="10" t="s">
        <v>647</v>
      </c>
      <c r="E2963" t="s">
        <v>1604</v>
      </c>
      <c r="F2963" s="11" t="s">
        <v>649</v>
      </c>
      <c r="G2963" s="8">
        <v>6.43</v>
      </c>
      <c r="H2963" s="8">
        <v>0</v>
      </c>
      <c r="I2963" s="8">
        <f t="shared" si="82"/>
        <v>1274.1999999999996</v>
      </c>
      <c r="J2963" s="12"/>
    </row>
    <row r="2964" spans="3:10" x14ac:dyDescent="0.25">
      <c r="C2964" s="9"/>
      <c r="D2964" s="10" t="s">
        <v>624</v>
      </c>
      <c r="E2964" t="s">
        <v>1631</v>
      </c>
      <c r="F2964" s="11" t="s">
        <v>626</v>
      </c>
      <c r="G2964" s="8">
        <v>776.23</v>
      </c>
      <c r="H2964" s="8">
        <v>0</v>
      </c>
      <c r="I2964" s="8">
        <f t="shared" si="82"/>
        <v>2050.4299999999994</v>
      </c>
      <c r="J2964" s="12"/>
    </row>
    <row r="2965" spans="3:10" x14ac:dyDescent="0.25">
      <c r="C2965" s="9"/>
      <c r="D2965" s="10" t="s">
        <v>384</v>
      </c>
      <c r="E2965" t="s">
        <v>1599</v>
      </c>
      <c r="F2965" s="11" t="s">
        <v>708</v>
      </c>
      <c r="G2965" s="8">
        <v>18.97</v>
      </c>
      <c r="H2965" s="8">
        <v>0</v>
      </c>
      <c r="I2965" s="8">
        <f t="shared" si="82"/>
        <v>2069.3999999999992</v>
      </c>
      <c r="J2965" s="12"/>
    </row>
    <row r="2966" spans="3:10" x14ac:dyDescent="0.25">
      <c r="C2966" s="9"/>
      <c r="D2966" s="10" t="s">
        <v>384</v>
      </c>
      <c r="E2966" t="s">
        <v>1599</v>
      </c>
      <c r="F2966" s="11" t="s">
        <v>708</v>
      </c>
      <c r="G2966" s="8">
        <v>23.69</v>
      </c>
      <c r="H2966" s="8">
        <v>0</v>
      </c>
      <c r="I2966" s="8">
        <f t="shared" si="82"/>
        <v>2093.0899999999992</v>
      </c>
      <c r="J2966" s="12"/>
    </row>
    <row r="2967" spans="3:10" x14ac:dyDescent="0.25">
      <c r="C2967" s="9"/>
      <c r="D2967" s="10" t="s">
        <v>384</v>
      </c>
      <c r="E2967" t="s">
        <v>1598</v>
      </c>
      <c r="F2967" s="11" t="s">
        <v>386</v>
      </c>
      <c r="G2967" s="8">
        <v>32.409999999999997</v>
      </c>
      <c r="H2967" s="8">
        <v>0</v>
      </c>
      <c r="I2967" s="8">
        <f t="shared" si="82"/>
        <v>2125.4999999999991</v>
      </c>
      <c r="J2967" s="12"/>
    </row>
    <row r="2968" spans="3:10" x14ac:dyDescent="0.25">
      <c r="C2968" s="9"/>
      <c r="D2968" s="10" t="s">
        <v>384</v>
      </c>
      <c r="E2968" t="s">
        <v>1626</v>
      </c>
      <c r="F2968" s="11" t="s">
        <v>1173</v>
      </c>
      <c r="G2968" s="8">
        <v>3.12</v>
      </c>
      <c r="H2968" s="8">
        <v>0</v>
      </c>
      <c r="I2968" s="8">
        <f t="shared" si="82"/>
        <v>2128.619999999999</v>
      </c>
      <c r="J2968" s="12"/>
    </row>
    <row r="2969" spans="3:10" x14ac:dyDescent="0.25">
      <c r="C2969" s="9"/>
      <c r="D2969" s="10" t="s">
        <v>384</v>
      </c>
      <c r="E2969" t="s">
        <v>1627</v>
      </c>
      <c r="F2969" s="11" t="s">
        <v>993</v>
      </c>
      <c r="G2969" s="8">
        <v>7.14</v>
      </c>
      <c r="H2969" s="8">
        <v>0</v>
      </c>
      <c r="I2969" s="8">
        <f t="shared" si="82"/>
        <v>2135.7599999999989</v>
      </c>
      <c r="J2969" s="12"/>
    </row>
    <row r="2970" spans="3:10" x14ac:dyDescent="0.25">
      <c r="C2970" s="9"/>
      <c r="D2970" s="10" t="s">
        <v>384</v>
      </c>
      <c r="E2970" t="s">
        <v>1627</v>
      </c>
      <c r="F2970" s="11" t="s">
        <v>993</v>
      </c>
      <c r="G2970" s="8">
        <v>6.22</v>
      </c>
      <c r="H2970" s="8">
        <v>0</v>
      </c>
      <c r="I2970" s="8">
        <f t="shared" si="82"/>
        <v>2141.9799999999987</v>
      </c>
      <c r="J2970" s="12"/>
    </row>
    <row r="2971" spans="3:10" x14ac:dyDescent="0.25">
      <c r="C2971" s="9"/>
      <c r="D2971" s="10" t="s">
        <v>38</v>
      </c>
      <c r="E2971" t="s">
        <v>1582</v>
      </c>
      <c r="F2971" s="11" t="s">
        <v>187</v>
      </c>
      <c r="G2971" s="8">
        <v>29.39</v>
      </c>
      <c r="H2971" s="8">
        <v>0</v>
      </c>
      <c r="I2971" s="8">
        <f t="shared" si="82"/>
        <v>2171.3699999999985</v>
      </c>
      <c r="J2971" s="12"/>
    </row>
    <row r="2972" spans="3:10" x14ac:dyDescent="0.25">
      <c r="C2972" s="9"/>
      <c r="D2972" s="10" t="s">
        <v>38</v>
      </c>
      <c r="E2972" t="s">
        <v>1575</v>
      </c>
      <c r="F2972" s="11" t="s">
        <v>779</v>
      </c>
      <c r="G2972" s="8">
        <v>5.9</v>
      </c>
      <c r="H2972" s="8">
        <v>0</v>
      </c>
      <c r="I2972" s="8">
        <f t="shared" si="82"/>
        <v>2177.2699999999986</v>
      </c>
      <c r="J2972" s="12"/>
    </row>
    <row r="2973" spans="3:10" x14ac:dyDescent="0.25">
      <c r="C2973" s="9"/>
      <c r="D2973" s="10" t="s">
        <v>38</v>
      </c>
      <c r="E2973" t="s">
        <v>1575</v>
      </c>
      <c r="F2973" s="11" t="s">
        <v>781</v>
      </c>
      <c r="G2973" s="8">
        <v>8.15</v>
      </c>
      <c r="H2973" s="8">
        <v>0</v>
      </c>
      <c r="I2973" s="8">
        <f t="shared" si="82"/>
        <v>2185.4199999999987</v>
      </c>
      <c r="J2973" s="12"/>
    </row>
    <row r="2974" spans="3:10" x14ac:dyDescent="0.25">
      <c r="C2974" s="9"/>
      <c r="D2974" s="10" t="s">
        <v>189</v>
      </c>
      <c r="E2974" t="s">
        <v>1582</v>
      </c>
      <c r="F2974" s="11" t="s">
        <v>177</v>
      </c>
      <c r="G2974" s="8">
        <v>117.53</v>
      </c>
      <c r="H2974" s="8">
        <v>0</v>
      </c>
      <c r="I2974" s="8">
        <f t="shared" si="82"/>
        <v>2302.9499999999989</v>
      </c>
      <c r="J2974" s="12"/>
    </row>
    <row r="2975" spans="3:10" x14ac:dyDescent="0.25">
      <c r="C2975" s="9"/>
      <c r="D2975" s="10" t="s">
        <v>271</v>
      </c>
      <c r="E2975" t="s">
        <v>1592</v>
      </c>
      <c r="F2975" s="11" t="s">
        <v>682</v>
      </c>
      <c r="G2975" s="8">
        <v>47.88</v>
      </c>
      <c r="H2975" s="8">
        <v>0</v>
      </c>
      <c r="I2975" s="8">
        <f t="shared" si="82"/>
        <v>2350.829999999999</v>
      </c>
      <c r="J2975" s="12"/>
    </row>
    <row r="2976" spans="3:10" x14ac:dyDescent="0.25">
      <c r="C2976" s="9"/>
      <c r="D2976" s="10" t="s">
        <v>271</v>
      </c>
      <c r="E2976" t="s">
        <v>1632</v>
      </c>
      <c r="F2976" s="11" t="s">
        <v>611</v>
      </c>
      <c r="G2976" s="8">
        <v>11.26</v>
      </c>
      <c r="H2976" s="8">
        <v>0</v>
      </c>
      <c r="I2976" s="8">
        <f t="shared" si="82"/>
        <v>2362.0899999999992</v>
      </c>
      <c r="J2976" s="12"/>
    </row>
    <row r="2977" spans="3:10" x14ac:dyDescent="0.25">
      <c r="C2977" s="9"/>
      <c r="D2977" s="10" t="s">
        <v>271</v>
      </c>
      <c r="E2977" t="s">
        <v>1591</v>
      </c>
      <c r="F2977" s="11" t="s">
        <v>275</v>
      </c>
      <c r="G2977" s="8">
        <v>2.08</v>
      </c>
      <c r="H2977" s="8">
        <v>0</v>
      </c>
      <c r="I2977" s="8">
        <f t="shared" si="82"/>
        <v>2364.1699999999992</v>
      </c>
      <c r="J2977" s="12"/>
    </row>
    <row r="2978" spans="3:10" x14ac:dyDescent="0.25">
      <c r="C2978" s="9"/>
      <c r="D2978" s="10" t="s">
        <v>271</v>
      </c>
      <c r="E2978" t="s">
        <v>1591</v>
      </c>
      <c r="F2978" s="11" t="s">
        <v>275</v>
      </c>
      <c r="G2978" s="8">
        <v>10.66</v>
      </c>
      <c r="H2978" s="8">
        <v>0</v>
      </c>
      <c r="I2978" s="8">
        <f t="shared" si="82"/>
        <v>2374.829999999999</v>
      </c>
      <c r="J2978" s="12"/>
    </row>
    <row r="2979" spans="3:10" x14ac:dyDescent="0.25">
      <c r="C2979" s="9"/>
      <c r="D2979" s="10" t="s">
        <v>958</v>
      </c>
      <c r="E2979" t="s">
        <v>1590</v>
      </c>
      <c r="F2979" s="11" t="s">
        <v>960</v>
      </c>
      <c r="G2979" s="8">
        <v>8.19</v>
      </c>
      <c r="H2979" s="8">
        <v>0</v>
      </c>
      <c r="I2979" s="8">
        <f t="shared" si="82"/>
        <v>2383.0199999999991</v>
      </c>
      <c r="J2979" s="12"/>
    </row>
    <row r="2980" spans="3:10" x14ac:dyDescent="0.25">
      <c r="C2980" s="9"/>
      <c r="D2980" s="10" t="s">
        <v>192</v>
      </c>
      <c r="E2980" t="s">
        <v>1582</v>
      </c>
      <c r="F2980" s="11" t="s">
        <v>159</v>
      </c>
      <c r="G2980" s="8">
        <v>9.8000000000000007</v>
      </c>
      <c r="H2980" s="8">
        <v>0</v>
      </c>
      <c r="I2980" s="8">
        <f t="shared" si="82"/>
        <v>2392.8199999999993</v>
      </c>
      <c r="J2980" s="12"/>
    </row>
    <row r="2981" spans="3:10" x14ac:dyDescent="0.25">
      <c r="C2981" s="9"/>
      <c r="D2981" s="10" t="s">
        <v>709</v>
      </c>
      <c r="E2981" t="s">
        <v>1599</v>
      </c>
      <c r="F2981" s="11" t="s">
        <v>710</v>
      </c>
      <c r="G2981" s="8">
        <v>18.91</v>
      </c>
      <c r="H2981" s="8">
        <v>0</v>
      </c>
      <c r="I2981" s="8">
        <f t="shared" si="82"/>
        <v>2411.7299999999991</v>
      </c>
      <c r="J2981" s="12"/>
    </row>
    <row r="2982" spans="3:10" x14ac:dyDescent="0.25">
      <c r="C2982" s="9"/>
      <c r="D2982" s="10" t="s">
        <v>709</v>
      </c>
      <c r="E2982" t="s">
        <v>1599</v>
      </c>
      <c r="F2982" s="11" t="s">
        <v>710</v>
      </c>
      <c r="G2982" s="8">
        <v>23.97</v>
      </c>
      <c r="H2982" s="8">
        <v>0</v>
      </c>
      <c r="I2982" s="8">
        <f t="shared" si="82"/>
        <v>2435.6999999999989</v>
      </c>
      <c r="J2982" s="12"/>
    </row>
    <row r="2983" spans="3:10" x14ac:dyDescent="0.25">
      <c r="C2983" s="9"/>
      <c r="D2983" s="10" t="s">
        <v>709</v>
      </c>
      <c r="E2983" t="s">
        <v>1578</v>
      </c>
      <c r="F2983" s="11" t="s">
        <v>846</v>
      </c>
      <c r="G2983" s="8">
        <v>327.60000000000002</v>
      </c>
      <c r="H2983" s="8">
        <v>0</v>
      </c>
      <c r="I2983" s="8">
        <f t="shared" si="82"/>
        <v>2763.2999999999988</v>
      </c>
      <c r="J2983" s="12"/>
    </row>
    <row r="2984" spans="3:10" x14ac:dyDescent="0.25">
      <c r="C2984" s="9"/>
      <c r="D2984" s="10" t="s">
        <v>709</v>
      </c>
      <c r="E2984" t="s">
        <v>1626</v>
      </c>
      <c r="F2984" s="11" t="s">
        <v>1175</v>
      </c>
      <c r="G2984" s="8">
        <v>11.01</v>
      </c>
      <c r="H2984" s="8">
        <v>0</v>
      </c>
      <c r="I2984" s="8">
        <f t="shared" si="82"/>
        <v>2774.309999999999</v>
      </c>
      <c r="J2984" s="12"/>
    </row>
    <row r="2985" spans="3:10" x14ac:dyDescent="0.25">
      <c r="C2985" s="9"/>
      <c r="D2985" s="10" t="s">
        <v>709</v>
      </c>
      <c r="E2985" t="s">
        <v>1626</v>
      </c>
      <c r="F2985" s="11" t="s">
        <v>1177</v>
      </c>
      <c r="G2985" s="8">
        <v>-6.05</v>
      </c>
      <c r="H2985" s="8">
        <v>0</v>
      </c>
      <c r="I2985" s="8">
        <f t="shared" si="82"/>
        <v>2768.2599999999989</v>
      </c>
      <c r="J2985" s="12"/>
    </row>
    <row r="2986" spans="3:10" x14ac:dyDescent="0.25">
      <c r="C2986" s="9"/>
      <c r="D2986" s="10" t="s">
        <v>709</v>
      </c>
      <c r="E2986" t="s">
        <v>1627</v>
      </c>
      <c r="F2986" s="11" t="s">
        <v>996</v>
      </c>
      <c r="G2986" s="8">
        <v>7.14</v>
      </c>
      <c r="H2986" s="8">
        <v>0</v>
      </c>
      <c r="I2986" s="8">
        <f t="shared" si="82"/>
        <v>2775.3999999999987</v>
      </c>
      <c r="J2986" s="12"/>
    </row>
    <row r="2987" spans="3:10" x14ac:dyDescent="0.25">
      <c r="C2987" s="9"/>
      <c r="D2987" s="10" t="s">
        <v>709</v>
      </c>
      <c r="E2987" t="s">
        <v>1627</v>
      </c>
      <c r="F2987" s="11" t="s">
        <v>996</v>
      </c>
      <c r="G2987" s="8">
        <v>6.22</v>
      </c>
      <c r="H2987" s="8">
        <v>0</v>
      </c>
      <c r="I2987" s="8">
        <f t="shared" si="82"/>
        <v>2781.6199999999985</v>
      </c>
      <c r="J2987" s="12"/>
    </row>
    <row r="2988" spans="3:10" x14ac:dyDescent="0.25">
      <c r="C2988" s="9"/>
      <c r="D2988" s="10" t="s">
        <v>709</v>
      </c>
      <c r="E2988" t="s">
        <v>1633</v>
      </c>
      <c r="F2988" s="11" t="s">
        <v>1634</v>
      </c>
      <c r="G2988" s="8">
        <v>0</v>
      </c>
      <c r="H2988" s="8">
        <v>2614.71</v>
      </c>
      <c r="I2988" s="8">
        <f t="shared" si="82"/>
        <v>166.90999999999849</v>
      </c>
      <c r="J2988" s="12"/>
    </row>
    <row r="2989" spans="3:10" x14ac:dyDescent="0.25">
      <c r="C2989" s="9"/>
      <c r="D2989" s="10" t="s">
        <v>39</v>
      </c>
      <c r="E2989" t="s">
        <v>1575</v>
      </c>
      <c r="F2989" s="11" t="s">
        <v>788</v>
      </c>
      <c r="G2989" s="8">
        <v>5.9</v>
      </c>
      <c r="H2989" s="8">
        <v>0</v>
      </c>
      <c r="I2989" s="8">
        <f t="shared" si="82"/>
        <v>172.8099999999985</v>
      </c>
      <c r="J2989" s="12"/>
    </row>
    <row r="2990" spans="3:10" x14ac:dyDescent="0.25">
      <c r="C2990" s="9"/>
      <c r="D2990" s="10" t="s">
        <v>39</v>
      </c>
      <c r="E2990" t="s">
        <v>1575</v>
      </c>
      <c r="F2990" s="11" t="s">
        <v>790</v>
      </c>
      <c r="G2990" s="8">
        <v>7.84</v>
      </c>
      <c r="H2990" s="8">
        <v>0</v>
      </c>
      <c r="I2990" s="8">
        <f t="shared" si="82"/>
        <v>180.6499999999985</v>
      </c>
      <c r="J2990" s="12"/>
    </row>
    <row r="2991" spans="3:10" x14ac:dyDescent="0.25">
      <c r="C2991" s="9"/>
      <c r="D2991" s="10" t="s">
        <v>39</v>
      </c>
      <c r="E2991" t="s">
        <v>1615</v>
      </c>
      <c r="F2991" s="11" t="s">
        <v>934</v>
      </c>
      <c r="G2991" s="8">
        <v>-8.68</v>
      </c>
      <c r="H2991" s="8">
        <v>0</v>
      </c>
      <c r="I2991" s="8">
        <f t="shared" si="82"/>
        <v>171.96999999999849</v>
      </c>
      <c r="J2991" s="12"/>
    </row>
    <row r="2992" spans="3:10" x14ac:dyDescent="0.25">
      <c r="C2992" s="9"/>
      <c r="D2992" s="10" t="s">
        <v>39</v>
      </c>
      <c r="E2992" t="s">
        <v>1597</v>
      </c>
      <c r="F2992" s="11" t="s">
        <v>482</v>
      </c>
      <c r="G2992" s="8">
        <v>1.73</v>
      </c>
      <c r="H2992" s="8">
        <v>0</v>
      </c>
      <c r="I2992" s="8">
        <f t="shared" si="82"/>
        <v>173.69999999999848</v>
      </c>
      <c r="J2992" s="12"/>
    </row>
    <row r="2993" spans="3:10" x14ac:dyDescent="0.25">
      <c r="C2993" s="9"/>
      <c r="D2993" s="10" t="s">
        <v>39</v>
      </c>
      <c r="E2993" t="s">
        <v>1620</v>
      </c>
      <c r="F2993" s="11" t="s">
        <v>811</v>
      </c>
      <c r="G2993" s="8">
        <v>26.06</v>
      </c>
      <c r="H2993" s="8">
        <v>0</v>
      </c>
      <c r="I2993" s="8">
        <f t="shared" si="82"/>
        <v>199.75999999999848</v>
      </c>
      <c r="J2993" s="12"/>
    </row>
    <row r="2994" spans="3:10" x14ac:dyDescent="0.25">
      <c r="C2994" s="9"/>
      <c r="D2994" s="10" t="s">
        <v>39</v>
      </c>
      <c r="E2994" t="s">
        <v>1598</v>
      </c>
      <c r="F2994" s="11" t="s">
        <v>389</v>
      </c>
      <c r="G2994" s="8">
        <v>47.61</v>
      </c>
      <c r="H2994" s="8">
        <v>0</v>
      </c>
      <c r="I2994" s="8">
        <f t="shared" si="82"/>
        <v>247.36999999999847</v>
      </c>
      <c r="J2994" s="12"/>
    </row>
    <row r="2995" spans="3:10" x14ac:dyDescent="0.25">
      <c r="C2995" s="9"/>
      <c r="D2995" s="10" t="s">
        <v>39</v>
      </c>
      <c r="E2995" t="s">
        <v>1598</v>
      </c>
      <c r="F2995" s="11" t="s">
        <v>391</v>
      </c>
      <c r="G2995" s="8">
        <v>29.41</v>
      </c>
      <c r="H2995" s="8">
        <v>0</v>
      </c>
      <c r="I2995" s="8">
        <f t="shared" si="82"/>
        <v>276.77999999999849</v>
      </c>
      <c r="J2995" s="12"/>
    </row>
    <row r="2996" spans="3:10" x14ac:dyDescent="0.25">
      <c r="C2996" s="9"/>
      <c r="D2996" s="10" t="s">
        <v>39</v>
      </c>
      <c r="E2996" t="s">
        <v>1572</v>
      </c>
      <c r="F2996" s="11" t="s">
        <v>502</v>
      </c>
      <c r="G2996" s="8">
        <v>14.31</v>
      </c>
      <c r="H2996" s="8">
        <v>0</v>
      </c>
      <c r="I2996" s="8">
        <f t="shared" si="82"/>
        <v>291.0899999999985</v>
      </c>
      <c r="J2996" s="12"/>
    </row>
    <row r="2997" spans="3:10" x14ac:dyDescent="0.25">
      <c r="C2997" s="9"/>
      <c r="D2997" s="10" t="s">
        <v>39</v>
      </c>
      <c r="E2997" t="s">
        <v>1577</v>
      </c>
      <c r="F2997" s="11" t="s">
        <v>466</v>
      </c>
      <c r="G2997" s="8">
        <v>22.95</v>
      </c>
      <c r="H2997" s="8">
        <v>0</v>
      </c>
      <c r="I2997" s="8">
        <f t="shared" si="82"/>
        <v>314.03999999999849</v>
      </c>
      <c r="J2997" s="12"/>
    </row>
    <row r="2998" spans="3:10" x14ac:dyDescent="0.25">
      <c r="C2998" s="9"/>
      <c r="D2998" s="10" t="s">
        <v>39</v>
      </c>
      <c r="E2998" t="s">
        <v>1620</v>
      </c>
      <c r="F2998" s="11" t="s">
        <v>813</v>
      </c>
      <c r="G2998" s="8">
        <v>6.85</v>
      </c>
      <c r="H2998" s="8">
        <v>0</v>
      </c>
      <c r="I2998" s="8">
        <f t="shared" si="82"/>
        <v>320.88999999999851</v>
      </c>
      <c r="J2998" s="12"/>
    </row>
    <row r="2999" spans="3:10" x14ac:dyDescent="0.25">
      <c r="C2999" s="9"/>
      <c r="D2999" s="10" t="s">
        <v>39</v>
      </c>
      <c r="E2999" t="s">
        <v>1584</v>
      </c>
      <c r="F2999" s="11" t="s">
        <v>824</v>
      </c>
      <c r="G2999" s="8">
        <v>7.11</v>
      </c>
      <c r="H2999" s="8">
        <v>0</v>
      </c>
      <c r="I2999" s="8">
        <f t="shared" si="82"/>
        <v>327.99999999999852</v>
      </c>
      <c r="J2999" s="12"/>
    </row>
    <row r="3000" spans="3:10" x14ac:dyDescent="0.25">
      <c r="C3000" s="9"/>
      <c r="D3000" s="10" t="s">
        <v>39</v>
      </c>
      <c r="E3000" t="s">
        <v>1600</v>
      </c>
      <c r="F3000" s="11" t="s">
        <v>338</v>
      </c>
      <c r="G3000" s="8">
        <v>4.21</v>
      </c>
      <c r="H3000" s="8">
        <v>0</v>
      </c>
      <c r="I3000" s="8">
        <f t="shared" si="82"/>
        <v>332.2099999999985</v>
      </c>
      <c r="J3000" s="12"/>
    </row>
    <row r="3001" spans="3:10" x14ac:dyDescent="0.25">
      <c r="C3001" s="9"/>
      <c r="D3001" s="10" t="s">
        <v>39</v>
      </c>
      <c r="E3001" t="s">
        <v>1600</v>
      </c>
      <c r="F3001" s="11" t="s">
        <v>338</v>
      </c>
      <c r="G3001" s="8">
        <v>0.65</v>
      </c>
      <c r="H3001" s="8">
        <v>0</v>
      </c>
      <c r="I3001" s="8">
        <f t="shared" si="82"/>
        <v>332.85999999999848</v>
      </c>
      <c r="J3001" s="12"/>
    </row>
    <row r="3002" spans="3:10" x14ac:dyDescent="0.25">
      <c r="C3002" s="9"/>
      <c r="D3002" s="10" t="s">
        <v>39</v>
      </c>
      <c r="E3002" t="s">
        <v>1572</v>
      </c>
      <c r="F3002" s="11" t="s">
        <v>504</v>
      </c>
      <c r="G3002" s="8">
        <v>1.3</v>
      </c>
      <c r="H3002" s="8">
        <v>0</v>
      </c>
      <c r="I3002" s="8">
        <f t="shared" si="82"/>
        <v>334.15999999999849</v>
      </c>
      <c r="J3002" s="12"/>
    </row>
    <row r="3003" spans="3:10" x14ac:dyDescent="0.25">
      <c r="C3003" s="9"/>
      <c r="D3003" s="10" t="s">
        <v>39</v>
      </c>
      <c r="E3003" t="s">
        <v>1598</v>
      </c>
      <c r="F3003" s="11" t="s">
        <v>393</v>
      </c>
      <c r="G3003" s="8">
        <v>23.89</v>
      </c>
      <c r="H3003" s="8">
        <v>0</v>
      </c>
      <c r="I3003" s="8">
        <f t="shared" si="82"/>
        <v>358.04999999999848</v>
      </c>
      <c r="J3003" s="12"/>
    </row>
    <row r="3004" spans="3:10" x14ac:dyDescent="0.25">
      <c r="C3004" s="9"/>
      <c r="D3004" s="10" t="s">
        <v>39</v>
      </c>
      <c r="E3004" t="s">
        <v>1573</v>
      </c>
      <c r="F3004" s="11" t="s">
        <v>453</v>
      </c>
      <c r="G3004" s="8">
        <v>4.26</v>
      </c>
      <c r="H3004" s="8">
        <v>0</v>
      </c>
      <c r="I3004" s="8">
        <f t="shared" si="82"/>
        <v>362.30999999999847</v>
      </c>
      <c r="J3004" s="12"/>
    </row>
    <row r="3005" spans="3:10" x14ac:dyDescent="0.25">
      <c r="C3005" s="9"/>
      <c r="D3005" s="10" t="s">
        <v>39</v>
      </c>
      <c r="E3005" t="s">
        <v>1581</v>
      </c>
      <c r="F3005" s="11" t="s">
        <v>911</v>
      </c>
      <c r="G3005" s="8">
        <v>17.36</v>
      </c>
      <c r="H3005" s="8">
        <v>0</v>
      </c>
      <c r="I3005" s="8">
        <f t="shared" si="82"/>
        <v>379.66999999999848</v>
      </c>
      <c r="J3005" s="12"/>
    </row>
    <row r="3006" spans="3:10" x14ac:dyDescent="0.25">
      <c r="C3006" s="9"/>
      <c r="D3006" s="10" t="s">
        <v>39</v>
      </c>
      <c r="E3006" t="s">
        <v>1635</v>
      </c>
      <c r="F3006" s="11" t="s">
        <v>1195</v>
      </c>
      <c r="G3006" s="8">
        <v>6.14</v>
      </c>
      <c r="H3006" s="8">
        <v>0</v>
      </c>
      <c r="I3006" s="8">
        <f t="shared" si="82"/>
        <v>385.80999999999847</v>
      </c>
      <c r="J3006" s="12"/>
    </row>
    <row r="3007" spans="3:10" x14ac:dyDescent="0.25">
      <c r="C3007" s="9"/>
      <c r="D3007" s="10" t="s">
        <v>39</v>
      </c>
      <c r="E3007" t="s">
        <v>1581</v>
      </c>
      <c r="F3007" s="11" t="s">
        <v>913</v>
      </c>
      <c r="G3007" s="8">
        <v>36.97</v>
      </c>
      <c r="H3007" s="8">
        <v>0</v>
      </c>
      <c r="I3007" s="8">
        <f t="shared" si="82"/>
        <v>422.77999999999849</v>
      </c>
      <c r="J3007" s="12"/>
    </row>
    <row r="3008" spans="3:10" x14ac:dyDescent="0.25">
      <c r="C3008" s="9"/>
      <c r="D3008" s="10" t="s">
        <v>39</v>
      </c>
      <c r="E3008" t="s">
        <v>1573</v>
      </c>
      <c r="F3008" s="11" t="s">
        <v>455</v>
      </c>
      <c r="G3008" s="8">
        <v>21.07</v>
      </c>
      <c r="H3008" s="8">
        <v>0</v>
      </c>
      <c r="I3008" s="8">
        <f t="shared" si="82"/>
        <v>443.84999999999849</v>
      </c>
      <c r="J3008" s="12"/>
    </row>
    <row r="3009" spans="3:10" x14ac:dyDescent="0.25">
      <c r="C3009" s="9"/>
      <c r="D3009" s="10" t="s">
        <v>39</v>
      </c>
      <c r="E3009" t="s">
        <v>1581</v>
      </c>
      <c r="F3009" s="11" t="s">
        <v>915</v>
      </c>
      <c r="G3009" s="8">
        <v>25.34</v>
      </c>
      <c r="H3009" s="8">
        <v>0</v>
      </c>
      <c r="I3009" s="8">
        <f t="shared" si="82"/>
        <v>469.18999999999846</v>
      </c>
      <c r="J3009" s="12"/>
    </row>
    <row r="3010" spans="3:10" x14ac:dyDescent="0.25">
      <c r="C3010" s="9"/>
      <c r="D3010" s="10" t="s">
        <v>39</v>
      </c>
      <c r="E3010" t="s">
        <v>1573</v>
      </c>
      <c r="F3010" s="11" t="s">
        <v>457</v>
      </c>
      <c r="G3010" s="8">
        <v>16.8</v>
      </c>
      <c r="H3010" s="8">
        <v>0</v>
      </c>
      <c r="I3010" s="8">
        <f t="shared" si="82"/>
        <v>485.98999999999847</v>
      </c>
      <c r="J3010" s="12"/>
    </row>
    <row r="3011" spans="3:10" x14ac:dyDescent="0.25">
      <c r="C3011" s="9"/>
      <c r="D3011" s="10" t="s">
        <v>39</v>
      </c>
      <c r="E3011" t="s">
        <v>1581</v>
      </c>
      <c r="F3011" s="11" t="s">
        <v>917</v>
      </c>
      <c r="G3011" s="8">
        <v>37.14</v>
      </c>
      <c r="H3011" s="8">
        <v>0</v>
      </c>
      <c r="I3011" s="8">
        <f t="shared" si="82"/>
        <v>523.12999999999852</v>
      </c>
      <c r="J3011" s="12"/>
    </row>
    <row r="3012" spans="3:10" x14ac:dyDescent="0.25">
      <c r="C3012" s="9"/>
      <c r="D3012" s="10" t="s">
        <v>39</v>
      </c>
      <c r="E3012" t="s">
        <v>1636</v>
      </c>
      <c r="F3012" s="11" t="s">
        <v>554</v>
      </c>
      <c r="G3012" s="8">
        <v>1.95</v>
      </c>
      <c r="H3012" s="8">
        <v>0</v>
      </c>
      <c r="I3012" s="8">
        <f t="shared" si="82"/>
        <v>525.07999999999856</v>
      </c>
      <c r="J3012" s="12"/>
    </row>
    <row r="3013" spans="3:10" x14ac:dyDescent="0.25">
      <c r="C3013" s="9"/>
      <c r="D3013" s="10" t="s">
        <v>39</v>
      </c>
      <c r="E3013" t="s">
        <v>1588</v>
      </c>
      <c r="F3013" s="11" t="s">
        <v>335</v>
      </c>
      <c r="G3013" s="8">
        <v>28.98</v>
      </c>
      <c r="H3013" s="8">
        <v>0</v>
      </c>
      <c r="I3013" s="8">
        <f t="shared" si="82"/>
        <v>554.05999999999858</v>
      </c>
      <c r="J3013" s="12"/>
    </row>
    <row r="3014" spans="3:10" x14ac:dyDescent="0.25">
      <c r="C3014" s="9"/>
      <c r="D3014" s="10" t="s">
        <v>39</v>
      </c>
      <c r="E3014" t="s">
        <v>1616</v>
      </c>
      <c r="F3014" s="11" t="s">
        <v>1031</v>
      </c>
      <c r="G3014" s="8">
        <v>-20.66</v>
      </c>
      <c r="H3014" s="8">
        <v>0</v>
      </c>
      <c r="I3014" s="8">
        <f t="shared" si="82"/>
        <v>533.39999999999861</v>
      </c>
      <c r="J3014" s="12"/>
    </row>
    <row r="3015" spans="3:10" x14ac:dyDescent="0.25">
      <c r="C3015" s="9"/>
      <c r="D3015" s="10" t="s">
        <v>39</v>
      </c>
      <c r="E3015" t="s">
        <v>1616</v>
      </c>
      <c r="F3015" s="11" t="s">
        <v>1044</v>
      </c>
      <c r="G3015" s="8">
        <v>14.36</v>
      </c>
      <c r="H3015" s="8">
        <v>0</v>
      </c>
      <c r="I3015" s="8">
        <f t="shared" si="82"/>
        <v>547.75999999999863</v>
      </c>
      <c r="J3015" s="12"/>
    </row>
    <row r="3016" spans="3:10" x14ac:dyDescent="0.25">
      <c r="C3016" s="9"/>
      <c r="D3016" s="10" t="s">
        <v>39</v>
      </c>
      <c r="E3016" t="s">
        <v>1616</v>
      </c>
      <c r="F3016" s="11" t="s">
        <v>1046</v>
      </c>
      <c r="G3016" s="8">
        <v>77.55</v>
      </c>
      <c r="H3016" s="8">
        <v>0</v>
      </c>
      <c r="I3016" s="8">
        <f t="shared" si="82"/>
        <v>625.30999999999858</v>
      </c>
      <c r="J3016" s="12"/>
    </row>
    <row r="3017" spans="3:10" x14ac:dyDescent="0.25">
      <c r="C3017" s="9"/>
      <c r="D3017" s="10" t="s">
        <v>39</v>
      </c>
      <c r="E3017" t="s">
        <v>1616</v>
      </c>
      <c r="F3017" s="11" t="s">
        <v>1046</v>
      </c>
      <c r="G3017" s="8">
        <v>0.47</v>
      </c>
      <c r="H3017" s="8">
        <v>0</v>
      </c>
      <c r="I3017" s="8">
        <f t="shared" ref="I3017:I3080" si="83">G3017-H3017+I3016</f>
        <v>625.77999999999861</v>
      </c>
      <c r="J3017" s="12"/>
    </row>
    <row r="3018" spans="3:10" x14ac:dyDescent="0.25">
      <c r="C3018" s="9"/>
      <c r="D3018" s="10" t="s">
        <v>39</v>
      </c>
      <c r="E3018" t="s">
        <v>1616</v>
      </c>
      <c r="F3018" s="11" t="s">
        <v>1048</v>
      </c>
      <c r="G3018" s="8">
        <v>15.12</v>
      </c>
      <c r="H3018" s="8">
        <v>0</v>
      </c>
      <c r="I3018" s="8">
        <f t="shared" si="83"/>
        <v>640.89999999999861</v>
      </c>
      <c r="J3018" s="12"/>
    </row>
    <row r="3019" spans="3:10" x14ac:dyDescent="0.25">
      <c r="C3019" s="9"/>
      <c r="D3019" s="10" t="s">
        <v>39</v>
      </c>
      <c r="E3019" t="s">
        <v>1616</v>
      </c>
      <c r="F3019" s="11" t="s">
        <v>1050</v>
      </c>
      <c r="G3019" s="8">
        <v>26.55</v>
      </c>
      <c r="H3019" s="8">
        <v>0</v>
      </c>
      <c r="I3019" s="8">
        <f t="shared" si="83"/>
        <v>667.44999999999857</v>
      </c>
      <c r="J3019" s="12"/>
    </row>
    <row r="3020" spans="3:10" x14ac:dyDescent="0.25">
      <c r="C3020" s="9"/>
      <c r="D3020" s="10" t="s">
        <v>39</v>
      </c>
      <c r="E3020" t="s">
        <v>1616</v>
      </c>
      <c r="F3020" s="11" t="s">
        <v>1052</v>
      </c>
      <c r="G3020" s="8">
        <v>18.399999999999999</v>
      </c>
      <c r="H3020" s="8">
        <v>0</v>
      </c>
      <c r="I3020" s="8">
        <f t="shared" si="83"/>
        <v>685.84999999999854</v>
      </c>
      <c r="J3020" s="12"/>
    </row>
    <row r="3021" spans="3:10" x14ac:dyDescent="0.25">
      <c r="C3021" s="9"/>
      <c r="D3021" s="10" t="s">
        <v>39</v>
      </c>
      <c r="E3021" t="s">
        <v>1592</v>
      </c>
      <c r="F3021" s="11" t="s">
        <v>685</v>
      </c>
      <c r="G3021" s="8">
        <v>10.45</v>
      </c>
      <c r="H3021" s="8">
        <v>0</v>
      </c>
      <c r="I3021" s="8">
        <f t="shared" si="83"/>
        <v>696.29999999999859</v>
      </c>
      <c r="J3021" s="12"/>
    </row>
    <row r="3022" spans="3:10" x14ac:dyDescent="0.25">
      <c r="C3022" s="9"/>
      <c r="D3022" s="10" t="s">
        <v>39</v>
      </c>
      <c r="E3022" t="s">
        <v>1637</v>
      </c>
      <c r="F3022" s="11" t="s">
        <v>945</v>
      </c>
      <c r="G3022" s="8">
        <v>46.2</v>
      </c>
      <c r="H3022" s="8">
        <v>0</v>
      </c>
      <c r="I3022" s="8">
        <f t="shared" si="83"/>
        <v>742.49999999999864</v>
      </c>
      <c r="J3022" s="12"/>
    </row>
    <row r="3023" spans="3:10" x14ac:dyDescent="0.25">
      <c r="C3023" s="9"/>
      <c r="D3023" s="10" t="s">
        <v>39</v>
      </c>
      <c r="E3023" t="s">
        <v>1598</v>
      </c>
      <c r="F3023" s="11" t="s">
        <v>395</v>
      </c>
      <c r="G3023" s="8">
        <v>34.86</v>
      </c>
      <c r="H3023" s="8">
        <v>0</v>
      </c>
      <c r="I3023" s="8">
        <f t="shared" si="83"/>
        <v>777.35999999999865</v>
      </c>
      <c r="J3023" s="12"/>
    </row>
    <row r="3024" spans="3:10" x14ac:dyDescent="0.25">
      <c r="C3024" s="9"/>
      <c r="D3024" s="10" t="s">
        <v>39</v>
      </c>
      <c r="E3024" t="s">
        <v>1627</v>
      </c>
      <c r="F3024" s="11" t="s">
        <v>969</v>
      </c>
      <c r="G3024" s="8">
        <v>7.32</v>
      </c>
      <c r="H3024" s="8">
        <v>0</v>
      </c>
      <c r="I3024" s="8">
        <f t="shared" si="83"/>
        <v>784.6799999999987</v>
      </c>
      <c r="J3024" s="12"/>
    </row>
    <row r="3025" spans="3:10" x14ac:dyDescent="0.25">
      <c r="C3025" s="9"/>
      <c r="D3025" s="10" t="s">
        <v>39</v>
      </c>
      <c r="E3025" t="s">
        <v>1638</v>
      </c>
      <c r="F3025" s="11" t="s">
        <v>1224</v>
      </c>
      <c r="G3025" s="8">
        <v>145.94999999999999</v>
      </c>
      <c r="H3025" s="8">
        <v>0</v>
      </c>
      <c r="I3025" s="8">
        <f t="shared" si="83"/>
        <v>930.62999999999874</v>
      </c>
      <c r="J3025" s="12"/>
    </row>
    <row r="3026" spans="3:10" x14ac:dyDescent="0.25">
      <c r="C3026" s="9"/>
      <c r="D3026" s="10" t="s">
        <v>39</v>
      </c>
      <c r="E3026" t="s">
        <v>1613</v>
      </c>
      <c r="F3026" s="11" t="s">
        <v>1078</v>
      </c>
      <c r="G3026" s="8">
        <v>10.5</v>
      </c>
      <c r="H3026" s="8">
        <v>0</v>
      </c>
      <c r="I3026" s="8">
        <f t="shared" si="83"/>
        <v>941.12999999999874</v>
      </c>
      <c r="J3026" s="12"/>
    </row>
    <row r="3027" spans="3:10" x14ac:dyDescent="0.25">
      <c r="C3027" s="9"/>
      <c r="D3027" s="10" t="s">
        <v>39</v>
      </c>
      <c r="E3027" t="s">
        <v>1639</v>
      </c>
      <c r="F3027" s="11" t="s">
        <v>1213</v>
      </c>
      <c r="G3027" s="8">
        <v>152.26</v>
      </c>
      <c r="H3027" s="8">
        <v>0</v>
      </c>
      <c r="I3027" s="8">
        <f t="shared" si="83"/>
        <v>1093.3899999999987</v>
      </c>
      <c r="J3027" s="12"/>
    </row>
    <row r="3028" spans="3:10" x14ac:dyDescent="0.25">
      <c r="C3028" s="9"/>
      <c r="D3028" s="10" t="s">
        <v>39</v>
      </c>
      <c r="E3028" t="s">
        <v>1639</v>
      </c>
      <c r="F3028" s="11" t="s">
        <v>1215</v>
      </c>
      <c r="G3028" s="8">
        <v>1602.01</v>
      </c>
      <c r="H3028" s="8">
        <v>0</v>
      </c>
      <c r="I3028" s="8">
        <f t="shared" si="83"/>
        <v>2695.3999999999987</v>
      </c>
      <c r="J3028" s="12"/>
    </row>
    <row r="3029" spans="3:10" x14ac:dyDescent="0.25">
      <c r="C3029" s="9"/>
      <c r="D3029" s="10" t="s">
        <v>39</v>
      </c>
      <c r="E3029" t="s">
        <v>1639</v>
      </c>
      <c r="F3029" s="11" t="s">
        <v>1217</v>
      </c>
      <c r="G3029" s="8">
        <v>385.49</v>
      </c>
      <c r="H3029" s="8">
        <v>0</v>
      </c>
      <c r="I3029" s="8">
        <f t="shared" si="83"/>
        <v>3080.8899999999985</v>
      </c>
      <c r="J3029" s="12"/>
    </row>
    <row r="3030" spans="3:10" x14ac:dyDescent="0.25">
      <c r="C3030" s="9"/>
      <c r="D3030" s="10" t="s">
        <v>193</v>
      </c>
      <c r="E3030" t="s">
        <v>1582</v>
      </c>
      <c r="F3030" s="11" t="s">
        <v>163</v>
      </c>
      <c r="G3030" s="8">
        <v>29.39</v>
      </c>
      <c r="H3030" s="8">
        <v>0</v>
      </c>
      <c r="I3030" s="8">
        <f t="shared" si="83"/>
        <v>3110.2799999999984</v>
      </c>
      <c r="J3030" s="12"/>
    </row>
    <row r="3031" spans="3:10" x14ac:dyDescent="0.25">
      <c r="C3031" s="9"/>
      <c r="D3031" s="10" t="s">
        <v>1053</v>
      </c>
      <c r="E3031" t="s">
        <v>1616</v>
      </c>
      <c r="F3031" s="11" t="s">
        <v>1055</v>
      </c>
      <c r="G3031" s="8">
        <v>25.23</v>
      </c>
      <c r="H3031" s="8">
        <v>0</v>
      </c>
      <c r="I3031" s="8">
        <f t="shared" si="83"/>
        <v>3135.5099999999984</v>
      </c>
      <c r="J3031" s="12"/>
    </row>
    <row r="3032" spans="3:10" x14ac:dyDescent="0.25">
      <c r="C3032" s="9"/>
      <c r="D3032" s="10" t="s">
        <v>396</v>
      </c>
      <c r="E3032" t="s">
        <v>1579</v>
      </c>
      <c r="F3032" s="11" t="s">
        <v>17</v>
      </c>
      <c r="G3032" s="8">
        <v>15.71</v>
      </c>
      <c r="H3032" s="8">
        <v>0</v>
      </c>
      <c r="I3032" s="8">
        <f t="shared" si="83"/>
        <v>3151.2199999999984</v>
      </c>
      <c r="J3032" s="12"/>
    </row>
    <row r="3033" spans="3:10" x14ac:dyDescent="0.25">
      <c r="C3033" s="9"/>
      <c r="D3033" s="10" t="s">
        <v>918</v>
      </c>
      <c r="E3033" t="s">
        <v>1581</v>
      </c>
      <c r="F3033" s="11" t="s">
        <v>920</v>
      </c>
      <c r="G3033" s="8">
        <v>21.78</v>
      </c>
      <c r="H3033" s="8">
        <v>0</v>
      </c>
      <c r="I3033" s="8">
        <f t="shared" si="83"/>
        <v>3172.9999999999986</v>
      </c>
      <c r="J3033" s="12"/>
    </row>
    <row r="3034" spans="3:10" x14ac:dyDescent="0.25">
      <c r="C3034" s="9"/>
      <c r="D3034" s="10" t="s">
        <v>505</v>
      </c>
      <c r="E3034" t="s">
        <v>1585</v>
      </c>
      <c r="F3034" s="11" t="s">
        <v>885</v>
      </c>
      <c r="G3034" s="8">
        <v>1.02</v>
      </c>
      <c r="H3034" s="8">
        <v>0</v>
      </c>
      <c r="I3034" s="8">
        <f t="shared" si="83"/>
        <v>3174.0199999999986</v>
      </c>
      <c r="J3034" s="12"/>
    </row>
    <row r="3035" spans="3:10" x14ac:dyDescent="0.25">
      <c r="C3035" s="9"/>
      <c r="D3035" s="10" t="s">
        <v>194</v>
      </c>
      <c r="E3035" t="s">
        <v>1595</v>
      </c>
      <c r="F3035" s="11" t="s">
        <v>446</v>
      </c>
      <c r="G3035" s="8">
        <v>91.94</v>
      </c>
      <c r="H3035" s="8">
        <v>0</v>
      </c>
      <c r="I3035" s="8">
        <f t="shared" si="83"/>
        <v>3265.9599999999987</v>
      </c>
      <c r="J3035" s="12"/>
    </row>
    <row r="3036" spans="3:10" x14ac:dyDescent="0.25">
      <c r="C3036" s="9"/>
      <c r="D3036" s="10" t="s">
        <v>194</v>
      </c>
      <c r="E3036" t="s">
        <v>1640</v>
      </c>
      <c r="F3036" s="11" t="s">
        <v>873</v>
      </c>
      <c r="G3036" s="8">
        <v>525</v>
      </c>
      <c r="H3036" s="8">
        <v>0</v>
      </c>
      <c r="I3036" s="8">
        <f t="shared" si="83"/>
        <v>3790.9599999999987</v>
      </c>
      <c r="J3036" s="12"/>
    </row>
    <row r="3037" spans="3:10" x14ac:dyDescent="0.25">
      <c r="C3037" s="9"/>
      <c r="D3037" s="10" t="s">
        <v>277</v>
      </c>
      <c r="E3037" t="s">
        <v>1591</v>
      </c>
      <c r="F3037" s="11" t="s">
        <v>279</v>
      </c>
      <c r="G3037" s="8">
        <v>2.08</v>
      </c>
      <c r="H3037" s="8">
        <v>0</v>
      </c>
      <c r="I3037" s="8">
        <f t="shared" si="83"/>
        <v>3793.0399999999986</v>
      </c>
      <c r="J3037" s="12"/>
    </row>
    <row r="3038" spans="3:10" x14ac:dyDescent="0.25">
      <c r="C3038" s="9"/>
      <c r="D3038" s="10" t="s">
        <v>277</v>
      </c>
      <c r="E3038" t="s">
        <v>1591</v>
      </c>
      <c r="F3038" s="11" t="s">
        <v>281</v>
      </c>
      <c r="G3038" s="8">
        <v>10.66</v>
      </c>
      <c r="H3038" s="8">
        <v>0</v>
      </c>
      <c r="I3038" s="8">
        <f t="shared" si="83"/>
        <v>3803.6999999999985</v>
      </c>
      <c r="J3038" s="12"/>
    </row>
    <row r="3039" spans="3:10" x14ac:dyDescent="0.25">
      <c r="C3039" s="9"/>
      <c r="D3039" s="10" t="s">
        <v>195</v>
      </c>
      <c r="E3039" t="s">
        <v>1582</v>
      </c>
      <c r="F3039" s="11" t="s">
        <v>196</v>
      </c>
      <c r="G3039" s="8">
        <v>131.32</v>
      </c>
      <c r="H3039" s="8">
        <v>0</v>
      </c>
      <c r="I3039" s="8">
        <f t="shared" si="83"/>
        <v>3935.0199999999986</v>
      </c>
      <c r="J3039" s="12"/>
    </row>
    <row r="3040" spans="3:10" x14ac:dyDescent="0.25">
      <c r="C3040" s="9"/>
      <c r="D3040" s="10" t="s">
        <v>197</v>
      </c>
      <c r="E3040" t="s">
        <v>1635</v>
      </c>
      <c r="F3040" s="11" t="s">
        <v>1195</v>
      </c>
      <c r="G3040" s="8">
        <v>6.14</v>
      </c>
      <c r="H3040" s="8">
        <v>0</v>
      </c>
      <c r="I3040" s="8">
        <f t="shared" si="83"/>
        <v>3941.1599999999985</v>
      </c>
      <c r="J3040" s="12"/>
    </row>
    <row r="3041" spans="3:10" x14ac:dyDescent="0.25">
      <c r="C3041" s="9"/>
      <c r="D3041" s="10" t="s">
        <v>197</v>
      </c>
      <c r="E3041" t="s">
        <v>1572</v>
      </c>
      <c r="F3041" s="11" t="s">
        <v>508</v>
      </c>
      <c r="G3041" s="8">
        <v>81.400000000000006</v>
      </c>
      <c r="H3041" s="8">
        <v>0</v>
      </c>
      <c r="I3041" s="8">
        <f t="shared" si="83"/>
        <v>4022.5599999999986</v>
      </c>
      <c r="J3041" s="12"/>
    </row>
    <row r="3042" spans="3:10" x14ac:dyDescent="0.25">
      <c r="C3042" s="9"/>
      <c r="D3042" s="10" t="s">
        <v>53</v>
      </c>
      <c r="E3042" t="s">
        <v>1641</v>
      </c>
      <c r="F3042" s="11" t="s">
        <v>951</v>
      </c>
      <c r="G3042" s="8">
        <v>41.79</v>
      </c>
      <c r="H3042" s="8">
        <v>0</v>
      </c>
      <c r="I3042" s="8">
        <f t="shared" si="83"/>
        <v>4064.3499999999985</v>
      </c>
      <c r="J3042" s="12"/>
    </row>
    <row r="3043" spans="3:10" x14ac:dyDescent="0.25">
      <c r="C3043" s="9"/>
      <c r="D3043" s="10" t="s">
        <v>199</v>
      </c>
      <c r="E3043" t="s">
        <v>1579</v>
      </c>
      <c r="F3043" s="11" t="s">
        <v>543</v>
      </c>
      <c r="G3043" s="8">
        <v>13.2</v>
      </c>
      <c r="H3043" s="8">
        <v>0</v>
      </c>
      <c r="I3043" s="8">
        <f t="shared" si="83"/>
        <v>4077.5499999999984</v>
      </c>
      <c r="J3043" s="12"/>
    </row>
    <row r="3044" spans="3:10" x14ac:dyDescent="0.25">
      <c r="C3044" s="9"/>
      <c r="D3044" s="10" t="s">
        <v>199</v>
      </c>
      <c r="E3044" t="s">
        <v>1582</v>
      </c>
      <c r="F3044" s="11" t="s">
        <v>200</v>
      </c>
      <c r="G3044" s="8">
        <v>11.2</v>
      </c>
      <c r="H3044" s="8">
        <v>0</v>
      </c>
      <c r="I3044" s="8">
        <f t="shared" si="83"/>
        <v>4088.7499999999982</v>
      </c>
      <c r="J3044" s="12"/>
    </row>
    <row r="3045" spans="3:10" x14ac:dyDescent="0.25">
      <c r="C3045" s="9"/>
      <c r="D3045" s="10" t="s">
        <v>470</v>
      </c>
      <c r="E3045" t="s">
        <v>1577</v>
      </c>
      <c r="F3045" s="11" t="s">
        <v>466</v>
      </c>
      <c r="G3045" s="8">
        <v>25.58</v>
      </c>
      <c r="H3045" s="8">
        <v>0</v>
      </c>
      <c r="I3045" s="8">
        <f t="shared" si="83"/>
        <v>4114.3299999999981</v>
      </c>
      <c r="J3045" s="12"/>
    </row>
    <row r="3046" spans="3:10" x14ac:dyDescent="0.25">
      <c r="C3046" s="9"/>
      <c r="D3046" s="10" t="s">
        <v>397</v>
      </c>
      <c r="E3046" t="s">
        <v>1598</v>
      </c>
      <c r="F3046" s="11" t="s">
        <v>399</v>
      </c>
      <c r="G3046" s="8">
        <v>48.96</v>
      </c>
      <c r="H3046" s="8">
        <v>0</v>
      </c>
      <c r="I3046" s="8">
        <f t="shared" si="83"/>
        <v>4163.2899999999981</v>
      </c>
      <c r="J3046" s="12"/>
    </row>
    <row r="3047" spans="3:10" x14ac:dyDescent="0.25">
      <c r="C3047" s="9"/>
      <c r="D3047" s="10" t="s">
        <v>397</v>
      </c>
      <c r="E3047" t="s">
        <v>1642</v>
      </c>
      <c r="F3047" s="11" t="s">
        <v>948</v>
      </c>
      <c r="G3047" s="8">
        <v>7.9</v>
      </c>
      <c r="H3047" s="8">
        <v>0</v>
      </c>
      <c r="I3047" s="8">
        <f t="shared" si="83"/>
        <v>4171.1899999999978</v>
      </c>
      <c r="J3047" s="12"/>
    </row>
    <row r="3048" spans="3:10" x14ac:dyDescent="0.25">
      <c r="C3048" s="9"/>
      <c r="D3048" s="10" t="s">
        <v>397</v>
      </c>
      <c r="E3048" t="s">
        <v>1599</v>
      </c>
      <c r="F3048" s="11" t="s">
        <v>712</v>
      </c>
      <c r="G3048" s="8">
        <v>18.91</v>
      </c>
      <c r="H3048" s="8">
        <v>0</v>
      </c>
      <c r="I3048" s="8">
        <f t="shared" si="83"/>
        <v>4190.0999999999976</v>
      </c>
      <c r="J3048" s="12"/>
    </row>
    <row r="3049" spans="3:10" x14ac:dyDescent="0.25">
      <c r="C3049" s="9"/>
      <c r="D3049" s="10" t="s">
        <v>397</v>
      </c>
      <c r="E3049" t="s">
        <v>1599</v>
      </c>
      <c r="F3049" s="11" t="s">
        <v>712</v>
      </c>
      <c r="G3049" s="8">
        <v>24.27</v>
      </c>
      <c r="H3049" s="8">
        <v>0</v>
      </c>
      <c r="I3049" s="8">
        <f t="shared" si="83"/>
        <v>4214.3699999999981</v>
      </c>
      <c r="J3049" s="12"/>
    </row>
    <row r="3050" spans="3:10" x14ac:dyDescent="0.25">
      <c r="C3050" s="9"/>
      <c r="D3050" s="10" t="s">
        <v>397</v>
      </c>
      <c r="E3050" t="s">
        <v>1627</v>
      </c>
      <c r="F3050" s="11" t="s">
        <v>1000</v>
      </c>
      <c r="G3050" s="8">
        <v>7.14</v>
      </c>
      <c r="H3050" s="8">
        <v>0</v>
      </c>
      <c r="I3050" s="8">
        <f t="shared" si="83"/>
        <v>4221.5099999999984</v>
      </c>
      <c r="J3050" s="12"/>
    </row>
    <row r="3051" spans="3:10" x14ac:dyDescent="0.25">
      <c r="C3051" s="9"/>
      <c r="D3051" s="10" t="s">
        <v>397</v>
      </c>
      <c r="E3051" t="s">
        <v>1627</v>
      </c>
      <c r="F3051" s="11" t="s">
        <v>1000</v>
      </c>
      <c r="G3051" s="8">
        <v>6.22</v>
      </c>
      <c r="H3051" s="8">
        <v>0</v>
      </c>
      <c r="I3051" s="8">
        <f t="shared" si="83"/>
        <v>4227.7299999999987</v>
      </c>
      <c r="J3051" s="12"/>
    </row>
    <row r="3052" spans="3:10" x14ac:dyDescent="0.25">
      <c r="C3052" s="9"/>
      <c r="D3052" s="10" t="s">
        <v>397</v>
      </c>
      <c r="E3052" t="s">
        <v>1578</v>
      </c>
      <c r="F3052" s="11" t="s">
        <v>848</v>
      </c>
      <c r="G3052" s="8">
        <v>122.85</v>
      </c>
      <c r="H3052" s="8">
        <v>0</v>
      </c>
      <c r="I3052" s="8">
        <f t="shared" si="83"/>
        <v>4350.579999999999</v>
      </c>
      <c r="J3052" s="12"/>
    </row>
    <row r="3053" spans="3:10" x14ac:dyDescent="0.25">
      <c r="C3053" s="9"/>
      <c r="D3053" s="10" t="s">
        <v>397</v>
      </c>
      <c r="E3053" t="s">
        <v>1626</v>
      </c>
      <c r="F3053" s="11" t="s">
        <v>1182</v>
      </c>
      <c r="G3053" s="8">
        <v>16.61</v>
      </c>
      <c r="H3053" s="8">
        <v>0</v>
      </c>
      <c r="I3053" s="8">
        <f t="shared" si="83"/>
        <v>4367.1899999999987</v>
      </c>
      <c r="J3053" s="12"/>
    </row>
    <row r="3054" spans="3:10" x14ac:dyDescent="0.25">
      <c r="C3054" s="9"/>
      <c r="D3054" s="10" t="s">
        <v>40</v>
      </c>
      <c r="E3054" t="s">
        <v>1575</v>
      </c>
      <c r="F3054" s="11" t="s">
        <v>792</v>
      </c>
      <c r="G3054" s="8">
        <v>8.94</v>
      </c>
      <c r="H3054" s="8">
        <v>0</v>
      </c>
      <c r="I3054" s="8">
        <f t="shared" si="83"/>
        <v>4376.1299999999983</v>
      </c>
      <c r="J3054" s="12"/>
    </row>
    <row r="3055" spans="3:10" x14ac:dyDescent="0.25">
      <c r="C3055" s="9"/>
      <c r="D3055" s="10" t="s">
        <v>40</v>
      </c>
      <c r="E3055" t="s">
        <v>1575</v>
      </c>
      <c r="F3055" s="11" t="s">
        <v>794</v>
      </c>
      <c r="G3055" s="8">
        <v>5.94</v>
      </c>
      <c r="H3055" s="8">
        <v>0</v>
      </c>
      <c r="I3055" s="8">
        <f t="shared" si="83"/>
        <v>4382.0699999999979</v>
      </c>
      <c r="J3055" s="12"/>
    </row>
    <row r="3056" spans="3:10" x14ac:dyDescent="0.25">
      <c r="C3056" s="9"/>
      <c r="D3056" s="10" t="s">
        <v>40</v>
      </c>
      <c r="E3056" t="s">
        <v>1600</v>
      </c>
      <c r="F3056" s="11" t="s">
        <v>338</v>
      </c>
      <c r="G3056" s="8">
        <v>4.49</v>
      </c>
      <c r="H3056" s="8">
        <v>0</v>
      </c>
      <c r="I3056" s="8">
        <f t="shared" si="83"/>
        <v>4386.5599999999977</v>
      </c>
      <c r="J3056" s="12"/>
    </row>
    <row r="3057" spans="3:10" x14ac:dyDescent="0.25">
      <c r="C3057" s="9"/>
      <c r="D3057" s="10" t="s">
        <v>40</v>
      </c>
      <c r="E3057" t="s">
        <v>1600</v>
      </c>
      <c r="F3057" s="11" t="s">
        <v>338</v>
      </c>
      <c r="G3057" s="8">
        <v>0.65</v>
      </c>
      <c r="H3057" s="8">
        <v>0</v>
      </c>
      <c r="I3057" s="8">
        <f t="shared" si="83"/>
        <v>4387.2099999999973</v>
      </c>
      <c r="J3057" s="12"/>
    </row>
    <row r="3058" spans="3:10" x14ac:dyDescent="0.25">
      <c r="C3058" s="9"/>
      <c r="D3058" s="10" t="s">
        <v>40</v>
      </c>
      <c r="E3058" t="s">
        <v>1600</v>
      </c>
      <c r="F3058" s="11" t="s">
        <v>338</v>
      </c>
      <c r="G3058" s="8">
        <v>8.4700000000000006</v>
      </c>
      <c r="H3058" s="8">
        <v>0</v>
      </c>
      <c r="I3058" s="8">
        <f t="shared" si="83"/>
        <v>4395.6799999999976</v>
      </c>
      <c r="J3058" s="12"/>
    </row>
    <row r="3059" spans="3:10" x14ac:dyDescent="0.25">
      <c r="C3059" s="9"/>
      <c r="D3059" s="10" t="s">
        <v>1057</v>
      </c>
      <c r="E3059" t="s">
        <v>1616</v>
      </c>
      <c r="F3059" s="11" t="s">
        <v>1059</v>
      </c>
      <c r="G3059" s="8">
        <v>6.13</v>
      </c>
      <c r="H3059" s="8">
        <v>0</v>
      </c>
      <c r="I3059" s="8">
        <f t="shared" si="83"/>
        <v>4401.8099999999977</v>
      </c>
      <c r="J3059" s="12"/>
    </row>
    <row r="3060" spans="3:10" x14ac:dyDescent="0.25">
      <c r="C3060" s="9"/>
      <c r="D3060" s="10" t="s">
        <v>1057</v>
      </c>
      <c r="E3060" t="s">
        <v>1616</v>
      </c>
      <c r="F3060" s="11" t="s">
        <v>1061</v>
      </c>
      <c r="G3060" s="8">
        <v>34.81</v>
      </c>
      <c r="H3060" s="8">
        <v>0</v>
      </c>
      <c r="I3060" s="8">
        <f t="shared" si="83"/>
        <v>4436.6199999999981</v>
      </c>
      <c r="J3060" s="12"/>
    </row>
    <row r="3061" spans="3:10" x14ac:dyDescent="0.25">
      <c r="C3061" s="9"/>
      <c r="D3061" s="10" t="s">
        <v>713</v>
      </c>
      <c r="E3061" t="s">
        <v>1581</v>
      </c>
      <c r="F3061" s="11" t="s">
        <v>922</v>
      </c>
      <c r="G3061" s="8">
        <v>17.010000000000002</v>
      </c>
      <c r="H3061" s="8">
        <v>0</v>
      </c>
      <c r="I3061" s="8">
        <f t="shared" si="83"/>
        <v>4453.6299999999983</v>
      </c>
      <c r="J3061" s="12"/>
    </row>
    <row r="3062" spans="3:10" x14ac:dyDescent="0.25">
      <c r="C3062" s="9"/>
      <c r="D3062" s="10" t="s">
        <v>201</v>
      </c>
      <c r="E3062" t="s">
        <v>1582</v>
      </c>
      <c r="F3062" s="11" t="s">
        <v>202</v>
      </c>
      <c r="G3062" s="8">
        <v>29.39</v>
      </c>
      <c r="H3062" s="8">
        <v>0</v>
      </c>
      <c r="I3062" s="8">
        <f t="shared" si="83"/>
        <v>4483.0199999999986</v>
      </c>
      <c r="J3062" s="12"/>
    </row>
    <row r="3063" spans="3:10" x14ac:dyDescent="0.25">
      <c r="C3063" s="9"/>
      <c r="D3063" s="10" t="s">
        <v>886</v>
      </c>
      <c r="E3063" t="s">
        <v>1585</v>
      </c>
      <c r="F3063" s="11" t="s">
        <v>888</v>
      </c>
      <c r="G3063" s="8">
        <v>1.56</v>
      </c>
      <c r="H3063" s="8">
        <v>0</v>
      </c>
      <c r="I3063" s="8">
        <f t="shared" si="83"/>
        <v>4484.579999999999</v>
      </c>
      <c r="J3063" s="12"/>
    </row>
    <row r="3064" spans="3:10" x14ac:dyDescent="0.25">
      <c r="C3064" s="9"/>
      <c r="D3064" s="10" t="s">
        <v>285</v>
      </c>
      <c r="E3064" t="s">
        <v>1591</v>
      </c>
      <c r="F3064" s="11" t="s">
        <v>287</v>
      </c>
      <c r="G3064" s="8">
        <v>2.08</v>
      </c>
      <c r="H3064" s="8">
        <v>0</v>
      </c>
      <c r="I3064" s="8">
        <f t="shared" si="83"/>
        <v>4486.6599999999989</v>
      </c>
      <c r="J3064" s="12"/>
    </row>
    <row r="3065" spans="3:10" x14ac:dyDescent="0.25">
      <c r="C3065" s="9"/>
      <c r="D3065" s="10" t="s">
        <v>285</v>
      </c>
      <c r="E3065" t="s">
        <v>1591</v>
      </c>
      <c r="F3065" s="11" t="s">
        <v>289</v>
      </c>
      <c r="G3065" s="8">
        <v>10.66</v>
      </c>
      <c r="H3065" s="8">
        <v>0</v>
      </c>
      <c r="I3065" s="8">
        <f t="shared" si="83"/>
        <v>4497.3199999999988</v>
      </c>
      <c r="J3065" s="12"/>
    </row>
    <row r="3066" spans="3:10" x14ac:dyDescent="0.25">
      <c r="C3066" s="9"/>
      <c r="D3066" s="10" t="s">
        <v>285</v>
      </c>
      <c r="E3066" t="s">
        <v>1604</v>
      </c>
      <c r="F3066" s="11" t="s">
        <v>653</v>
      </c>
      <c r="G3066" s="8">
        <v>35.83</v>
      </c>
      <c r="H3066" s="8">
        <v>0</v>
      </c>
      <c r="I3066" s="8">
        <f t="shared" si="83"/>
        <v>4533.1499999999987</v>
      </c>
      <c r="J3066" s="12"/>
    </row>
    <row r="3067" spans="3:10" x14ac:dyDescent="0.25">
      <c r="C3067" s="9"/>
      <c r="D3067" s="10" t="s">
        <v>285</v>
      </c>
      <c r="E3067" t="s">
        <v>1604</v>
      </c>
      <c r="F3067" s="11" t="s">
        <v>653</v>
      </c>
      <c r="G3067" s="8">
        <v>2.93</v>
      </c>
      <c r="H3067" s="8">
        <v>0</v>
      </c>
      <c r="I3067" s="8">
        <f t="shared" si="83"/>
        <v>4536.079999999999</v>
      </c>
      <c r="J3067" s="12"/>
    </row>
    <row r="3068" spans="3:10" x14ac:dyDescent="0.25">
      <c r="C3068" s="9"/>
      <c r="D3068" s="10" t="s">
        <v>686</v>
      </c>
      <c r="E3068" t="s">
        <v>1592</v>
      </c>
      <c r="F3068" s="11" t="s">
        <v>688</v>
      </c>
      <c r="G3068" s="8">
        <v>48.56</v>
      </c>
      <c r="H3068" s="8">
        <v>0</v>
      </c>
      <c r="I3068" s="8">
        <f t="shared" si="83"/>
        <v>4584.6399999999994</v>
      </c>
      <c r="J3068" s="12"/>
    </row>
    <row r="3069" spans="3:10" x14ac:dyDescent="0.25">
      <c r="C3069" s="9"/>
      <c r="D3069" s="10" t="s">
        <v>689</v>
      </c>
      <c r="E3069" t="s">
        <v>1592</v>
      </c>
      <c r="F3069" s="11" t="s">
        <v>691</v>
      </c>
      <c r="G3069" s="8">
        <v>10.38</v>
      </c>
      <c r="H3069" s="8">
        <v>0</v>
      </c>
      <c r="I3069" s="8">
        <f t="shared" si="83"/>
        <v>4595.0199999999995</v>
      </c>
      <c r="J3069" s="12"/>
    </row>
    <row r="3070" spans="3:10" x14ac:dyDescent="0.25">
      <c r="C3070" s="9"/>
      <c r="D3070" s="10" t="s">
        <v>204</v>
      </c>
      <c r="E3070" t="s">
        <v>1582</v>
      </c>
      <c r="F3070" s="11" t="s">
        <v>205</v>
      </c>
      <c r="G3070" s="8">
        <v>13.49</v>
      </c>
      <c r="H3070" s="8">
        <v>0</v>
      </c>
      <c r="I3070" s="8">
        <f t="shared" si="83"/>
        <v>4608.5099999999993</v>
      </c>
      <c r="J3070" s="12"/>
    </row>
    <row r="3071" spans="3:10" x14ac:dyDescent="0.25">
      <c r="C3071" s="9"/>
      <c r="D3071" s="10" t="s">
        <v>423</v>
      </c>
      <c r="E3071" t="s">
        <v>1587</v>
      </c>
      <c r="F3071" s="11" t="s">
        <v>425</v>
      </c>
      <c r="G3071" s="8">
        <v>18.02</v>
      </c>
      <c r="H3071" s="8">
        <v>0</v>
      </c>
      <c r="I3071" s="8">
        <f t="shared" si="83"/>
        <v>4626.53</v>
      </c>
      <c r="J3071" s="12"/>
    </row>
    <row r="3072" spans="3:10" x14ac:dyDescent="0.25">
      <c r="C3072" s="9"/>
      <c r="D3072" s="10" t="s">
        <v>423</v>
      </c>
      <c r="E3072" t="s">
        <v>1643</v>
      </c>
      <c r="F3072" s="11" t="s">
        <v>1199</v>
      </c>
      <c r="G3072" s="8">
        <v>3.82</v>
      </c>
      <c r="H3072" s="8">
        <v>0</v>
      </c>
      <c r="I3072" s="8">
        <f t="shared" si="83"/>
        <v>4630.3499999999995</v>
      </c>
      <c r="J3072" s="12"/>
    </row>
    <row r="3073" spans="3:10" x14ac:dyDescent="0.25">
      <c r="C3073" s="9"/>
      <c r="D3073" s="10" t="s">
        <v>423</v>
      </c>
      <c r="E3073" t="s">
        <v>1644</v>
      </c>
      <c r="F3073" s="11" t="s">
        <v>594</v>
      </c>
      <c r="G3073" s="8">
        <v>56.27</v>
      </c>
      <c r="H3073" s="8">
        <v>0</v>
      </c>
      <c r="I3073" s="8">
        <f t="shared" si="83"/>
        <v>4686.62</v>
      </c>
      <c r="J3073" s="12"/>
    </row>
    <row r="3074" spans="3:10" x14ac:dyDescent="0.25">
      <c r="C3074" s="9"/>
      <c r="D3074" s="10" t="s">
        <v>206</v>
      </c>
      <c r="E3074" t="s">
        <v>1582</v>
      </c>
      <c r="F3074" s="11" t="s">
        <v>207</v>
      </c>
      <c r="G3074" s="8">
        <v>9.8000000000000007</v>
      </c>
      <c r="H3074" s="8">
        <v>0</v>
      </c>
      <c r="I3074" s="8">
        <f t="shared" si="83"/>
        <v>4696.42</v>
      </c>
      <c r="J3074" s="12"/>
    </row>
    <row r="3075" spans="3:10" x14ac:dyDescent="0.25">
      <c r="C3075" s="9"/>
      <c r="D3075" s="10" t="s">
        <v>544</v>
      </c>
      <c r="E3075" t="s">
        <v>1579</v>
      </c>
      <c r="F3075" s="11" t="s">
        <v>546</v>
      </c>
      <c r="G3075" s="8">
        <v>23.54</v>
      </c>
      <c r="H3075" s="8">
        <v>0</v>
      </c>
      <c r="I3075" s="8">
        <f t="shared" si="83"/>
        <v>4719.96</v>
      </c>
      <c r="J3075" s="12"/>
    </row>
    <row r="3076" spans="3:10" x14ac:dyDescent="0.25">
      <c r="C3076" s="9"/>
      <c r="D3076" s="10" t="s">
        <v>208</v>
      </c>
      <c r="E3076" t="s">
        <v>1645</v>
      </c>
      <c r="F3076" s="11" t="s">
        <v>1227</v>
      </c>
      <c r="G3076" s="8">
        <v>60.9</v>
      </c>
      <c r="H3076" s="8">
        <v>0</v>
      </c>
      <c r="I3076" s="8">
        <f t="shared" si="83"/>
        <v>4780.8599999999997</v>
      </c>
      <c r="J3076" s="12"/>
    </row>
    <row r="3077" spans="3:10" x14ac:dyDescent="0.25">
      <c r="C3077" s="9"/>
      <c r="D3077" s="10" t="s">
        <v>208</v>
      </c>
      <c r="E3077" t="s">
        <v>1593</v>
      </c>
      <c r="F3077" s="11" t="s">
        <v>584</v>
      </c>
      <c r="G3077" s="8">
        <v>18.12</v>
      </c>
      <c r="H3077" s="8">
        <v>0</v>
      </c>
      <c r="I3077" s="8">
        <f t="shared" si="83"/>
        <v>4798.9799999999996</v>
      </c>
      <c r="J3077" s="12"/>
    </row>
    <row r="3078" spans="3:10" x14ac:dyDescent="0.25">
      <c r="C3078" s="9"/>
      <c r="D3078" s="10" t="s">
        <v>209</v>
      </c>
      <c r="E3078" t="s">
        <v>1604</v>
      </c>
      <c r="F3078" s="11" t="s">
        <v>655</v>
      </c>
      <c r="G3078" s="8">
        <v>0.57999999999999996</v>
      </c>
      <c r="H3078" s="8">
        <v>0</v>
      </c>
      <c r="I3078" s="8">
        <f t="shared" si="83"/>
        <v>4799.5599999999995</v>
      </c>
      <c r="J3078" s="12"/>
    </row>
    <row r="3079" spans="3:10" x14ac:dyDescent="0.25">
      <c r="C3079" s="9"/>
      <c r="D3079" s="10" t="s">
        <v>209</v>
      </c>
      <c r="E3079" t="s">
        <v>1604</v>
      </c>
      <c r="F3079" s="11" t="s">
        <v>655</v>
      </c>
      <c r="G3079" s="8">
        <v>6.43</v>
      </c>
      <c r="H3079" s="8">
        <v>0</v>
      </c>
      <c r="I3079" s="8">
        <f t="shared" si="83"/>
        <v>4805.99</v>
      </c>
      <c r="J3079" s="12"/>
    </row>
    <row r="3080" spans="3:10" x14ac:dyDescent="0.25">
      <c r="C3080" s="9"/>
      <c r="D3080" s="10" t="s">
        <v>209</v>
      </c>
      <c r="E3080" t="s">
        <v>1582</v>
      </c>
      <c r="F3080" s="11" t="s">
        <v>210</v>
      </c>
      <c r="G3080" s="8">
        <v>17.2</v>
      </c>
      <c r="H3080" s="8">
        <v>0</v>
      </c>
      <c r="I3080" s="8">
        <f t="shared" si="83"/>
        <v>4823.1899999999996</v>
      </c>
      <c r="J3080" s="12"/>
    </row>
    <row r="3081" spans="3:10" x14ac:dyDescent="0.25">
      <c r="C3081" s="9"/>
      <c r="D3081" s="10" t="s">
        <v>314</v>
      </c>
      <c r="E3081" t="s">
        <v>1578</v>
      </c>
      <c r="F3081" s="11" t="s">
        <v>850</v>
      </c>
      <c r="G3081" s="8">
        <v>70.88</v>
      </c>
      <c r="H3081" s="8">
        <v>0</v>
      </c>
      <c r="I3081" s="8">
        <f t="shared" ref="I3081:I3144" si="84">G3081-H3081+I3080</f>
        <v>4894.07</v>
      </c>
      <c r="J3081" s="12"/>
    </row>
    <row r="3082" spans="3:10" x14ac:dyDescent="0.25">
      <c r="C3082" s="9"/>
      <c r="D3082" s="10" t="s">
        <v>314</v>
      </c>
      <c r="E3082" t="s">
        <v>1598</v>
      </c>
      <c r="F3082" s="11" t="s">
        <v>402</v>
      </c>
      <c r="G3082" s="8">
        <v>36.76</v>
      </c>
      <c r="H3082" s="8">
        <v>0</v>
      </c>
      <c r="I3082" s="8">
        <f t="shared" si="84"/>
        <v>4930.83</v>
      </c>
      <c r="J3082" s="12"/>
    </row>
    <row r="3083" spans="3:10" x14ac:dyDescent="0.25">
      <c r="C3083" s="9"/>
      <c r="D3083" s="10" t="s">
        <v>314</v>
      </c>
      <c r="E3083" t="s">
        <v>1646</v>
      </c>
      <c r="F3083" s="11" t="s">
        <v>1206</v>
      </c>
      <c r="G3083" s="8">
        <v>154.66</v>
      </c>
      <c r="H3083" s="8">
        <v>0</v>
      </c>
      <c r="I3083" s="8">
        <f t="shared" si="84"/>
        <v>5085.49</v>
      </c>
      <c r="J3083" s="12"/>
    </row>
    <row r="3084" spans="3:10" x14ac:dyDescent="0.25">
      <c r="C3084" s="9"/>
      <c r="D3084" s="10" t="s">
        <v>314</v>
      </c>
      <c r="E3084" t="s">
        <v>1599</v>
      </c>
      <c r="F3084" s="11" t="s">
        <v>714</v>
      </c>
      <c r="G3084" s="8">
        <v>18.91</v>
      </c>
      <c r="H3084" s="8">
        <v>0</v>
      </c>
      <c r="I3084" s="8">
        <f t="shared" si="84"/>
        <v>5104.3999999999996</v>
      </c>
      <c r="J3084" s="12"/>
    </row>
    <row r="3085" spans="3:10" x14ac:dyDescent="0.25">
      <c r="C3085" s="9"/>
      <c r="D3085" s="10" t="s">
        <v>314</v>
      </c>
      <c r="E3085" t="s">
        <v>1599</v>
      </c>
      <c r="F3085" s="11" t="s">
        <v>715</v>
      </c>
      <c r="G3085" s="8">
        <v>24.02</v>
      </c>
      <c r="H3085" s="8">
        <v>0</v>
      </c>
      <c r="I3085" s="8">
        <f t="shared" si="84"/>
        <v>5128.42</v>
      </c>
      <c r="J3085" s="12"/>
    </row>
    <row r="3086" spans="3:10" x14ac:dyDescent="0.25">
      <c r="C3086" s="9"/>
      <c r="D3086" s="10" t="s">
        <v>314</v>
      </c>
      <c r="E3086" t="s">
        <v>1627</v>
      </c>
      <c r="F3086" s="11" t="s">
        <v>1007</v>
      </c>
      <c r="G3086" s="8">
        <v>6.22</v>
      </c>
      <c r="H3086" s="8">
        <v>0</v>
      </c>
      <c r="I3086" s="8">
        <f t="shared" si="84"/>
        <v>5134.6400000000003</v>
      </c>
      <c r="J3086" s="12"/>
    </row>
    <row r="3087" spans="3:10" x14ac:dyDescent="0.25">
      <c r="C3087" s="9"/>
      <c r="D3087" s="10" t="s">
        <v>314</v>
      </c>
      <c r="E3087" t="s">
        <v>1627</v>
      </c>
      <c r="F3087" s="11" t="s">
        <v>1007</v>
      </c>
      <c r="G3087" s="8">
        <v>7.14</v>
      </c>
      <c r="H3087" s="8">
        <v>0</v>
      </c>
      <c r="I3087" s="8">
        <f t="shared" si="84"/>
        <v>5141.7800000000007</v>
      </c>
      <c r="J3087" s="12"/>
    </row>
    <row r="3088" spans="3:10" x14ac:dyDescent="0.25">
      <c r="C3088" s="9"/>
      <c r="D3088" s="10" t="s">
        <v>314</v>
      </c>
      <c r="E3088" t="s">
        <v>1576</v>
      </c>
      <c r="F3088" s="11" t="s">
        <v>316</v>
      </c>
      <c r="G3088" s="8">
        <v>10.79</v>
      </c>
      <c r="H3088" s="8">
        <v>0</v>
      </c>
      <c r="I3088" s="8">
        <f t="shared" si="84"/>
        <v>5152.5700000000006</v>
      </c>
      <c r="J3088" s="12"/>
    </row>
    <row r="3089" spans="3:10" x14ac:dyDescent="0.25">
      <c r="C3089" s="9"/>
      <c r="D3089" s="10" t="s">
        <v>314</v>
      </c>
      <c r="E3089" t="s">
        <v>1593</v>
      </c>
      <c r="F3089" s="11" t="s">
        <v>17</v>
      </c>
      <c r="G3089" s="8">
        <v>70.099999999999994</v>
      </c>
      <c r="H3089" s="8">
        <v>0</v>
      </c>
      <c r="I3089" s="8">
        <f t="shared" si="84"/>
        <v>5222.670000000001</v>
      </c>
      <c r="J3089" s="12"/>
    </row>
    <row r="3090" spans="3:10" x14ac:dyDescent="0.25">
      <c r="C3090" s="9"/>
      <c r="D3090" s="10" t="s">
        <v>314</v>
      </c>
      <c r="E3090" t="s">
        <v>1626</v>
      </c>
      <c r="F3090" s="11" t="s">
        <v>1184</v>
      </c>
      <c r="G3090" s="8">
        <v>34.75</v>
      </c>
      <c r="H3090" s="8">
        <v>0</v>
      </c>
      <c r="I3090" s="8">
        <f t="shared" si="84"/>
        <v>5257.420000000001</v>
      </c>
      <c r="J3090" s="12"/>
    </row>
    <row r="3091" spans="3:10" x14ac:dyDescent="0.25">
      <c r="C3091" s="9"/>
      <c r="D3091" s="10" t="s">
        <v>41</v>
      </c>
      <c r="E3091" t="s">
        <v>1575</v>
      </c>
      <c r="F3091" s="11" t="s">
        <v>798</v>
      </c>
      <c r="G3091" s="8">
        <v>9.0299999999999994</v>
      </c>
      <c r="H3091" s="8">
        <v>0</v>
      </c>
      <c r="I3091" s="8">
        <f t="shared" si="84"/>
        <v>5266.4500000000007</v>
      </c>
      <c r="J3091" s="12"/>
    </row>
    <row r="3092" spans="3:10" x14ac:dyDescent="0.25">
      <c r="C3092" s="9"/>
      <c r="D3092" s="10" t="s">
        <v>41</v>
      </c>
      <c r="E3092" t="s">
        <v>1575</v>
      </c>
      <c r="F3092" s="11" t="s">
        <v>800</v>
      </c>
      <c r="G3092" s="8">
        <v>5.9</v>
      </c>
      <c r="H3092" s="8">
        <v>0</v>
      </c>
      <c r="I3092" s="8">
        <f t="shared" si="84"/>
        <v>5272.35</v>
      </c>
      <c r="J3092" s="12"/>
    </row>
    <row r="3093" spans="3:10" x14ac:dyDescent="0.25">
      <c r="C3093" s="9"/>
      <c r="D3093" s="10" t="s">
        <v>211</v>
      </c>
      <c r="E3093" t="s">
        <v>1582</v>
      </c>
      <c r="F3093" s="11" t="s">
        <v>212</v>
      </c>
      <c r="G3093" s="8">
        <v>29.39</v>
      </c>
      <c r="H3093" s="8">
        <v>0</v>
      </c>
      <c r="I3093" s="8">
        <f t="shared" si="84"/>
        <v>5301.7400000000007</v>
      </c>
      <c r="J3093" s="12"/>
    </row>
    <row r="3094" spans="3:10" x14ac:dyDescent="0.25">
      <c r="C3094" s="9"/>
      <c r="D3094" s="10" t="s">
        <v>716</v>
      </c>
      <c r="E3094" t="s">
        <v>1616</v>
      </c>
      <c r="F3094" s="11" t="s">
        <v>1066</v>
      </c>
      <c r="G3094" s="8">
        <v>10.98</v>
      </c>
      <c r="H3094" s="8">
        <v>0</v>
      </c>
      <c r="I3094" s="8">
        <f t="shared" si="84"/>
        <v>5312.72</v>
      </c>
      <c r="J3094" s="12"/>
    </row>
    <row r="3095" spans="3:10" x14ac:dyDescent="0.25">
      <c r="C3095" s="9"/>
      <c r="D3095" s="10" t="s">
        <v>716</v>
      </c>
      <c r="E3095" t="s">
        <v>1616</v>
      </c>
      <c r="F3095" s="11" t="s">
        <v>1068</v>
      </c>
      <c r="G3095" s="8">
        <v>9.5399999999999991</v>
      </c>
      <c r="H3095" s="8">
        <v>0</v>
      </c>
      <c r="I3095" s="8">
        <f t="shared" si="84"/>
        <v>5322.26</v>
      </c>
      <c r="J3095" s="12"/>
    </row>
    <row r="3096" spans="3:10" x14ac:dyDescent="0.25">
      <c r="C3096" s="9"/>
      <c r="D3096" s="10" t="s">
        <v>403</v>
      </c>
      <c r="E3096" t="s">
        <v>1596</v>
      </c>
      <c r="F3096" s="11" t="s">
        <v>579</v>
      </c>
      <c r="G3096" s="8">
        <v>1.17</v>
      </c>
      <c r="H3096" s="8">
        <v>0</v>
      </c>
      <c r="I3096" s="8">
        <f t="shared" si="84"/>
        <v>5323.43</v>
      </c>
      <c r="J3096" s="12"/>
    </row>
    <row r="3097" spans="3:10" x14ac:dyDescent="0.25">
      <c r="C3097" s="9"/>
      <c r="D3097" s="10" t="s">
        <v>403</v>
      </c>
      <c r="E3097" t="s">
        <v>1647</v>
      </c>
      <c r="F3097" s="11" t="s">
        <v>928</v>
      </c>
      <c r="G3097" s="8">
        <v>43.22</v>
      </c>
      <c r="H3097" s="8">
        <v>0</v>
      </c>
      <c r="I3097" s="8">
        <f t="shared" si="84"/>
        <v>5366.6500000000005</v>
      </c>
      <c r="J3097" s="12"/>
    </row>
    <row r="3098" spans="3:10" x14ac:dyDescent="0.25">
      <c r="C3098" s="9"/>
      <c r="D3098" s="10" t="s">
        <v>572</v>
      </c>
      <c r="E3098" t="s">
        <v>1609</v>
      </c>
      <c r="F3098" s="11" t="s">
        <v>574</v>
      </c>
      <c r="G3098" s="8">
        <v>3.29</v>
      </c>
      <c r="H3098" s="8">
        <v>0</v>
      </c>
      <c r="I3098" s="8">
        <f t="shared" si="84"/>
        <v>5369.9400000000005</v>
      </c>
      <c r="J3098" s="12"/>
    </row>
    <row r="3099" spans="3:10" x14ac:dyDescent="0.25">
      <c r="C3099" s="9"/>
      <c r="D3099" s="10" t="s">
        <v>1218</v>
      </c>
      <c r="E3099" t="s">
        <v>1639</v>
      </c>
      <c r="F3099" s="11" t="s">
        <v>1220</v>
      </c>
      <c r="G3099" s="8">
        <v>851.24</v>
      </c>
      <c r="H3099" s="8">
        <v>0</v>
      </c>
      <c r="I3099" s="8">
        <f t="shared" si="84"/>
        <v>6221.18</v>
      </c>
      <c r="J3099" s="12"/>
    </row>
    <row r="3100" spans="3:10" x14ac:dyDescent="0.25">
      <c r="C3100" s="9"/>
      <c r="D3100" s="10" t="s">
        <v>923</v>
      </c>
      <c r="E3100" t="s">
        <v>1581</v>
      </c>
      <c r="F3100" s="11" t="s">
        <v>925</v>
      </c>
      <c r="G3100" s="8">
        <v>10.76</v>
      </c>
      <c r="H3100" s="8">
        <v>0</v>
      </c>
      <c r="I3100" s="8">
        <f t="shared" si="84"/>
        <v>6231.9400000000005</v>
      </c>
      <c r="J3100" s="12"/>
    </row>
    <row r="3101" spans="3:10" x14ac:dyDescent="0.25">
      <c r="C3101" s="9"/>
      <c r="D3101" s="10" t="s">
        <v>595</v>
      </c>
      <c r="E3101" t="s">
        <v>1644</v>
      </c>
      <c r="F3101" s="11" t="s">
        <v>597</v>
      </c>
      <c r="G3101" s="8">
        <v>25.35</v>
      </c>
      <c r="H3101" s="8">
        <v>0</v>
      </c>
      <c r="I3101" s="8">
        <f t="shared" si="84"/>
        <v>6257.2900000000009</v>
      </c>
      <c r="J3101" s="12"/>
    </row>
    <row r="3102" spans="3:10" x14ac:dyDescent="0.25">
      <c r="C3102" s="9"/>
      <c r="D3102" s="10" t="s">
        <v>214</v>
      </c>
      <c r="E3102" t="s">
        <v>1648</v>
      </c>
      <c r="F3102" s="11" t="s">
        <v>550</v>
      </c>
      <c r="G3102" s="8">
        <v>135.44999999999999</v>
      </c>
      <c r="H3102" s="8">
        <v>0</v>
      </c>
      <c r="I3102" s="8">
        <f t="shared" si="84"/>
        <v>6392.7400000000007</v>
      </c>
      <c r="J3102" s="12"/>
    </row>
    <row r="3103" spans="3:10" x14ac:dyDescent="0.25">
      <c r="C3103" s="9"/>
      <c r="D3103" s="10" t="s">
        <v>214</v>
      </c>
      <c r="E3103" t="s">
        <v>1572</v>
      </c>
      <c r="F3103" s="11" t="s">
        <v>510</v>
      </c>
      <c r="G3103" s="8">
        <v>16.02</v>
      </c>
      <c r="H3103" s="8">
        <v>0</v>
      </c>
      <c r="I3103" s="8">
        <f t="shared" si="84"/>
        <v>6408.7600000000011</v>
      </c>
      <c r="J3103" s="12"/>
    </row>
    <row r="3104" spans="3:10" x14ac:dyDescent="0.25">
      <c r="C3104" s="9"/>
      <c r="D3104" s="10" t="s">
        <v>292</v>
      </c>
      <c r="E3104" t="s">
        <v>1591</v>
      </c>
      <c r="F3104" s="11" t="s">
        <v>294</v>
      </c>
      <c r="G3104" s="8">
        <v>2.08</v>
      </c>
      <c r="H3104" s="8">
        <v>0</v>
      </c>
      <c r="I3104" s="8">
        <f t="shared" si="84"/>
        <v>6410.8400000000011</v>
      </c>
      <c r="J3104" s="12"/>
    </row>
    <row r="3105" spans="3:10" x14ac:dyDescent="0.25">
      <c r="C3105" s="9"/>
      <c r="D3105" s="10" t="s">
        <v>292</v>
      </c>
      <c r="E3105" t="s">
        <v>1591</v>
      </c>
      <c r="F3105" s="11" t="s">
        <v>294</v>
      </c>
      <c r="G3105" s="8">
        <v>10.66</v>
      </c>
      <c r="H3105" s="8">
        <v>0</v>
      </c>
      <c r="I3105" s="8">
        <f t="shared" si="84"/>
        <v>6421.5000000000009</v>
      </c>
      <c r="J3105" s="12"/>
    </row>
    <row r="3106" spans="3:10" x14ac:dyDescent="0.25">
      <c r="C3106" s="9"/>
      <c r="D3106" s="10" t="s">
        <v>292</v>
      </c>
      <c r="E3106" t="s">
        <v>1598</v>
      </c>
      <c r="F3106" s="11" t="s">
        <v>406</v>
      </c>
      <c r="G3106" s="8">
        <v>7.11</v>
      </c>
      <c r="H3106" s="8">
        <v>0</v>
      </c>
      <c r="I3106" s="8">
        <f t="shared" si="84"/>
        <v>6428.6100000000006</v>
      </c>
      <c r="J3106" s="12"/>
    </row>
    <row r="3107" spans="3:10" x14ac:dyDescent="0.25">
      <c r="C3107" s="9"/>
      <c r="D3107" s="10" t="s">
        <v>292</v>
      </c>
      <c r="E3107" t="s">
        <v>1622</v>
      </c>
      <c r="F3107" s="11" t="s">
        <v>723</v>
      </c>
      <c r="G3107" s="8">
        <v>16.7</v>
      </c>
      <c r="H3107" s="8">
        <v>0</v>
      </c>
      <c r="I3107" s="8">
        <f t="shared" si="84"/>
        <v>6445.31</v>
      </c>
      <c r="J3107" s="12"/>
    </row>
    <row r="3108" spans="3:10" x14ac:dyDescent="0.25">
      <c r="C3108" s="9"/>
      <c r="D3108" s="10" t="s">
        <v>215</v>
      </c>
      <c r="E3108" t="s">
        <v>1590</v>
      </c>
      <c r="F3108" s="11" t="s">
        <v>963</v>
      </c>
      <c r="G3108" s="8">
        <v>8.19</v>
      </c>
      <c r="H3108" s="8">
        <v>0</v>
      </c>
      <c r="I3108" s="8">
        <f t="shared" si="84"/>
        <v>6453.5</v>
      </c>
      <c r="J3108" s="12"/>
    </row>
    <row r="3109" spans="3:10" x14ac:dyDescent="0.25">
      <c r="C3109" s="9"/>
      <c r="D3109" s="10" t="s">
        <v>215</v>
      </c>
      <c r="E3109" t="s">
        <v>1582</v>
      </c>
      <c r="F3109" s="11" t="s">
        <v>216</v>
      </c>
      <c r="G3109" s="8">
        <v>9.8000000000000007</v>
      </c>
      <c r="H3109" s="8">
        <v>0</v>
      </c>
      <c r="I3109" s="8">
        <f t="shared" si="84"/>
        <v>6463.3</v>
      </c>
      <c r="J3109" s="12"/>
    </row>
    <row r="3110" spans="3:10" x14ac:dyDescent="0.25">
      <c r="C3110" s="9"/>
      <c r="D3110" s="10" t="s">
        <v>851</v>
      </c>
      <c r="E3110" t="s">
        <v>1585</v>
      </c>
      <c r="F3110" s="11" t="s">
        <v>890</v>
      </c>
      <c r="G3110" s="8">
        <v>6.94</v>
      </c>
      <c r="H3110" s="8">
        <v>0</v>
      </c>
      <c r="I3110" s="8">
        <f t="shared" si="84"/>
        <v>6470.24</v>
      </c>
      <c r="J3110" s="12"/>
    </row>
    <row r="3111" spans="3:10" x14ac:dyDescent="0.25">
      <c r="C3111" s="9"/>
      <c r="D3111" s="10" t="s">
        <v>217</v>
      </c>
      <c r="E3111" t="s">
        <v>1582</v>
      </c>
      <c r="F3111" s="11" t="s">
        <v>218</v>
      </c>
      <c r="G3111" s="8">
        <v>28.67</v>
      </c>
      <c r="H3111" s="8">
        <v>0</v>
      </c>
      <c r="I3111" s="8">
        <f t="shared" si="84"/>
        <v>6498.91</v>
      </c>
      <c r="J3111" s="12"/>
    </row>
    <row r="3112" spans="3:10" x14ac:dyDescent="0.25">
      <c r="C3112" s="9"/>
      <c r="D3112" s="10" t="s">
        <v>1186</v>
      </c>
      <c r="E3112" t="s">
        <v>1649</v>
      </c>
      <c r="F3112" s="11" t="s">
        <v>1202</v>
      </c>
      <c r="G3112" s="8">
        <v>52.5</v>
      </c>
      <c r="H3112" s="8">
        <v>0</v>
      </c>
      <c r="I3112" s="8">
        <f t="shared" si="84"/>
        <v>6551.41</v>
      </c>
      <c r="J3112" s="12"/>
    </row>
    <row r="3113" spans="3:10" x14ac:dyDescent="0.25">
      <c r="C3113" s="9"/>
      <c r="D3113" s="10" t="s">
        <v>1186</v>
      </c>
      <c r="E3113" t="s">
        <v>1650</v>
      </c>
      <c r="F3113" s="11" t="s">
        <v>1232</v>
      </c>
      <c r="G3113" s="8">
        <v>10.83</v>
      </c>
      <c r="H3113" s="8">
        <v>0</v>
      </c>
      <c r="I3113" s="8">
        <f t="shared" si="84"/>
        <v>6562.24</v>
      </c>
      <c r="J3113" s="12"/>
    </row>
    <row r="3114" spans="3:10" x14ac:dyDescent="0.25">
      <c r="C3114" s="9"/>
      <c r="D3114" s="10" t="s">
        <v>219</v>
      </c>
      <c r="E3114" t="s">
        <v>1572</v>
      </c>
      <c r="F3114" s="11" t="s">
        <v>513</v>
      </c>
      <c r="G3114" s="8">
        <v>47.25</v>
      </c>
      <c r="H3114" s="8">
        <v>0</v>
      </c>
      <c r="I3114" s="8">
        <f t="shared" si="84"/>
        <v>6609.49</v>
      </c>
      <c r="J3114" s="12"/>
    </row>
    <row r="3115" spans="3:10" x14ac:dyDescent="0.25">
      <c r="C3115" s="9"/>
      <c r="D3115" s="10" t="s">
        <v>458</v>
      </c>
      <c r="E3115" t="s">
        <v>1573</v>
      </c>
      <c r="F3115" s="11" t="s">
        <v>460</v>
      </c>
      <c r="G3115" s="8">
        <v>16.22</v>
      </c>
      <c r="H3115" s="8">
        <v>0</v>
      </c>
      <c r="I3115" s="8">
        <f t="shared" si="84"/>
        <v>6625.71</v>
      </c>
      <c r="J3115" s="12"/>
    </row>
    <row r="3116" spans="3:10" x14ac:dyDescent="0.25">
      <c r="C3116" s="9"/>
      <c r="D3116" s="10" t="s">
        <v>407</v>
      </c>
      <c r="E3116" t="s">
        <v>1598</v>
      </c>
      <c r="F3116" s="11" t="s">
        <v>409</v>
      </c>
      <c r="G3116" s="8">
        <v>29.95</v>
      </c>
      <c r="H3116" s="8">
        <v>0</v>
      </c>
      <c r="I3116" s="8">
        <f t="shared" si="84"/>
        <v>6655.66</v>
      </c>
      <c r="J3116" s="12"/>
    </row>
    <row r="3117" spans="3:10" x14ac:dyDescent="0.25">
      <c r="C3117" s="9"/>
      <c r="D3117" s="10" t="s">
        <v>407</v>
      </c>
      <c r="E3117" t="s">
        <v>1598</v>
      </c>
      <c r="F3117" s="11" t="s">
        <v>411</v>
      </c>
      <c r="G3117" s="8">
        <v>21.02</v>
      </c>
      <c r="H3117" s="8">
        <v>0</v>
      </c>
      <c r="I3117" s="8">
        <f t="shared" si="84"/>
        <v>6676.68</v>
      </c>
      <c r="J3117" s="12"/>
    </row>
    <row r="3118" spans="3:10" x14ac:dyDescent="0.25">
      <c r="C3118" s="9"/>
      <c r="D3118" s="10" t="s">
        <v>407</v>
      </c>
      <c r="E3118" t="s">
        <v>1586</v>
      </c>
      <c r="F3118" s="11" t="s">
        <v>866</v>
      </c>
      <c r="G3118" s="8">
        <v>133.36000000000001</v>
      </c>
      <c r="H3118" s="8">
        <v>0</v>
      </c>
      <c r="I3118" s="8">
        <f t="shared" si="84"/>
        <v>6810.04</v>
      </c>
      <c r="J3118" s="12"/>
    </row>
    <row r="3119" spans="3:10" x14ac:dyDescent="0.25">
      <c r="C3119" s="9"/>
      <c r="D3119" s="10" t="s">
        <v>407</v>
      </c>
      <c r="E3119" t="s">
        <v>1599</v>
      </c>
      <c r="F3119" s="11" t="s">
        <v>717</v>
      </c>
      <c r="G3119" s="8">
        <v>18.91</v>
      </c>
      <c r="H3119" s="8">
        <v>0</v>
      </c>
      <c r="I3119" s="8">
        <f t="shared" si="84"/>
        <v>6828.95</v>
      </c>
      <c r="J3119" s="12"/>
    </row>
    <row r="3120" spans="3:10" x14ac:dyDescent="0.25">
      <c r="C3120" s="9"/>
      <c r="D3120" s="10" t="s">
        <v>407</v>
      </c>
      <c r="E3120" t="s">
        <v>1599</v>
      </c>
      <c r="F3120" s="11" t="s">
        <v>718</v>
      </c>
      <c r="G3120" s="8">
        <v>23.55</v>
      </c>
      <c r="H3120" s="8">
        <v>0</v>
      </c>
      <c r="I3120" s="8">
        <f t="shared" si="84"/>
        <v>6852.5</v>
      </c>
      <c r="J3120" s="12"/>
    </row>
    <row r="3121" spans="1:10" x14ac:dyDescent="0.25">
      <c r="C3121" s="9"/>
      <c r="D3121" s="10" t="s">
        <v>407</v>
      </c>
      <c r="E3121" t="s">
        <v>1646</v>
      </c>
      <c r="F3121" s="11" t="s">
        <v>1209</v>
      </c>
      <c r="G3121" s="8">
        <v>343.65</v>
      </c>
      <c r="H3121" s="8">
        <v>0</v>
      </c>
      <c r="I3121" s="8">
        <f t="shared" si="84"/>
        <v>7196.15</v>
      </c>
      <c r="J3121" s="12"/>
    </row>
    <row r="3122" spans="1:10" x14ac:dyDescent="0.25">
      <c r="C3122" s="9"/>
      <c r="D3122" s="10" t="s">
        <v>407</v>
      </c>
      <c r="E3122" t="s">
        <v>1651</v>
      </c>
      <c r="F3122" s="11" t="s">
        <v>1652</v>
      </c>
      <c r="G3122" s="8">
        <v>0</v>
      </c>
      <c r="H3122" s="8">
        <v>6854.32</v>
      </c>
      <c r="I3122" s="8">
        <f t="shared" si="84"/>
        <v>341.82999999999993</v>
      </c>
      <c r="J3122" s="12"/>
    </row>
    <row r="3123" spans="1:10" x14ac:dyDescent="0.25">
      <c r="C3123" s="9"/>
      <c r="D3123" s="10" t="s">
        <v>407</v>
      </c>
      <c r="E3123" t="s">
        <v>1626</v>
      </c>
      <c r="F3123" s="11" t="s">
        <v>1188</v>
      </c>
      <c r="G3123" s="8">
        <v>1.82</v>
      </c>
      <c r="H3123" s="8">
        <v>0</v>
      </c>
      <c r="I3123" s="8">
        <f t="shared" si="84"/>
        <v>343.64999999999992</v>
      </c>
      <c r="J3123" s="12"/>
    </row>
    <row r="3124" spans="1:10" x14ac:dyDescent="0.25">
      <c r="C3124" s="9"/>
      <c r="D3124" s="10" t="s">
        <v>407</v>
      </c>
      <c r="E3124" t="s">
        <v>1626</v>
      </c>
      <c r="F3124" s="11" t="s">
        <v>1190</v>
      </c>
      <c r="G3124" s="8">
        <v>-0.39</v>
      </c>
      <c r="H3124" s="8">
        <v>0</v>
      </c>
      <c r="I3124" s="8">
        <f t="shared" si="84"/>
        <v>343.25999999999993</v>
      </c>
      <c r="J3124" s="12"/>
    </row>
    <row r="3125" spans="1:10" x14ac:dyDescent="0.25">
      <c r="C3125" s="9"/>
      <c r="D3125" s="10" t="s">
        <v>407</v>
      </c>
      <c r="E3125" t="s">
        <v>1626</v>
      </c>
      <c r="F3125" s="11" t="s">
        <v>1191</v>
      </c>
      <c r="G3125" s="8">
        <v>-5.67</v>
      </c>
      <c r="H3125" s="8">
        <v>0</v>
      </c>
      <c r="I3125" s="8">
        <f t="shared" si="84"/>
        <v>337.58999999999992</v>
      </c>
      <c r="J3125" s="12"/>
    </row>
    <row r="3126" spans="1:10" x14ac:dyDescent="0.25">
      <c r="C3126" s="9"/>
      <c r="D3126" s="10" t="s">
        <v>407</v>
      </c>
      <c r="E3126" t="s">
        <v>1626</v>
      </c>
      <c r="F3126" s="11" t="s">
        <v>1192</v>
      </c>
      <c r="G3126" s="8">
        <v>-10.02</v>
      </c>
      <c r="H3126" s="8">
        <v>0</v>
      </c>
      <c r="I3126" s="8">
        <f t="shared" si="84"/>
        <v>327.56999999999994</v>
      </c>
      <c r="J3126" s="12"/>
    </row>
    <row r="3127" spans="1:10" x14ac:dyDescent="0.25">
      <c r="E3127" s="4" t="s">
        <v>12</v>
      </c>
      <c r="G3127" s="8">
        <f>SUM(G2696:G3126)</f>
        <v>13986.159999999998</v>
      </c>
      <c r="H3127" s="8">
        <f>SUM(H2696:H3126)</f>
        <v>13658.59</v>
      </c>
      <c r="I3127" s="8">
        <f>G3127-H3127</f>
        <v>327.56999999999789</v>
      </c>
    </row>
    <row r="3129" spans="1:10" x14ac:dyDescent="0.25">
      <c r="A3129" s="5">
        <v>47500000</v>
      </c>
      <c r="B3129" s="6" t="s">
        <v>1653</v>
      </c>
      <c r="C3129" s="7"/>
      <c r="D3129" s="7"/>
      <c r="E3129" s="7"/>
      <c r="F3129" s="7"/>
      <c r="G3129" s="7"/>
      <c r="H3129" s="7"/>
      <c r="I3129" s="7"/>
      <c r="J3129" s="7"/>
    </row>
    <row r="3130" spans="1:10" x14ac:dyDescent="0.25">
      <c r="E3130" s="4" t="s">
        <v>11</v>
      </c>
      <c r="G3130" s="8">
        <v>0</v>
      </c>
      <c r="H3130" s="8">
        <v>5679.08</v>
      </c>
      <c r="I3130" s="8">
        <f>G3130-H3130</f>
        <v>-5679.08</v>
      </c>
    </row>
    <row r="3131" spans="1:10" x14ac:dyDescent="0.25">
      <c r="C3131" s="9" t="s">
        <v>100</v>
      </c>
      <c r="D3131" s="10" t="s">
        <v>498</v>
      </c>
      <c r="E3131" t="s">
        <v>1654</v>
      </c>
      <c r="F3131" s="11" t="s">
        <v>17</v>
      </c>
      <c r="G3131" s="8">
        <v>5679.08</v>
      </c>
      <c r="H3131" s="8">
        <v>0</v>
      </c>
      <c r="I3131" s="8">
        <f t="shared" ref="I3131:I3138" si="85">G3131-H3131+I3130</f>
        <v>0</v>
      </c>
      <c r="J3131" s="12">
        <v>57200008</v>
      </c>
    </row>
    <row r="3132" spans="1:10" x14ac:dyDescent="0.25">
      <c r="C3132" s="9" t="s">
        <v>100</v>
      </c>
      <c r="D3132" s="10" t="s">
        <v>84</v>
      </c>
      <c r="E3132" t="s">
        <v>1611</v>
      </c>
      <c r="F3132" s="11" t="s">
        <v>1612</v>
      </c>
      <c r="G3132" s="8">
        <v>0</v>
      </c>
      <c r="H3132" s="8">
        <v>5080.9399999999996</v>
      </c>
      <c r="I3132" s="8">
        <f t="shared" si="85"/>
        <v>-5080.9399999999996</v>
      </c>
      <c r="J3132" s="12"/>
    </row>
    <row r="3133" spans="1:10" x14ac:dyDescent="0.25">
      <c r="C3133" s="9" t="s">
        <v>100</v>
      </c>
      <c r="D3133" s="10" t="s">
        <v>1655</v>
      </c>
      <c r="E3133" t="s">
        <v>1654</v>
      </c>
      <c r="F3133" s="11" t="s">
        <v>17</v>
      </c>
      <c r="G3133" s="8">
        <v>5080.9399999999996</v>
      </c>
      <c r="H3133" s="8">
        <v>0</v>
      </c>
      <c r="I3133" s="8">
        <f t="shared" si="85"/>
        <v>0</v>
      </c>
      <c r="J3133" s="12">
        <v>57200008</v>
      </c>
    </row>
    <row r="3134" spans="1:10" x14ac:dyDescent="0.25">
      <c r="C3134" s="9"/>
      <c r="D3134" s="10" t="s">
        <v>15</v>
      </c>
      <c r="E3134" t="s">
        <v>1624</v>
      </c>
      <c r="F3134" s="11" t="s">
        <v>1625</v>
      </c>
      <c r="G3134" s="8">
        <v>0</v>
      </c>
      <c r="H3134" s="8">
        <v>7026.7</v>
      </c>
      <c r="I3134" s="8">
        <f t="shared" si="85"/>
        <v>-7026.7</v>
      </c>
      <c r="J3134" s="12"/>
    </row>
    <row r="3135" spans="1:10" x14ac:dyDescent="0.25">
      <c r="C3135" s="9"/>
      <c r="D3135" s="10" t="s">
        <v>680</v>
      </c>
      <c r="E3135" t="s">
        <v>1654</v>
      </c>
      <c r="F3135" s="11" t="s">
        <v>17</v>
      </c>
      <c r="G3135" s="8">
        <v>7026.7</v>
      </c>
      <c r="H3135" s="8">
        <v>0</v>
      </c>
      <c r="I3135" s="8">
        <f t="shared" si="85"/>
        <v>0</v>
      </c>
      <c r="J3135" s="12">
        <v>57200008</v>
      </c>
    </row>
    <row r="3136" spans="1:10" x14ac:dyDescent="0.25">
      <c r="C3136" s="9"/>
      <c r="D3136" s="10" t="s">
        <v>709</v>
      </c>
      <c r="E3136" t="s">
        <v>1633</v>
      </c>
      <c r="F3136" s="11" t="s">
        <v>1634</v>
      </c>
      <c r="G3136" s="8">
        <v>0</v>
      </c>
      <c r="H3136" s="8">
        <v>7108.98</v>
      </c>
      <c r="I3136" s="8">
        <f t="shared" si="85"/>
        <v>-7108.98</v>
      </c>
      <c r="J3136" s="12"/>
    </row>
    <row r="3137" spans="1:10" x14ac:dyDescent="0.25">
      <c r="C3137" s="9"/>
      <c r="D3137" s="10" t="s">
        <v>53</v>
      </c>
      <c r="E3137" t="s">
        <v>1654</v>
      </c>
      <c r="F3137" s="11" t="s">
        <v>17</v>
      </c>
      <c r="G3137" s="8">
        <v>7108.98</v>
      </c>
      <c r="H3137" s="8">
        <v>0</v>
      </c>
      <c r="I3137" s="8">
        <f t="shared" si="85"/>
        <v>0</v>
      </c>
      <c r="J3137" s="12">
        <v>57200008</v>
      </c>
    </row>
    <row r="3138" spans="1:10" x14ac:dyDescent="0.25">
      <c r="C3138" s="9"/>
      <c r="D3138" s="10" t="s">
        <v>407</v>
      </c>
      <c r="E3138" t="s">
        <v>1651</v>
      </c>
      <c r="F3138" s="11" t="s">
        <v>1652</v>
      </c>
      <c r="G3138" s="8">
        <v>0</v>
      </c>
      <c r="H3138" s="8">
        <v>1531.26</v>
      </c>
      <c r="I3138" s="8">
        <f t="shared" si="85"/>
        <v>-1531.26</v>
      </c>
      <c r="J3138" s="12"/>
    </row>
    <row r="3139" spans="1:10" x14ac:dyDescent="0.25">
      <c r="E3139" s="4" t="s">
        <v>12</v>
      </c>
      <c r="G3139" s="8">
        <f>SUM(G3130:G3138)</f>
        <v>24895.7</v>
      </c>
      <c r="H3139" s="8">
        <f>SUM(H3130:H3138)</f>
        <v>26426.959999999999</v>
      </c>
      <c r="I3139" s="8">
        <f>G3139-H3139</f>
        <v>-1531.2599999999984</v>
      </c>
    </row>
    <row r="3141" spans="1:10" x14ac:dyDescent="0.25">
      <c r="A3141" s="5">
        <v>47510000</v>
      </c>
      <c r="B3141" s="6" t="s">
        <v>1656</v>
      </c>
      <c r="C3141" s="7"/>
      <c r="D3141" s="7"/>
      <c r="E3141" s="7"/>
      <c r="F3141" s="7"/>
      <c r="G3141" s="7"/>
      <c r="H3141" s="7"/>
      <c r="I3141" s="7"/>
      <c r="J3141" s="7"/>
    </row>
    <row r="3142" spans="1:10" x14ac:dyDescent="0.25">
      <c r="E3142" s="4" t="s">
        <v>11</v>
      </c>
      <c r="G3142" s="8">
        <v>0</v>
      </c>
      <c r="H3142" s="8">
        <v>216.63</v>
      </c>
      <c r="I3142" s="8">
        <f>G3142-H3142</f>
        <v>-216.63</v>
      </c>
    </row>
    <row r="3143" spans="1:10" x14ac:dyDescent="0.25">
      <c r="C3143" s="9" t="s">
        <v>100</v>
      </c>
      <c r="D3143" s="10" t="s">
        <v>43</v>
      </c>
      <c r="E3143" t="s">
        <v>1657</v>
      </c>
      <c r="F3143" s="11" t="s">
        <v>17</v>
      </c>
      <c r="G3143" s="8">
        <v>216.63</v>
      </c>
      <c r="H3143" s="8">
        <v>0</v>
      </c>
      <c r="I3143" s="8">
        <f t="shared" ref="I3143:I3158" si="86">G3143-H3143+I3142</f>
        <v>0</v>
      </c>
      <c r="J3143" s="12">
        <v>57200008</v>
      </c>
    </row>
    <row r="3144" spans="1:10" x14ac:dyDescent="0.25">
      <c r="C3144" s="9" t="s">
        <v>100</v>
      </c>
      <c r="D3144" s="10" t="s">
        <v>112</v>
      </c>
      <c r="E3144" t="s">
        <v>1658</v>
      </c>
      <c r="F3144" s="11" t="s">
        <v>17</v>
      </c>
      <c r="G3144" s="8">
        <v>0</v>
      </c>
      <c r="H3144" s="8">
        <v>11.46</v>
      </c>
      <c r="I3144" s="8">
        <f t="shared" si="86"/>
        <v>-11.46</v>
      </c>
      <c r="J3144" s="12"/>
    </row>
    <row r="3145" spans="1:10" x14ac:dyDescent="0.25">
      <c r="C3145" s="9" t="s">
        <v>100</v>
      </c>
      <c r="D3145" s="10" t="s">
        <v>365</v>
      </c>
      <c r="E3145" t="s">
        <v>1658</v>
      </c>
      <c r="F3145" s="11" t="s">
        <v>17</v>
      </c>
      <c r="G3145" s="8">
        <v>0</v>
      </c>
      <c r="H3145" s="8">
        <v>11.46</v>
      </c>
      <c r="I3145" s="8">
        <f t="shared" si="86"/>
        <v>-22.92</v>
      </c>
      <c r="J3145" s="12"/>
    </row>
    <row r="3146" spans="1:10" x14ac:dyDescent="0.25">
      <c r="C3146" s="9" t="s">
        <v>100</v>
      </c>
      <c r="D3146" s="10" t="s">
        <v>84</v>
      </c>
      <c r="E3146" t="s">
        <v>1658</v>
      </c>
      <c r="F3146" s="11" t="s">
        <v>17</v>
      </c>
      <c r="G3146" s="8">
        <v>0</v>
      </c>
      <c r="H3146" s="8">
        <v>11.46</v>
      </c>
      <c r="I3146" s="8">
        <f t="shared" si="86"/>
        <v>-34.380000000000003</v>
      </c>
      <c r="J3146" s="12"/>
    </row>
    <row r="3147" spans="1:10" x14ac:dyDescent="0.25">
      <c r="C3147" s="9" t="s">
        <v>100</v>
      </c>
      <c r="D3147" s="10" t="s">
        <v>1655</v>
      </c>
      <c r="E3147" t="s">
        <v>1657</v>
      </c>
      <c r="F3147" s="11" t="s">
        <v>17</v>
      </c>
      <c r="G3147" s="8">
        <v>34.380000000000003</v>
      </c>
      <c r="H3147" s="8">
        <v>0</v>
      </c>
      <c r="I3147" s="8">
        <f t="shared" si="86"/>
        <v>0</v>
      </c>
      <c r="J3147" s="12">
        <v>57200008</v>
      </c>
    </row>
    <row r="3148" spans="1:10" x14ac:dyDescent="0.25">
      <c r="C3148" s="9"/>
      <c r="D3148" s="10" t="s">
        <v>701</v>
      </c>
      <c r="E3148" t="s">
        <v>1658</v>
      </c>
      <c r="F3148" s="11" t="s">
        <v>17</v>
      </c>
      <c r="G3148" s="8">
        <v>0</v>
      </c>
      <c r="H3148" s="8">
        <v>11.46</v>
      </c>
      <c r="I3148" s="8">
        <f t="shared" si="86"/>
        <v>-11.46</v>
      </c>
      <c r="J3148" s="12"/>
    </row>
    <row r="3149" spans="1:10" x14ac:dyDescent="0.25">
      <c r="C3149" s="9"/>
      <c r="D3149" s="10" t="s">
        <v>492</v>
      </c>
      <c r="E3149" t="s">
        <v>1658</v>
      </c>
      <c r="F3149" s="11" t="s">
        <v>17</v>
      </c>
      <c r="G3149" s="8">
        <v>0</v>
      </c>
      <c r="H3149" s="8">
        <v>11.46</v>
      </c>
      <c r="I3149" s="8">
        <f t="shared" si="86"/>
        <v>-22.92</v>
      </c>
      <c r="J3149" s="12"/>
    </row>
    <row r="3150" spans="1:10" x14ac:dyDescent="0.25">
      <c r="C3150" s="9"/>
      <c r="D3150" s="10" t="s">
        <v>15</v>
      </c>
      <c r="E3150" t="s">
        <v>1658</v>
      </c>
      <c r="F3150" s="11" t="s">
        <v>17</v>
      </c>
      <c r="G3150" s="8">
        <v>0</v>
      </c>
      <c r="H3150" s="8">
        <v>11.46</v>
      </c>
      <c r="I3150" s="8">
        <f t="shared" si="86"/>
        <v>-34.380000000000003</v>
      </c>
      <c r="J3150" s="12"/>
    </row>
    <row r="3151" spans="1:10" x14ac:dyDescent="0.25">
      <c r="C3151" s="9"/>
      <c r="D3151" s="10" t="s">
        <v>680</v>
      </c>
      <c r="E3151" t="s">
        <v>1657</v>
      </c>
      <c r="F3151" s="11" t="s">
        <v>17</v>
      </c>
      <c r="G3151" s="8">
        <v>34.380000000000003</v>
      </c>
      <c r="H3151" s="8">
        <v>0</v>
      </c>
      <c r="I3151" s="8">
        <f t="shared" si="86"/>
        <v>0</v>
      </c>
      <c r="J3151" s="12"/>
    </row>
    <row r="3152" spans="1:10" x14ac:dyDescent="0.25">
      <c r="C3152" s="9"/>
      <c r="D3152" s="10" t="s">
        <v>379</v>
      </c>
      <c r="E3152" t="s">
        <v>1563</v>
      </c>
      <c r="F3152" s="11" t="s">
        <v>17</v>
      </c>
      <c r="G3152" s="8">
        <v>0</v>
      </c>
      <c r="H3152" s="8">
        <v>11.7</v>
      </c>
      <c r="I3152" s="8">
        <f t="shared" si="86"/>
        <v>-11.7</v>
      </c>
      <c r="J3152" s="12"/>
    </row>
    <row r="3153" spans="1:10" x14ac:dyDescent="0.25">
      <c r="C3153" s="9"/>
      <c r="D3153" s="10" t="s">
        <v>384</v>
      </c>
      <c r="E3153" t="s">
        <v>1565</v>
      </c>
      <c r="F3153" s="11" t="s">
        <v>17</v>
      </c>
      <c r="G3153" s="8">
        <v>0</v>
      </c>
      <c r="H3153" s="8">
        <v>11.7</v>
      </c>
      <c r="I3153" s="8">
        <f t="shared" si="86"/>
        <v>-23.4</v>
      </c>
      <c r="J3153" s="12"/>
    </row>
    <row r="3154" spans="1:10" x14ac:dyDescent="0.25">
      <c r="C3154" s="9"/>
      <c r="D3154" s="10" t="s">
        <v>709</v>
      </c>
      <c r="E3154" t="s">
        <v>1566</v>
      </c>
      <c r="F3154" s="11" t="s">
        <v>17</v>
      </c>
      <c r="G3154" s="8">
        <v>0</v>
      </c>
      <c r="H3154" s="8">
        <v>11.7</v>
      </c>
      <c r="I3154" s="8">
        <f t="shared" si="86"/>
        <v>-35.099999999999994</v>
      </c>
      <c r="J3154" s="12"/>
    </row>
    <row r="3155" spans="1:10" x14ac:dyDescent="0.25">
      <c r="C3155" s="9"/>
      <c r="D3155" s="10" t="s">
        <v>53</v>
      </c>
      <c r="E3155" t="s">
        <v>1657</v>
      </c>
      <c r="F3155" s="11" t="s">
        <v>17</v>
      </c>
      <c r="G3155" s="8">
        <v>35.1</v>
      </c>
      <c r="H3155" s="8">
        <v>0</v>
      </c>
      <c r="I3155" s="8">
        <f t="shared" si="86"/>
        <v>0</v>
      </c>
      <c r="J3155" s="12">
        <v>57200008</v>
      </c>
    </row>
    <row r="3156" spans="1:10" x14ac:dyDescent="0.25">
      <c r="C3156" s="9"/>
      <c r="D3156" s="10" t="s">
        <v>397</v>
      </c>
      <c r="E3156" t="s">
        <v>1567</v>
      </c>
      <c r="F3156" s="11" t="s">
        <v>17</v>
      </c>
      <c r="G3156" s="8">
        <v>0</v>
      </c>
      <c r="H3156" s="8">
        <v>20.55</v>
      </c>
      <c r="I3156" s="8">
        <f t="shared" si="86"/>
        <v>-20.55</v>
      </c>
      <c r="J3156" s="12"/>
    </row>
    <row r="3157" spans="1:10" x14ac:dyDescent="0.25">
      <c r="C3157" s="9"/>
      <c r="D3157" s="10" t="s">
        <v>314</v>
      </c>
      <c r="E3157" t="s">
        <v>1569</v>
      </c>
      <c r="F3157" s="11" t="s">
        <v>17</v>
      </c>
      <c r="G3157" s="8">
        <v>0</v>
      </c>
      <c r="H3157" s="8">
        <v>20.55</v>
      </c>
      <c r="I3157" s="8">
        <f t="shared" si="86"/>
        <v>-41.1</v>
      </c>
      <c r="J3157" s="12"/>
    </row>
    <row r="3158" spans="1:10" x14ac:dyDescent="0.25">
      <c r="C3158" s="9"/>
      <c r="D3158" s="10" t="s">
        <v>407</v>
      </c>
      <c r="E3158" t="s">
        <v>1570</v>
      </c>
      <c r="F3158" s="11" t="s">
        <v>17</v>
      </c>
      <c r="G3158" s="8">
        <v>0</v>
      </c>
      <c r="H3158" s="8">
        <v>20.55</v>
      </c>
      <c r="I3158" s="8">
        <f t="shared" si="86"/>
        <v>-61.650000000000006</v>
      </c>
      <c r="J3158" s="12"/>
    </row>
    <row r="3159" spans="1:10" x14ac:dyDescent="0.25">
      <c r="E3159" s="4" t="s">
        <v>12</v>
      </c>
      <c r="G3159" s="8">
        <f>SUM(G3142:G3158)</f>
        <v>320.49</v>
      </c>
      <c r="H3159" s="8">
        <f>SUM(H3142:H3158)</f>
        <v>382.14</v>
      </c>
      <c r="I3159" s="8">
        <f>G3159-H3159</f>
        <v>-61.649999999999977</v>
      </c>
    </row>
    <row r="3161" spans="1:10" x14ac:dyDescent="0.25">
      <c r="A3161" s="5">
        <v>47510001</v>
      </c>
      <c r="B3161" s="6" t="s">
        <v>1659</v>
      </c>
      <c r="C3161" s="7"/>
      <c r="D3161" s="7"/>
      <c r="E3161" s="7"/>
      <c r="F3161" s="7"/>
      <c r="G3161" s="7"/>
      <c r="H3161" s="7"/>
      <c r="I3161" s="7"/>
      <c r="J3161" s="7"/>
    </row>
    <row r="3162" spans="1:10" x14ac:dyDescent="0.25">
      <c r="C3162" s="9"/>
      <c r="D3162" s="10" t="s">
        <v>359</v>
      </c>
      <c r="E3162" t="s">
        <v>1660</v>
      </c>
      <c r="F3162" s="11" t="s">
        <v>931</v>
      </c>
      <c r="G3162" s="8">
        <v>0</v>
      </c>
      <c r="H3162" s="8">
        <v>202.5</v>
      </c>
      <c r="I3162" s="8">
        <f>G3162-H3162</f>
        <v>-202.5</v>
      </c>
      <c r="J3162" s="12"/>
    </row>
    <row r="3163" spans="1:10" x14ac:dyDescent="0.25">
      <c r="C3163" s="9"/>
      <c r="D3163" s="10" t="s">
        <v>365</v>
      </c>
      <c r="E3163" t="s">
        <v>1661</v>
      </c>
      <c r="F3163" s="11" t="s">
        <v>1011</v>
      </c>
      <c r="G3163" s="8">
        <v>0</v>
      </c>
      <c r="H3163" s="8">
        <v>13.5</v>
      </c>
      <c r="I3163" s="8">
        <f>G3163-H3163+I3162</f>
        <v>-216</v>
      </c>
      <c r="J3163" s="12"/>
    </row>
    <row r="3164" spans="1:10" x14ac:dyDescent="0.25">
      <c r="C3164" s="9"/>
      <c r="D3164" s="10" t="s">
        <v>680</v>
      </c>
      <c r="E3164" t="s">
        <v>1657</v>
      </c>
      <c r="F3164" s="11" t="s">
        <v>17</v>
      </c>
      <c r="G3164" s="8">
        <v>216</v>
      </c>
      <c r="H3164" s="8">
        <v>0</v>
      </c>
      <c r="I3164" s="8">
        <f>G3164-H3164+I3163</f>
        <v>0</v>
      </c>
      <c r="J3164" s="12"/>
    </row>
    <row r="3165" spans="1:10" x14ac:dyDescent="0.25">
      <c r="E3165" s="4" t="s">
        <v>12</v>
      </c>
      <c r="G3165" s="8">
        <f>SUM(G3162:G3164)</f>
        <v>216</v>
      </c>
      <c r="H3165" s="8">
        <f>SUM(H3162:H3164)</f>
        <v>216</v>
      </c>
      <c r="I3165" s="8">
        <f>G3165-H3165</f>
        <v>0</v>
      </c>
    </row>
    <row r="3167" spans="1:10" x14ac:dyDescent="0.25">
      <c r="A3167" s="5">
        <v>47530000</v>
      </c>
      <c r="B3167" s="6" t="s">
        <v>1662</v>
      </c>
      <c r="C3167" s="7"/>
      <c r="D3167" s="7"/>
      <c r="E3167" s="7"/>
      <c r="F3167" s="7"/>
      <c r="G3167" s="7"/>
      <c r="H3167" s="7"/>
      <c r="I3167" s="7"/>
      <c r="J3167" s="7"/>
    </row>
    <row r="3168" spans="1:10" x14ac:dyDescent="0.25">
      <c r="E3168" s="4" t="s">
        <v>11</v>
      </c>
      <c r="G3168" s="8">
        <v>0</v>
      </c>
      <c r="H3168" s="8">
        <v>43.65</v>
      </c>
      <c r="I3168" s="8">
        <f>G3168-H3168</f>
        <v>-43.65</v>
      </c>
    </row>
    <row r="3169" spans="3:10" x14ac:dyDescent="0.25">
      <c r="C3169" s="9" t="s">
        <v>100</v>
      </c>
      <c r="D3169" s="10" t="s">
        <v>32</v>
      </c>
      <c r="E3169" t="s">
        <v>1322</v>
      </c>
      <c r="F3169" s="11" t="s">
        <v>1323</v>
      </c>
      <c r="G3169" s="8">
        <v>0</v>
      </c>
      <c r="H3169" s="8">
        <v>27</v>
      </c>
      <c r="I3169" s="8">
        <f t="shared" ref="I3169:I3200" si="87">G3169-H3169+I3168</f>
        <v>-70.650000000000006</v>
      </c>
      <c r="J3169" s="12"/>
    </row>
    <row r="3170" spans="3:10" x14ac:dyDescent="0.25">
      <c r="C3170" s="9" t="s">
        <v>100</v>
      </c>
      <c r="D3170" s="10" t="s">
        <v>32</v>
      </c>
      <c r="E3170" t="s">
        <v>1435</v>
      </c>
      <c r="F3170" s="11" t="s">
        <v>1436</v>
      </c>
      <c r="G3170" s="8">
        <v>0</v>
      </c>
      <c r="H3170" s="8">
        <v>2.25</v>
      </c>
      <c r="I3170" s="8">
        <f t="shared" si="87"/>
        <v>-72.900000000000006</v>
      </c>
      <c r="J3170" s="12"/>
    </row>
    <row r="3171" spans="3:10" x14ac:dyDescent="0.25">
      <c r="C3171" s="9" t="s">
        <v>100</v>
      </c>
      <c r="D3171" s="10" t="s">
        <v>245</v>
      </c>
      <c r="E3171" t="s">
        <v>1663</v>
      </c>
      <c r="F3171" s="11" t="s">
        <v>17</v>
      </c>
      <c r="G3171" s="8">
        <v>43.65</v>
      </c>
      <c r="H3171" s="8">
        <v>0</v>
      </c>
      <c r="I3171" s="8">
        <f t="shared" si="87"/>
        <v>-29.250000000000007</v>
      </c>
      <c r="J3171" s="12">
        <v>57200008</v>
      </c>
    </row>
    <row r="3172" spans="3:10" x14ac:dyDescent="0.25">
      <c r="C3172" s="9" t="s">
        <v>100</v>
      </c>
      <c r="D3172" s="10" t="s">
        <v>47</v>
      </c>
      <c r="E3172" t="s">
        <v>1438</v>
      </c>
      <c r="F3172" s="11" t="s">
        <v>1439</v>
      </c>
      <c r="G3172" s="8">
        <v>0</v>
      </c>
      <c r="H3172" s="8">
        <v>4.5</v>
      </c>
      <c r="I3172" s="8">
        <f t="shared" si="87"/>
        <v>-33.750000000000007</v>
      </c>
      <c r="J3172" s="12"/>
    </row>
    <row r="3173" spans="3:10" x14ac:dyDescent="0.25">
      <c r="C3173" s="9" t="s">
        <v>100</v>
      </c>
      <c r="D3173" s="10" t="s">
        <v>47</v>
      </c>
      <c r="E3173" t="s">
        <v>1440</v>
      </c>
      <c r="F3173" s="11" t="s">
        <v>1441</v>
      </c>
      <c r="G3173" s="8">
        <v>0</v>
      </c>
      <c r="H3173" s="8">
        <v>2.7</v>
      </c>
      <c r="I3173" s="8">
        <f t="shared" si="87"/>
        <v>-36.45000000000001</v>
      </c>
      <c r="J3173" s="12"/>
    </row>
    <row r="3174" spans="3:10" x14ac:dyDescent="0.25">
      <c r="C3174" s="9" t="s">
        <v>100</v>
      </c>
      <c r="D3174" s="10" t="s">
        <v>47</v>
      </c>
      <c r="E3174" t="s">
        <v>1442</v>
      </c>
      <c r="F3174" s="11" t="s">
        <v>1443</v>
      </c>
      <c r="G3174" s="8">
        <v>0</v>
      </c>
      <c r="H3174" s="8">
        <v>2.25</v>
      </c>
      <c r="I3174" s="8">
        <f t="shared" si="87"/>
        <v>-38.70000000000001</v>
      </c>
      <c r="J3174" s="12"/>
    </row>
    <row r="3175" spans="3:10" x14ac:dyDescent="0.25">
      <c r="C3175" s="9" t="s">
        <v>100</v>
      </c>
      <c r="D3175" s="10" t="s">
        <v>1402</v>
      </c>
      <c r="E3175" t="s">
        <v>1403</v>
      </c>
      <c r="F3175" s="11" t="s">
        <v>1404</v>
      </c>
      <c r="G3175" s="8">
        <v>0</v>
      </c>
      <c r="H3175" s="8">
        <v>12.15</v>
      </c>
      <c r="I3175" s="8">
        <f t="shared" si="87"/>
        <v>-50.850000000000009</v>
      </c>
      <c r="J3175" s="12"/>
    </row>
    <row r="3176" spans="3:10" x14ac:dyDescent="0.25">
      <c r="C3176" s="9" t="s">
        <v>100</v>
      </c>
      <c r="D3176" s="10" t="s">
        <v>1394</v>
      </c>
      <c r="E3176" t="s">
        <v>1395</v>
      </c>
      <c r="F3176" s="11" t="s">
        <v>1396</v>
      </c>
      <c r="G3176" s="8">
        <v>0</v>
      </c>
      <c r="H3176" s="8">
        <v>12.15</v>
      </c>
      <c r="I3176" s="8">
        <f t="shared" si="87"/>
        <v>-63.000000000000007</v>
      </c>
      <c r="J3176" s="12"/>
    </row>
    <row r="3177" spans="3:10" x14ac:dyDescent="0.25">
      <c r="C3177" s="9" t="s">
        <v>100</v>
      </c>
      <c r="D3177" s="10" t="s">
        <v>1444</v>
      </c>
      <c r="E3177" t="s">
        <v>1445</v>
      </c>
      <c r="F3177" s="11" t="s">
        <v>1446</v>
      </c>
      <c r="G3177" s="8">
        <v>0</v>
      </c>
      <c r="H3177" s="8">
        <v>3.15</v>
      </c>
      <c r="I3177" s="8">
        <f t="shared" si="87"/>
        <v>-66.150000000000006</v>
      </c>
      <c r="J3177" s="12"/>
    </row>
    <row r="3178" spans="3:10" x14ac:dyDescent="0.25">
      <c r="C3178" s="9" t="s">
        <v>100</v>
      </c>
      <c r="D3178" s="10" t="s">
        <v>676</v>
      </c>
      <c r="E3178" t="s">
        <v>1366</v>
      </c>
      <c r="F3178" s="11" t="s">
        <v>1367</v>
      </c>
      <c r="G3178" s="8">
        <v>0</v>
      </c>
      <c r="H3178" s="8">
        <v>52.65</v>
      </c>
      <c r="I3178" s="8">
        <f t="shared" si="87"/>
        <v>-118.80000000000001</v>
      </c>
      <c r="J3178" s="12"/>
    </row>
    <row r="3179" spans="3:10" x14ac:dyDescent="0.25">
      <c r="C3179" s="9" t="s">
        <v>100</v>
      </c>
      <c r="D3179" s="10" t="s">
        <v>35</v>
      </c>
      <c r="E3179" t="s">
        <v>1420</v>
      </c>
      <c r="F3179" s="11" t="s">
        <v>1421</v>
      </c>
      <c r="G3179" s="8">
        <v>0</v>
      </c>
      <c r="H3179" s="8">
        <v>1.8</v>
      </c>
      <c r="I3179" s="8">
        <f t="shared" si="87"/>
        <v>-120.60000000000001</v>
      </c>
      <c r="J3179" s="12"/>
    </row>
    <row r="3180" spans="3:10" x14ac:dyDescent="0.25">
      <c r="C3180" s="9" t="s">
        <v>100</v>
      </c>
      <c r="D3180" s="10" t="s">
        <v>151</v>
      </c>
      <c r="E3180" t="s">
        <v>1353</v>
      </c>
      <c r="F3180" s="11" t="s">
        <v>1354</v>
      </c>
      <c r="G3180" s="8">
        <v>0</v>
      </c>
      <c r="H3180" s="8">
        <v>35.1</v>
      </c>
      <c r="I3180" s="8">
        <f t="shared" si="87"/>
        <v>-155.70000000000002</v>
      </c>
      <c r="J3180" s="12"/>
    </row>
    <row r="3181" spans="3:10" x14ac:dyDescent="0.25">
      <c r="C3181" s="9" t="s">
        <v>100</v>
      </c>
      <c r="D3181" s="10" t="s">
        <v>152</v>
      </c>
      <c r="E3181" t="s">
        <v>1447</v>
      </c>
      <c r="F3181" s="11" t="s">
        <v>1448</v>
      </c>
      <c r="G3181" s="8">
        <v>0</v>
      </c>
      <c r="H3181" s="8">
        <v>1.35</v>
      </c>
      <c r="I3181" s="8">
        <f t="shared" si="87"/>
        <v>-157.05000000000001</v>
      </c>
      <c r="J3181" s="12"/>
    </row>
    <row r="3182" spans="3:10" x14ac:dyDescent="0.25">
      <c r="C3182" s="9" t="s">
        <v>100</v>
      </c>
      <c r="D3182" s="10" t="s">
        <v>1449</v>
      </c>
      <c r="E3182" t="s">
        <v>1450</v>
      </c>
      <c r="F3182" s="11" t="s">
        <v>1451</v>
      </c>
      <c r="G3182" s="8">
        <v>0</v>
      </c>
      <c r="H3182" s="8">
        <v>8.1</v>
      </c>
      <c r="I3182" s="8">
        <f t="shared" si="87"/>
        <v>-165.15</v>
      </c>
      <c r="J3182" s="12"/>
    </row>
    <row r="3183" spans="3:10" x14ac:dyDescent="0.25">
      <c r="C3183" s="9" t="s">
        <v>100</v>
      </c>
      <c r="D3183" s="10" t="s">
        <v>984</v>
      </c>
      <c r="E3183" t="s">
        <v>1388</v>
      </c>
      <c r="F3183" s="11" t="s">
        <v>1389</v>
      </c>
      <c r="G3183" s="8">
        <v>0</v>
      </c>
      <c r="H3183" s="8">
        <v>87.75</v>
      </c>
      <c r="I3183" s="8">
        <f t="shared" si="87"/>
        <v>-252.9</v>
      </c>
      <c r="J3183" s="12"/>
    </row>
    <row r="3184" spans="3:10" x14ac:dyDescent="0.25">
      <c r="C3184" s="9" t="s">
        <v>100</v>
      </c>
      <c r="D3184" s="10" t="s">
        <v>467</v>
      </c>
      <c r="E3184" t="s">
        <v>1427</v>
      </c>
      <c r="F3184" s="11" t="s">
        <v>1428</v>
      </c>
      <c r="G3184" s="8">
        <v>0</v>
      </c>
      <c r="H3184" s="8">
        <v>6.75</v>
      </c>
      <c r="I3184" s="8">
        <f t="shared" si="87"/>
        <v>-259.64999999999998</v>
      </c>
      <c r="J3184" s="12"/>
    </row>
    <row r="3185" spans="3:10" x14ac:dyDescent="0.25">
      <c r="C3185" s="9" t="s">
        <v>100</v>
      </c>
      <c r="D3185" s="10" t="s">
        <v>1452</v>
      </c>
      <c r="E3185" t="s">
        <v>1453</v>
      </c>
      <c r="F3185" s="11" t="s">
        <v>1454</v>
      </c>
      <c r="G3185" s="8">
        <v>0</v>
      </c>
      <c r="H3185" s="8">
        <v>7.2</v>
      </c>
      <c r="I3185" s="8">
        <f t="shared" si="87"/>
        <v>-266.84999999999997</v>
      </c>
      <c r="J3185" s="12"/>
    </row>
    <row r="3186" spans="3:10" x14ac:dyDescent="0.25">
      <c r="C3186" s="9" t="s">
        <v>100</v>
      </c>
      <c r="D3186" s="10" t="s">
        <v>907</v>
      </c>
      <c r="E3186" t="s">
        <v>1416</v>
      </c>
      <c r="F3186" s="11" t="s">
        <v>1417</v>
      </c>
      <c r="G3186" s="8">
        <v>0</v>
      </c>
      <c r="H3186" s="8">
        <v>14.4</v>
      </c>
      <c r="I3186" s="8">
        <f t="shared" si="87"/>
        <v>-281.24999999999994</v>
      </c>
      <c r="J3186" s="12"/>
    </row>
    <row r="3187" spans="3:10" x14ac:dyDescent="0.25">
      <c r="C3187" s="9" t="s">
        <v>100</v>
      </c>
      <c r="D3187" s="10" t="s">
        <v>907</v>
      </c>
      <c r="E3187" t="s">
        <v>1432</v>
      </c>
      <c r="F3187" s="11" t="s">
        <v>1433</v>
      </c>
      <c r="G3187" s="8">
        <v>0</v>
      </c>
      <c r="H3187" s="8">
        <v>2.7</v>
      </c>
      <c r="I3187" s="8">
        <f t="shared" si="87"/>
        <v>-283.94999999999993</v>
      </c>
      <c r="J3187" s="12"/>
    </row>
    <row r="3188" spans="3:10" x14ac:dyDescent="0.25">
      <c r="C3188" s="9" t="s">
        <v>100</v>
      </c>
      <c r="D3188" s="10" t="s">
        <v>178</v>
      </c>
      <c r="E3188" t="s">
        <v>1455</v>
      </c>
      <c r="F3188" s="11" t="s">
        <v>1456</v>
      </c>
      <c r="G3188" s="8">
        <v>0</v>
      </c>
      <c r="H3188" s="8">
        <v>4.5</v>
      </c>
      <c r="I3188" s="8">
        <f t="shared" si="87"/>
        <v>-288.44999999999993</v>
      </c>
      <c r="J3188" s="12"/>
    </row>
    <row r="3189" spans="3:10" x14ac:dyDescent="0.25">
      <c r="C3189" s="9" t="s">
        <v>100</v>
      </c>
      <c r="D3189" s="10" t="s">
        <v>178</v>
      </c>
      <c r="E3189" t="s">
        <v>1457</v>
      </c>
      <c r="F3189" s="11" t="s">
        <v>1458</v>
      </c>
      <c r="G3189" s="8">
        <v>0</v>
      </c>
      <c r="H3189" s="8">
        <v>2.25</v>
      </c>
      <c r="I3189" s="8">
        <f t="shared" si="87"/>
        <v>-290.69999999999993</v>
      </c>
      <c r="J3189" s="12"/>
    </row>
    <row r="3190" spans="3:10" x14ac:dyDescent="0.25">
      <c r="C3190" s="9" t="s">
        <v>100</v>
      </c>
      <c r="D3190" s="10" t="s">
        <v>1459</v>
      </c>
      <c r="E3190" t="s">
        <v>1460</v>
      </c>
      <c r="F3190" s="11" t="s">
        <v>1461</v>
      </c>
      <c r="G3190" s="8">
        <v>0</v>
      </c>
      <c r="H3190" s="8">
        <v>5.4</v>
      </c>
      <c r="I3190" s="8">
        <f t="shared" si="87"/>
        <v>-296.09999999999991</v>
      </c>
      <c r="J3190" s="12"/>
    </row>
    <row r="3191" spans="3:10" x14ac:dyDescent="0.25">
      <c r="C3191" s="9" t="s">
        <v>100</v>
      </c>
      <c r="D3191" s="10" t="s">
        <v>1459</v>
      </c>
      <c r="E3191" t="s">
        <v>1462</v>
      </c>
      <c r="F3191" s="11" t="s">
        <v>1463</v>
      </c>
      <c r="G3191" s="8">
        <v>0</v>
      </c>
      <c r="H3191" s="8">
        <v>3.15</v>
      </c>
      <c r="I3191" s="8">
        <f t="shared" si="87"/>
        <v>-299.24999999999989</v>
      </c>
      <c r="J3191" s="12"/>
    </row>
    <row r="3192" spans="3:10" x14ac:dyDescent="0.25">
      <c r="C3192" s="9" t="s">
        <v>100</v>
      </c>
      <c r="D3192" s="10" t="s">
        <v>1464</v>
      </c>
      <c r="E3192" t="s">
        <v>1465</v>
      </c>
      <c r="F3192" s="11" t="s">
        <v>1466</v>
      </c>
      <c r="G3192" s="8">
        <v>0</v>
      </c>
      <c r="H3192" s="8">
        <v>4.5</v>
      </c>
      <c r="I3192" s="8">
        <f t="shared" si="87"/>
        <v>-303.74999999999989</v>
      </c>
      <c r="J3192" s="12"/>
    </row>
    <row r="3193" spans="3:10" x14ac:dyDescent="0.25">
      <c r="C3193" s="9" t="s">
        <v>100</v>
      </c>
      <c r="D3193" s="10" t="s">
        <v>1467</v>
      </c>
      <c r="E3193" t="s">
        <v>1468</v>
      </c>
      <c r="F3193" s="11" t="s">
        <v>1469</v>
      </c>
      <c r="G3193" s="8">
        <v>0</v>
      </c>
      <c r="H3193" s="8">
        <v>1.8</v>
      </c>
      <c r="I3193" s="8">
        <f t="shared" si="87"/>
        <v>-305.5499999999999</v>
      </c>
      <c r="J3193" s="12"/>
    </row>
    <row r="3194" spans="3:10" x14ac:dyDescent="0.25">
      <c r="C3194" s="9" t="s">
        <v>100</v>
      </c>
      <c r="D3194" s="10" t="s">
        <v>1166</v>
      </c>
      <c r="E3194" t="s">
        <v>1470</v>
      </c>
      <c r="F3194" s="11" t="s">
        <v>1471</v>
      </c>
      <c r="G3194" s="8">
        <v>0</v>
      </c>
      <c r="H3194" s="8">
        <v>1.8</v>
      </c>
      <c r="I3194" s="8">
        <f t="shared" si="87"/>
        <v>-307.34999999999991</v>
      </c>
      <c r="J3194" s="12"/>
    </row>
    <row r="3195" spans="3:10" x14ac:dyDescent="0.25">
      <c r="C3195" s="9" t="s">
        <v>100</v>
      </c>
      <c r="D3195" s="10" t="s">
        <v>1472</v>
      </c>
      <c r="E3195" t="s">
        <v>1473</v>
      </c>
      <c r="F3195" s="11" t="s">
        <v>1474</v>
      </c>
      <c r="G3195" s="8">
        <v>0</v>
      </c>
      <c r="H3195" s="8">
        <v>0.9</v>
      </c>
      <c r="I3195" s="8">
        <f t="shared" si="87"/>
        <v>-308.24999999999989</v>
      </c>
      <c r="J3195" s="12"/>
    </row>
    <row r="3196" spans="3:10" x14ac:dyDescent="0.25">
      <c r="C3196" s="9" t="s">
        <v>100</v>
      </c>
      <c r="D3196" s="10" t="s">
        <v>537</v>
      </c>
      <c r="E3196" t="s">
        <v>1475</v>
      </c>
      <c r="F3196" s="11" t="s">
        <v>1476</v>
      </c>
      <c r="G3196" s="8">
        <v>0</v>
      </c>
      <c r="H3196" s="8">
        <v>4.05</v>
      </c>
      <c r="I3196" s="8">
        <f t="shared" si="87"/>
        <v>-312.2999999999999</v>
      </c>
      <c r="J3196" s="12"/>
    </row>
    <row r="3197" spans="3:10" x14ac:dyDescent="0.25">
      <c r="C3197" s="9" t="s">
        <v>100</v>
      </c>
      <c r="D3197" s="10" t="s">
        <v>1477</v>
      </c>
      <c r="E3197" t="s">
        <v>1478</v>
      </c>
      <c r="F3197" s="11" t="s">
        <v>1479</v>
      </c>
      <c r="G3197" s="8">
        <v>0</v>
      </c>
      <c r="H3197" s="8">
        <v>8.1</v>
      </c>
      <c r="I3197" s="8">
        <f t="shared" si="87"/>
        <v>-320.39999999999992</v>
      </c>
      <c r="J3197" s="12"/>
    </row>
    <row r="3198" spans="3:10" x14ac:dyDescent="0.25">
      <c r="C3198" s="9" t="s">
        <v>100</v>
      </c>
      <c r="D3198" s="10" t="s">
        <v>629</v>
      </c>
      <c r="E3198" t="s">
        <v>1503</v>
      </c>
      <c r="F3198" s="11" t="s">
        <v>1504</v>
      </c>
      <c r="G3198" s="8">
        <v>0</v>
      </c>
      <c r="H3198" s="8">
        <v>2.7</v>
      </c>
      <c r="I3198" s="8">
        <f t="shared" si="87"/>
        <v>-323.09999999999991</v>
      </c>
      <c r="J3198" s="12"/>
    </row>
    <row r="3199" spans="3:10" x14ac:dyDescent="0.25">
      <c r="C3199" s="9" t="s">
        <v>100</v>
      </c>
      <c r="D3199" s="10" t="s">
        <v>782</v>
      </c>
      <c r="E3199" t="s">
        <v>1358</v>
      </c>
      <c r="F3199" s="11" t="s">
        <v>1359</v>
      </c>
      <c r="G3199" s="8">
        <v>0</v>
      </c>
      <c r="H3199" s="8">
        <v>35.1</v>
      </c>
      <c r="I3199" s="8">
        <f t="shared" si="87"/>
        <v>-358.19999999999993</v>
      </c>
      <c r="J3199" s="12"/>
    </row>
    <row r="3200" spans="3:10" x14ac:dyDescent="0.25">
      <c r="C3200" s="9" t="s">
        <v>100</v>
      </c>
      <c r="D3200" s="10" t="s">
        <v>1480</v>
      </c>
      <c r="E3200" t="s">
        <v>1481</v>
      </c>
      <c r="F3200" s="11" t="s">
        <v>1482</v>
      </c>
      <c r="G3200" s="8">
        <v>0</v>
      </c>
      <c r="H3200" s="8">
        <v>5.4</v>
      </c>
      <c r="I3200" s="8">
        <f t="shared" si="87"/>
        <v>-363.59999999999991</v>
      </c>
      <c r="J3200" s="12"/>
    </row>
    <row r="3201" spans="3:10" x14ac:dyDescent="0.25">
      <c r="C3201" s="9" t="s">
        <v>100</v>
      </c>
      <c r="D3201" s="10" t="s">
        <v>1374</v>
      </c>
      <c r="E3201" t="s">
        <v>1375</v>
      </c>
      <c r="F3201" s="11" t="s">
        <v>1376</v>
      </c>
      <c r="G3201" s="8">
        <v>0</v>
      </c>
      <c r="H3201" s="8">
        <v>35.1</v>
      </c>
      <c r="I3201" s="8">
        <f t="shared" ref="I3201:I3232" si="88">G3201-H3201+I3200</f>
        <v>-398.69999999999993</v>
      </c>
      <c r="J3201" s="12"/>
    </row>
    <row r="3202" spans="3:10" x14ac:dyDescent="0.25">
      <c r="C3202" s="9" t="s">
        <v>100</v>
      </c>
      <c r="D3202" s="10" t="s">
        <v>1374</v>
      </c>
      <c r="E3202" t="s">
        <v>1500</v>
      </c>
      <c r="F3202" s="11" t="s">
        <v>1501</v>
      </c>
      <c r="G3202" s="8">
        <v>0</v>
      </c>
      <c r="H3202" s="8">
        <v>20.25</v>
      </c>
      <c r="I3202" s="8">
        <f t="shared" si="88"/>
        <v>-418.94999999999993</v>
      </c>
      <c r="J3202" s="12"/>
    </row>
    <row r="3203" spans="3:10" x14ac:dyDescent="0.25">
      <c r="C3203" s="9" t="s">
        <v>100</v>
      </c>
      <c r="D3203" s="10" t="s">
        <v>1377</v>
      </c>
      <c r="E3203" t="s">
        <v>1378</v>
      </c>
      <c r="F3203" s="11" t="s">
        <v>1379</v>
      </c>
      <c r="G3203" s="8">
        <v>0</v>
      </c>
      <c r="H3203" s="8">
        <v>3.6</v>
      </c>
      <c r="I3203" s="8">
        <f t="shared" si="88"/>
        <v>-422.54999999999995</v>
      </c>
      <c r="J3203" s="12"/>
    </row>
    <row r="3204" spans="3:10" x14ac:dyDescent="0.25">
      <c r="C3204" s="9" t="s">
        <v>100</v>
      </c>
      <c r="D3204" s="10" t="s">
        <v>1300</v>
      </c>
      <c r="E3204" t="s">
        <v>1301</v>
      </c>
      <c r="F3204" s="11" t="s">
        <v>1302</v>
      </c>
      <c r="G3204" s="8">
        <v>0</v>
      </c>
      <c r="H3204" s="8">
        <v>9</v>
      </c>
      <c r="I3204" s="8">
        <f t="shared" si="88"/>
        <v>-431.54999999999995</v>
      </c>
      <c r="J3204" s="12"/>
    </row>
    <row r="3205" spans="3:10" x14ac:dyDescent="0.25">
      <c r="C3205" s="9" t="s">
        <v>100</v>
      </c>
      <c r="D3205" s="10" t="s">
        <v>52</v>
      </c>
      <c r="E3205" t="s">
        <v>1380</v>
      </c>
      <c r="F3205" s="11" t="s">
        <v>1381</v>
      </c>
      <c r="G3205" s="8">
        <v>0</v>
      </c>
      <c r="H3205" s="8">
        <v>5.4</v>
      </c>
      <c r="I3205" s="8">
        <f t="shared" si="88"/>
        <v>-436.94999999999993</v>
      </c>
      <c r="J3205" s="12"/>
    </row>
    <row r="3206" spans="3:10" x14ac:dyDescent="0.25">
      <c r="C3206" s="9" t="s">
        <v>100</v>
      </c>
      <c r="D3206" s="10" t="s">
        <v>1483</v>
      </c>
      <c r="E3206" t="s">
        <v>1484</v>
      </c>
      <c r="F3206" s="11" t="s">
        <v>1485</v>
      </c>
      <c r="G3206" s="8">
        <v>0</v>
      </c>
      <c r="H3206" s="8">
        <v>5.4</v>
      </c>
      <c r="I3206" s="8">
        <f t="shared" si="88"/>
        <v>-442.34999999999991</v>
      </c>
      <c r="J3206" s="12"/>
    </row>
    <row r="3207" spans="3:10" x14ac:dyDescent="0.25">
      <c r="C3207" s="9" t="s">
        <v>100</v>
      </c>
      <c r="D3207" s="10" t="s">
        <v>709</v>
      </c>
      <c r="E3207" t="s">
        <v>1409</v>
      </c>
      <c r="F3207" s="11" t="s">
        <v>1410</v>
      </c>
      <c r="G3207" s="8">
        <v>0</v>
      </c>
      <c r="H3207" s="8">
        <v>35.1</v>
      </c>
      <c r="I3207" s="8">
        <f t="shared" si="88"/>
        <v>-477.44999999999993</v>
      </c>
      <c r="J3207" s="12"/>
    </row>
    <row r="3208" spans="3:10" x14ac:dyDescent="0.25">
      <c r="C3208" s="9" t="s">
        <v>100</v>
      </c>
      <c r="D3208" s="10" t="s">
        <v>195</v>
      </c>
      <c r="E3208" t="s">
        <v>1663</v>
      </c>
      <c r="F3208" s="11" t="s">
        <v>17</v>
      </c>
      <c r="G3208" s="8">
        <v>521.1</v>
      </c>
      <c r="H3208" s="8">
        <v>0</v>
      </c>
      <c r="I3208" s="8">
        <f t="shared" si="88"/>
        <v>43.650000000000091</v>
      </c>
      <c r="J3208" s="12"/>
    </row>
    <row r="3209" spans="3:10" x14ac:dyDescent="0.25">
      <c r="C3209" s="9"/>
      <c r="D3209" s="10" t="s">
        <v>195</v>
      </c>
      <c r="E3209" t="s">
        <v>1663</v>
      </c>
      <c r="F3209" s="11" t="s">
        <v>17</v>
      </c>
      <c r="G3209" s="8">
        <v>0</v>
      </c>
      <c r="H3209" s="8">
        <v>43.65</v>
      </c>
      <c r="I3209" s="8">
        <f t="shared" si="88"/>
        <v>9.2370555648813024E-14</v>
      </c>
      <c r="J3209" s="12"/>
    </row>
    <row r="3210" spans="3:10" x14ac:dyDescent="0.25">
      <c r="C3210" s="9"/>
      <c r="D3210" s="10" t="s">
        <v>1283</v>
      </c>
      <c r="E3210" t="s">
        <v>1539</v>
      </c>
      <c r="F3210" s="11" t="s">
        <v>1540</v>
      </c>
      <c r="G3210" s="8">
        <v>0</v>
      </c>
      <c r="H3210" s="8">
        <v>9.9</v>
      </c>
      <c r="I3210" s="8">
        <f t="shared" si="88"/>
        <v>-9.899999999999908</v>
      </c>
      <c r="J3210" s="12"/>
    </row>
    <row r="3211" spans="3:10" x14ac:dyDescent="0.25">
      <c r="C3211" s="9"/>
      <c r="D3211" s="10" t="s">
        <v>1283</v>
      </c>
      <c r="E3211" t="s">
        <v>1544</v>
      </c>
      <c r="F3211" s="11" t="s">
        <v>1545</v>
      </c>
      <c r="G3211" s="8">
        <v>0</v>
      </c>
      <c r="H3211" s="8">
        <v>8.1</v>
      </c>
      <c r="I3211" s="8">
        <f t="shared" si="88"/>
        <v>-17.999999999999908</v>
      </c>
      <c r="J3211" s="12"/>
    </row>
    <row r="3212" spans="3:10" x14ac:dyDescent="0.25">
      <c r="C3212" s="9"/>
      <c r="D3212" s="10" t="s">
        <v>1294</v>
      </c>
      <c r="E3212" t="s">
        <v>1550</v>
      </c>
      <c r="F3212" s="11" t="s">
        <v>1551</v>
      </c>
      <c r="G3212" s="8">
        <v>0</v>
      </c>
      <c r="H3212" s="8">
        <v>13.05</v>
      </c>
      <c r="I3212" s="8">
        <f t="shared" si="88"/>
        <v>-31.049999999999908</v>
      </c>
      <c r="J3212" s="12"/>
    </row>
    <row r="3213" spans="3:10" x14ac:dyDescent="0.25">
      <c r="C3213" s="9"/>
      <c r="D3213" s="10" t="s">
        <v>1294</v>
      </c>
      <c r="E3213" t="s">
        <v>1541</v>
      </c>
      <c r="F3213" s="11" t="s">
        <v>1542</v>
      </c>
      <c r="G3213" s="8">
        <v>0</v>
      </c>
      <c r="H3213" s="8">
        <v>1.8</v>
      </c>
      <c r="I3213" s="8">
        <f t="shared" si="88"/>
        <v>-32.849999999999909</v>
      </c>
      <c r="J3213" s="12"/>
    </row>
    <row r="3214" spans="3:10" x14ac:dyDescent="0.25">
      <c r="C3214" s="9"/>
      <c r="D3214" s="10" t="s">
        <v>1520</v>
      </c>
      <c r="E3214" t="s">
        <v>1521</v>
      </c>
      <c r="F3214" s="11" t="s">
        <v>1522</v>
      </c>
      <c r="G3214" s="8">
        <v>0</v>
      </c>
      <c r="H3214" s="8">
        <v>1.8</v>
      </c>
      <c r="I3214" s="8">
        <f t="shared" si="88"/>
        <v>-34.649999999999906</v>
      </c>
      <c r="J3214" s="12"/>
    </row>
    <row r="3215" spans="3:10" x14ac:dyDescent="0.25">
      <c r="C3215" s="9"/>
      <c r="D3215" s="10" t="s">
        <v>213</v>
      </c>
      <c r="E3215" t="s">
        <v>1524</v>
      </c>
      <c r="F3215" s="11" t="s">
        <v>1525</v>
      </c>
      <c r="G3215" s="8">
        <v>0</v>
      </c>
      <c r="H3215" s="8">
        <v>3.45</v>
      </c>
      <c r="I3215" s="8">
        <f t="shared" si="88"/>
        <v>-38.099999999999909</v>
      </c>
      <c r="J3215" s="12"/>
    </row>
    <row r="3216" spans="3:10" x14ac:dyDescent="0.25">
      <c r="C3216" s="9"/>
      <c r="D3216" s="10" t="s">
        <v>572</v>
      </c>
      <c r="E3216" t="s">
        <v>1528</v>
      </c>
      <c r="F3216" s="11" t="s">
        <v>1529</v>
      </c>
      <c r="G3216" s="8">
        <v>0</v>
      </c>
      <c r="H3216" s="8">
        <v>6.45</v>
      </c>
      <c r="I3216" s="8">
        <f t="shared" si="88"/>
        <v>-44.549999999999912</v>
      </c>
      <c r="J3216" s="12"/>
    </row>
    <row r="3217" spans="1:10" x14ac:dyDescent="0.25">
      <c r="C3217" s="9"/>
      <c r="D3217" s="10" t="s">
        <v>572</v>
      </c>
      <c r="E3217" t="s">
        <v>1533</v>
      </c>
      <c r="F3217" s="11" t="s">
        <v>1534</v>
      </c>
      <c r="G3217" s="8">
        <v>0</v>
      </c>
      <c r="H3217" s="8">
        <v>11.45</v>
      </c>
      <c r="I3217" s="8">
        <f t="shared" si="88"/>
        <v>-55.999999999999915</v>
      </c>
      <c r="J3217" s="12"/>
    </row>
    <row r="3218" spans="1:10" x14ac:dyDescent="0.25">
      <c r="C3218" s="9"/>
      <c r="D3218" s="10" t="s">
        <v>407</v>
      </c>
      <c r="E3218" t="s">
        <v>1513</v>
      </c>
      <c r="F3218" s="11" t="s">
        <v>1514</v>
      </c>
      <c r="G3218" s="8">
        <v>0</v>
      </c>
      <c r="H3218" s="8">
        <v>7.45</v>
      </c>
      <c r="I3218" s="8">
        <f t="shared" si="88"/>
        <v>-63.449999999999918</v>
      </c>
      <c r="J3218" s="12"/>
    </row>
    <row r="3219" spans="1:10" x14ac:dyDescent="0.25">
      <c r="C3219" s="9"/>
      <c r="D3219" s="10" t="s">
        <v>407</v>
      </c>
      <c r="E3219" t="s">
        <v>1510</v>
      </c>
      <c r="F3219" s="11" t="s">
        <v>1511</v>
      </c>
      <c r="G3219" s="8">
        <v>0</v>
      </c>
      <c r="H3219" s="8">
        <v>10.45</v>
      </c>
      <c r="I3219" s="8">
        <f t="shared" si="88"/>
        <v>-73.89999999999992</v>
      </c>
      <c r="J3219" s="12"/>
    </row>
    <row r="3220" spans="1:10" x14ac:dyDescent="0.25">
      <c r="C3220" s="9"/>
      <c r="D3220" s="10" t="s">
        <v>407</v>
      </c>
      <c r="E3220" t="s">
        <v>1516</v>
      </c>
      <c r="F3220" s="11" t="s">
        <v>1517</v>
      </c>
      <c r="G3220" s="8">
        <v>0</v>
      </c>
      <c r="H3220" s="8">
        <v>30.45</v>
      </c>
      <c r="I3220" s="8">
        <f t="shared" si="88"/>
        <v>-104.34999999999992</v>
      </c>
      <c r="J3220" s="12"/>
    </row>
    <row r="3221" spans="1:10" x14ac:dyDescent="0.25">
      <c r="C3221" s="9"/>
      <c r="D3221" s="10" t="s">
        <v>407</v>
      </c>
      <c r="E3221" t="s">
        <v>1310</v>
      </c>
      <c r="F3221" s="11" t="s">
        <v>1311</v>
      </c>
      <c r="G3221" s="8">
        <v>0</v>
      </c>
      <c r="H3221" s="8">
        <v>14.45</v>
      </c>
      <c r="I3221" s="8">
        <f t="shared" si="88"/>
        <v>-118.79999999999993</v>
      </c>
      <c r="J3221" s="12"/>
    </row>
    <row r="3222" spans="1:10" x14ac:dyDescent="0.25">
      <c r="C3222" s="9"/>
      <c r="D3222" s="10" t="s">
        <v>407</v>
      </c>
      <c r="E3222" t="s">
        <v>1507</v>
      </c>
      <c r="F3222" s="11" t="s">
        <v>1508</v>
      </c>
      <c r="G3222" s="8">
        <v>0</v>
      </c>
      <c r="H3222" s="8">
        <v>8.4499999999999993</v>
      </c>
      <c r="I3222" s="8">
        <f t="shared" si="88"/>
        <v>-127.24999999999993</v>
      </c>
      <c r="J3222" s="12"/>
    </row>
    <row r="3223" spans="1:10" x14ac:dyDescent="0.25">
      <c r="E3223" s="4" t="s">
        <v>12</v>
      </c>
      <c r="G3223" s="8">
        <f>SUM(G3168:G3222)</f>
        <v>564.75</v>
      </c>
      <c r="H3223" s="8">
        <f>SUM(H3168:H3222)</f>
        <v>692.00000000000011</v>
      </c>
      <c r="I3223" s="8">
        <f>G3223-H3223</f>
        <v>-127.25000000000011</v>
      </c>
    </row>
    <row r="3225" spans="1:10" x14ac:dyDescent="0.25">
      <c r="A3225" s="5">
        <v>47600000</v>
      </c>
      <c r="B3225" s="6" t="s">
        <v>1664</v>
      </c>
      <c r="C3225" s="7"/>
      <c r="D3225" s="7"/>
      <c r="E3225" s="7"/>
      <c r="F3225" s="7"/>
      <c r="G3225" s="7"/>
      <c r="H3225" s="7"/>
      <c r="I3225" s="7"/>
      <c r="J3225" s="7"/>
    </row>
    <row r="3226" spans="1:10" x14ac:dyDescent="0.25">
      <c r="E3226" s="4" t="s">
        <v>11</v>
      </c>
      <c r="G3226" s="8">
        <v>0</v>
      </c>
      <c r="H3226" s="8">
        <v>452.35</v>
      </c>
      <c r="I3226" s="8">
        <f>G3226-H3226</f>
        <v>-452.35</v>
      </c>
    </row>
    <row r="3227" spans="1:10" x14ac:dyDescent="0.25">
      <c r="C3227" s="9" t="s">
        <v>100</v>
      </c>
      <c r="D3227" s="10" t="s">
        <v>112</v>
      </c>
      <c r="E3227" t="s">
        <v>1665</v>
      </c>
      <c r="F3227" s="11" t="s">
        <v>17</v>
      </c>
      <c r="G3227" s="8">
        <v>0</v>
      </c>
      <c r="H3227" s="8">
        <v>452.35</v>
      </c>
      <c r="I3227" s="8">
        <f t="shared" ref="I3227:I3250" si="89">G3227-H3227+I3226</f>
        <v>-904.7</v>
      </c>
      <c r="J3227" s="12"/>
    </row>
    <row r="3228" spans="1:10" x14ac:dyDescent="0.25">
      <c r="C3228" s="9" t="s">
        <v>100</v>
      </c>
      <c r="D3228" s="10" t="s">
        <v>112</v>
      </c>
      <c r="E3228" t="s">
        <v>1558</v>
      </c>
      <c r="F3228" s="11" t="s">
        <v>17</v>
      </c>
      <c r="G3228" s="8">
        <v>452.35</v>
      </c>
      <c r="H3228" s="8">
        <v>0</v>
      </c>
      <c r="I3228" s="8">
        <f t="shared" si="89"/>
        <v>-452.35</v>
      </c>
      <c r="J3228" s="12">
        <v>57200008</v>
      </c>
    </row>
    <row r="3229" spans="1:10" x14ac:dyDescent="0.25">
      <c r="C3229" s="9" t="s">
        <v>100</v>
      </c>
      <c r="D3229" s="10" t="s">
        <v>365</v>
      </c>
      <c r="E3229" t="s">
        <v>1665</v>
      </c>
      <c r="F3229" s="11" t="s">
        <v>17</v>
      </c>
      <c r="G3229" s="8">
        <v>0</v>
      </c>
      <c r="H3229" s="8">
        <v>452.35</v>
      </c>
      <c r="I3229" s="8">
        <f t="shared" si="89"/>
        <v>-904.7</v>
      </c>
      <c r="J3229" s="12"/>
    </row>
    <row r="3230" spans="1:10" x14ac:dyDescent="0.25">
      <c r="C3230" s="9" t="s">
        <v>100</v>
      </c>
      <c r="D3230" s="10" t="s">
        <v>365</v>
      </c>
      <c r="E3230" t="s">
        <v>1558</v>
      </c>
      <c r="F3230" s="11" t="s">
        <v>17</v>
      </c>
      <c r="G3230" s="8">
        <v>452.35</v>
      </c>
      <c r="H3230" s="8">
        <v>0</v>
      </c>
      <c r="I3230" s="8">
        <f t="shared" si="89"/>
        <v>-452.35</v>
      </c>
      <c r="J3230" s="12">
        <v>57200008</v>
      </c>
    </row>
    <row r="3231" spans="1:10" x14ac:dyDescent="0.25">
      <c r="C3231" s="9" t="s">
        <v>100</v>
      </c>
      <c r="D3231" s="10" t="s">
        <v>1560</v>
      </c>
      <c r="E3231" t="s">
        <v>1558</v>
      </c>
      <c r="F3231" s="11" t="s">
        <v>17</v>
      </c>
      <c r="G3231" s="8">
        <v>452.35</v>
      </c>
      <c r="H3231" s="8">
        <v>0</v>
      </c>
      <c r="I3231" s="8">
        <f t="shared" si="89"/>
        <v>0</v>
      </c>
      <c r="J3231" s="12">
        <v>57200008</v>
      </c>
    </row>
    <row r="3232" spans="1:10" x14ac:dyDescent="0.25">
      <c r="C3232" s="9" t="s">
        <v>100</v>
      </c>
      <c r="D3232" s="10" t="s">
        <v>84</v>
      </c>
      <c r="E3232" t="s">
        <v>1665</v>
      </c>
      <c r="F3232" s="11" t="s">
        <v>17</v>
      </c>
      <c r="G3232" s="8">
        <v>0</v>
      </c>
      <c r="H3232" s="8">
        <v>452.35</v>
      </c>
      <c r="I3232" s="8">
        <f t="shared" si="89"/>
        <v>-452.35</v>
      </c>
      <c r="J3232" s="12"/>
    </row>
    <row r="3233" spans="3:10" x14ac:dyDescent="0.25">
      <c r="C3233" s="9" t="s">
        <v>100</v>
      </c>
      <c r="D3233" s="10" t="s">
        <v>701</v>
      </c>
      <c r="E3233" t="s">
        <v>1665</v>
      </c>
      <c r="F3233" s="11" t="s">
        <v>17</v>
      </c>
      <c r="G3233" s="8">
        <v>0</v>
      </c>
      <c r="H3233" s="8">
        <v>452.35</v>
      </c>
      <c r="I3233" s="8">
        <f t="shared" si="89"/>
        <v>-904.7</v>
      </c>
      <c r="J3233" s="12"/>
    </row>
    <row r="3234" spans="3:10" x14ac:dyDescent="0.25">
      <c r="C3234" s="9" t="s">
        <v>100</v>
      </c>
      <c r="D3234" s="10" t="s">
        <v>701</v>
      </c>
      <c r="E3234" t="s">
        <v>1558</v>
      </c>
      <c r="F3234" s="11" t="s">
        <v>17</v>
      </c>
      <c r="G3234" s="8">
        <v>452.35</v>
      </c>
      <c r="H3234" s="8">
        <v>0</v>
      </c>
      <c r="I3234" s="8">
        <f t="shared" si="89"/>
        <v>-452.35</v>
      </c>
      <c r="J3234" s="12">
        <v>57200008</v>
      </c>
    </row>
    <row r="3235" spans="3:10" x14ac:dyDescent="0.25">
      <c r="C3235" s="9" t="s">
        <v>100</v>
      </c>
      <c r="D3235" s="10" t="s">
        <v>492</v>
      </c>
      <c r="E3235" t="s">
        <v>1665</v>
      </c>
      <c r="F3235" s="11" t="s">
        <v>17</v>
      </c>
      <c r="G3235" s="8">
        <v>0</v>
      </c>
      <c r="H3235" s="8">
        <v>452.35</v>
      </c>
      <c r="I3235" s="8">
        <f t="shared" si="89"/>
        <v>-904.7</v>
      </c>
      <c r="J3235" s="12"/>
    </row>
    <row r="3236" spans="3:10" x14ac:dyDescent="0.25">
      <c r="C3236" s="9" t="s">
        <v>100</v>
      </c>
      <c r="D3236" s="10" t="s">
        <v>492</v>
      </c>
      <c r="E3236" t="s">
        <v>1558</v>
      </c>
      <c r="F3236" s="11" t="s">
        <v>17</v>
      </c>
      <c r="G3236" s="8">
        <v>452.35</v>
      </c>
      <c r="H3236" s="8">
        <v>0</v>
      </c>
      <c r="I3236" s="8">
        <f t="shared" si="89"/>
        <v>-452.35</v>
      </c>
      <c r="J3236" s="12">
        <v>57200008</v>
      </c>
    </row>
    <row r="3237" spans="3:10" x14ac:dyDescent="0.25">
      <c r="C3237" s="9" t="s">
        <v>100</v>
      </c>
      <c r="D3237" s="10" t="s">
        <v>1562</v>
      </c>
      <c r="E3237" t="s">
        <v>1558</v>
      </c>
      <c r="F3237" s="11" t="s">
        <v>17</v>
      </c>
      <c r="G3237" s="8">
        <v>452.35</v>
      </c>
      <c r="H3237" s="8">
        <v>0</v>
      </c>
      <c r="I3237" s="8">
        <f t="shared" si="89"/>
        <v>0</v>
      </c>
      <c r="J3237" s="12">
        <v>57200008</v>
      </c>
    </row>
    <row r="3238" spans="3:10" x14ac:dyDescent="0.25">
      <c r="C3238" s="9" t="s">
        <v>100</v>
      </c>
      <c r="D3238" s="10" t="s">
        <v>15</v>
      </c>
      <c r="E3238" t="s">
        <v>1665</v>
      </c>
      <c r="F3238" s="11" t="s">
        <v>17</v>
      </c>
      <c r="G3238" s="8">
        <v>0</v>
      </c>
      <c r="H3238" s="8">
        <v>452.35</v>
      </c>
      <c r="I3238" s="8">
        <f t="shared" si="89"/>
        <v>-452.35</v>
      </c>
      <c r="J3238" s="12"/>
    </row>
    <row r="3239" spans="3:10" x14ac:dyDescent="0.25">
      <c r="C3239" s="9" t="s">
        <v>100</v>
      </c>
      <c r="D3239" s="10" t="s">
        <v>379</v>
      </c>
      <c r="E3239" t="s">
        <v>1563</v>
      </c>
      <c r="F3239" s="11" t="s">
        <v>17</v>
      </c>
      <c r="G3239" s="8">
        <v>0</v>
      </c>
      <c r="H3239" s="8">
        <v>452.45</v>
      </c>
      <c r="I3239" s="8">
        <f t="shared" si="89"/>
        <v>-904.8</v>
      </c>
      <c r="J3239" s="12"/>
    </row>
    <row r="3240" spans="3:10" x14ac:dyDescent="0.25">
      <c r="C3240" s="9" t="s">
        <v>100</v>
      </c>
      <c r="D3240" s="10" t="s">
        <v>379</v>
      </c>
      <c r="E3240" t="s">
        <v>1558</v>
      </c>
      <c r="F3240" s="11" t="s">
        <v>17</v>
      </c>
      <c r="G3240" s="8">
        <v>452.35</v>
      </c>
      <c r="H3240" s="8">
        <v>0</v>
      </c>
      <c r="I3240" s="8">
        <f t="shared" si="89"/>
        <v>-452.44999999999993</v>
      </c>
      <c r="J3240" s="12">
        <v>57200008</v>
      </c>
    </row>
    <row r="3241" spans="3:10" x14ac:dyDescent="0.25">
      <c r="C3241" s="9" t="s">
        <v>100</v>
      </c>
      <c r="D3241" s="10" t="s">
        <v>624</v>
      </c>
      <c r="E3241" t="s">
        <v>1558</v>
      </c>
      <c r="F3241" s="11" t="s">
        <v>17</v>
      </c>
      <c r="G3241" s="8">
        <v>452.45</v>
      </c>
      <c r="H3241" s="8">
        <v>0</v>
      </c>
      <c r="I3241" s="8">
        <f t="shared" si="89"/>
        <v>0</v>
      </c>
      <c r="J3241" s="12">
        <v>57200008</v>
      </c>
    </row>
    <row r="3242" spans="3:10" x14ac:dyDescent="0.25">
      <c r="C3242" s="9" t="s">
        <v>100</v>
      </c>
      <c r="D3242" s="10" t="s">
        <v>384</v>
      </c>
      <c r="E3242" t="s">
        <v>1565</v>
      </c>
      <c r="F3242" s="11" t="s">
        <v>17</v>
      </c>
      <c r="G3242" s="8">
        <v>0</v>
      </c>
      <c r="H3242" s="8">
        <v>452.45</v>
      </c>
      <c r="I3242" s="8">
        <f t="shared" si="89"/>
        <v>-452.45</v>
      </c>
      <c r="J3242" s="12"/>
    </row>
    <row r="3243" spans="3:10" x14ac:dyDescent="0.25">
      <c r="C3243" s="9" t="s">
        <v>100</v>
      </c>
      <c r="D3243" s="10" t="s">
        <v>709</v>
      </c>
      <c r="E3243" t="s">
        <v>1566</v>
      </c>
      <c r="F3243" s="11" t="s">
        <v>17</v>
      </c>
      <c r="G3243" s="8">
        <v>0</v>
      </c>
      <c r="H3243" s="8">
        <v>518.62</v>
      </c>
      <c r="I3243" s="8">
        <f t="shared" si="89"/>
        <v>-971.06999999999994</v>
      </c>
      <c r="J3243" s="12"/>
    </row>
    <row r="3244" spans="3:10" x14ac:dyDescent="0.25">
      <c r="C3244" s="9" t="s">
        <v>100</v>
      </c>
      <c r="D3244" s="10" t="s">
        <v>709</v>
      </c>
      <c r="E3244" t="s">
        <v>1558</v>
      </c>
      <c r="F3244" s="11" t="s">
        <v>17</v>
      </c>
      <c r="G3244" s="8">
        <v>452.45</v>
      </c>
      <c r="H3244" s="8">
        <v>0</v>
      </c>
      <c r="I3244" s="8">
        <f t="shared" si="89"/>
        <v>-518.61999999999989</v>
      </c>
      <c r="J3244" s="12">
        <v>57200008</v>
      </c>
    </row>
    <row r="3245" spans="3:10" x14ac:dyDescent="0.25">
      <c r="C3245" s="9" t="s">
        <v>100</v>
      </c>
      <c r="D3245" s="10" t="s">
        <v>397</v>
      </c>
      <c r="E3245" t="s">
        <v>1567</v>
      </c>
      <c r="F3245" s="11" t="s">
        <v>17</v>
      </c>
      <c r="G3245" s="8">
        <v>0</v>
      </c>
      <c r="H3245" s="8">
        <v>519.67999999999995</v>
      </c>
      <c r="I3245" s="8">
        <f t="shared" si="89"/>
        <v>-1038.2999999999997</v>
      </c>
      <c r="J3245" s="12"/>
    </row>
    <row r="3246" spans="3:10" x14ac:dyDescent="0.25">
      <c r="C3246" s="9" t="s">
        <v>100</v>
      </c>
      <c r="D3246" s="10" t="s">
        <v>397</v>
      </c>
      <c r="E3246" t="s">
        <v>1558</v>
      </c>
      <c r="F3246" s="11" t="s">
        <v>17</v>
      </c>
      <c r="G3246" s="8">
        <v>518.62</v>
      </c>
      <c r="H3246" s="8">
        <v>0</v>
      </c>
      <c r="I3246" s="8">
        <f t="shared" si="89"/>
        <v>-519.67999999999972</v>
      </c>
      <c r="J3246" s="12">
        <v>57200008</v>
      </c>
    </row>
    <row r="3247" spans="3:10" x14ac:dyDescent="0.25">
      <c r="C3247" s="9" t="s">
        <v>100</v>
      </c>
      <c r="D3247" s="10" t="s">
        <v>1228</v>
      </c>
      <c r="E3247" t="s">
        <v>1558</v>
      </c>
      <c r="F3247" s="11" t="s">
        <v>17</v>
      </c>
      <c r="G3247" s="8">
        <v>519.67999999999995</v>
      </c>
      <c r="H3247" s="8">
        <v>0</v>
      </c>
      <c r="I3247" s="8">
        <f t="shared" si="89"/>
        <v>0</v>
      </c>
      <c r="J3247" s="12">
        <v>57200008</v>
      </c>
    </row>
    <row r="3248" spans="3:10" x14ac:dyDescent="0.25">
      <c r="C3248" s="9" t="s">
        <v>100</v>
      </c>
      <c r="D3248" s="10" t="s">
        <v>314</v>
      </c>
      <c r="E3248" t="s">
        <v>1569</v>
      </c>
      <c r="F3248" s="11" t="s">
        <v>17</v>
      </c>
      <c r="G3248" s="8">
        <v>0</v>
      </c>
      <c r="H3248" s="8">
        <v>518.66999999999996</v>
      </c>
      <c r="I3248" s="8">
        <f t="shared" si="89"/>
        <v>-518.66999999999996</v>
      </c>
      <c r="J3248" s="12"/>
    </row>
    <row r="3249" spans="1:10" x14ac:dyDescent="0.25">
      <c r="C3249" s="9"/>
      <c r="D3249" s="10" t="s">
        <v>407</v>
      </c>
      <c r="E3249" t="s">
        <v>1570</v>
      </c>
      <c r="F3249" s="11" t="s">
        <v>17</v>
      </c>
      <c r="G3249" s="8">
        <v>0</v>
      </c>
      <c r="H3249" s="8">
        <v>518.66999999999996</v>
      </c>
      <c r="I3249" s="8">
        <f t="shared" si="89"/>
        <v>-1037.3399999999999</v>
      </c>
      <c r="J3249" s="12"/>
    </row>
    <row r="3250" spans="1:10" x14ac:dyDescent="0.25">
      <c r="C3250" s="9" t="s">
        <v>100</v>
      </c>
      <c r="D3250" s="10" t="s">
        <v>407</v>
      </c>
      <c r="E3250" t="s">
        <v>1558</v>
      </c>
      <c r="F3250" s="11" t="s">
        <v>17</v>
      </c>
      <c r="G3250" s="8">
        <v>518.66999999999996</v>
      </c>
      <c r="H3250" s="8">
        <v>0</v>
      </c>
      <c r="I3250" s="8">
        <f t="shared" si="89"/>
        <v>-518.66999999999996</v>
      </c>
      <c r="J3250" s="12">
        <v>57200008</v>
      </c>
    </row>
    <row r="3251" spans="1:10" x14ac:dyDescent="0.25">
      <c r="E3251" s="4" t="s">
        <v>12</v>
      </c>
      <c r="G3251" s="8">
        <f>SUM(G3226:G3250)</f>
        <v>5628.32</v>
      </c>
      <c r="H3251" s="8">
        <f>SUM(H3226:H3250)</f>
        <v>6146.99</v>
      </c>
      <c r="I3251" s="8">
        <f>G3251-H3251</f>
        <v>-518.67000000000007</v>
      </c>
    </row>
    <row r="3253" spans="1:10" x14ac:dyDescent="0.25">
      <c r="A3253" s="5">
        <v>47700000</v>
      </c>
      <c r="B3253" s="6" t="s">
        <v>1666</v>
      </c>
      <c r="C3253" s="7"/>
      <c r="D3253" s="7"/>
      <c r="E3253" s="7"/>
      <c r="F3253" s="7"/>
      <c r="G3253" s="7"/>
      <c r="H3253" s="7"/>
      <c r="I3253" s="7"/>
      <c r="J3253" s="7"/>
    </row>
    <row r="3254" spans="1:10" x14ac:dyDescent="0.25">
      <c r="C3254" s="9"/>
      <c r="D3254" s="10" t="s">
        <v>25</v>
      </c>
      <c r="E3254" t="s">
        <v>1667</v>
      </c>
      <c r="F3254" s="11" t="s">
        <v>696</v>
      </c>
      <c r="G3254" s="8">
        <v>0</v>
      </c>
      <c r="H3254" s="8">
        <v>436.1</v>
      </c>
      <c r="I3254" s="8">
        <f>G3254-H3254</f>
        <v>-436.1</v>
      </c>
      <c r="J3254" s="12"/>
    </row>
    <row r="3255" spans="1:10" x14ac:dyDescent="0.25">
      <c r="C3255" s="9"/>
      <c r="D3255" s="10" t="s">
        <v>25</v>
      </c>
      <c r="E3255" t="s">
        <v>1668</v>
      </c>
      <c r="F3255" s="11" t="s">
        <v>696</v>
      </c>
      <c r="G3255" s="8">
        <v>0</v>
      </c>
      <c r="H3255" s="8">
        <v>10.5</v>
      </c>
      <c r="I3255" s="8">
        <f t="shared" ref="I3255:I3318" si="90">G3255-H3255+I3254</f>
        <v>-446.6</v>
      </c>
      <c r="J3255" s="12"/>
    </row>
    <row r="3256" spans="1:10" x14ac:dyDescent="0.25">
      <c r="C3256" s="9"/>
      <c r="D3256" s="10" t="s">
        <v>25</v>
      </c>
      <c r="E3256" t="s">
        <v>1669</v>
      </c>
      <c r="F3256" s="11" t="s">
        <v>696</v>
      </c>
      <c r="G3256" s="8">
        <v>0</v>
      </c>
      <c r="H3256" s="8">
        <v>10.62</v>
      </c>
      <c r="I3256" s="8">
        <f t="shared" si="90"/>
        <v>-457.22</v>
      </c>
      <c r="J3256" s="12"/>
    </row>
    <row r="3257" spans="1:10" x14ac:dyDescent="0.25">
      <c r="C3257" s="9"/>
      <c r="D3257" s="10" t="s">
        <v>25</v>
      </c>
      <c r="E3257" t="s">
        <v>1670</v>
      </c>
      <c r="F3257" s="11" t="s">
        <v>696</v>
      </c>
      <c r="G3257" s="8">
        <v>0</v>
      </c>
      <c r="H3257" s="8">
        <v>15.13</v>
      </c>
      <c r="I3257" s="8">
        <f t="shared" si="90"/>
        <v>-472.35</v>
      </c>
      <c r="J3257" s="12"/>
    </row>
    <row r="3258" spans="1:10" x14ac:dyDescent="0.25">
      <c r="C3258" s="9"/>
      <c r="D3258" s="10" t="s">
        <v>25</v>
      </c>
      <c r="E3258" t="s">
        <v>1671</v>
      </c>
      <c r="F3258" s="11" t="s">
        <v>718</v>
      </c>
      <c r="G3258" s="8">
        <v>0</v>
      </c>
      <c r="H3258" s="8">
        <v>10.5</v>
      </c>
      <c r="I3258" s="8">
        <f t="shared" si="90"/>
        <v>-482.85</v>
      </c>
      <c r="J3258" s="12"/>
    </row>
    <row r="3259" spans="1:10" x14ac:dyDescent="0.25">
      <c r="C3259" s="9"/>
      <c r="D3259" s="10" t="s">
        <v>25</v>
      </c>
      <c r="E3259" t="s">
        <v>1671</v>
      </c>
      <c r="F3259" s="11" t="s">
        <v>696</v>
      </c>
      <c r="G3259" s="8">
        <v>0</v>
      </c>
      <c r="H3259" s="8">
        <v>10.5</v>
      </c>
      <c r="I3259" s="8">
        <f t="shared" si="90"/>
        <v>-493.35</v>
      </c>
      <c r="J3259" s="12"/>
    </row>
    <row r="3260" spans="1:10" x14ac:dyDescent="0.25">
      <c r="C3260" s="9"/>
      <c r="D3260" s="10" t="s">
        <v>25</v>
      </c>
      <c r="E3260" t="s">
        <v>1672</v>
      </c>
      <c r="F3260" s="11" t="s">
        <v>696</v>
      </c>
      <c r="G3260" s="8">
        <v>0</v>
      </c>
      <c r="H3260" s="8">
        <v>13.89</v>
      </c>
      <c r="I3260" s="8">
        <f t="shared" si="90"/>
        <v>-507.24</v>
      </c>
      <c r="J3260" s="12"/>
    </row>
    <row r="3261" spans="1:10" x14ac:dyDescent="0.25">
      <c r="C3261" s="9"/>
      <c r="D3261" s="10" t="s">
        <v>25</v>
      </c>
      <c r="E3261" t="s">
        <v>1673</v>
      </c>
      <c r="F3261" s="11" t="s">
        <v>696</v>
      </c>
      <c r="G3261" s="8">
        <v>0</v>
      </c>
      <c r="H3261" s="8">
        <v>10.93</v>
      </c>
      <c r="I3261" s="8">
        <f t="shared" si="90"/>
        <v>-518.16999999999996</v>
      </c>
      <c r="J3261" s="12"/>
    </row>
    <row r="3262" spans="1:10" x14ac:dyDescent="0.25">
      <c r="C3262" s="9"/>
      <c r="D3262" s="10" t="s">
        <v>25</v>
      </c>
      <c r="E3262" t="s">
        <v>1674</v>
      </c>
      <c r="F3262" s="11" t="s">
        <v>696</v>
      </c>
      <c r="G3262" s="8">
        <v>0</v>
      </c>
      <c r="H3262" s="8">
        <v>11.28</v>
      </c>
      <c r="I3262" s="8">
        <f t="shared" si="90"/>
        <v>-529.44999999999993</v>
      </c>
      <c r="J3262" s="12"/>
    </row>
    <row r="3263" spans="1:10" x14ac:dyDescent="0.25">
      <c r="C3263" s="9"/>
      <c r="D3263" s="10" t="s">
        <v>25</v>
      </c>
      <c r="E3263" t="s">
        <v>1675</v>
      </c>
      <c r="F3263" s="11" t="s">
        <v>696</v>
      </c>
      <c r="G3263" s="8">
        <v>0</v>
      </c>
      <c r="H3263" s="8">
        <v>17.079999999999998</v>
      </c>
      <c r="I3263" s="8">
        <f t="shared" si="90"/>
        <v>-546.53</v>
      </c>
      <c r="J3263" s="12"/>
    </row>
    <row r="3264" spans="1:10" x14ac:dyDescent="0.25">
      <c r="C3264" s="9"/>
      <c r="D3264" s="10" t="s">
        <v>25</v>
      </c>
      <c r="E3264" t="s">
        <v>1676</v>
      </c>
      <c r="F3264" s="11" t="s">
        <v>696</v>
      </c>
      <c r="G3264" s="8">
        <v>0</v>
      </c>
      <c r="H3264" s="8">
        <v>16.37</v>
      </c>
      <c r="I3264" s="8">
        <f t="shared" si="90"/>
        <v>-562.9</v>
      </c>
      <c r="J3264" s="12"/>
    </row>
    <row r="3265" spans="3:10" x14ac:dyDescent="0.25">
      <c r="C3265" s="9"/>
      <c r="D3265" s="10" t="s">
        <v>25</v>
      </c>
      <c r="E3265" t="s">
        <v>1677</v>
      </c>
      <c r="F3265" s="11" t="s">
        <v>696</v>
      </c>
      <c r="G3265" s="8">
        <v>0</v>
      </c>
      <c r="H3265" s="8">
        <v>11.28</v>
      </c>
      <c r="I3265" s="8">
        <f t="shared" si="90"/>
        <v>-574.17999999999995</v>
      </c>
      <c r="J3265" s="12"/>
    </row>
    <row r="3266" spans="3:10" x14ac:dyDescent="0.25">
      <c r="C3266" s="9"/>
      <c r="D3266" s="10" t="s">
        <v>25</v>
      </c>
      <c r="E3266" t="s">
        <v>1678</v>
      </c>
      <c r="F3266" s="11" t="s">
        <v>696</v>
      </c>
      <c r="G3266" s="8">
        <v>0</v>
      </c>
      <c r="H3266" s="8">
        <v>10.62</v>
      </c>
      <c r="I3266" s="8">
        <f t="shared" si="90"/>
        <v>-584.79999999999995</v>
      </c>
      <c r="J3266" s="12"/>
    </row>
    <row r="3267" spans="3:10" x14ac:dyDescent="0.25">
      <c r="C3267" s="9"/>
      <c r="D3267" s="10" t="s">
        <v>25</v>
      </c>
      <c r="E3267" t="s">
        <v>1679</v>
      </c>
      <c r="F3267" s="11" t="s">
        <v>696</v>
      </c>
      <c r="G3267" s="8">
        <v>0</v>
      </c>
      <c r="H3267" s="8">
        <v>10.91</v>
      </c>
      <c r="I3267" s="8">
        <f t="shared" si="90"/>
        <v>-595.70999999999992</v>
      </c>
      <c r="J3267" s="12"/>
    </row>
    <row r="3268" spans="3:10" x14ac:dyDescent="0.25">
      <c r="C3268" s="9"/>
      <c r="D3268" s="10" t="s">
        <v>25</v>
      </c>
      <c r="E3268" t="s">
        <v>1680</v>
      </c>
      <c r="F3268" s="11" t="s">
        <v>696</v>
      </c>
      <c r="G3268" s="8">
        <v>0</v>
      </c>
      <c r="H3268" s="8">
        <v>12.15</v>
      </c>
      <c r="I3268" s="8">
        <f t="shared" si="90"/>
        <v>-607.8599999999999</v>
      </c>
      <c r="J3268" s="12"/>
    </row>
    <row r="3269" spans="3:10" x14ac:dyDescent="0.25">
      <c r="C3269" s="9"/>
      <c r="D3269" s="10" t="s">
        <v>25</v>
      </c>
      <c r="E3269" t="s">
        <v>1681</v>
      </c>
      <c r="F3269" s="11" t="s">
        <v>696</v>
      </c>
      <c r="G3269" s="8">
        <v>0</v>
      </c>
      <c r="H3269" s="8">
        <v>10.5</v>
      </c>
      <c r="I3269" s="8">
        <f t="shared" si="90"/>
        <v>-618.3599999999999</v>
      </c>
      <c r="J3269" s="12"/>
    </row>
    <row r="3270" spans="3:10" x14ac:dyDescent="0.25">
      <c r="C3270" s="9"/>
      <c r="D3270" s="10" t="s">
        <v>25</v>
      </c>
      <c r="E3270" t="s">
        <v>1682</v>
      </c>
      <c r="F3270" s="11" t="s">
        <v>696</v>
      </c>
      <c r="G3270" s="8">
        <v>0</v>
      </c>
      <c r="H3270" s="8">
        <v>10.74</v>
      </c>
      <c r="I3270" s="8">
        <f t="shared" si="90"/>
        <v>-629.09999999999991</v>
      </c>
      <c r="J3270" s="12"/>
    </row>
    <row r="3271" spans="3:10" x14ac:dyDescent="0.25">
      <c r="C3271" s="9"/>
      <c r="D3271" s="10" t="s">
        <v>25</v>
      </c>
      <c r="E3271" t="s">
        <v>1683</v>
      </c>
      <c r="F3271" s="11" t="s">
        <v>696</v>
      </c>
      <c r="G3271" s="8">
        <v>0</v>
      </c>
      <c r="H3271" s="8">
        <v>8.25</v>
      </c>
      <c r="I3271" s="8">
        <f t="shared" si="90"/>
        <v>-637.34999999999991</v>
      </c>
      <c r="J3271" s="12"/>
    </row>
    <row r="3272" spans="3:10" x14ac:dyDescent="0.25">
      <c r="C3272" s="9"/>
      <c r="D3272" s="10" t="s">
        <v>25</v>
      </c>
      <c r="E3272" t="s">
        <v>1684</v>
      </c>
      <c r="F3272" s="11" t="s">
        <v>696</v>
      </c>
      <c r="G3272" s="8">
        <v>0</v>
      </c>
      <c r="H3272" s="8">
        <v>10.41</v>
      </c>
      <c r="I3272" s="8">
        <f t="shared" si="90"/>
        <v>-647.75999999999988</v>
      </c>
      <c r="J3272" s="12"/>
    </row>
    <row r="3273" spans="3:10" x14ac:dyDescent="0.25">
      <c r="C3273" s="9"/>
      <c r="D3273" s="10" t="s">
        <v>25</v>
      </c>
      <c r="E3273" t="s">
        <v>1685</v>
      </c>
      <c r="F3273" s="11" t="s">
        <v>696</v>
      </c>
      <c r="G3273" s="8">
        <v>0</v>
      </c>
      <c r="H3273" s="8">
        <v>26.76</v>
      </c>
      <c r="I3273" s="8">
        <f t="shared" si="90"/>
        <v>-674.51999999999987</v>
      </c>
      <c r="J3273" s="12"/>
    </row>
    <row r="3274" spans="3:10" x14ac:dyDescent="0.25">
      <c r="C3274" s="9"/>
      <c r="D3274" s="10" t="s">
        <v>25</v>
      </c>
      <c r="E3274" t="s">
        <v>1686</v>
      </c>
      <c r="F3274" s="11" t="s">
        <v>696</v>
      </c>
      <c r="G3274" s="8">
        <v>0</v>
      </c>
      <c r="H3274" s="8">
        <v>599.25</v>
      </c>
      <c r="I3274" s="8">
        <f t="shared" si="90"/>
        <v>-1273.77</v>
      </c>
      <c r="J3274" s="12"/>
    </row>
    <row r="3275" spans="3:10" x14ac:dyDescent="0.25">
      <c r="C3275" s="9"/>
      <c r="D3275" s="10" t="s">
        <v>25</v>
      </c>
      <c r="E3275" t="s">
        <v>1685</v>
      </c>
      <c r="F3275" s="11" t="s">
        <v>696</v>
      </c>
      <c r="G3275" s="8">
        <v>0</v>
      </c>
      <c r="H3275" s="8">
        <v>13.89</v>
      </c>
      <c r="I3275" s="8">
        <f t="shared" si="90"/>
        <v>-1287.6600000000001</v>
      </c>
      <c r="J3275" s="12"/>
    </row>
    <row r="3276" spans="3:10" x14ac:dyDescent="0.25">
      <c r="C3276" s="9"/>
      <c r="D3276" s="10" t="s">
        <v>25</v>
      </c>
      <c r="E3276" t="s">
        <v>1687</v>
      </c>
      <c r="F3276" s="11" t="s">
        <v>696</v>
      </c>
      <c r="G3276" s="8">
        <v>0</v>
      </c>
      <c r="H3276" s="8">
        <v>16.010000000000002</v>
      </c>
      <c r="I3276" s="8">
        <f t="shared" si="90"/>
        <v>-1303.67</v>
      </c>
      <c r="J3276" s="12"/>
    </row>
    <row r="3277" spans="3:10" x14ac:dyDescent="0.25">
      <c r="C3277" s="9"/>
      <c r="D3277" s="10" t="s">
        <v>25</v>
      </c>
      <c r="E3277" t="s">
        <v>1688</v>
      </c>
      <c r="F3277" s="11" t="s">
        <v>696</v>
      </c>
      <c r="G3277" s="8">
        <v>0</v>
      </c>
      <c r="H3277" s="8">
        <v>9.09</v>
      </c>
      <c r="I3277" s="8">
        <f t="shared" si="90"/>
        <v>-1312.76</v>
      </c>
      <c r="J3277" s="12"/>
    </row>
    <row r="3278" spans="3:10" x14ac:dyDescent="0.25">
      <c r="C3278" s="9"/>
      <c r="D3278" s="10" t="s">
        <v>25</v>
      </c>
      <c r="E3278" t="s">
        <v>1689</v>
      </c>
      <c r="F3278" s="11" t="s">
        <v>696</v>
      </c>
      <c r="G3278" s="8">
        <v>0</v>
      </c>
      <c r="H3278" s="8">
        <v>21.25</v>
      </c>
      <c r="I3278" s="8">
        <f t="shared" si="90"/>
        <v>-1334.01</v>
      </c>
      <c r="J3278" s="12"/>
    </row>
    <row r="3279" spans="3:10" x14ac:dyDescent="0.25">
      <c r="C3279" s="9"/>
      <c r="D3279" s="10" t="s">
        <v>25</v>
      </c>
      <c r="E3279" t="s">
        <v>1690</v>
      </c>
      <c r="F3279" s="11" t="s">
        <v>696</v>
      </c>
      <c r="G3279" s="8">
        <v>0</v>
      </c>
      <c r="H3279" s="8">
        <v>10.74</v>
      </c>
      <c r="I3279" s="8">
        <f t="shared" si="90"/>
        <v>-1344.75</v>
      </c>
      <c r="J3279" s="12"/>
    </row>
    <row r="3280" spans="3:10" x14ac:dyDescent="0.25">
      <c r="C3280" s="9"/>
      <c r="D3280" s="10" t="s">
        <v>25</v>
      </c>
      <c r="E3280" t="s">
        <v>1691</v>
      </c>
      <c r="F3280" s="11" t="s">
        <v>696</v>
      </c>
      <c r="G3280" s="8">
        <v>0</v>
      </c>
      <c r="H3280" s="8">
        <v>10.5</v>
      </c>
      <c r="I3280" s="8">
        <f t="shared" si="90"/>
        <v>-1355.25</v>
      </c>
      <c r="J3280" s="12"/>
    </row>
    <row r="3281" spans="3:10" x14ac:dyDescent="0.25">
      <c r="C3281" s="9"/>
      <c r="D3281" s="10" t="s">
        <v>25</v>
      </c>
      <c r="E3281" t="s">
        <v>1692</v>
      </c>
      <c r="F3281" s="11" t="s">
        <v>696</v>
      </c>
      <c r="G3281" s="8">
        <v>0</v>
      </c>
      <c r="H3281" s="8">
        <v>10.5</v>
      </c>
      <c r="I3281" s="8">
        <f t="shared" si="90"/>
        <v>-1365.75</v>
      </c>
      <c r="J3281" s="12"/>
    </row>
    <row r="3282" spans="3:10" x14ac:dyDescent="0.25">
      <c r="C3282" s="9"/>
      <c r="D3282" s="10" t="s">
        <v>103</v>
      </c>
      <c r="E3282" t="s">
        <v>1693</v>
      </c>
      <c r="F3282" s="11" t="s">
        <v>696</v>
      </c>
      <c r="G3282" s="8">
        <v>0</v>
      </c>
      <c r="H3282" s="8">
        <v>7.81</v>
      </c>
      <c r="I3282" s="8">
        <f t="shared" si="90"/>
        <v>-1373.56</v>
      </c>
      <c r="J3282" s="12"/>
    </row>
    <row r="3283" spans="3:10" x14ac:dyDescent="0.25">
      <c r="C3283" s="9"/>
      <c r="D3283" s="10" t="s">
        <v>103</v>
      </c>
      <c r="E3283" t="s">
        <v>1694</v>
      </c>
      <c r="F3283" s="11" t="s">
        <v>696</v>
      </c>
      <c r="G3283" s="8">
        <v>0</v>
      </c>
      <c r="H3283" s="8">
        <v>11.28</v>
      </c>
      <c r="I3283" s="8">
        <f t="shared" si="90"/>
        <v>-1384.84</v>
      </c>
      <c r="J3283" s="12"/>
    </row>
    <row r="3284" spans="3:10" x14ac:dyDescent="0.25">
      <c r="C3284" s="9"/>
      <c r="D3284" s="10" t="s">
        <v>103</v>
      </c>
      <c r="E3284" t="s">
        <v>1695</v>
      </c>
      <c r="F3284" s="11" t="s">
        <v>1351</v>
      </c>
      <c r="G3284" s="8">
        <v>0</v>
      </c>
      <c r="H3284" s="8">
        <v>70.91</v>
      </c>
      <c r="I3284" s="8">
        <f t="shared" si="90"/>
        <v>-1455.75</v>
      </c>
      <c r="J3284" s="12"/>
    </row>
    <row r="3285" spans="3:10" x14ac:dyDescent="0.25">
      <c r="C3285" s="9"/>
      <c r="D3285" s="10" t="s">
        <v>106</v>
      </c>
      <c r="E3285" t="s">
        <v>1696</v>
      </c>
      <c r="F3285" s="11" t="s">
        <v>714</v>
      </c>
      <c r="G3285" s="8">
        <v>0</v>
      </c>
      <c r="H3285" s="8">
        <v>11.28</v>
      </c>
      <c r="I3285" s="8">
        <f t="shared" si="90"/>
        <v>-1467.03</v>
      </c>
      <c r="J3285" s="12"/>
    </row>
    <row r="3286" spans="3:10" x14ac:dyDescent="0.25">
      <c r="C3286" s="9"/>
      <c r="D3286" s="10" t="s">
        <v>106</v>
      </c>
      <c r="E3286" t="s">
        <v>1697</v>
      </c>
      <c r="F3286" s="11" t="s">
        <v>696</v>
      </c>
      <c r="G3286" s="8">
        <v>0</v>
      </c>
      <c r="H3286" s="8">
        <v>362.36</v>
      </c>
      <c r="I3286" s="8">
        <f t="shared" si="90"/>
        <v>-1829.3899999999999</v>
      </c>
      <c r="J3286" s="12"/>
    </row>
    <row r="3287" spans="3:10" x14ac:dyDescent="0.25">
      <c r="C3287" s="9"/>
      <c r="D3287" s="10" t="s">
        <v>1245</v>
      </c>
      <c r="E3287" t="s">
        <v>1698</v>
      </c>
      <c r="F3287" s="11" t="s">
        <v>696</v>
      </c>
      <c r="G3287" s="8">
        <v>0</v>
      </c>
      <c r="H3287" s="8">
        <v>636.41</v>
      </c>
      <c r="I3287" s="8">
        <f t="shared" si="90"/>
        <v>-2465.7999999999997</v>
      </c>
      <c r="J3287" s="12"/>
    </row>
    <row r="3288" spans="3:10" x14ac:dyDescent="0.25">
      <c r="C3288" s="9"/>
      <c r="D3288" s="10" t="s">
        <v>1245</v>
      </c>
      <c r="E3288" t="s">
        <v>1699</v>
      </c>
      <c r="F3288" s="11" t="s">
        <v>1357</v>
      </c>
      <c r="G3288" s="8">
        <v>0</v>
      </c>
      <c r="H3288" s="8">
        <v>88.64</v>
      </c>
      <c r="I3288" s="8">
        <f t="shared" si="90"/>
        <v>-2554.4399999999996</v>
      </c>
      <c r="J3288" s="12"/>
    </row>
    <row r="3289" spans="3:10" x14ac:dyDescent="0.25">
      <c r="C3289" s="9"/>
      <c r="D3289" s="10" t="s">
        <v>473</v>
      </c>
      <c r="E3289" t="s">
        <v>1700</v>
      </c>
      <c r="F3289" s="11" t="s">
        <v>1364</v>
      </c>
      <c r="G3289" s="8">
        <v>0</v>
      </c>
      <c r="H3289" s="8">
        <v>88.64</v>
      </c>
      <c r="I3289" s="8">
        <f t="shared" si="90"/>
        <v>-2643.0799999999995</v>
      </c>
      <c r="J3289" s="12"/>
    </row>
    <row r="3290" spans="3:10" x14ac:dyDescent="0.25">
      <c r="C3290" s="9"/>
      <c r="D3290" s="10" t="s">
        <v>1370</v>
      </c>
      <c r="E3290" t="s">
        <v>1701</v>
      </c>
      <c r="F3290" s="11" t="s">
        <v>1372</v>
      </c>
      <c r="G3290" s="8">
        <v>0</v>
      </c>
      <c r="H3290" s="8">
        <v>54.55</v>
      </c>
      <c r="I3290" s="8">
        <f t="shared" si="90"/>
        <v>-2697.6299999999997</v>
      </c>
      <c r="J3290" s="12"/>
    </row>
    <row r="3291" spans="3:10" x14ac:dyDescent="0.25">
      <c r="C3291" s="9"/>
      <c r="D3291" s="10" t="s">
        <v>112</v>
      </c>
      <c r="E3291" t="s">
        <v>1702</v>
      </c>
      <c r="F3291" s="11" t="s">
        <v>1386</v>
      </c>
      <c r="G3291" s="8">
        <v>0</v>
      </c>
      <c r="H3291" s="8">
        <v>112.46</v>
      </c>
      <c r="I3291" s="8">
        <f t="shared" si="90"/>
        <v>-2810.0899999999997</v>
      </c>
      <c r="J3291" s="12"/>
    </row>
    <row r="3292" spans="3:10" x14ac:dyDescent="0.25">
      <c r="C3292" s="9"/>
      <c r="D3292" s="10" t="s">
        <v>27</v>
      </c>
      <c r="E3292" t="s">
        <v>1667</v>
      </c>
      <c r="F3292" s="11" t="s">
        <v>698</v>
      </c>
      <c r="G3292" s="8">
        <v>0</v>
      </c>
      <c r="H3292" s="8">
        <v>436.1</v>
      </c>
      <c r="I3292" s="8">
        <f t="shared" si="90"/>
        <v>-3246.1899999999996</v>
      </c>
      <c r="J3292" s="12"/>
    </row>
    <row r="3293" spans="3:10" x14ac:dyDescent="0.25">
      <c r="C3293" s="9"/>
      <c r="D3293" s="10" t="s">
        <v>27</v>
      </c>
      <c r="E3293" t="s">
        <v>1668</v>
      </c>
      <c r="F3293" s="11" t="s">
        <v>698</v>
      </c>
      <c r="G3293" s="8">
        <v>0</v>
      </c>
      <c r="H3293" s="8">
        <v>10.5</v>
      </c>
      <c r="I3293" s="8">
        <f t="shared" si="90"/>
        <v>-3256.6899999999996</v>
      </c>
      <c r="J3293" s="12"/>
    </row>
    <row r="3294" spans="3:10" x14ac:dyDescent="0.25">
      <c r="C3294" s="9"/>
      <c r="D3294" s="10" t="s">
        <v>27</v>
      </c>
      <c r="E3294" t="s">
        <v>1669</v>
      </c>
      <c r="F3294" s="11" t="s">
        <v>698</v>
      </c>
      <c r="G3294" s="8">
        <v>0</v>
      </c>
      <c r="H3294" s="8">
        <v>10.62</v>
      </c>
      <c r="I3294" s="8">
        <f t="shared" si="90"/>
        <v>-3267.3099999999995</v>
      </c>
      <c r="J3294" s="12"/>
    </row>
    <row r="3295" spans="3:10" x14ac:dyDescent="0.25">
      <c r="C3295" s="9"/>
      <c r="D3295" s="10" t="s">
        <v>27</v>
      </c>
      <c r="E3295" t="s">
        <v>1670</v>
      </c>
      <c r="F3295" s="11" t="s">
        <v>698</v>
      </c>
      <c r="G3295" s="8">
        <v>0</v>
      </c>
      <c r="H3295" s="8">
        <v>15.13</v>
      </c>
      <c r="I3295" s="8">
        <f t="shared" si="90"/>
        <v>-3282.4399999999996</v>
      </c>
      <c r="J3295" s="12"/>
    </row>
    <row r="3296" spans="3:10" x14ac:dyDescent="0.25">
      <c r="C3296" s="9"/>
      <c r="D3296" s="10" t="s">
        <v>27</v>
      </c>
      <c r="E3296" t="s">
        <v>1671</v>
      </c>
      <c r="F3296" s="11" t="s">
        <v>698</v>
      </c>
      <c r="G3296" s="8">
        <v>0</v>
      </c>
      <c r="H3296" s="8">
        <v>10.5</v>
      </c>
      <c r="I3296" s="8">
        <f t="shared" si="90"/>
        <v>-3292.9399999999996</v>
      </c>
      <c r="J3296" s="12"/>
    </row>
    <row r="3297" spans="3:10" x14ac:dyDescent="0.25">
      <c r="C3297" s="9"/>
      <c r="D3297" s="10" t="s">
        <v>27</v>
      </c>
      <c r="E3297" t="s">
        <v>1672</v>
      </c>
      <c r="F3297" s="11" t="s">
        <v>698</v>
      </c>
      <c r="G3297" s="8">
        <v>0</v>
      </c>
      <c r="H3297" s="8">
        <v>13.89</v>
      </c>
      <c r="I3297" s="8">
        <f t="shared" si="90"/>
        <v>-3306.8299999999995</v>
      </c>
      <c r="J3297" s="12"/>
    </row>
    <row r="3298" spans="3:10" x14ac:dyDescent="0.25">
      <c r="C3298" s="9"/>
      <c r="D3298" s="10" t="s">
        <v>27</v>
      </c>
      <c r="E3298" t="s">
        <v>1673</v>
      </c>
      <c r="F3298" s="11" t="s">
        <v>698</v>
      </c>
      <c r="G3298" s="8">
        <v>0</v>
      </c>
      <c r="H3298" s="8">
        <v>10.93</v>
      </c>
      <c r="I3298" s="8">
        <f t="shared" si="90"/>
        <v>-3317.7599999999993</v>
      </c>
      <c r="J3298" s="12"/>
    </row>
    <row r="3299" spans="3:10" x14ac:dyDescent="0.25">
      <c r="C3299" s="9"/>
      <c r="D3299" s="10" t="s">
        <v>27</v>
      </c>
      <c r="E3299" t="s">
        <v>1674</v>
      </c>
      <c r="F3299" s="11" t="s">
        <v>698</v>
      </c>
      <c r="G3299" s="8">
        <v>0</v>
      </c>
      <c r="H3299" s="8">
        <v>11.28</v>
      </c>
      <c r="I3299" s="8">
        <f t="shared" si="90"/>
        <v>-3329.0399999999995</v>
      </c>
      <c r="J3299" s="12"/>
    </row>
    <row r="3300" spans="3:10" x14ac:dyDescent="0.25">
      <c r="C3300" s="9"/>
      <c r="D3300" s="10" t="s">
        <v>27</v>
      </c>
      <c r="E3300" t="s">
        <v>1675</v>
      </c>
      <c r="F3300" s="11" t="s">
        <v>698</v>
      </c>
      <c r="G3300" s="8">
        <v>0</v>
      </c>
      <c r="H3300" s="8">
        <v>17.079999999999998</v>
      </c>
      <c r="I3300" s="8">
        <f t="shared" si="90"/>
        <v>-3346.1199999999994</v>
      </c>
      <c r="J3300" s="12"/>
    </row>
    <row r="3301" spans="3:10" x14ac:dyDescent="0.25">
      <c r="C3301" s="9"/>
      <c r="D3301" s="10" t="s">
        <v>27</v>
      </c>
      <c r="E3301" t="s">
        <v>1676</v>
      </c>
      <c r="F3301" s="11" t="s">
        <v>698</v>
      </c>
      <c r="G3301" s="8">
        <v>0</v>
      </c>
      <c r="H3301" s="8">
        <v>16.37</v>
      </c>
      <c r="I3301" s="8">
        <f t="shared" si="90"/>
        <v>-3362.4899999999993</v>
      </c>
      <c r="J3301" s="12"/>
    </row>
    <row r="3302" spans="3:10" x14ac:dyDescent="0.25">
      <c r="C3302" s="9"/>
      <c r="D3302" s="10" t="s">
        <v>27</v>
      </c>
      <c r="E3302" t="s">
        <v>1677</v>
      </c>
      <c r="F3302" s="11" t="s">
        <v>698</v>
      </c>
      <c r="G3302" s="8">
        <v>0</v>
      </c>
      <c r="H3302" s="8">
        <v>11.28</v>
      </c>
      <c r="I3302" s="8">
        <f t="shared" si="90"/>
        <v>-3373.7699999999995</v>
      </c>
      <c r="J3302" s="12"/>
    </row>
    <row r="3303" spans="3:10" x14ac:dyDescent="0.25">
      <c r="C3303" s="9"/>
      <c r="D3303" s="10" t="s">
        <v>27</v>
      </c>
      <c r="E3303" t="s">
        <v>1678</v>
      </c>
      <c r="F3303" s="11" t="s">
        <v>698</v>
      </c>
      <c r="G3303" s="8">
        <v>0</v>
      </c>
      <c r="H3303" s="8">
        <v>10.62</v>
      </c>
      <c r="I3303" s="8">
        <f t="shared" si="90"/>
        <v>-3384.3899999999994</v>
      </c>
      <c r="J3303" s="12"/>
    </row>
    <row r="3304" spans="3:10" x14ac:dyDescent="0.25">
      <c r="C3304" s="9"/>
      <c r="D3304" s="10" t="s">
        <v>27</v>
      </c>
      <c r="E3304" t="s">
        <v>1679</v>
      </c>
      <c r="F3304" s="11" t="s">
        <v>698</v>
      </c>
      <c r="G3304" s="8">
        <v>0</v>
      </c>
      <c r="H3304" s="8">
        <v>10.91</v>
      </c>
      <c r="I3304" s="8">
        <f t="shared" si="90"/>
        <v>-3395.2999999999993</v>
      </c>
      <c r="J3304" s="12"/>
    </row>
    <row r="3305" spans="3:10" x14ac:dyDescent="0.25">
      <c r="C3305" s="9"/>
      <c r="D3305" s="10" t="s">
        <v>27</v>
      </c>
      <c r="E3305" t="s">
        <v>1696</v>
      </c>
      <c r="F3305" s="11" t="s">
        <v>1292</v>
      </c>
      <c r="G3305" s="8">
        <v>0</v>
      </c>
      <c r="H3305" s="8">
        <v>11.28</v>
      </c>
      <c r="I3305" s="8">
        <f t="shared" si="90"/>
        <v>-3406.5799999999995</v>
      </c>
      <c r="J3305" s="12"/>
    </row>
    <row r="3306" spans="3:10" x14ac:dyDescent="0.25">
      <c r="C3306" s="9"/>
      <c r="D3306" s="10" t="s">
        <v>27</v>
      </c>
      <c r="E3306" t="s">
        <v>1680</v>
      </c>
      <c r="F3306" s="11" t="s">
        <v>698</v>
      </c>
      <c r="G3306" s="8">
        <v>0</v>
      </c>
      <c r="H3306" s="8">
        <v>12.15</v>
      </c>
      <c r="I3306" s="8">
        <f t="shared" si="90"/>
        <v>-3418.7299999999996</v>
      </c>
      <c r="J3306" s="12"/>
    </row>
    <row r="3307" spans="3:10" x14ac:dyDescent="0.25">
      <c r="C3307" s="9"/>
      <c r="D3307" s="10" t="s">
        <v>27</v>
      </c>
      <c r="E3307" t="s">
        <v>1681</v>
      </c>
      <c r="F3307" s="11" t="s">
        <v>698</v>
      </c>
      <c r="G3307" s="8">
        <v>0</v>
      </c>
      <c r="H3307" s="8">
        <v>10.5</v>
      </c>
      <c r="I3307" s="8">
        <f t="shared" si="90"/>
        <v>-3429.2299999999996</v>
      </c>
      <c r="J3307" s="12"/>
    </row>
    <row r="3308" spans="3:10" x14ac:dyDescent="0.25">
      <c r="C3308" s="9"/>
      <c r="D3308" s="10" t="s">
        <v>27</v>
      </c>
      <c r="E3308" t="s">
        <v>1682</v>
      </c>
      <c r="F3308" s="11" t="s">
        <v>698</v>
      </c>
      <c r="G3308" s="8">
        <v>0</v>
      </c>
      <c r="H3308" s="8">
        <v>10.74</v>
      </c>
      <c r="I3308" s="8">
        <f t="shared" si="90"/>
        <v>-3439.9699999999993</v>
      </c>
      <c r="J3308" s="12"/>
    </row>
    <row r="3309" spans="3:10" x14ac:dyDescent="0.25">
      <c r="C3309" s="9"/>
      <c r="D3309" s="10" t="s">
        <v>27</v>
      </c>
      <c r="E3309" t="s">
        <v>1683</v>
      </c>
      <c r="F3309" s="11" t="s">
        <v>698</v>
      </c>
      <c r="G3309" s="8">
        <v>0</v>
      </c>
      <c r="H3309" s="8">
        <v>8.25</v>
      </c>
      <c r="I3309" s="8">
        <f t="shared" si="90"/>
        <v>-3448.2199999999993</v>
      </c>
      <c r="J3309" s="12"/>
    </row>
    <row r="3310" spans="3:10" x14ac:dyDescent="0.25">
      <c r="C3310" s="9"/>
      <c r="D3310" s="10" t="s">
        <v>27</v>
      </c>
      <c r="E3310" t="s">
        <v>1693</v>
      </c>
      <c r="F3310" s="11" t="s">
        <v>698</v>
      </c>
      <c r="G3310" s="8">
        <v>0</v>
      </c>
      <c r="H3310" s="8">
        <v>7.81</v>
      </c>
      <c r="I3310" s="8">
        <f t="shared" si="90"/>
        <v>-3456.0299999999993</v>
      </c>
      <c r="J3310" s="12"/>
    </row>
    <row r="3311" spans="3:10" x14ac:dyDescent="0.25">
      <c r="C3311" s="9"/>
      <c r="D3311" s="10" t="s">
        <v>27</v>
      </c>
      <c r="E3311" t="s">
        <v>1684</v>
      </c>
      <c r="F3311" s="11" t="s">
        <v>698</v>
      </c>
      <c r="G3311" s="8">
        <v>0</v>
      </c>
      <c r="H3311" s="8">
        <v>10.41</v>
      </c>
      <c r="I3311" s="8">
        <f t="shared" si="90"/>
        <v>-3466.4399999999991</v>
      </c>
      <c r="J3311" s="12"/>
    </row>
    <row r="3312" spans="3:10" x14ac:dyDescent="0.25">
      <c r="C3312" s="9"/>
      <c r="D3312" s="10" t="s">
        <v>27</v>
      </c>
      <c r="E3312" t="s">
        <v>1685</v>
      </c>
      <c r="F3312" s="11" t="s">
        <v>698</v>
      </c>
      <c r="G3312" s="8">
        <v>0</v>
      </c>
      <c r="H3312" s="8">
        <v>26.76</v>
      </c>
      <c r="I3312" s="8">
        <f t="shared" si="90"/>
        <v>-3493.1999999999994</v>
      </c>
      <c r="J3312" s="12"/>
    </row>
    <row r="3313" spans="3:10" x14ac:dyDescent="0.25">
      <c r="C3313" s="9"/>
      <c r="D3313" s="10" t="s">
        <v>27</v>
      </c>
      <c r="E3313" t="s">
        <v>1686</v>
      </c>
      <c r="F3313" s="11" t="s">
        <v>698</v>
      </c>
      <c r="G3313" s="8">
        <v>0</v>
      </c>
      <c r="H3313" s="8">
        <v>599.25</v>
      </c>
      <c r="I3313" s="8">
        <f t="shared" si="90"/>
        <v>-4092.4499999999994</v>
      </c>
      <c r="J3313" s="12"/>
    </row>
    <row r="3314" spans="3:10" x14ac:dyDescent="0.25">
      <c r="C3314" s="9"/>
      <c r="D3314" s="10" t="s">
        <v>27</v>
      </c>
      <c r="E3314" t="s">
        <v>1694</v>
      </c>
      <c r="F3314" s="11" t="s">
        <v>698</v>
      </c>
      <c r="G3314" s="8">
        <v>0</v>
      </c>
      <c r="H3314" s="8">
        <v>11.28</v>
      </c>
      <c r="I3314" s="8">
        <f t="shared" si="90"/>
        <v>-4103.7299999999996</v>
      </c>
      <c r="J3314" s="12"/>
    </row>
    <row r="3315" spans="3:10" x14ac:dyDescent="0.25">
      <c r="C3315" s="9"/>
      <c r="D3315" s="10" t="s">
        <v>27</v>
      </c>
      <c r="E3315" t="s">
        <v>1685</v>
      </c>
      <c r="F3315" s="11" t="s">
        <v>698</v>
      </c>
      <c r="G3315" s="8">
        <v>0</v>
      </c>
      <c r="H3315" s="8">
        <v>13.89</v>
      </c>
      <c r="I3315" s="8">
        <f t="shared" si="90"/>
        <v>-4117.62</v>
      </c>
      <c r="J3315" s="12"/>
    </row>
    <row r="3316" spans="3:10" x14ac:dyDescent="0.25">
      <c r="C3316" s="9"/>
      <c r="D3316" s="10" t="s">
        <v>27</v>
      </c>
      <c r="E3316" t="s">
        <v>1687</v>
      </c>
      <c r="F3316" s="11" t="s">
        <v>698</v>
      </c>
      <c r="G3316" s="8">
        <v>0</v>
      </c>
      <c r="H3316" s="8">
        <v>16.010000000000002</v>
      </c>
      <c r="I3316" s="8">
        <f t="shared" si="90"/>
        <v>-4133.63</v>
      </c>
      <c r="J3316" s="12"/>
    </row>
    <row r="3317" spans="3:10" x14ac:dyDescent="0.25">
      <c r="C3317" s="9"/>
      <c r="D3317" s="10" t="s">
        <v>27</v>
      </c>
      <c r="E3317" t="s">
        <v>1688</v>
      </c>
      <c r="F3317" s="11" t="s">
        <v>698</v>
      </c>
      <c r="G3317" s="8">
        <v>0</v>
      </c>
      <c r="H3317" s="8">
        <v>9.09</v>
      </c>
      <c r="I3317" s="8">
        <f t="shared" si="90"/>
        <v>-4142.72</v>
      </c>
      <c r="J3317" s="12"/>
    </row>
    <row r="3318" spans="3:10" x14ac:dyDescent="0.25">
      <c r="C3318" s="9"/>
      <c r="D3318" s="10" t="s">
        <v>27</v>
      </c>
      <c r="E3318" t="s">
        <v>1689</v>
      </c>
      <c r="F3318" s="11" t="s">
        <v>698</v>
      </c>
      <c r="G3318" s="8">
        <v>0</v>
      </c>
      <c r="H3318" s="8">
        <v>21.25</v>
      </c>
      <c r="I3318" s="8">
        <f t="shared" si="90"/>
        <v>-4163.97</v>
      </c>
      <c r="J3318" s="12"/>
    </row>
    <row r="3319" spans="3:10" x14ac:dyDescent="0.25">
      <c r="C3319" s="9"/>
      <c r="D3319" s="10" t="s">
        <v>27</v>
      </c>
      <c r="E3319" t="s">
        <v>1690</v>
      </c>
      <c r="F3319" s="11" t="s">
        <v>698</v>
      </c>
      <c r="G3319" s="8">
        <v>0</v>
      </c>
      <c r="H3319" s="8">
        <v>10.74</v>
      </c>
      <c r="I3319" s="8">
        <f t="shared" ref="I3319:I3382" si="91">G3319-H3319+I3318</f>
        <v>-4174.71</v>
      </c>
      <c r="J3319" s="12"/>
    </row>
    <row r="3320" spans="3:10" x14ac:dyDescent="0.25">
      <c r="C3320" s="9"/>
      <c r="D3320" s="10" t="s">
        <v>27</v>
      </c>
      <c r="E3320" t="s">
        <v>1691</v>
      </c>
      <c r="F3320" s="11" t="s">
        <v>698</v>
      </c>
      <c r="G3320" s="8">
        <v>0</v>
      </c>
      <c r="H3320" s="8">
        <v>10.5</v>
      </c>
      <c r="I3320" s="8">
        <f t="shared" si="91"/>
        <v>-4185.21</v>
      </c>
      <c r="J3320" s="12"/>
    </row>
    <row r="3321" spans="3:10" x14ac:dyDescent="0.25">
      <c r="C3321" s="9"/>
      <c r="D3321" s="10" t="s">
        <v>27</v>
      </c>
      <c r="E3321" t="s">
        <v>1692</v>
      </c>
      <c r="F3321" s="11" t="s">
        <v>698</v>
      </c>
      <c r="G3321" s="8">
        <v>0</v>
      </c>
      <c r="H3321" s="8">
        <v>10.5</v>
      </c>
      <c r="I3321" s="8">
        <f t="shared" si="91"/>
        <v>-4195.71</v>
      </c>
      <c r="J3321" s="12"/>
    </row>
    <row r="3322" spans="3:10" x14ac:dyDescent="0.25">
      <c r="C3322" s="9"/>
      <c r="D3322" s="10" t="s">
        <v>115</v>
      </c>
      <c r="E3322" t="s">
        <v>1696</v>
      </c>
      <c r="F3322" s="11" t="s">
        <v>696</v>
      </c>
      <c r="G3322" s="8">
        <v>0</v>
      </c>
      <c r="H3322" s="8">
        <v>11.28</v>
      </c>
      <c r="I3322" s="8">
        <f t="shared" si="91"/>
        <v>-4206.99</v>
      </c>
      <c r="J3322" s="12"/>
    </row>
    <row r="3323" spans="3:10" x14ac:dyDescent="0.25">
      <c r="C3323" s="9"/>
      <c r="D3323" s="10" t="s">
        <v>520</v>
      </c>
      <c r="E3323" t="s">
        <v>1698</v>
      </c>
      <c r="F3323" s="11" t="s">
        <v>698</v>
      </c>
      <c r="G3323" s="8">
        <v>0</v>
      </c>
      <c r="H3323" s="8">
        <v>636.41</v>
      </c>
      <c r="I3323" s="8">
        <f t="shared" si="91"/>
        <v>-4843.3999999999996</v>
      </c>
      <c r="J3323" s="12"/>
    </row>
    <row r="3324" spans="3:10" x14ac:dyDescent="0.25">
      <c r="C3324" s="9"/>
      <c r="D3324" s="10" t="s">
        <v>118</v>
      </c>
      <c r="E3324" t="s">
        <v>1697</v>
      </c>
      <c r="F3324" s="11" t="s">
        <v>698</v>
      </c>
      <c r="G3324" s="8">
        <v>0</v>
      </c>
      <c r="H3324" s="8">
        <v>362.36</v>
      </c>
      <c r="I3324" s="8">
        <f t="shared" si="91"/>
        <v>-5205.7599999999993</v>
      </c>
      <c r="J3324" s="12"/>
    </row>
    <row r="3325" spans="3:10" x14ac:dyDescent="0.25">
      <c r="C3325" s="9"/>
      <c r="D3325" s="10" t="s">
        <v>30</v>
      </c>
      <c r="E3325" t="s">
        <v>1668</v>
      </c>
      <c r="F3325" s="11" t="s">
        <v>700</v>
      </c>
      <c r="G3325" s="8">
        <v>0</v>
      </c>
      <c r="H3325" s="8">
        <v>10.5</v>
      </c>
      <c r="I3325" s="8">
        <f t="shared" si="91"/>
        <v>-5216.2599999999993</v>
      </c>
      <c r="J3325" s="12"/>
    </row>
    <row r="3326" spans="3:10" x14ac:dyDescent="0.25">
      <c r="C3326" s="9"/>
      <c r="D3326" s="10" t="s">
        <v>30</v>
      </c>
      <c r="E3326" t="s">
        <v>1669</v>
      </c>
      <c r="F3326" s="11" t="s">
        <v>700</v>
      </c>
      <c r="G3326" s="8">
        <v>0</v>
      </c>
      <c r="H3326" s="8">
        <v>10.62</v>
      </c>
      <c r="I3326" s="8">
        <f t="shared" si="91"/>
        <v>-5226.8799999999992</v>
      </c>
      <c r="J3326" s="12"/>
    </row>
    <row r="3327" spans="3:10" x14ac:dyDescent="0.25">
      <c r="C3327" s="9"/>
      <c r="D3327" s="10" t="s">
        <v>30</v>
      </c>
      <c r="E3327" t="s">
        <v>1670</v>
      </c>
      <c r="F3327" s="11" t="s">
        <v>700</v>
      </c>
      <c r="G3327" s="8">
        <v>0</v>
      </c>
      <c r="H3327" s="8">
        <v>15.13</v>
      </c>
      <c r="I3327" s="8">
        <f t="shared" si="91"/>
        <v>-5242.0099999999993</v>
      </c>
      <c r="J3327" s="12"/>
    </row>
    <row r="3328" spans="3:10" x14ac:dyDescent="0.25">
      <c r="C3328" s="9"/>
      <c r="D3328" s="10" t="s">
        <v>30</v>
      </c>
      <c r="E3328" t="s">
        <v>1671</v>
      </c>
      <c r="F3328" s="11" t="s">
        <v>700</v>
      </c>
      <c r="G3328" s="8">
        <v>0</v>
      </c>
      <c r="H3328" s="8">
        <v>10.5</v>
      </c>
      <c r="I3328" s="8">
        <f t="shared" si="91"/>
        <v>-5252.5099999999993</v>
      </c>
      <c r="J3328" s="12"/>
    </row>
    <row r="3329" spans="3:10" x14ac:dyDescent="0.25">
      <c r="C3329" s="9"/>
      <c r="D3329" s="10" t="s">
        <v>30</v>
      </c>
      <c r="E3329" t="s">
        <v>1672</v>
      </c>
      <c r="F3329" s="11" t="s">
        <v>700</v>
      </c>
      <c r="G3329" s="8">
        <v>0</v>
      </c>
      <c r="H3329" s="8">
        <v>13.89</v>
      </c>
      <c r="I3329" s="8">
        <f t="shared" si="91"/>
        <v>-5266.4</v>
      </c>
      <c r="J3329" s="12"/>
    </row>
    <row r="3330" spans="3:10" x14ac:dyDescent="0.25">
      <c r="C3330" s="9"/>
      <c r="D3330" s="10" t="s">
        <v>30</v>
      </c>
      <c r="E3330" t="s">
        <v>1673</v>
      </c>
      <c r="F3330" s="11" t="s">
        <v>700</v>
      </c>
      <c r="G3330" s="8">
        <v>0</v>
      </c>
      <c r="H3330" s="8">
        <v>10.93</v>
      </c>
      <c r="I3330" s="8">
        <f t="shared" si="91"/>
        <v>-5277.33</v>
      </c>
      <c r="J3330" s="12"/>
    </row>
    <row r="3331" spans="3:10" x14ac:dyDescent="0.25">
      <c r="C3331" s="9"/>
      <c r="D3331" s="10" t="s">
        <v>30</v>
      </c>
      <c r="E3331" t="s">
        <v>1675</v>
      </c>
      <c r="F3331" s="11" t="s">
        <v>700</v>
      </c>
      <c r="G3331" s="8">
        <v>0</v>
      </c>
      <c r="H3331" s="8">
        <v>17.079999999999998</v>
      </c>
      <c r="I3331" s="8">
        <f t="shared" si="91"/>
        <v>-5294.41</v>
      </c>
      <c r="J3331" s="12"/>
    </row>
    <row r="3332" spans="3:10" x14ac:dyDescent="0.25">
      <c r="C3332" s="9"/>
      <c r="D3332" s="10" t="s">
        <v>30</v>
      </c>
      <c r="E3332" t="s">
        <v>1676</v>
      </c>
      <c r="F3332" s="11" t="s">
        <v>700</v>
      </c>
      <c r="G3332" s="8">
        <v>0</v>
      </c>
      <c r="H3332" s="8">
        <v>16.37</v>
      </c>
      <c r="I3332" s="8">
        <f t="shared" si="91"/>
        <v>-5310.78</v>
      </c>
      <c r="J3332" s="12"/>
    </row>
    <row r="3333" spans="3:10" x14ac:dyDescent="0.25">
      <c r="C3333" s="9"/>
      <c r="D3333" s="10" t="s">
        <v>30</v>
      </c>
      <c r="E3333" t="s">
        <v>1678</v>
      </c>
      <c r="F3333" s="11" t="s">
        <v>700</v>
      </c>
      <c r="G3333" s="8">
        <v>0</v>
      </c>
      <c r="H3333" s="8">
        <v>10.62</v>
      </c>
      <c r="I3333" s="8">
        <f t="shared" si="91"/>
        <v>-5321.4</v>
      </c>
      <c r="J3333" s="12"/>
    </row>
    <row r="3334" spans="3:10" x14ac:dyDescent="0.25">
      <c r="C3334" s="9"/>
      <c r="D3334" s="10" t="s">
        <v>30</v>
      </c>
      <c r="E3334" t="s">
        <v>1679</v>
      </c>
      <c r="F3334" s="11" t="s">
        <v>700</v>
      </c>
      <c r="G3334" s="8">
        <v>0</v>
      </c>
      <c r="H3334" s="8">
        <v>10.91</v>
      </c>
      <c r="I3334" s="8">
        <f t="shared" si="91"/>
        <v>-5332.3099999999995</v>
      </c>
      <c r="J3334" s="12"/>
    </row>
    <row r="3335" spans="3:10" x14ac:dyDescent="0.25">
      <c r="C3335" s="9"/>
      <c r="D3335" s="10" t="s">
        <v>30</v>
      </c>
      <c r="E3335" t="s">
        <v>1680</v>
      </c>
      <c r="F3335" s="11" t="s">
        <v>700</v>
      </c>
      <c r="G3335" s="8">
        <v>0</v>
      </c>
      <c r="H3335" s="8">
        <v>12.15</v>
      </c>
      <c r="I3335" s="8">
        <f t="shared" si="91"/>
        <v>-5344.4599999999991</v>
      </c>
      <c r="J3335" s="12"/>
    </row>
    <row r="3336" spans="3:10" x14ac:dyDescent="0.25">
      <c r="C3336" s="9"/>
      <c r="D3336" s="10" t="s">
        <v>30</v>
      </c>
      <c r="E3336" t="s">
        <v>1681</v>
      </c>
      <c r="F3336" s="11" t="s">
        <v>700</v>
      </c>
      <c r="G3336" s="8">
        <v>0</v>
      </c>
      <c r="H3336" s="8">
        <v>10.5</v>
      </c>
      <c r="I3336" s="8">
        <f t="shared" si="91"/>
        <v>-5354.9599999999991</v>
      </c>
      <c r="J3336" s="12"/>
    </row>
    <row r="3337" spans="3:10" x14ac:dyDescent="0.25">
      <c r="C3337" s="9"/>
      <c r="D3337" s="10" t="s">
        <v>30</v>
      </c>
      <c r="E3337" t="s">
        <v>1682</v>
      </c>
      <c r="F3337" s="11" t="s">
        <v>700</v>
      </c>
      <c r="G3337" s="8">
        <v>0</v>
      </c>
      <c r="H3337" s="8">
        <v>10.74</v>
      </c>
      <c r="I3337" s="8">
        <f t="shared" si="91"/>
        <v>-5365.6999999999989</v>
      </c>
      <c r="J3337" s="12"/>
    </row>
    <row r="3338" spans="3:10" x14ac:dyDescent="0.25">
      <c r="C3338" s="9"/>
      <c r="D3338" s="10" t="s">
        <v>30</v>
      </c>
      <c r="E3338" t="s">
        <v>1683</v>
      </c>
      <c r="F3338" s="11" t="s">
        <v>700</v>
      </c>
      <c r="G3338" s="8">
        <v>0</v>
      </c>
      <c r="H3338" s="8">
        <v>8.25</v>
      </c>
      <c r="I3338" s="8">
        <f t="shared" si="91"/>
        <v>-5373.9499999999989</v>
      </c>
      <c r="J3338" s="12"/>
    </row>
    <row r="3339" spans="3:10" x14ac:dyDescent="0.25">
      <c r="C3339" s="9"/>
      <c r="D3339" s="10" t="s">
        <v>30</v>
      </c>
      <c r="E3339" t="s">
        <v>1693</v>
      </c>
      <c r="F3339" s="11" t="s">
        <v>700</v>
      </c>
      <c r="G3339" s="8">
        <v>0</v>
      </c>
      <c r="H3339" s="8">
        <v>7.81</v>
      </c>
      <c r="I3339" s="8">
        <f t="shared" si="91"/>
        <v>-5381.7599999999993</v>
      </c>
      <c r="J3339" s="12"/>
    </row>
    <row r="3340" spans="3:10" x14ac:dyDescent="0.25">
      <c r="C3340" s="9"/>
      <c r="D3340" s="10" t="s">
        <v>30</v>
      </c>
      <c r="E3340" t="s">
        <v>1684</v>
      </c>
      <c r="F3340" s="11" t="s">
        <v>700</v>
      </c>
      <c r="G3340" s="8">
        <v>0</v>
      </c>
      <c r="H3340" s="8">
        <v>10.41</v>
      </c>
      <c r="I3340" s="8">
        <f t="shared" si="91"/>
        <v>-5392.1699999999992</v>
      </c>
      <c r="J3340" s="12"/>
    </row>
    <row r="3341" spans="3:10" x14ac:dyDescent="0.25">
      <c r="C3341" s="9"/>
      <c r="D3341" s="10" t="s">
        <v>30</v>
      </c>
      <c r="E3341" t="s">
        <v>1685</v>
      </c>
      <c r="F3341" s="11" t="s">
        <v>700</v>
      </c>
      <c r="G3341" s="8">
        <v>0</v>
      </c>
      <c r="H3341" s="8">
        <v>26.76</v>
      </c>
      <c r="I3341" s="8">
        <f t="shared" si="91"/>
        <v>-5418.9299999999994</v>
      </c>
      <c r="J3341" s="12"/>
    </row>
    <row r="3342" spans="3:10" x14ac:dyDescent="0.25">
      <c r="C3342" s="9"/>
      <c r="D3342" s="10" t="s">
        <v>30</v>
      </c>
      <c r="E3342" t="s">
        <v>1686</v>
      </c>
      <c r="F3342" s="11" t="s">
        <v>700</v>
      </c>
      <c r="G3342" s="8">
        <v>0</v>
      </c>
      <c r="H3342" s="8">
        <v>599.25</v>
      </c>
      <c r="I3342" s="8">
        <f t="shared" si="91"/>
        <v>-6018.1799999999994</v>
      </c>
      <c r="J3342" s="12"/>
    </row>
    <row r="3343" spans="3:10" x14ac:dyDescent="0.25">
      <c r="C3343" s="9"/>
      <c r="D3343" s="10" t="s">
        <v>30</v>
      </c>
      <c r="E3343" t="s">
        <v>1694</v>
      </c>
      <c r="F3343" s="11" t="s">
        <v>700</v>
      </c>
      <c r="G3343" s="8">
        <v>0</v>
      </c>
      <c r="H3343" s="8">
        <v>11.28</v>
      </c>
      <c r="I3343" s="8">
        <f t="shared" si="91"/>
        <v>-6029.4599999999991</v>
      </c>
      <c r="J3343" s="12"/>
    </row>
    <row r="3344" spans="3:10" x14ac:dyDescent="0.25">
      <c r="C3344" s="9"/>
      <c r="D3344" s="10" t="s">
        <v>30</v>
      </c>
      <c r="E3344" t="s">
        <v>1685</v>
      </c>
      <c r="F3344" s="11" t="s">
        <v>700</v>
      </c>
      <c r="G3344" s="8">
        <v>0</v>
      </c>
      <c r="H3344" s="8">
        <v>13.89</v>
      </c>
      <c r="I3344" s="8">
        <f t="shared" si="91"/>
        <v>-6043.3499999999995</v>
      </c>
      <c r="J3344" s="12"/>
    </row>
    <row r="3345" spans="3:10" x14ac:dyDescent="0.25">
      <c r="C3345" s="9"/>
      <c r="D3345" s="10" t="s">
        <v>30</v>
      </c>
      <c r="E3345" t="s">
        <v>1687</v>
      </c>
      <c r="F3345" s="11" t="s">
        <v>700</v>
      </c>
      <c r="G3345" s="8">
        <v>0</v>
      </c>
      <c r="H3345" s="8">
        <v>16.010000000000002</v>
      </c>
      <c r="I3345" s="8">
        <f t="shared" si="91"/>
        <v>-6059.36</v>
      </c>
      <c r="J3345" s="12"/>
    </row>
    <row r="3346" spans="3:10" x14ac:dyDescent="0.25">
      <c r="C3346" s="9"/>
      <c r="D3346" s="10" t="s">
        <v>30</v>
      </c>
      <c r="E3346" t="s">
        <v>1688</v>
      </c>
      <c r="F3346" s="11" t="s">
        <v>700</v>
      </c>
      <c r="G3346" s="8">
        <v>0</v>
      </c>
      <c r="H3346" s="8">
        <v>9.09</v>
      </c>
      <c r="I3346" s="8">
        <f t="shared" si="91"/>
        <v>-6068.45</v>
      </c>
      <c r="J3346" s="12"/>
    </row>
    <row r="3347" spans="3:10" x14ac:dyDescent="0.25">
      <c r="C3347" s="9"/>
      <c r="D3347" s="10" t="s">
        <v>30</v>
      </c>
      <c r="E3347" t="s">
        <v>1690</v>
      </c>
      <c r="F3347" s="11" t="s">
        <v>700</v>
      </c>
      <c r="G3347" s="8">
        <v>0</v>
      </c>
      <c r="H3347" s="8">
        <v>10.74</v>
      </c>
      <c r="I3347" s="8">
        <f t="shared" si="91"/>
        <v>-6079.19</v>
      </c>
      <c r="J3347" s="12"/>
    </row>
    <row r="3348" spans="3:10" x14ac:dyDescent="0.25">
      <c r="C3348" s="9"/>
      <c r="D3348" s="10" t="s">
        <v>30</v>
      </c>
      <c r="E3348" t="s">
        <v>1691</v>
      </c>
      <c r="F3348" s="11" t="s">
        <v>700</v>
      </c>
      <c r="G3348" s="8">
        <v>0</v>
      </c>
      <c r="H3348" s="8">
        <v>10.5</v>
      </c>
      <c r="I3348" s="8">
        <f t="shared" si="91"/>
        <v>-6089.69</v>
      </c>
      <c r="J3348" s="12"/>
    </row>
    <row r="3349" spans="3:10" x14ac:dyDescent="0.25">
      <c r="C3349" s="9"/>
      <c r="D3349" s="10" t="s">
        <v>30</v>
      </c>
      <c r="E3349" t="s">
        <v>1692</v>
      </c>
      <c r="F3349" s="11" t="s">
        <v>700</v>
      </c>
      <c r="G3349" s="8">
        <v>0</v>
      </c>
      <c r="H3349" s="8">
        <v>10.5</v>
      </c>
      <c r="I3349" s="8">
        <f t="shared" si="91"/>
        <v>-6100.19</v>
      </c>
      <c r="J3349" s="12"/>
    </row>
    <row r="3350" spans="3:10" x14ac:dyDescent="0.25">
      <c r="C3350" s="9"/>
      <c r="D3350" s="10" t="s">
        <v>368</v>
      </c>
      <c r="E3350" t="s">
        <v>1667</v>
      </c>
      <c r="F3350" s="11" t="s">
        <v>700</v>
      </c>
      <c r="G3350" s="8">
        <v>0</v>
      </c>
      <c r="H3350" s="8">
        <v>436.1</v>
      </c>
      <c r="I3350" s="8">
        <f t="shared" si="91"/>
        <v>-6536.29</v>
      </c>
      <c r="J3350" s="12"/>
    </row>
    <row r="3351" spans="3:10" x14ac:dyDescent="0.25">
      <c r="C3351" s="9"/>
      <c r="D3351" s="10" t="s">
        <v>368</v>
      </c>
      <c r="E3351" t="s">
        <v>1674</v>
      </c>
      <c r="F3351" s="11" t="s">
        <v>700</v>
      </c>
      <c r="G3351" s="8">
        <v>0</v>
      </c>
      <c r="H3351" s="8">
        <v>11.28</v>
      </c>
      <c r="I3351" s="8">
        <f t="shared" si="91"/>
        <v>-6547.57</v>
      </c>
      <c r="J3351" s="12"/>
    </row>
    <row r="3352" spans="3:10" x14ac:dyDescent="0.25">
      <c r="C3352" s="9"/>
      <c r="D3352" s="10" t="s">
        <v>368</v>
      </c>
      <c r="E3352" t="s">
        <v>1677</v>
      </c>
      <c r="F3352" s="11" t="s">
        <v>700</v>
      </c>
      <c r="G3352" s="8">
        <v>0</v>
      </c>
      <c r="H3352" s="8">
        <v>11.28</v>
      </c>
      <c r="I3352" s="8">
        <f t="shared" si="91"/>
        <v>-6558.8499999999995</v>
      </c>
      <c r="J3352" s="12"/>
    </row>
    <row r="3353" spans="3:10" x14ac:dyDescent="0.25">
      <c r="C3353" s="9"/>
      <c r="D3353" s="10" t="s">
        <v>368</v>
      </c>
      <c r="E3353" t="s">
        <v>1689</v>
      </c>
      <c r="F3353" s="11" t="s">
        <v>700</v>
      </c>
      <c r="G3353" s="8">
        <v>0</v>
      </c>
      <c r="H3353" s="8">
        <v>21.25</v>
      </c>
      <c r="I3353" s="8">
        <f t="shared" si="91"/>
        <v>-6580.0999999999995</v>
      </c>
      <c r="J3353" s="12"/>
    </row>
    <row r="3354" spans="3:10" x14ac:dyDescent="0.25">
      <c r="C3354" s="9"/>
      <c r="D3354" s="10" t="s">
        <v>587</v>
      </c>
      <c r="E3354" t="s">
        <v>1698</v>
      </c>
      <c r="F3354" s="11" t="s">
        <v>700</v>
      </c>
      <c r="G3354" s="8">
        <v>0</v>
      </c>
      <c r="H3354" s="8">
        <v>636.41</v>
      </c>
      <c r="I3354" s="8">
        <f t="shared" si="91"/>
        <v>-7216.5099999999993</v>
      </c>
      <c r="J3354" s="12"/>
    </row>
    <row r="3355" spans="3:10" x14ac:dyDescent="0.25">
      <c r="C3355" s="9"/>
      <c r="D3355" s="10" t="s">
        <v>1016</v>
      </c>
      <c r="E3355" t="s">
        <v>1697</v>
      </c>
      <c r="F3355" s="11" t="s">
        <v>700</v>
      </c>
      <c r="G3355" s="8">
        <v>0</v>
      </c>
      <c r="H3355" s="8">
        <v>362.36</v>
      </c>
      <c r="I3355" s="8">
        <f t="shared" si="91"/>
        <v>-7578.869999999999</v>
      </c>
      <c r="J3355" s="12"/>
    </row>
    <row r="3356" spans="3:10" x14ac:dyDescent="0.25">
      <c r="C3356" s="9"/>
      <c r="D3356" s="10" t="s">
        <v>1016</v>
      </c>
      <c r="E3356" t="s">
        <v>1703</v>
      </c>
      <c r="F3356" s="11" t="s">
        <v>1392</v>
      </c>
      <c r="G3356" s="8">
        <v>0</v>
      </c>
      <c r="H3356" s="8">
        <v>34.090000000000003</v>
      </c>
      <c r="I3356" s="8">
        <f t="shared" si="91"/>
        <v>-7612.9599999999991</v>
      </c>
      <c r="J3356" s="12"/>
    </row>
    <row r="3357" spans="3:10" x14ac:dyDescent="0.25">
      <c r="C3357" s="9"/>
      <c r="D3357" s="10" t="s">
        <v>563</v>
      </c>
      <c r="E3357" t="s">
        <v>1704</v>
      </c>
      <c r="F3357" s="11" t="s">
        <v>698</v>
      </c>
      <c r="G3357" s="8">
        <v>0</v>
      </c>
      <c r="H3357" s="8">
        <v>11.28</v>
      </c>
      <c r="I3357" s="8">
        <f t="shared" si="91"/>
        <v>-7624.2399999999989</v>
      </c>
      <c r="J3357" s="12"/>
    </row>
    <row r="3358" spans="3:10" x14ac:dyDescent="0.25">
      <c r="C3358" s="9"/>
      <c r="D3358" s="10" t="s">
        <v>133</v>
      </c>
      <c r="E3358" t="s">
        <v>1705</v>
      </c>
      <c r="F3358" s="11" t="s">
        <v>1400</v>
      </c>
      <c r="G3358" s="8">
        <v>0</v>
      </c>
      <c r="H3358" s="8">
        <v>34.090000000000003</v>
      </c>
      <c r="I3358" s="8">
        <f t="shared" si="91"/>
        <v>-7658.329999999999</v>
      </c>
      <c r="J3358" s="12"/>
    </row>
    <row r="3359" spans="3:10" x14ac:dyDescent="0.25">
      <c r="C3359" s="9"/>
      <c r="D3359" s="10" t="s">
        <v>327</v>
      </c>
      <c r="E3359" t="s">
        <v>1704</v>
      </c>
      <c r="F3359" s="11" t="s">
        <v>700</v>
      </c>
      <c r="G3359" s="8">
        <v>0</v>
      </c>
      <c r="H3359" s="8">
        <v>11.28</v>
      </c>
      <c r="I3359" s="8">
        <f t="shared" si="91"/>
        <v>-7669.6099999999988</v>
      </c>
      <c r="J3359" s="12"/>
    </row>
    <row r="3360" spans="3:10" x14ac:dyDescent="0.25">
      <c r="C3360" s="9"/>
      <c r="D3360" s="10" t="s">
        <v>84</v>
      </c>
      <c r="E3360" t="s">
        <v>1706</v>
      </c>
      <c r="F3360" s="11" t="s">
        <v>700</v>
      </c>
      <c r="G3360" s="8">
        <v>0</v>
      </c>
      <c r="H3360" s="8">
        <v>10.5</v>
      </c>
      <c r="I3360" s="8">
        <f t="shared" si="91"/>
        <v>-7680.1099999999988</v>
      </c>
      <c r="J3360" s="12"/>
    </row>
    <row r="3361" spans="3:10" x14ac:dyDescent="0.25">
      <c r="C3361" s="9"/>
      <c r="D3361" s="10" t="s">
        <v>84</v>
      </c>
      <c r="E3361" t="s">
        <v>1611</v>
      </c>
      <c r="F3361" s="11" t="s">
        <v>1612</v>
      </c>
      <c r="G3361" s="8">
        <v>7680.11</v>
      </c>
      <c r="H3361" s="8">
        <v>0</v>
      </c>
      <c r="I3361" s="8">
        <f t="shared" si="91"/>
        <v>0</v>
      </c>
      <c r="J3361" s="12"/>
    </row>
    <row r="3362" spans="3:10" x14ac:dyDescent="0.25">
      <c r="C3362" s="9"/>
      <c r="D3362" s="10" t="s">
        <v>32</v>
      </c>
      <c r="E3362" t="s">
        <v>1707</v>
      </c>
      <c r="F3362" s="11" t="s">
        <v>1323</v>
      </c>
      <c r="G3362" s="8">
        <v>0</v>
      </c>
      <c r="H3362" s="8">
        <v>112.29</v>
      </c>
      <c r="I3362" s="8">
        <f t="shared" si="91"/>
        <v>-112.29</v>
      </c>
      <c r="J3362" s="12"/>
    </row>
    <row r="3363" spans="3:10" x14ac:dyDescent="0.25">
      <c r="C3363" s="9"/>
      <c r="D3363" s="10" t="s">
        <v>32</v>
      </c>
      <c r="E3363" t="s">
        <v>1708</v>
      </c>
      <c r="F3363" s="11" t="s">
        <v>1436</v>
      </c>
      <c r="G3363" s="8">
        <v>0</v>
      </c>
      <c r="H3363" s="8">
        <v>23.8</v>
      </c>
      <c r="I3363" s="8">
        <f t="shared" si="91"/>
        <v>-136.09</v>
      </c>
      <c r="J3363" s="12"/>
    </row>
    <row r="3364" spans="3:10" x14ac:dyDescent="0.25">
      <c r="C3364" s="9"/>
      <c r="D3364" s="10" t="s">
        <v>32</v>
      </c>
      <c r="E3364" t="s">
        <v>1668</v>
      </c>
      <c r="F3364" s="11" t="s">
        <v>702</v>
      </c>
      <c r="G3364" s="8">
        <v>0</v>
      </c>
      <c r="H3364" s="8">
        <v>10.5</v>
      </c>
      <c r="I3364" s="8">
        <f t="shared" si="91"/>
        <v>-146.59</v>
      </c>
      <c r="J3364" s="12"/>
    </row>
    <row r="3365" spans="3:10" x14ac:dyDescent="0.25">
      <c r="C3365" s="9"/>
      <c r="D3365" s="10" t="s">
        <v>32</v>
      </c>
      <c r="E3365" t="s">
        <v>1669</v>
      </c>
      <c r="F3365" s="11" t="s">
        <v>702</v>
      </c>
      <c r="G3365" s="8">
        <v>0</v>
      </c>
      <c r="H3365" s="8">
        <v>10.97</v>
      </c>
      <c r="I3365" s="8">
        <f t="shared" si="91"/>
        <v>-157.56</v>
      </c>
      <c r="J3365" s="12"/>
    </row>
    <row r="3366" spans="3:10" x14ac:dyDescent="0.25">
      <c r="C3366" s="9"/>
      <c r="D3366" s="10" t="s">
        <v>32</v>
      </c>
      <c r="E3366" t="s">
        <v>1670</v>
      </c>
      <c r="F3366" s="11" t="s">
        <v>702</v>
      </c>
      <c r="G3366" s="8">
        <v>0</v>
      </c>
      <c r="H3366" s="8">
        <v>15.13</v>
      </c>
      <c r="I3366" s="8">
        <f t="shared" si="91"/>
        <v>-172.69</v>
      </c>
      <c r="J3366" s="12"/>
    </row>
    <row r="3367" spans="3:10" x14ac:dyDescent="0.25">
      <c r="C3367" s="9"/>
      <c r="D3367" s="10" t="s">
        <v>32</v>
      </c>
      <c r="E3367" t="s">
        <v>1671</v>
      </c>
      <c r="F3367" s="11" t="s">
        <v>702</v>
      </c>
      <c r="G3367" s="8">
        <v>0</v>
      </c>
      <c r="H3367" s="8">
        <v>10.5</v>
      </c>
      <c r="I3367" s="8">
        <f t="shared" si="91"/>
        <v>-183.19</v>
      </c>
      <c r="J3367" s="12"/>
    </row>
    <row r="3368" spans="3:10" x14ac:dyDescent="0.25">
      <c r="C3368" s="9"/>
      <c r="D3368" s="10" t="s">
        <v>32</v>
      </c>
      <c r="E3368" t="s">
        <v>1672</v>
      </c>
      <c r="F3368" s="11" t="s">
        <v>702</v>
      </c>
      <c r="G3368" s="8">
        <v>0</v>
      </c>
      <c r="H3368" s="8">
        <v>13.89</v>
      </c>
      <c r="I3368" s="8">
        <f t="shared" si="91"/>
        <v>-197.07999999999998</v>
      </c>
      <c r="J3368" s="12"/>
    </row>
    <row r="3369" spans="3:10" x14ac:dyDescent="0.25">
      <c r="C3369" s="9"/>
      <c r="D3369" s="10" t="s">
        <v>32</v>
      </c>
      <c r="E3369" t="s">
        <v>1673</v>
      </c>
      <c r="F3369" s="11" t="s">
        <v>702</v>
      </c>
      <c r="G3369" s="8">
        <v>0</v>
      </c>
      <c r="H3369" s="8">
        <v>11.29</v>
      </c>
      <c r="I3369" s="8">
        <f t="shared" si="91"/>
        <v>-208.36999999999998</v>
      </c>
      <c r="J3369" s="12"/>
    </row>
    <row r="3370" spans="3:10" x14ac:dyDescent="0.25">
      <c r="C3370" s="9"/>
      <c r="D3370" s="10" t="s">
        <v>32</v>
      </c>
      <c r="E3370" t="s">
        <v>1675</v>
      </c>
      <c r="F3370" s="11" t="s">
        <v>702</v>
      </c>
      <c r="G3370" s="8">
        <v>0</v>
      </c>
      <c r="H3370" s="8">
        <v>17.079999999999998</v>
      </c>
      <c r="I3370" s="8">
        <f t="shared" si="91"/>
        <v>-225.45</v>
      </c>
      <c r="J3370" s="12"/>
    </row>
    <row r="3371" spans="3:10" x14ac:dyDescent="0.25">
      <c r="C3371" s="9"/>
      <c r="D3371" s="10" t="s">
        <v>32</v>
      </c>
      <c r="E3371" t="s">
        <v>1676</v>
      </c>
      <c r="F3371" s="11" t="s">
        <v>702</v>
      </c>
      <c r="G3371" s="8">
        <v>0</v>
      </c>
      <c r="H3371" s="8">
        <v>16.37</v>
      </c>
      <c r="I3371" s="8">
        <f t="shared" si="91"/>
        <v>-241.82</v>
      </c>
      <c r="J3371" s="12"/>
    </row>
    <row r="3372" spans="3:10" x14ac:dyDescent="0.25">
      <c r="C3372" s="9"/>
      <c r="D3372" s="10" t="s">
        <v>32</v>
      </c>
      <c r="E3372" t="s">
        <v>1678</v>
      </c>
      <c r="F3372" s="11" t="s">
        <v>702</v>
      </c>
      <c r="G3372" s="8">
        <v>0</v>
      </c>
      <c r="H3372" s="8">
        <v>10.97</v>
      </c>
      <c r="I3372" s="8">
        <f t="shared" si="91"/>
        <v>-252.79</v>
      </c>
      <c r="J3372" s="12"/>
    </row>
    <row r="3373" spans="3:10" x14ac:dyDescent="0.25">
      <c r="C3373" s="9"/>
      <c r="D3373" s="10" t="s">
        <v>32</v>
      </c>
      <c r="E3373" t="s">
        <v>1679</v>
      </c>
      <c r="F3373" s="11" t="s">
        <v>702</v>
      </c>
      <c r="G3373" s="8">
        <v>0</v>
      </c>
      <c r="H3373" s="8">
        <v>10.91</v>
      </c>
      <c r="I3373" s="8">
        <f t="shared" si="91"/>
        <v>-263.7</v>
      </c>
      <c r="J3373" s="12"/>
    </row>
    <row r="3374" spans="3:10" x14ac:dyDescent="0.25">
      <c r="C3374" s="9"/>
      <c r="D3374" s="10" t="s">
        <v>32</v>
      </c>
      <c r="E3374" t="s">
        <v>1680</v>
      </c>
      <c r="F3374" s="11" t="s">
        <v>702</v>
      </c>
      <c r="G3374" s="8">
        <v>0</v>
      </c>
      <c r="H3374" s="8">
        <v>12.15</v>
      </c>
      <c r="I3374" s="8">
        <f t="shared" si="91"/>
        <v>-275.84999999999997</v>
      </c>
      <c r="J3374" s="12"/>
    </row>
    <row r="3375" spans="3:10" x14ac:dyDescent="0.25">
      <c r="C3375" s="9"/>
      <c r="D3375" s="10" t="s">
        <v>32</v>
      </c>
      <c r="E3375" t="s">
        <v>1681</v>
      </c>
      <c r="F3375" s="11" t="s">
        <v>702</v>
      </c>
      <c r="G3375" s="8">
        <v>0</v>
      </c>
      <c r="H3375" s="8">
        <v>10.5</v>
      </c>
      <c r="I3375" s="8">
        <f t="shared" si="91"/>
        <v>-286.34999999999997</v>
      </c>
      <c r="J3375" s="12"/>
    </row>
    <row r="3376" spans="3:10" x14ac:dyDescent="0.25">
      <c r="C3376" s="9"/>
      <c r="D3376" s="10" t="s">
        <v>32</v>
      </c>
      <c r="E3376" t="s">
        <v>1682</v>
      </c>
      <c r="F3376" s="11" t="s">
        <v>702</v>
      </c>
      <c r="G3376" s="8">
        <v>0</v>
      </c>
      <c r="H3376" s="8">
        <v>10.74</v>
      </c>
      <c r="I3376" s="8">
        <f t="shared" si="91"/>
        <v>-297.08999999999997</v>
      </c>
      <c r="J3376" s="12"/>
    </row>
    <row r="3377" spans="3:10" x14ac:dyDescent="0.25">
      <c r="C3377" s="9"/>
      <c r="D3377" s="10" t="s">
        <v>32</v>
      </c>
      <c r="E3377" t="s">
        <v>1683</v>
      </c>
      <c r="F3377" s="11" t="s">
        <v>702</v>
      </c>
      <c r="G3377" s="8">
        <v>0</v>
      </c>
      <c r="H3377" s="8">
        <v>8.25</v>
      </c>
      <c r="I3377" s="8">
        <f t="shared" si="91"/>
        <v>-305.33999999999997</v>
      </c>
      <c r="J3377" s="12"/>
    </row>
    <row r="3378" spans="3:10" x14ac:dyDescent="0.25">
      <c r="C3378" s="9"/>
      <c r="D3378" s="10" t="s">
        <v>32</v>
      </c>
      <c r="E3378" t="s">
        <v>1693</v>
      </c>
      <c r="F3378" s="11" t="s">
        <v>702</v>
      </c>
      <c r="G3378" s="8">
        <v>0</v>
      </c>
      <c r="H3378" s="8">
        <v>7.81</v>
      </c>
      <c r="I3378" s="8">
        <f t="shared" si="91"/>
        <v>-313.14999999999998</v>
      </c>
      <c r="J3378" s="12"/>
    </row>
    <row r="3379" spans="3:10" x14ac:dyDescent="0.25">
      <c r="C3379" s="9"/>
      <c r="D3379" s="10" t="s">
        <v>32</v>
      </c>
      <c r="E3379" t="s">
        <v>1684</v>
      </c>
      <c r="F3379" s="11" t="s">
        <v>702</v>
      </c>
      <c r="G3379" s="8">
        <v>0</v>
      </c>
      <c r="H3379" s="8">
        <v>10.41</v>
      </c>
      <c r="I3379" s="8">
        <f t="shared" si="91"/>
        <v>-323.56</v>
      </c>
      <c r="J3379" s="12"/>
    </row>
    <row r="3380" spans="3:10" x14ac:dyDescent="0.25">
      <c r="C3380" s="9"/>
      <c r="D3380" s="10" t="s">
        <v>32</v>
      </c>
      <c r="E3380" t="s">
        <v>1685</v>
      </c>
      <c r="F3380" s="11" t="s">
        <v>702</v>
      </c>
      <c r="G3380" s="8">
        <v>0</v>
      </c>
      <c r="H3380" s="8">
        <v>26.76</v>
      </c>
      <c r="I3380" s="8">
        <f t="shared" si="91"/>
        <v>-350.32</v>
      </c>
      <c r="J3380" s="12"/>
    </row>
    <row r="3381" spans="3:10" x14ac:dyDescent="0.25">
      <c r="C3381" s="9"/>
      <c r="D3381" s="10" t="s">
        <v>32</v>
      </c>
      <c r="E3381" t="s">
        <v>1686</v>
      </c>
      <c r="F3381" s="11" t="s">
        <v>702</v>
      </c>
      <c r="G3381" s="8">
        <v>0</v>
      </c>
      <c r="H3381" s="8">
        <v>605.75</v>
      </c>
      <c r="I3381" s="8">
        <f t="shared" si="91"/>
        <v>-956.06999999999994</v>
      </c>
      <c r="J3381" s="12"/>
    </row>
    <row r="3382" spans="3:10" x14ac:dyDescent="0.25">
      <c r="C3382" s="9"/>
      <c r="D3382" s="10" t="s">
        <v>32</v>
      </c>
      <c r="E3382" t="s">
        <v>1694</v>
      </c>
      <c r="F3382" s="11" t="s">
        <v>702</v>
      </c>
      <c r="G3382" s="8">
        <v>0</v>
      </c>
      <c r="H3382" s="8">
        <v>11.28</v>
      </c>
      <c r="I3382" s="8">
        <f t="shared" si="91"/>
        <v>-967.34999999999991</v>
      </c>
      <c r="J3382" s="12"/>
    </row>
    <row r="3383" spans="3:10" x14ac:dyDescent="0.25">
      <c r="C3383" s="9"/>
      <c r="D3383" s="10" t="s">
        <v>32</v>
      </c>
      <c r="E3383" t="s">
        <v>1685</v>
      </c>
      <c r="F3383" s="11" t="s">
        <v>702</v>
      </c>
      <c r="G3383" s="8">
        <v>0</v>
      </c>
      <c r="H3383" s="8">
        <v>10.5</v>
      </c>
      <c r="I3383" s="8">
        <f t="shared" ref="I3383:I3446" si="92">G3383-H3383+I3382</f>
        <v>-977.84999999999991</v>
      </c>
      <c r="J3383" s="12"/>
    </row>
    <row r="3384" spans="3:10" x14ac:dyDescent="0.25">
      <c r="C3384" s="9"/>
      <c r="D3384" s="10" t="s">
        <v>32</v>
      </c>
      <c r="E3384" t="s">
        <v>1687</v>
      </c>
      <c r="F3384" s="11" t="s">
        <v>702</v>
      </c>
      <c r="G3384" s="8">
        <v>0</v>
      </c>
      <c r="H3384" s="8">
        <v>16.010000000000002</v>
      </c>
      <c r="I3384" s="8">
        <f t="shared" si="92"/>
        <v>-993.8599999999999</v>
      </c>
      <c r="J3384" s="12"/>
    </row>
    <row r="3385" spans="3:10" x14ac:dyDescent="0.25">
      <c r="C3385" s="9"/>
      <c r="D3385" s="10" t="s">
        <v>32</v>
      </c>
      <c r="E3385" t="s">
        <v>1688</v>
      </c>
      <c r="F3385" s="11" t="s">
        <v>702</v>
      </c>
      <c r="G3385" s="8">
        <v>0</v>
      </c>
      <c r="H3385" s="8">
        <v>9.09</v>
      </c>
      <c r="I3385" s="8">
        <f t="shared" si="92"/>
        <v>-1002.9499999999999</v>
      </c>
      <c r="J3385" s="12"/>
    </row>
    <row r="3386" spans="3:10" x14ac:dyDescent="0.25">
      <c r="C3386" s="9"/>
      <c r="D3386" s="10" t="s">
        <v>32</v>
      </c>
      <c r="E3386" t="s">
        <v>1690</v>
      </c>
      <c r="F3386" s="11" t="s">
        <v>702</v>
      </c>
      <c r="G3386" s="8">
        <v>0</v>
      </c>
      <c r="H3386" s="8">
        <v>10.74</v>
      </c>
      <c r="I3386" s="8">
        <f t="shared" si="92"/>
        <v>-1013.6899999999999</v>
      </c>
      <c r="J3386" s="12"/>
    </row>
    <row r="3387" spans="3:10" x14ac:dyDescent="0.25">
      <c r="C3387" s="9"/>
      <c r="D3387" s="10" t="s">
        <v>32</v>
      </c>
      <c r="E3387" t="s">
        <v>1691</v>
      </c>
      <c r="F3387" s="11" t="s">
        <v>702</v>
      </c>
      <c r="G3387" s="8">
        <v>0</v>
      </c>
      <c r="H3387" s="8">
        <v>10.5</v>
      </c>
      <c r="I3387" s="8">
        <f t="shared" si="92"/>
        <v>-1024.19</v>
      </c>
      <c r="J3387" s="12"/>
    </row>
    <row r="3388" spans="3:10" x14ac:dyDescent="0.25">
      <c r="C3388" s="9"/>
      <c r="D3388" s="10" t="s">
        <v>32</v>
      </c>
      <c r="E3388" t="s">
        <v>1692</v>
      </c>
      <c r="F3388" s="11" t="s">
        <v>702</v>
      </c>
      <c r="G3388" s="8">
        <v>0</v>
      </c>
      <c r="H3388" s="8">
        <v>10.5</v>
      </c>
      <c r="I3388" s="8">
        <f t="shared" si="92"/>
        <v>-1034.69</v>
      </c>
      <c r="J3388" s="12"/>
    </row>
    <row r="3389" spans="3:10" x14ac:dyDescent="0.25">
      <c r="C3389" s="9"/>
      <c r="D3389" s="10" t="s">
        <v>372</v>
      </c>
      <c r="E3389" t="s">
        <v>1709</v>
      </c>
      <c r="F3389" s="11" t="s">
        <v>1029</v>
      </c>
      <c r="G3389" s="8">
        <v>0</v>
      </c>
      <c r="H3389" s="8">
        <v>7.56</v>
      </c>
      <c r="I3389" s="8">
        <f t="shared" si="92"/>
        <v>-1042.25</v>
      </c>
      <c r="J3389" s="12"/>
    </row>
    <row r="3390" spans="3:10" x14ac:dyDescent="0.25">
      <c r="C3390" s="9"/>
      <c r="D3390" s="10" t="s">
        <v>372</v>
      </c>
      <c r="E3390" t="s">
        <v>1706</v>
      </c>
      <c r="F3390" s="11" t="s">
        <v>702</v>
      </c>
      <c r="G3390" s="8">
        <v>0</v>
      </c>
      <c r="H3390" s="8">
        <v>10.5</v>
      </c>
      <c r="I3390" s="8">
        <f t="shared" si="92"/>
        <v>-1052.75</v>
      </c>
      <c r="J3390" s="12"/>
    </row>
    <row r="3391" spans="3:10" x14ac:dyDescent="0.25">
      <c r="C3391" s="9"/>
      <c r="D3391" s="10" t="s">
        <v>1264</v>
      </c>
      <c r="E3391" t="s">
        <v>1667</v>
      </c>
      <c r="F3391" s="11" t="s">
        <v>702</v>
      </c>
      <c r="G3391" s="8">
        <v>0</v>
      </c>
      <c r="H3391" s="8">
        <v>436.1</v>
      </c>
      <c r="I3391" s="8">
        <f t="shared" si="92"/>
        <v>-1488.85</v>
      </c>
      <c r="J3391" s="12"/>
    </row>
    <row r="3392" spans="3:10" x14ac:dyDescent="0.25">
      <c r="C3392" s="9"/>
      <c r="D3392" s="10" t="s">
        <v>1264</v>
      </c>
      <c r="E3392" t="s">
        <v>1674</v>
      </c>
      <c r="F3392" s="11" t="s">
        <v>702</v>
      </c>
      <c r="G3392" s="8">
        <v>0</v>
      </c>
      <c r="H3392" s="8">
        <v>11.28</v>
      </c>
      <c r="I3392" s="8">
        <f t="shared" si="92"/>
        <v>-1500.1299999999999</v>
      </c>
      <c r="J3392" s="12"/>
    </row>
    <row r="3393" spans="3:10" x14ac:dyDescent="0.25">
      <c r="C3393" s="9"/>
      <c r="D3393" s="10" t="s">
        <v>1264</v>
      </c>
      <c r="E3393" t="s">
        <v>1677</v>
      </c>
      <c r="F3393" s="11" t="s">
        <v>702</v>
      </c>
      <c r="G3393" s="8">
        <v>0</v>
      </c>
      <c r="H3393" s="8">
        <v>11.28</v>
      </c>
      <c r="I3393" s="8">
        <f t="shared" si="92"/>
        <v>-1511.4099999999999</v>
      </c>
      <c r="J3393" s="12"/>
    </row>
    <row r="3394" spans="3:10" x14ac:dyDescent="0.25">
      <c r="C3394" s="9"/>
      <c r="D3394" s="10" t="s">
        <v>1264</v>
      </c>
      <c r="E3394" t="s">
        <v>1689</v>
      </c>
      <c r="F3394" s="11" t="s">
        <v>702</v>
      </c>
      <c r="G3394" s="8">
        <v>0</v>
      </c>
      <c r="H3394" s="8">
        <v>21.25</v>
      </c>
      <c r="I3394" s="8">
        <f t="shared" si="92"/>
        <v>-1532.6599999999999</v>
      </c>
      <c r="J3394" s="12"/>
    </row>
    <row r="3395" spans="3:10" x14ac:dyDescent="0.25">
      <c r="C3395" s="9"/>
      <c r="D3395" s="10" t="s">
        <v>1247</v>
      </c>
      <c r="E3395" t="s">
        <v>1698</v>
      </c>
      <c r="F3395" s="11" t="s">
        <v>702</v>
      </c>
      <c r="G3395" s="8">
        <v>0</v>
      </c>
      <c r="H3395" s="8">
        <v>12.73</v>
      </c>
      <c r="I3395" s="8">
        <f t="shared" si="92"/>
        <v>-1545.3899999999999</v>
      </c>
      <c r="J3395" s="12"/>
    </row>
    <row r="3396" spans="3:10" x14ac:dyDescent="0.25">
      <c r="C3396" s="9"/>
      <c r="D3396" s="10" t="s">
        <v>1247</v>
      </c>
      <c r="E3396" t="s">
        <v>1698</v>
      </c>
      <c r="F3396" s="11" t="s">
        <v>702</v>
      </c>
      <c r="G3396" s="8">
        <v>0</v>
      </c>
      <c r="H3396" s="8">
        <v>636.41</v>
      </c>
      <c r="I3396" s="8">
        <f t="shared" si="92"/>
        <v>-2181.7999999999997</v>
      </c>
      <c r="J3396" s="12"/>
    </row>
    <row r="3397" spans="3:10" x14ac:dyDescent="0.25">
      <c r="C3397" s="9"/>
      <c r="D3397" s="10" t="s">
        <v>139</v>
      </c>
      <c r="E3397" t="s">
        <v>1697</v>
      </c>
      <c r="F3397" s="11" t="s">
        <v>702</v>
      </c>
      <c r="G3397" s="8">
        <v>0</v>
      </c>
      <c r="H3397" s="8">
        <v>362.36</v>
      </c>
      <c r="I3397" s="8">
        <f t="shared" si="92"/>
        <v>-2544.16</v>
      </c>
      <c r="J3397" s="12"/>
    </row>
    <row r="3398" spans="3:10" x14ac:dyDescent="0.25">
      <c r="C3398" s="9"/>
      <c r="D3398" s="10" t="s">
        <v>47</v>
      </c>
      <c r="E3398" t="s">
        <v>1708</v>
      </c>
      <c r="F3398" s="11" t="s">
        <v>1439</v>
      </c>
      <c r="G3398" s="8">
        <v>0</v>
      </c>
      <c r="H3398" s="8">
        <v>45.22</v>
      </c>
      <c r="I3398" s="8">
        <f t="shared" si="92"/>
        <v>-2589.3799999999997</v>
      </c>
      <c r="J3398" s="12"/>
    </row>
    <row r="3399" spans="3:10" x14ac:dyDescent="0.25">
      <c r="C3399" s="9"/>
      <c r="D3399" s="10" t="s">
        <v>47</v>
      </c>
      <c r="E3399" t="s">
        <v>1708</v>
      </c>
      <c r="F3399" s="11" t="s">
        <v>1441</v>
      </c>
      <c r="G3399" s="8">
        <v>0</v>
      </c>
      <c r="H3399" s="8">
        <v>29.96</v>
      </c>
      <c r="I3399" s="8">
        <f t="shared" si="92"/>
        <v>-2619.3399999999997</v>
      </c>
      <c r="J3399" s="12"/>
    </row>
    <row r="3400" spans="3:10" x14ac:dyDescent="0.25">
      <c r="C3400" s="9"/>
      <c r="D3400" s="10" t="s">
        <v>47</v>
      </c>
      <c r="E3400" t="s">
        <v>1708</v>
      </c>
      <c r="F3400" s="11" t="s">
        <v>1443</v>
      </c>
      <c r="G3400" s="8">
        <v>0</v>
      </c>
      <c r="H3400" s="8">
        <v>6.82</v>
      </c>
      <c r="I3400" s="8">
        <f t="shared" si="92"/>
        <v>-2626.16</v>
      </c>
      <c r="J3400" s="12"/>
    </row>
    <row r="3401" spans="3:10" x14ac:dyDescent="0.25">
      <c r="C3401" s="9"/>
      <c r="D3401" s="10" t="s">
        <v>1402</v>
      </c>
      <c r="E3401" t="s">
        <v>1705</v>
      </c>
      <c r="F3401" s="11" t="s">
        <v>1404</v>
      </c>
      <c r="G3401" s="8">
        <v>0</v>
      </c>
      <c r="H3401" s="8">
        <v>103.49</v>
      </c>
      <c r="I3401" s="8">
        <f t="shared" si="92"/>
        <v>-2729.6499999999996</v>
      </c>
      <c r="J3401" s="12"/>
    </row>
    <row r="3402" spans="3:10" x14ac:dyDescent="0.25">
      <c r="C3402" s="9"/>
      <c r="D3402" s="10" t="s">
        <v>701</v>
      </c>
      <c r="E3402" t="s">
        <v>1710</v>
      </c>
      <c r="F3402" s="11" t="s">
        <v>702</v>
      </c>
      <c r="G3402" s="8">
        <v>0</v>
      </c>
      <c r="H3402" s="8">
        <v>10.5</v>
      </c>
      <c r="I3402" s="8">
        <f t="shared" si="92"/>
        <v>-2740.1499999999996</v>
      </c>
      <c r="J3402" s="12"/>
    </row>
    <row r="3403" spans="3:10" x14ac:dyDescent="0.25">
      <c r="C3403" s="9"/>
      <c r="D3403" s="10" t="s">
        <v>701</v>
      </c>
      <c r="E3403" t="s">
        <v>1685</v>
      </c>
      <c r="F3403" s="11" t="s">
        <v>702</v>
      </c>
      <c r="G3403" s="8">
        <v>0</v>
      </c>
      <c r="H3403" s="8">
        <v>10.5</v>
      </c>
      <c r="I3403" s="8">
        <f t="shared" si="92"/>
        <v>-2750.6499999999996</v>
      </c>
      <c r="J3403" s="12"/>
    </row>
    <row r="3404" spans="3:10" x14ac:dyDescent="0.25">
      <c r="C3404" s="9"/>
      <c r="D3404" s="10" t="s">
        <v>701</v>
      </c>
      <c r="E3404" t="s">
        <v>1711</v>
      </c>
      <c r="F3404" s="11" t="s">
        <v>702</v>
      </c>
      <c r="G3404" s="8">
        <v>0</v>
      </c>
      <c r="H3404" s="8">
        <v>10.5</v>
      </c>
      <c r="I3404" s="8">
        <f t="shared" si="92"/>
        <v>-2761.1499999999996</v>
      </c>
      <c r="J3404" s="12"/>
    </row>
    <row r="3405" spans="3:10" x14ac:dyDescent="0.25">
      <c r="C3405" s="9"/>
      <c r="D3405" s="10" t="s">
        <v>33</v>
      </c>
      <c r="E3405" t="s">
        <v>1668</v>
      </c>
      <c r="F3405" s="11" t="s">
        <v>704</v>
      </c>
      <c r="G3405" s="8">
        <v>0</v>
      </c>
      <c r="H3405" s="8">
        <v>10.5</v>
      </c>
      <c r="I3405" s="8">
        <f t="shared" si="92"/>
        <v>-2771.6499999999996</v>
      </c>
      <c r="J3405" s="12"/>
    </row>
    <row r="3406" spans="3:10" x14ac:dyDescent="0.25">
      <c r="C3406" s="9"/>
      <c r="D3406" s="10" t="s">
        <v>33</v>
      </c>
      <c r="E3406" t="s">
        <v>1669</v>
      </c>
      <c r="F3406" s="11" t="s">
        <v>704</v>
      </c>
      <c r="G3406" s="8">
        <v>0</v>
      </c>
      <c r="H3406" s="8">
        <v>10.73</v>
      </c>
      <c r="I3406" s="8">
        <f t="shared" si="92"/>
        <v>-2782.3799999999997</v>
      </c>
      <c r="J3406" s="12"/>
    </row>
    <row r="3407" spans="3:10" x14ac:dyDescent="0.25">
      <c r="C3407" s="9"/>
      <c r="D3407" s="10" t="s">
        <v>33</v>
      </c>
      <c r="E3407" t="s">
        <v>1670</v>
      </c>
      <c r="F3407" s="11" t="s">
        <v>704</v>
      </c>
      <c r="G3407" s="8">
        <v>0</v>
      </c>
      <c r="H3407" s="8">
        <v>15.13</v>
      </c>
      <c r="I3407" s="8">
        <f t="shared" si="92"/>
        <v>-2797.5099999999998</v>
      </c>
      <c r="J3407" s="12"/>
    </row>
    <row r="3408" spans="3:10" x14ac:dyDescent="0.25">
      <c r="C3408" s="9"/>
      <c r="D3408" s="10" t="s">
        <v>33</v>
      </c>
      <c r="E3408" t="s">
        <v>1671</v>
      </c>
      <c r="F3408" s="11" t="s">
        <v>704</v>
      </c>
      <c r="G3408" s="8">
        <v>0</v>
      </c>
      <c r="H3408" s="8">
        <v>10.5</v>
      </c>
      <c r="I3408" s="8">
        <f t="shared" si="92"/>
        <v>-2808.0099999999998</v>
      </c>
      <c r="J3408" s="12"/>
    </row>
    <row r="3409" spans="3:10" x14ac:dyDescent="0.25">
      <c r="C3409" s="9"/>
      <c r="D3409" s="10" t="s">
        <v>33</v>
      </c>
      <c r="E3409" t="s">
        <v>1710</v>
      </c>
      <c r="F3409" s="11" t="s">
        <v>704</v>
      </c>
      <c r="G3409" s="8">
        <v>0</v>
      </c>
      <c r="H3409" s="8">
        <v>10.5</v>
      </c>
      <c r="I3409" s="8">
        <f t="shared" si="92"/>
        <v>-2818.5099999999998</v>
      </c>
      <c r="J3409" s="12"/>
    </row>
    <row r="3410" spans="3:10" x14ac:dyDescent="0.25">
      <c r="C3410" s="9"/>
      <c r="D3410" s="10" t="s">
        <v>33</v>
      </c>
      <c r="E3410" t="s">
        <v>1673</v>
      </c>
      <c r="F3410" s="11" t="s">
        <v>704</v>
      </c>
      <c r="G3410" s="8">
        <v>0</v>
      </c>
      <c r="H3410" s="8">
        <v>11.05</v>
      </c>
      <c r="I3410" s="8">
        <f t="shared" si="92"/>
        <v>-2829.56</v>
      </c>
      <c r="J3410" s="12"/>
    </row>
    <row r="3411" spans="3:10" x14ac:dyDescent="0.25">
      <c r="C3411" s="9"/>
      <c r="D3411" s="10" t="s">
        <v>33</v>
      </c>
      <c r="E3411" t="s">
        <v>1675</v>
      </c>
      <c r="F3411" s="11" t="s">
        <v>704</v>
      </c>
      <c r="G3411" s="8">
        <v>0</v>
      </c>
      <c r="H3411" s="8">
        <v>17.079999999999998</v>
      </c>
      <c r="I3411" s="8">
        <f t="shared" si="92"/>
        <v>-2846.64</v>
      </c>
      <c r="J3411" s="12"/>
    </row>
    <row r="3412" spans="3:10" x14ac:dyDescent="0.25">
      <c r="C3412" s="9"/>
      <c r="D3412" s="10" t="s">
        <v>33</v>
      </c>
      <c r="E3412" t="s">
        <v>1676</v>
      </c>
      <c r="F3412" s="11" t="s">
        <v>704</v>
      </c>
      <c r="G3412" s="8">
        <v>0</v>
      </c>
      <c r="H3412" s="8">
        <v>16.37</v>
      </c>
      <c r="I3412" s="8">
        <f t="shared" si="92"/>
        <v>-2863.0099999999998</v>
      </c>
      <c r="J3412" s="12"/>
    </row>
    <row r="3413" spans="3:10" x14ac:dyDescent="0.25">
      <c r="C3413" s="9"/>
      <c r="D3413" s="10" t="s">
        <v>33</v>
      </c>
      <c r="E3413" t="s">
        <v>1678</v>
      </c>
      <c r="F3413" s="11" t="s">
        <v>704</v>
      </c>
      <c r="G3413" s="8">
        <v>0</v>
      </c>
      <c r="H3413" s="8">
        <v>10.73</v>
      </c>
      <c r="I3413" s="8">
        <f t="shared" si="92"/>
        <v>-2873.74</v>
      </c>
      <c r="J3413" s="12"/>
    </row>
    <row r="3414" spans="3:10" x14ac:dyDescent="0.25">
      <c r="C3414" s="9"/>
      <c r="D3414" s="10" t="s">
        <v>33</v>
      </c>
      <c r="E3414" t="s">
        <v>1679</v>
      </c>
      <c r="F3414" s="11" t="s">
        <v>704</v>
      </c>
      <c r="G3414" s="8">
        <v>0</v>
      </c>
      <c r="H3414" s="8">
        <v>10.91</v>
      </c>
      <c r="I3414" s="8">
        <f t="shared" si="92"/>
        <v>-2884.6499999999996</v>
      </c>
      <c r="J3414" s="12"/>
    </row>
    <row r="3415" spans="3:10" x14ac:dyDescent="0.25">
      <c r="C3415" s="9"/>
      <c r="D3415" s="10" t="s">
        <v>33</v>
      </c>
      <c r="E3415" t="s">
        <v>1685</v>
      </c>
      <c r="F3415" s="11" t="s">
        <v>704</v>
      </c>
      <c r="G3415" s="8">
        <v>0</v>
      </c>
      <c r="H3415" s="8">
        <v>10.5</v>
      </c>
      <c r="I3415" s="8">
        <f t="shared" si="92"/>
        <v>-2895.1499999999996</v>
      </c>
      <c r="J3415" s="12"/>
    </row>
    <row r="3416" spans="3:10" x14ac:dyDescent="0.25">
      <c r="C3416" s="9"/>
      <c r="D3416" s="10" t="s">
        <v>33</v>
      </c>
      <c r="E3416" t="s">
        <v>1680</v>
      </c>
      <c r="F3416" s="11" t="s">
        <v>704</v>
      </c>
      <c r="G3416" s="8">
        <v>0</v>
      </c>
      <c r="H3416" s="8">
        <v>12.15</v>
      </c>
      <c r="I3416" s="8">
        <f t="shared" si="92"/>
        <v>-2907.2999999999997</v>
      </c>
      <c r="J3416" s="12"/>
    </row>
    <row r="3417" spans="3:10" x14ac:dyDescent="0.25">
      <c r="C3417" s="9"/>
      <c r="D3417" s="10" t="s">
        <v>33</v>
      </c>
      <c r="E3417" t="s">
        <v>1681</v>
      </c>
      <c r="F3417" s="11" t="s">
        <v>704</v>
      </c>
      <c r="G3417" s="8">
        <v>0</v>
      </c>
      <c r="H3417" s="8">
        <v>10.5</v>
      </c>
      <c r="I3417" s="8">
        <f t="shared" si="92"/>
        <v>-2917.7999999999997</v>
      </c>
      <c r="J3417" s="12"/>
    </row>
    <row r="3418" spans="3:10" x14ac:dyDescent="0.25">
      <c r="C3418" s="9"/>
      <c r="D3418" s="10" t="s">
        <v>33</v>
      </c>
      <c r="E3418" t="s">
        <v>1682</v>
      </c>
      <c r="F3418" s="11" t="s">
        <v>704</v>
      </c>
      <c r="G3418" s="8">
        <v>0</v>
      </c>
      <c r="H3418" s="8">
        <v>10.74</v>
      </c>
      <c r="I3418" s="8">
        <f t="shared" si="92"/>
        <v>-2928.5399999999995</v>
      </c>
      <c r="J3418" s="12"/>
    </row>
    <row r="3419" spans="3:10" x14ac:dyDescent="0.25">
      <c r="C3419" s="9"/>
      <c r="D3419" s="10" t="s">
        <v>33</v>
      </c>
      <c r="E3419" t="s">
        <v>1711</v>
      </c>
      <c r="F3419" s="11" t="s">
        <v>704</v>
      </c>
      <c r="G3419" s="8">
        <v>0</v>
      </c>
      <c r="H3419" s="8">
        <v>10.5</v>
      </c>
      <c r="I3419" s="8">
        <f t="shared" si="92"/>
        <v>-2939.0399999999995</v>
      </c>
      <c r="J3419" s="12"/>
    </row>
    <row r="3420" spans="3:10" x14ac:dyDescent="0.25">
      <c r="C3420" s="9"/>
      <c r="D3420" s="10" t="s">
        <v>33</v>
      </c>
      <c r="E3420" t="s">
        <v>1706</v>
      </c>
      <c r="F3420" s="11" t="s">
        <v>704</v>
      </c>
      <c r="G3420" s="8">
        <v>0</v>
      </c>
      <c r="H3420" s="8">
        <v>10.5</v>
      </c>
      <c r="I3420" s="8">
        <f t="shared" si="92"/>
        <v>-2949.5399999999995</v>
      </c>
      <c r="J3420" s="12"/>
    </row>
    <row r="3421" spans="3:10" x14ac:dyDescent="0.25">
      <c r="C3421" s="9"/>
      <c r="D3421" s="10" t="s">
        <v>33</v>
      </c>
      <c r="E3421" t="s">
        <v>1683</v>
      </c>
      <c r="F3421" s="11" t="s">
        <v>704</v>
      </c>
      <c r="G3421" s="8">
        <v>0</v>
      </c>
      <c r="H3421" s="8">
        <v>8.25</v>
      </c>
      <c r="I3421" s="8">
        <f t="shared" si="92"/>
        <v>-2957.7899999999995</v>
      </c>
      <c r="J3421" s="12"/>
    </row>
    <row r="3422" spans="3:10" x14ac:dyDescent="0.25">
      <c r="C3422" s="9"/>
      <c r="D3422" s="10" t="s">
        <v>33</v>
      </c>
      <c r="E3422" t="s">
        <v>1693</v>
      </c>
      <c r="F3422" s="11" t="s">
        <v>704</v>
      </c>
      <c r="G3422" s="8">
        <v>0</v>
      </c>
      <c r="H3422" s="8">
        <v>7.81</v>
      </c>
      <c r="I3422" s="8">
        <f t="shared" si="92"/>
        <v>-2965.5999999999995</v>
      </c>
      <c r="J3422" s="12"/>
    </row>
    <row r="3423" spans="3:10" x14ac:dyDescent="0.25">
      <c r="C3423" s="9"/>
      <c r="D3423" s="10" t="s">
        <v>33</v>
      </c>
      <c r="E3423" t="s">
        <v>1684</v>
      </c>
      <c r="F3423" s="11" t="s">
        <v>704</v>
      </c>
      <c r="G3423" s="8">
        <v>0</v>
      </c>
      <c r="H3423" s="8">
        <v>10.41</v>
      </c>
      <c r="I3423" s="8">
        <f t="shared" si="92"/>
        <v>-2976.0099999999993</v>
      </c>
      <c r="J3423" s="12"/>
    </row>
    <row r="3424" spans="3:10" x14ac:dyDescent="0.25">
      <c r="C3424" s="9"/>
      <c r="D3424" s="10" t="s">
        <v>33</v>
      </c>
      <c r="E3424" t="s">
        <v>1685</v>
      </c>
      <c r="F3424" s="11" t="s">
        <v>704</v>
      </c>
      <c r="G3424" s="8">
        <v>0</v>
      </c>
      <c r="H3424" s="8">
        <v>26.76</v>
      </c>
      <c r="I3424" s="8">
        <f t="shared" si="92"/>
        <v>-3002.7699999999995</v>
      </c>
      <c r="J3424" s="12"/>
    </row>
    <row r="3425" spans="3:10" x14ac:dyDescent="0.25">
      <c r="C3425" s="9"/>
      <c r="D3425" s="10" t="s">
        <v>33</v>
      </c>
      <c r="E3425" t="s">
        <v>1686</v>
      </c>
      <c r="F3425" s="11" t="s">
        <v>704</v>
      </c>
      <c r="G3425" s="8">
        <v>0</v>
      </c>
      <c r="H3425" s="8">
        <v>605.75</v>
      </c>
      <c r="I3425" s="8">
        <f t="shared" si="92"/>
        <v>-3608.5199999999995</v>
      </c>
      <c r="J3425" s="12"/>
    </row>
    <row r="3426" spans="3:10" x14ac:dyDescent="0.25">
      <c r="C3426" s="9"/>
      <c r="D3426" s="10" t="s">
        <v>33</v>
      </c>
      <c r="E3426" t="s">
        <v>1694</v>
      </c>
      <c r="F3426" s="11" t="s">
        <v>704</v>
      </c>
      <c r="G3426" s="8">
        <v>0</v>
      </c>
      <c r="H3426" s="8">
        <v>11.28</v>
      </c>
      <c r="I3426" s="8">
        <f t="shared" si="92"/>
        <v>-3619.7999999999997</v>
      </c>
      <c r="J3426" s="12"/>
    </row>
    <row r="3427" spans="3:10" x14ac:dyDescent="0.25">
      <c r="C3427" s="9"/>
      <c r="D3427" s="10" t="s">
        <v>33</v>
      </c>
      <c r="E3427" t="s">
        <v>1685</v>
      </c>
      <c r="F3427" s="11" t="s">
        <v>704</v>
      </c>
      <c r="G3427" s="8">
        <v>0</v>
      </c>
      <c r="H3427" s="8">
        <v>10.5</v>
      </c>
      <c r="I3427" s="8">
        <f t="shared" si="92"/>
        <v>-3630.2999999999997</v>
      </c>
      <c r="J3427" s="12"/>
    </row>
    <row r="3428" spans="3:10" x14ac:dyDescent="0.25">
      <c r="C3428" s="9"/>
      <c r="D3428" s="10" t="s">
        <v>33</v>
      </c>
      <c r="E3428" t="s">
        <v>1687</v>
      </c>
      <c r="F3428" s="11" t="s">
        <v>704</v>
      </c>
      <c r="G3428" s="8">
        <v>0</v>
      </c>
      <c r="H3428" s="8">
        <v>16.010000000000002</v>
      </c>
      <c r="I3428" s="8">
        <f t="shared" si="92"/>
        <v>-3646.31</v>
      </c>
      <c r="J3428" s="12"/>
    </row>
    <row r="3429" spans="3:10" x14ac:dyDescent="0.25">
      <c r="C3429" s="9"/>
      <c r="D3429" s="10" t="s">
        <v>33</v>
      </c>
      <c r="E3429" t="s">
        <v>1688</v>
      </c>
      <c r="F3429" s="11" t="s">
        <v>704</v>
      </c>
      <c r="G3429" s="8">
        <v>0</v>
      </c>
      <c r="H3429" s="8">
        <v>9.09</v>
      </c>
      <c r="I3429" s="8">
        <f t="shared" si="92"/>
        <v>-3655.4</v>
      </c>
      <c r="J3429" s="12"/>
    </row>
    <row r="3430" spans="3:10" x14ac:dyDescent="0.25">
      <c r="C3430" s="9"/>
      <c r="D3430" s="10" t="s">
        <v>33</v>
      </c>
      <c r="E3430" t="s">
        <v>1690</v>
      </c>
      <c r="F3430" s="11" t="s">
        <v>704</v>
      </c>
      <c r="G3430" s="8">
        <v>0</v>
      </c>
      <c r="H3430" s="8">
        <v>10.74</v>
      </c>
      <c r="I3430" s="8">
        <f t="shared" si="92"/>
        <v>-3666.14</v>
      </c>
      <c r="J3430" s="12"/>
    </row>
    <row r="3431" spans="3:10" x14ac:dyDescent="0.25">
      <c r="C3431" s="9"/>
      <c r="D3431" s="10" t="s">
        <v>33</v>
      </c>
      <c r="E3431" t="s">
        <v>1691</v>
      </c>
      <c r="F3431" s="11" t="s">
        <v>704</v>
      </c>
      <c r="G3431" s="8">
        <v>0</v>
      </c>
      <c r="H3431" s="8">
        <v>10.91</v>
      </c>
      <c r="I3431" s="8">
        <f t="shared" si="92"/>
        <v>-3677.0499999999997</v>
      </c>
      <c r="J3431" s="12"/>
    </row>
    <row r="3432" spans="3:10" x14ac:dyDescent="0.25">
      <c r="C3432" s="9"/>
      <c r="D3432" s="10" t="s">
        <v>33</v>
      </c>
      <c r="E3432" t="s">
        <v>1692</v>
      </c>
      <c r="F3432" s="11" t="s">
        <v>704</v>
      </c>
      <c r="G3432" s="8">
        <v>0</v>
      </c>
      <c r="H3432" s="8">
        <v>10.5</v>
      </c>
      <c r="I3432" s="8">
        <f t="shared" si="92"/>
        <v>-3687.5499999999997</v>
      </c>
      <c r="J3432" s="12"/>
    </row>
    <row r="3433" spans="3:10" x14ac:dyDescent="0.25">
      <c r="C3433" s="9"/>
      <c r="D3433" s="10" t="s">
        <v>703</v>
      </c>
      <c r="E3433" t="s">
        <v>1709</v>
      </c>
      <c r="F3433" s="11" t="s">
        <v>1031</v>
      </c>
      <c r="G3433" s="8">
        <v>0</v>
      </c>
      <c r="H3433" s="8">
        <v>20.66</v>
      </c>
      <c r="I3433" s="8">
        <f t="shared" si="92"/>
        <v>-3708.2099999999996</v>
      </c>
      <c r="J3433" s="12"/>
    </row>
    <row r="3434" spans="3:10" x14ac:dyDescent="0.25">
      <c r="C3434" s="9"/>
      <c r="D3434" s="10" t="s">
        <v>703</v>
      </c>
      <c r="E3434" t="s">
        <v>1709</v>
      </c>
      <c r="F3434" s="11" t="s">
        <v>1033</v>
      </c>
      <c r="G3434" s="8">
        <v>0</v>
      </c>
      <c r="H3434" s="8">
        <v>9.5399999999999991</v>
      </c>
      <c r="I3434" s="8">
        <f t="shared" si="92"/>
        <v>-3717.7499999999995</v>
      </c>
      <c r="J3434" s="12"/>
    </row>
    <row r="3435" spans="3:10" x14ac:dyDescent="0.25">
      <c r="C3435" s="9"/>
      <c r="D3435" s="10" t="s">
        <v>1394</v>
      </c>
      <c r="E3435" t="s">
        <v>1703</v>
      </c>
      <c r="F3435" s="11" t="s">
        <v>1396</v>
      </c>
      <c r="G3435" s="8">
        <v>0</v>
      </c>
      <c r="H3435" s="8">
        <v>103.49</v>
      </c>
      <c r="I3435" s="8">
        <f t="shared" si="92"/>
        <v>-3821.2399999999993</v>
      </c>
      <c r="J3435" s="12"/>
    </row>
    <row r="3436" spans="3:10" x14ac:dyDescent="0.25">
      <c r="C3436" s="9"/>
      <c r="D3436" s="10" t="s">
        <v>1265</v>
      </c>
      <c r="E3436" t="s">
        <v>1667</v>
      </c>
      <c r="F3436" s="11" t="s">
        <v>704</v>
      </c>
      <c r="G3436" s="8">
        <v>0</v>
      </c>
      <c r="H3436" s="8">
        <v>436.1</v>
      </c>
      <c r="I3436" s="8">
        <f t="shared" si="92"/>
        <v>-4257.3399999999992</v>
      </c>
      <c r="J3436" s="12"/>
    </row>
    <row r="3437" spans="3:10" x14ac:dyDescent="0.25">
      <c r="C3437" s="9"/>
      <c r="D3437" s="10" t="s">
        <v>1265</v>
      </c>
      <c r="E3437" t="s">
        <v>1674</v>
      </c>
      <c r="F3437" s="11" t="s">
        <v>704</v>
      </c>
      <c r="G3437" s="8">
        <v>0</v>
      </c>
      <c r="H3437" s="8">
        <v>11.28</v>
      </c>
      <c r="I3437" s="8">
        <f t="shared" si="92"/>
        <v>-4268.619999999999</v>
      </c>
      <c r="J3437" s="12"/>
    </row>
    <row r="3438" spans="3:10" x14ac:dyDescent="0.25">
      <c r="C3438" s="9"/>
      <c r="D3438" s="10" t="s">
        <v>1265</v>
      </c>
      <c r="E3438" t="s">
        <v>1677</v>
      </c>
      <c r="F3438" s="11" t="s">
        <v>704</v>
      </c>
      <c r="G3438" s="8">
        <v>0</v>
      </c>
      <c r="H3438" s="8">
        <v>11.28</v>
      </c>
      <c r="I3438" s="8">
        <f t="shared" si="92"/>
        <v>-4279.8999999999987</v>
      </c>
      <c r="J3438" s="12"/>
    </row>
    <row r="3439" spans="3:10" x14ac:dyDescent="0.25">
      <c r="C3439" s="9"/>
      <c r="D3439" s="10" t="s">
        <v>1265</v>
      </c>
      <c r="E3439" t="s">
        <v>1689</v>
      </c>
      <c r="F3439" s="11" t="s">
        <v>704</v>
      </c>
      <c r="G3439" s="8">
        <v>0</v>
      </c>
      <c r="H3439" s="8">
        <v>21.81</v>
      </c>
      <c r="I3439" s="8">
        <f t="shared" si="92"/>
        <v>-4301.7099999999991</v>
      </c>
      <c r="J3439" s="12"/>
    </row>
    <row r="3440" spans="3:10" x14ac:dyDescent="0.25">
      <c r="C3440" s="9"/>
      <c r="D3440" s="10" t="s">
        <v>556</v>
      </c>
      <c r="E3440" t="s">
        <v>1698</v>
      </c>
      <c r="F3440" s="11" t="s">
        <v>704</v>
      </c>
      <c r="G3440" s="8">
        <v>0</v>
      </c>
      <c r="H3440" s="8">
        <v>6.36</v>
      </c>
      <c r="I3440" s="8">
        <f t="shared" si="92"/>
        <v>-4308.0699999999988</v>
      </c>
      <c r="J3440" s="12"/>
    </row>
    <row r="3441" spans="3:10" x14ac:dyDescent="0.25">
      <c r="C3441" s="9"/>
      <c r="D3441" s="10" t="s">
        <v>556</v>
      </c>
      <c r="E3441" t="s">
        <v>1698</v>
      </c>
      <c r="F3441" s="11" t="s">
        <v>704</v>
      </c>
      <c r="G3441" s="8">
        <v>0</v>
      </c>
      <c r="H3441" s="8">
        <v>636.41</v>
      </c>
      <c r="I3441" s="8">
        <f t="shared" si="92"/>
        <v>-4944.4799999999987</v>
      </c>
      <c r="J3441" s="12"/>
    </row>
    <row r="3442" spans="3:10" x14ac:dyDescent="0.25">
      <c r="C3442" s="9"/>
      <c r="D3442" s="10" t="s">
        <v>146</v>
      </c>
      <c r="E3442" t="s">
        <v>1697</v>
      </c>
      <c r="F3442" s="11" t="s">
        <v>704</v>
      </c>
      <c r="G3442" s="8">
        <v>0</v>
      </c>
      <c r="H3442" s="8">
        <v>362.36</v>
      </c>
      <c r="I3442" s="8">
        <f t="shared" si="92"/>
        <v>-5306.8399999999983</v>
      </c>
      <c r="J3442" s="12"/>
    </row>
    <row r="3443" spans="3:10" x14ac:dyDescent="0.25">
      <c r="C3443" s="9"/>
      <c r="D3443" s="10" t="s">
        <v>671</v>
      </c>
      <c r="E3443" t="s">
        <v>1712</v>
      </c>
      <c r="F3443" s="11" t="s">
        <v>1298</v>
      </c>
      <c r="G3443" s="8">
        <v>0</v>
      </c>
      <c r="H3443" s="8">
        <v>31.82</v>
      </c>
      <c r="I3443" s="8">
        <f t="shared" si="92"/>
        <v>-5338.659999999998</v>
      </c>
      <c r="J3443" s="12"/>
    </row>
    <row r="3444" spans="3:10" x14ac:dyDescent="0.25">
      <c r="C3444" s="9"/>
      <c r="D3444" s="10" t="s">
        <v>834</v>
      </c>
      <c r="E3444" t="s">
        <v>1713</v>
      </c>
      <c r="F3444" s="11" t="s">
        <v>1407</v>
      </c>
      <c r="G3444" s="8">
        <v>0</v>
      </c>
      <c r="H3444" s="8">
        <v>88.64</v>
      </c>
      <c r="I3444" s="8">
        <f t="shared" si="92"/>
        <v>-5427.2999999999984</v>
      </c>
      <c r="J3444" s="12"/>
    </row>
    <row r="3445" spans="3:10" x14ac:dyDescent="0.25">
      <c r="C3445" s="9"/>
      <c r="D3445" s="10" t="s">
        <v>1413</v>
      </c>
      <c r="E3445" t="s">
        <v>1714</v>
      </c>
      <c r="F3445" s="11" t="s">
        <v>1415</v>
      </c>
      <c r="G3445" s="8">
        <v>0</v>
      </c>
      <c r="H3445" s="8">
        <v>39.89</v>
      </c>
      <c r="I3445" s="8">
        <f t="shared" si="92"/>
        <v>-5467.1899999999987</v>
      </c>
      <c r="J3445" s="12"/>
    </row>
    <row r="3446" spans="3:10" x14ac:dyDescent="0.25">
      <c r="C3446" s="9"/>
      <c r="D3446" s="10" t="s">
        <v>1444</v>
      </c>
      <c r="E3446" t="s">
        <v>1708</v>
      </c>
      <c r="F3446" s="11" t="s">
        <v>1446</v>
      </c>
      <c r="G3446" s="8">
        <v>0</v>
      </c>
      <c r="H3446" s="8">
        <v>22.61</v>
      </c>
      <c r="I3446" s="8">
        <f t="shared" si="92"/>
        <v>-5489.7999999999984</v>
      </c>
      <c r="J3446" s="12"/>
    </row>
    <row r="3447" spans="3:10" x14ac:dyDescent="0.25">
      <c r="C3447" s="9"/>
      <c r="D3447" s="10" t="s">
        <v>676</v>
      </c>
      <c r="E3447" t="s">
        <v>1700</v>
      </c>
      <c r="F3447" s="11" t="s">
        <v>1367</v>
      </c>
      <c r="G3447" s="8">
        <v>0</v>
      </c>
      <c r="H3447" s="8">
        <v>275.72000000000003</v>
      </c>
      <c r="I3447" s="8">
        <f t="shared" ref="I3447:I3510" si="93">G3447-H3447+I3446</f>
        <v>-5765.5199999999986</v>
      </c>
      <c r="J3447" s="12"/>
    </row>
    <row r="3448" spans="3:10" x14ac:dyDescent="0.25">
      <c r="C3448" s="9"/>
      <c r="D3448" s="10" t="s">
        <v>492</v>
      </c>
      <c r="E3448" t="s">
        <v>1710</v>
      </c>
      <c r="F3448" s="11" t="s">
        <v>704</v>
      </c>
      <c r="G3448" s="8">
        <v>0</v>
      </c>
      <c r="H3448" s="8">
        <v>10.5</v>
      </c>
      <c r="I3448" s="8">
        <f t="shared" si="93"/>
        <v>-5776.0199999999986</v>
      </c>
      <c r="J3448" s="12"/>
    </row>
    <row r="3449" spans="3:10" x14ac:dyDescent="0.25">
      <c r="C3449" s="9"/>
      <c r="D3449" s="10" t="s">
        <v>492</v>
      </c>
      <c r="E3449" t="s">
        <v>1715</v>
      </c>
      <c r="F3449" s="11" t="s">
        <v>704</v>
      </c>
      <c r="G3449" s="8">
        <v>0</v>
      </c>
      <c r="H3449" s="8">
        <v>10.5</v>
      </c>
      <c r="I3449" s="8">
        <f t="shared" si="93"/>
        <v>-5786.5199999999986</v>
      </c>
      <c r="J3449" s="12"/>
    </row>
    <row r="3450" spans="3:10" x14ac:dyDescent="0.25">
      <c r="C3450" s="9"/>
      <c r="D3450" s="10" t="s">
        <v>34</v>
      </c>
      <c r="E3450" t="s">
        <v>1668</v>
      </c>
      <c r="F3450" s="11" t="s">
        <v>705</v>
      </c>
      <c r="G3450" s="8">
        <v>0</v>
      </c>
      <c r="H3450" s="8">
        <v>10.5</v>
      </c>
      <c r="I3450" s="8">
        <f t="shared" si="93"/>
        <v>-5797.0199999999986</v>
      </c>
      <c r="J3450" s="12"/>
    </row>
    <row r="3451" spans="3:10" x14ac:dyDescent="0.25">
      <c r="C3451" s="9"/>
      <c r="D3451" s="10" t="s">
        <v>34</v>
      </c>
      <c r="E3451" t="s">
        <v>1669</v>
      </c>
      <c r="F3451" s="11" t="s">
        <v>705</v>
      </c>
      <c r="G3451" s="8">
        <v>0</v>
      </c>
      <c r="H3451" s="8">
        <v>10.73</v>
      </c>
      <c r="I3451" s="8">
        <f t="shared" si="93"/>
        <v>-5807.7499999999982</v>
      </c>
      <c r="J3451" s="12"/>
    </row>
    <row r="3452" spans="3:10" x14ac:dyDescent="0.25">
      <c r="C3452" s="9"/>
      <c r="D3452" s="10" t="s">
        <v>34</v>
      </c>
      <c r="E3452" t="s">
        <v>1670</v>
      </c>
      <c r="F3452" s="11" t="s">
        <v>705</v>
      </c>
      <c r="G3452" s="8">
        <v>0</v>
      </c>
      <c r="H3452" s="8">
        <v>15.13</v>
      </c>
      <c r="I3452" s="8">
        <f t="shared" si="93"/>
        <v>-5822.8799999999983</v>
      </c>
      <c r="J3452" s="12"/>
    </row>
    <row r="3453" spans="3:10" x14ac:dyDescent="0.25">
      <c r="C3453" s="9"/>
      <c r="D3453" s="10" t="s">
        <v>34</v>
      </c>
      <c r="E3453" t="s">
        <v>1671</v>
      </c>
      <c r="F3453" s="11" t="s">
        <v>705</v>
      </c>
      <c r="G3453" s="8">
        <v>0</v>
      </c>
      <c r="H3453" s="8">
        <v>10.5</v>
      </c>
      <c r="I3453" s="8">
        <f t="shared" si="93"/>
        <v>-5833.3799999999983</v>
      </c>
      <c r="J3453" s="12"/>
    </row>
    <row r="3454" spans="3:10" x14ac:dyDescent="0.25">
      <c r="C3454" s="9"/>
      <c r="D3454" s="10" t="s">
        <v>34</v>
      </c>
      <c r="E3454" t="s">
        <v>1710</v>
      </c>
      <c r="F3454" s="11" t="s">
        <v>705</v>
      </c>
      <c r="G3454" s="8">
        <v>0</v>
      </c>
      <c r="H3454" s="8">
        <v>10.5</v>
      </c>
      <c r="I3454" s="8">
        <f t="shared" si="93"/>
        <v>-5843.8799999999983</v>
      </c>
      <c r="J3454" s="12"/>
    </row>
    <row r="3455" spans="3:10" x14ac:dyDescent="0.25">
      <c r="C3455" s="9"/>
      <c r="D3455" s="10" t="s">
        <v>34</v>
      </c>
      <c r="E3455" t="s">
        <v>1710</v>
      </c>
      <c r="F3455" s="11" t="s">
        <v>705</v>
      </c>
      <c r="G3455" s="8">
        <v>0</v>
      </c>
      <c r="H3455" s="8">
        <v>10.5</v>
      </c>
      <c r="I3455" s="8">
        <f t="shared" si="93"/>
        <v>-5854.3799999999983</v>
      </c>
      <c r="J3455" s="12"/>
    </row>
    <row r="3456" spans="3:10" x14ac:dyDescent="0.25">
      <c r="C3456" s="9"/>
      <c r="D3456" s="10" t="s">
        <v>34</v>
      </c>
      <c r="E3456" t="s">
        <v>1673</v>
      </c>
      <c r="F3456" s="11" t="s">
        <v>705</v>
      </c>
      <c r="G3456" s="8">
        <v>0</v>
      </c>
      <c r="H3456" s="8">
        <v>11.05</v>
      </c>
      <c r="I3456" s="8">
        <f t="shared" si="93"/>
        <v>-5865.4299999999985</v>
      </c>
      <c r="J3456" s="12"/>
    </row>
    <row r="3457" spans="3:10" x14ac:dyDescent="0.25">
      <c r="C3457" s="9"/>
      <c r="D3457" s="10" t="s">
        <v>34</v>
      </c>
      <c r="E3457" t="s">
        <v>1675</v>
      </c>
      <c r="F3457" s="11" t="s">
        <v>705</v>
      </c>
      <c r="G3457" s="8">
        <v>0</v>
      </c>
      <c r="H3457" s="8">
        <v>17.079999999999998</v>
      </c>
      <c r="I3457" s="8">
        <f t="shared" si="93"/>
        <v>-5882.5099999999984</v>
      </c>
      <c r="J3457" s="12"/>
    </row>
    <row r="3458" spans="3:10" x14ac:dyDescent="0.25">
      <c r="C3458" s="9"/>
      <c r="D3458" s="10" t="s">
        <v>34</v>
      </c>
      <c r="E3458" t="s">
        <v>1676</v>
      </c>
      <c r="F3458" s="11" t="s">
        <v>705</v>
      </c>
      <c r="G3458" s="8">
        <v>0</v>
      </c>
      <c r="H3458" s="8">
        <v>16.37</v>
      </c>
      <c r="I3458" s="8">
        <f t="shared" si="93"/>
        <v>-5898.8799999999983</v>
      </c>
      <c r="J3458" s="12"/>
    </row>
    <row r="3459" spans="3:10" x14ac:dyDescent="0.25">
      <c r="C3459" s="9"/>
      <c r="D3459" s="10" t="s">
        <v>34</v>
      </c>
      <c r="E3459" t="s">
        <v>1678</v>
      </c>
      <c r="F3459" s="11" t="s">
        <v>705</v>
      </c>
      <c r="G3459" s="8">
        <v>0</v>
      </c>
      <c r="H3459" s="8">
        <v>10.73</v>
      </c>
      <c r="I3459" s="8">
        <f t="shared" si="93"/>
        <v>-5909.6099999999979</v>
      </c>
      <c r="J3459" s="12"/>
    </row>
    <row r="3460" spans="3:10" x14ac:dyDescent="0.25">
      <c r="C3460" s="9"/>
      <c r="D3460" s="10" t="s">
        <v>34</v>
      </c>
      <c r="E3460" t="s">
        <v>1679</v>
      </c>
      <c r="F3460" s="11" t="s">
        <v>705</v>
      </c>
      <c r="G3460" s="8">
        <v>0</v>
      </c>
      <c r="H3460" s="8">
        <v>10.91</v>
      </c>
      <c r="I3460" s="8">
        <f t="shared" si="93"/>
        <v>-5920.5199999999977</v>
      </c>
      <c r="J3460" s="12"/>
    </row>
    <row r="3461" spans="3:10" x14ac:dyDescent="0.25">
      <c r="C3461" s="9"/>
      <c r="D3461" s="10" t="s">
        <v>34</v>
      </c>
      <c r="E3461" t="s">
        <v>1685</v>
      </c>
      <c r="F3461" s="11" t="s">
        <v>705</v>
      </c>
      <c r="G3461" s="8">
        <v>0</v>
      </c>
      <c r="H3461" s="8">
        <v>10.5</v>
      </c>
      <c r="I3461" s="8">
        <f t="shared" si="93"/>
        <v>-5931.0199999999977</v>
      </c>
      <c r="J3461" s="12"/>
    </row>
    <row r="3462" spans="3:10" x14ac:dyDescent="0.25">
      <c r="C3462" s="9"/>
      <c r="D3462" s="10" t="s">
        <v>34</v>
      </c>
      <c r="E3462" t="s">
        <v>1680</v>
      </c>
      <c r="F3462" s="11" t="s">
        <v>705</v>
      </c>
      <c r="G3462" s="8">
        <v>0</v>
      </c>
      <c r="H3462" s="8">
        <v>12.15</v>
      </c>
      <c r="I3462" s="8">
        <f t="shared" si="93"/>
        <v>-5943.1699999999973</v>
      </c>
      <c r="J3462" s="12"/>
    </row>
    <row r="3463" spans="3:10" x14ac:dyDescent="0.25">
      <c r="C3463" s="9"/>
      <c r="D3463" s="10" t="s">
        <v>34</v>
      </c>
      <c r="E3463" t="s">
        <v>1716</v>
      </c>
      <c r="F3463" s="11" t="s">
        <v>705</v>
      </c>
      <c r="G3463" s="8">
        <v>0</v>
      </c>
      <c r="H3463" s="8">
        <v>5.5</v>
      </c>
      <c r="I3463" s="8">
        <f t="shared" si="93"/>
        <v>-5948.6699999999973</v>
      </c>
      <c r="J3463" s="12"/>
    </row>
    <row r="3464" spans="3:10" x14ac:dyDescent="0.25">
      <c r="C3464" s="9"/>
      <c r="D3464" s="10" t="s">
        <v>34</v>
      </c>
      <c r="E3464" t="s">
        <v>1682</v>
      </c>
      <c r="F3464" s="11" t="s">
        <v>705</v>
      </c>
      <c r="G3464" s="8">
        <v>0</v>
      </c>
      <c r="H3464" s="8">
        <v>10.74</v>
      </c>
      <c r="I3464" s="8">
        <f t="shared" si="93"/>
        <v>-5959.4099999999971</v>
      </c>
      <c r="J3464" s="12"/>
    </row>
    <row r="3465" spans="3:10" x14ac:dyDescent="0.25">
      <c r="C3465" s="9"/>
      <c r="D3465" s="10" t="s">
        <v>34</v>
      </c>
      <c r="E3465" t="s">
        <v>1711</v>
      </c>
      <c r="F3465" s="11" t="s">
        <v>705</v>
      </c>
      <c r="G3465" s="8">
        <v>0</v>
      </c>
      <c r="H3465" s="8">
        <v>10.5</v>
      </c>
      <c r="I3465" s="8">
        <f t="shared" si="93"/>
        <v>-5969.9099999999971</v>
      </c>
      <c r="J3465" s="12"/>
    </row>
    <row r="3466" spans="3:10" x14ac:dyDescent="0.25">
      <c r="C3466" s="9"/>
      <c r="D3466" s="10" t="s">
        <v>34</v>
      </c>
      <c r="E3466" t="s">
        <v>1706</v>
      </c>
      <c r="F3466" s="11" t="s">
        <v>705</v>
      </c>
      <c r="G3466" s="8">
        <v>0</v>
      </c>
      <c r="H3466" s="8">
        <v>10.5</v>
      </c>
      <c r="I3466" s="8">
        <f t="shared" si="93"/>
        <v>-5980.4099999999971</v>
      </c>
      <c r="J3466" s="12"/>
    </row>
    <row r="3467" spans="3:10" x14ac:dyDescent="0.25">
      <c r="C3467" s="9"/>
      <c r="D3467" s="10" t="s">
        <v>34</v>
      </c>
      <c r="E3467" t="s">
        <v>1683</v>
      </c>
      <c r="F3467" s="11" t="s">
        <v>705</v>
      </c>
      <c r="G3467" s="8">
        <v>0</v>
      </c>
      <c r="H3467" s="8">
        <v>8.25</v>
      </c>
      <c r="I3467" s="8">
        <f t="shared" si="93"/>
        <v>-5988.6599999999971</v>
      </c>
      <c r="J3467" s="12"/>
    </row>
    <row r="3468" spans="3:10" x14ac:dyDescent="0.25">
      <c r="C3468" s="9"/>
      <c r="D3468" s="10" t="s">
        <v>34</v>
      </c>
      <c r="E3468" t="s">
        <v>1693</v>
      </c>
      <c r="F3468" s="11" t="s">
        <v>705</v>
      </c>
      <c r="G3468" s="8">
        <v>0</v>
      </c>
      <c r="H3468" s="8">
        <v>7.81</v>
      </c>
      <c r="I3468" s="8">
        <f t="shared" si="93"/>
        <v>-5996.4699999999975</v>
      </c>
      <c r="J3468" s="12"/>
    </row>
    <row r="3469" spans="3:10" x14ac:dyDescent="0.25">
      <c r="C3469" s="9"/>
      <c r="D3469" s="10" t="s">
        <v>34</v>
      </c>
      <c r="E3469" t="s">
        <v>1684</v>
      </c>
      <c r="F3469" s="11" t="s">
        <v>705</v>
      </c>
      <c r="G3469" s="8">
        <v>0</v>
      </c>
      <c r="H3469" s="8">
        <v>10.41</v>
      </c>
      <c r="I3469" s="8">
        <f t="shared" si="93"/>
        <v>-6006.8799999999974</v>
      </c>
      <c r="J3469" s="12"/>
    </row>
    <row r="3470" spans="3:10" x14ac:dyDescent="0.25">
      <c r="C3470" s="9"/>
      <c r="D3470" s="10" t="s">
        <v>34</v>
      </c>
      <c r="E3470" t="s">
        <v>1715</v>
      </c>
      <c r="F3470" s="11" t="s">
        <v>705</v>
      </c>
      <c r="G3470" s="8">
        <v>0</v>
      </c>
      <c r="H3470" s="8">
        <v>10.5</v>
      </c>
      <c r="I3470" s="8">
        <f t="shared" si="93"/>
        <v>-6017.3799999999974</v>
      </c>
      <c r="J3470" s="12"/>
    </row>
    <row r="3471" spans="3:10" x14ac:dyDescent="0.25">
      <c r="C3471" s="9"/>
      <c r="D3471" s="10" t="s">
        <v>34</v>
      </c>
      <c r="E3471" t="s">
        <v>1685</v>
      </c>
      <c r="F3471" s="11" t="s">
        <v>705</v>
      </c>
      <c r="G3471" s="8">
        <v>0</v>
      </c>
      <c r="H3471" s="8">
        <v>26.76</v>
      </c>
      <c r="I3471" s="8">
        <f t="shared" si="93"/>
        <v>-6044.1399999999976</v>
      </c>
      <c r="J3471" s="12"/>
    </row>
    <row r="3472" spans="3:10" x14ac:dyDescent="0.25">
      <c r="C3472" s="9"/>
      <c r="D3472" s="10" t="s">
        <v>34</v>
      </c>
      <c r="E3472" t="s">
        <v>1686</v>
      </c>
      <c r="F3472" s="11" t="s">
        <v>705</v>
      </c>
      <c r="G3472" s="8">
        <v>0</v>
      </c>
      <c r="H3472" s="8">
        <v>605.75</v>
      </c>
      <c r="I3472" s="8">
        <f t="shared" si="93"/>
        <v>-6649.8899999999976</v>
      </c>
      <c r="J3472" s="12"/>
    </row>
    <row r="3473" spans="3:10" x14ac:dyDescent="0.25">
      <c r="C3473" s="9"/>
      <c r="D3473" s="10" t="s">
        <v>34</v>
      </c>
      <c r="E3473" t="s">
        <v>1694</v>
      </c>
      <c r="F3473" s="11" t="s">
        <v>705</v>
      </c>
      <c r="G3473" s="8">
        <v>0</v>
      </c>
      <c r="H3473" s="8">
        <v>11.28</v>
      </c>
      <c r="I3473" s="8">
        <f t="shared" si="93"/>
        <v>-6661.1699999999973</v>
      </c>
      <c r="J3473" s="12"/>
    </row>
    <row r="3474" spans="3:10" x14ac:dyDescent="0.25">
      <c r="C3474" s="9"/>
      <c r="D3474" s="10" t="s">
        <v>34</v>
      </c>
      <c r="E3474" t="s">
        <v>1685</v>
      </c>
      <c r="F3474" s="11" t="s">
        <v>705</v>
      </c>
      <c r="G3474" s="8">
        <v>0</v>
      </c>
      <c r="H3474" s="8">
        <v>10.5</v>
      </c>
      <c r="I3474" s="8">
        <f t="shared" si="93"/>
        <v>-6671.6699999999973</v>
      </c>
      <c r="J3474" s="12"/>
    </row>
    <row r="3475" spans="3:10" x14ac:dyDescent="0.25">
      <c r="C3475" s="9"/>
      <c r="D3475" s="10" t="s">
        <v>34</v>
      </c>
      <c r="E3475" t="s">
        <v>1687</v>
      </c>
      <c r="F3475" s="11" t="s">
        <v>705</v>
      </c>
      <c r="G3475" s="8">
        <v>0</v>
      </c>
      <c r="H3475" s="8">
        <v>16.010000000000002</v>
      </c>
      <c r="I3475" s="8">
        <f t="shared" si="93"/>
        <v>-6687.6799999999976</v>
      </c>
      <c r="J3475" s="12"/>
    </row>
    <row r="3476" spans="3:10" x14ac:dyDescent="0.25">
      <c r="C3476" s="9"/>
      <c r="D3476" s="10" t="s">
        <v>34</v>
      </c>
      <c r="E3476" t="s">
        <v>1688</v>
      </c>
      <c r="F3476" s="11" t="s">
        <v>705</v>
      </c>
      <c r="G3476" s="8">
        <v>0</v>
      </c>
      <c r="H3476" s="8">
        <v>9.09</v>
      </c>
      <c r="I3476" s="8">
        <f t="shared" si="93"/>
        <v>-6696.7699999999977</v>
      </c>
      <c r="J3476" s="12"/>
    </row>
    <row r="3477" spans="3:10" x14ac:dyDescent="0.25">
      <c r="C3477" s="9"/>
      <c r="D3477" s="10" t="s">
        <v>34</v>
      </c>
      <c r="E3477" t="s">
        <v>1690</v>
      </c>
      <c r="F3477" s="11" t="s">
        <v>705</v>
      </c>
      <c r="G3477" s="8">
        <v>0</v>
      </c>
      <c r="H3477" s="8">
        <v>10.74</v>
      </c>
      <c r="I3477" s="8">
        <f t="shared" si="93"/>
        <v>-6707.5099999999975</v>
      </c>
      <c r="J3477" s="12"/>
    </row>
    <row r="3478" spans="3:10" x14ac:dyDescent="0.25">
      <c r="C3478" s="9"/>
      <c r="D3478" s="10" t="s">
        <v>34</v>
      </c>
      <c r="E3478" t="s">
        <v>1691</v>
      </c>
      <c r="F3478" s="11" t="s">
        <v>705</v>
      </c>
      <c r="G3478" s="8">
        <v>0</v>
      </c>
      <c r="H3478" s="8">
        <v>10.64</v>
      </c>
      <c r="I3478" s="8">
        <f t="shared" si="93"/>
        <v>-6718.1499999999978</v>
      </c>
      <c r="J3478" s="12"/>
    </row>
    <row r="3479" spans="3:10" x14ac:dyDescent="0.25">
      <c r="C3479" s="9"/>
      <c r="D3479" s="10" t="s">
        <v>34</v>
      </c>
      <c r="E3479" t="s">
        <v>1692</v>
      </c>
      <c r="F3479" s="11" t="s">
        <v>705</v>
      </c>
      <c r="G3479" s="8">
        <v>0</v>
      </c>
      <c r="H3479" s="8">
        <v>10.5</v>
      </c>
      <c r="I3479" s="8">
        <f t="shared" si="93"/>
        <v>-6728.6499999999978</v>
      </c>
      <c r="J3479" s="12"/>
    </row>
    <row r="3480" spans="3:10" x14ac:dyDescent="0.25">
      <c r="C3480" s="9"/>
      <c r="D3480" s="10" t="s">
        <v>1034</v>
      </c>
      <c r="E3480" t="s">
        <v>1709</v>
      </c>
      <c r="F3480" s="11" t="s">
        <v>1036</v>
      </c>
      <c r="G3480" s="8">
        <v>0</v>
      </c>
      <c r="H3480" s="8">
        <v>7.18</v>
      </c>
      <c r="I3480" s="8">
        <f t="shared" si="93"/>
        <v>-6735.8299999999981</v>
      </c>
      <c r="J3480" s="12"/>
    </row>
    <row r="3481" spans="3:10" x14ac:dyDescent="0.25">
      <c r="C3481" s="9"/>
      <c r="D3481" s="10" t="s">
        <v>35</v>
      </c>
      <c r="E3481" t="s">
        <v>1717</v>
      </c>
      <c r="F3481" s="11" t="s">
        <v>1421</v>
      </c>
      <c r="G3481" s="8">
        <v>0</v>
      </c>
      <c r="H3481" s="8">
        <v>32.909999999999997</v>
      </c>
      <c r="I3481" s="8">
        <f t="shared" si="93"/>
        <v>-6768.739999999998</v>
      </c>
      <c r="J3481" s="12"/>
    </row>
    <row r="3482" spans="3:10" x14ac:dyDescent="0.25">
      <c r="C3482" s="9"/>
      <c r="D3482" s="10" t="s">
        <v>150</v>
      </c>
      <c r="E3482" t="s">
        <v>1667</v>
      </c>
      <c r="F3482" s="11" t="s">
        <v>705</v>
      </c>
      <c r="G3482" s="8">
        <v>0</v>
      </c>
      <c r="H3482" s="8">
        <v>436.1</v>
      </c>
      <c r="I3482" s="8">
        <f t="shared" si="93"/>
        <v>-7204.8399999999983</v>
      </c>
      <c r="J3482" s="12"/>
    </row>
    <row r="3483" spans="3:10" x14ac:dyDescent="0.25">
      <c r="C3483" s="9"/>
      <c r="D3483" s="10" t="s">
        <v>150</v>
      </c>
      <c r="E3483" t="s">
        <v>1674</v>
      </c>
      <c r="F3483" s="11" t="s">
        <v>705</v>
      </c>
      <c r="G3483" s="8">
        <v>0</v>
      </c>
      <c r="H3483" s="8">
        <v>11.28</v>
      </c>
      <c r="I3483" s="8">
        <f t="shared" si="93"/>
        <v>-7216.1199999999981</v>
      </c>
      <c r="J3483" s="12"/>
    </row>
    <row r="3484" spans="3:10" x14ac:dyDescent="0.25">
      <c r="C3484" s="9"/>
      <c r="D3484" s="10" t="s">
        <v>150</v>
      </c>
      <c r="E3484" t="s">
        <v>1677</v>
      </c>
      <c r="F3484" s="11" t="s">
        <v>705</v>
      </c>
      <c r="G3484" s="8">
        <v>0</v>
      </c>
      <c r="H3484" s="8">
        <v>11.28</v>
      </c>
      <c r="I3484" s="8">
        <f t="shared" si="93"/>
        <v>-7227.3999999999978</v>
      </c>
      <c r="J3484" s="12"/>
    </row>
    <row r="3485" spans="3:10" x14ac:dyDescent="0.25">
      <c r="C3485" s="9"/>
      <c r="D3485" s="10" t="s">
        <v>150</v>
      </c>
      <c r="E3485" t="s">
        <v>1704</v>
      </c>
      <c r="F3485" s="11" t="s">
        <v>702</v>
      </c>
      <c r="G3485" s="8">
        <v>0</v>
      </c>
      <c r="H3485" s="8">
        <v>11.28</v>
      </c>
      <c r="I3485" s="8">
        <f t="shared" si="93"/>
        <v>-7238.6799999999976</v>
      </c>
      <c r="J3485" s="12"/>
    </row>
    <row r="3486" spans="3:10" x14ac:dyDescent="0.25">
      <c r="C3486" s="9"/>
      <c r="D3486" s="10" t="s">
        <v>150</v>
      </c>
      <c r="E3486" t="s">
        <v>1689</v>
      </c>
      <c r="F3486" s="11" t="s">
        <v>705</v>
      </c>
      <c r="G3486" s="8">
        <v>0</v>
      </c>
      <c r="H3486" s="8">
        <v>21.53</v>
      </c>
      <c r="I3486" s="8">
        <f t="shared" si="93"/>
        <v>-7260.2099999999973</v>
      </c>
      <c r="J3486" s="12"/>
    </row>
    <row r="3487" spans="3:10" x14ac:dyDescent="0.25">
      <c r="C3487" s="9"/>
      <c r="D3487" s="10" t="s">
        <v>644</v>
      </c>
      <c r="E3487" t="s">
        <v>1698</v>
      </c>
      <c r="F3487" s="11" t="s">
        <v>705</v>
      </c>
      <c r="G3487" s="8">
        <v>0</v>
      </c>
      <c r="H3487" s="8">
        <v>6.36</v>
      </c>
      <c r="I3487" s="8">
        <f t="shared" si="93"/>
        <v>-7266.569999999997</v>
      </c>
      <c r="J3487" s="12"/>
    </row>
    <row r="3488" spans="3:10" x14ac:dyDescent="0.25">
      <c r="C3488" s="9"/>
      <c r="D3488" s="10" t="s">
        <v>644</v>
      </c>
      <c r="E3488" t="s">
        <v>1698</v>
      </c>
      <c r="F3488" s="11" t="s">
        <v>705</v>
      </c>
      <c r="G3488" s="8">
        <v>0</v>
      </c>
      <c r="H3488" s="8">
        <v>642.77</v>
      </c>
      <c r="I3488" s="8">
        <f t="shared" si="93"/>
        <v>-7909.3399999999965</v>
      </c>
      <c r="J3488" s="12"/>
    </row>
    <row r="3489" spans="3:10" x14ac:dyDescent="0.25">
      <c r="C3489" s="9"/>
      <c r="D3489" s="10" t="s">
        <v>1422</v>
      </c>
      <c r="E3489" t="s">
        <v>1718</v>
      </c>
      <c r="F3489" s="11" t="s">
        <v>1426</v>
      </c>
      <c r="G3489" s="8">
        <v>0</v>
      </c>
      <c r="H3489" s="8">
        <v>34.090000000000003</v>
      </c>
      <c r="I3489" s="8">
        <f t="shared" si="93"/>
        <v>-7943.4299999999967</v>
      </c>
      <c r="J3489" s="12"/>
    </row>
    <row r="3490" spans="3:10" x14ac:dyDescent="0.25">
      <c r="C3490" s="9"/>
      <c r="D3490" s="10" t="s">
        <v>622</v>
      </c>
      <c r="E3490" t="s">
        <v>1697</v>
      </c>
      <c r="F3490" s="11" t="s">
        <v>705</v>
      </c>
      <c r="G3490" s="8">
        <v>0</v>
      </c>
      <c r="H3490" s="8">
        <v>362.36</v>
      </c>
      <c r="I3490" s="8">
        <f t="shared" si="93"/>
        <v>-8305.7899999999972</v>
      </c>
      <c r="J3490" s="12"/>
    </row>
    <row r="3491" spans="3:10" x14ac:dyDescent="0.25">
      <c r="C3491" s="9"/>
      <c r="D3491" s="10" t="s">
        <v>151</v>
      </c>
      <c r="E3491" t="s">
        <v>1695</v>
      </c>
      <c r="F3491" s="11" t="s">
        <v>1354</v>
      </c>
      <c r="G3491" s="8">
        <v>0</v>
      </c>
      <c r="H3491" s="8">
        <v>216.24</v>
      </c>
      <c r="I3491" s="8">
        <f t="shared" si="93"/>
        <v>-8522.029999999997</v>
      </c>
      <c r="J3491" s="12"/>
    </row>
    <row r="3492" spans="3:10" x14ac:dyDescent="0.25">
      <c r="C3492" s="9"/>
      <c r="D3492" s="10" t="s">
        <v>151</v>
      </c>
      <c r="E3492" t="s">
        <v>1719</v>
      </c>
      <c r="F3492" s="11" t="s">
        <v>1431</v>
      </c>
      <c r="G3492" s="8">
        <v>0</v>
      </c>
      <c r="H3492" s="8">
        <v>4.55</v>
      </c>
      <c r="I3492" s="8">
        <f t="shared" si="93"/>
        <v>-8526.5799999999963</v>
      </c>
      <c r="J3492" s="12"/>
    </row>
    <row r="3493" spans="3:10" x14ac:dyDescent="0.25">
      <c r="C3493" s="9"/>
      <c r="D3493" s="10" t="s">
        <v>152</v>
      </c>
      <c r="E3493" t="s">
        <v>1708</v>
      </c>
      <c r="F3493" s="11" t="s">
        <v>1448</v>
      </c>
      <c r="G3493" s="8">
        <v>0</v>
      </c>
      <c r="H3493" s="8">
        <v>49.09</v>
      </c>
      <c r="I3493" s="8">
        <f t="shared" si="93"/>
        <v>-8575.6699999999964</v>
      </c>
      <c r="J3493" s="12"/>
    </row>
    <row r="3494" spans="3:10" x14ac:dyDescent="0.25">
      <c r="C3494" s="9"/>
      <c r="D3494" s="10" t="s">
        <v>1449</v>
      </c>
      <c r="E3494" t="s">
        <v>1708</v>
      </c>
      <c r="F3494" s="11" t="s">
        <v>1451</v>
      </c>
      <c r="G3494" s="8">
        <v>0</v>
      </c>
      <c r="H3494" s="8">
        <v>19.64</v>
      </c>
      <c r="I3494" s="8">
        <f t="shared" si="93"/>
        <v>-8595.3099999999959</v>
      </c>
      <c r="J3494" s="12"/>
    </row>
    <row r="3495" spans="3:10" x14ac:dyDescent="0.25">
      <c r="C3495" s="9"/>
      <c r="D3495" s="10" t="s">
        <v>1293</v>
      </c>
      <c r="E3495" t="s">
        <v>1704</v>
      </c>
      <c r="F3495" s="11" t="s">
        <v>704</v>
      </c>
      <c r="G3495" s="8">
        <v>0</v>
      </c>
      <c r="H3495" s="8">
        <v>11.28</v>
      </c>
      <c r="I3495" s="8">
        <f t="shared" si="93"/>
        <v>-8606.5899999999965</v>
      </c>
      <c r="J3495" s="12"/>
    </row>
    <row r="3496" spans="3:10" x14ac:dyDescent="0.25">
      <c r="C3496" s="9"/>
      <c r="D3496" s="10" t="s">
        <v>15</v>
      </c>
      <c r="E3496" t="s">
        <v>1720</v>
      </c>
      <c r="F3496" s="11" t="s">
        <v>705</v>
      </c>
      <c r="G3496" s="8">
        <v>0</v>
      </c>
      <c r="H3496" s="8">
        <v>10.5</v>
      </c>
      <c r="I3496" s="8">
        <f t="shared" si="93"/>
        <v>-8617.0899999999965</v>
      </c>
      <c r="J3496" s="12"/>
    </row>
    <row r="3497" spans="3:10" x14ac:dyDescent="0.25">
      <c r="C3497" s="9"/>
      <c r="D3497" s="10" t="s">
        <v>15</v>
      </c>
      <c r="E3497" t="s">
        <v>1624</v>
      </c>
      <c r="F3497" s="11" t="s">
        <v>1625</v>
      </c>
      <c r="G3497" s="8">
        <v>8617.09</v>
      </c>
      <c r="H3497" s="8">
        <v>0</v>
      </c>
      <c r="I3497" s="8">
        <f t="shared" si="93"/>
        <v>0</v>
      </c>
      <c r="J3497" s="12"/>
    </row>
    <row r="3498" spans="3:10" x14ac:dyDescent="0.25">
      <c r="C3498" s="9"/>
      <c r="D3498" s="10" t="s">
        <v>36</v>
      </c>
      <c r="E3498" t="s">
        <v>1668</v>
      </c>
      <c r="F3498" s="11" t="s">
        <v>707</v>
      </c>
      <c r="G3498" s="8">
        <v>0</v>
      </c>
      <c r="H3498" s="8">
        <v>10.5</v>
      </c>
      <c r="I3498" s="8">
        <f t="shared" si="93"/>
        <v>-10.5</v>
      </c>
      <c r="J3498" s="12"/>
    </row>
    <row r="3499" spans="3:10" x14ac:dyDescent="0.25">
      <c r="C3499" s="9"/>
      <c r="D3499" s="10" t="s">
        <v>36</v>
      </c>
      <c r="E3499" t="s">
        <v>1670</v>
      </c>
      <c r="F3499" s="11" t="s">
        <v>707</v>
      </c>
      <c r="G3499" s="8">
        <v>0</v>
      </c>
      <c r="H3499" s="8">
        <v>15.13</v>
      </c>
      <c r="I3499" s="8">
        <f t="shared" si="93"/>
        <v>-25.630000000000003</v>
      </c>
      <c r="J3499" s="12"/>
    </row>
    <row r="3500" spans="3:10" x14ac:dyDescent="0.25">
      <c r="C3500" s="9"/>
      <c r="D3500" s="10" t="s">
        <v>36</v>
      </c>
      <c r="E3500" t="s">
        <v>1671</v>
      </c>
      <c r="F3500" s="11" t="s">
        <v>707</v>
      </c>
      <c r="G3500" s="8">
        <v>0</v>
      </c>
      <c r="H3500" s="8">
        <v>10.5</v>
      </c>
      <c r="I3500" s="8">
        <f t="shared" si="93"/>
        <v>-36.130000000000003</v>
      </c>
      <c r="J3500" s="12"/>
    </row>
    <row r="3501" spans="3:10" x14ac:dyDescent="0.25">
      <c r="C3501" s="9"/>
      <c r="D3501" s="10" t="s">
        <v>36</v>
      </c>
      <c r="E3501" t="s">
        <v>1710</v>
      </c>
      <c r="F3501" s="11" t="s">
        <v>707</v>
      </c>
      <c r="G3501" s="8">
        <v>0</v>
      </c>
      <c r="H3501" s="8">
        <v>10.5</v>
      </c>
      <c r="I3501" s="8">
        <f t="shared" si="93"/>
        <v>-46.63</v>
      </c>
      <c r="J3501" s="12"/>
    </row>
    <row r="3502" spans="3:10" x14ac:dyDescent="0.25">
      <c r="C3502" s="9"/>
      <c r="D3502" s="10" t="s">
        <v>36</v>
      </c>
      <c r="E3502" t="s">
        <v>1710</v>
      </c>
      <c r="F3502" s="11" t="s">
        <v>707</v>
      </c>
      <c r="G3502" s="8">
        <v>0</v>
      </c>
      <c r="H3502" s="8">
        <v>10.5</v>
      </c>
      <c r="I3502" s="8">
        <f t="shared" si="93"/>
        <v>-57.13</v>
      </c>
      <c r="J3502" s="12"/>
    </row>
    <row r="3503" spans="3:10" x14ac:dyDescent="0.25">
      <c r="C3503" s="9"/>
      <c r="D3503" s="10" t="s">
        <v>36</v>
      </c>
      <c r="E3503" t="s">
        <v>1673</v>
      </c>
      <c r="F3503" s="11" t="s">
        <v>707</v>
      </c>
      <c r="G3503" s="8">
        <v>0</v>
      </c>
      <c r="H3503" s="8">
        <v>11.05</v>
      </c>
      <c r="I3503" s="8">
        <f t="shared" si="93"/>
        <v>-68.180000000000007</v>
      </c>
      <c r="J3503" s="12"/>
    </row>
    <row r="3504" spans="3:10" x14ac:dyDescent="0.25">
      <c r="C3504" s="9"/>
      <c r="D3504" s="10" t="s">
        <v>36</v>
      </c>
      <c r="E3504" t="s">
        <v>1675</v>
      </c>
      <c r="F3504" s="11" t="s">
        <v>707</v>
      </c>
      <c r="G3504" s="8">
        <v>0</v>
      </c>
      <c r="H3504" s="8">
        <v>17.079999999999998</v>
      </c>
      <c r="I3504" s="8">
        <f t="shared" si="93"/>
        <v>-85.26</v>
      </c>
      <c r="J3504" s="12"/>
    </row>
    <row r="3505" spans="3:10" x14ac:dyDescent="0.25">
      <c r="C3505" s="9"/>
      <c r="D3505" s="10" t="s">
        <v>36</v>
      </c>
      <c r="E3505" t="s">
        <v>1676</v>
      </c>
      <c r="F3505" s="11" t="s">
        <v>707</v>
      </c>
      <c r="G3505" s="8">
        <v>0</v>
      </c>
      <c r="H3505" s="8">
        <v>16.37</v>
      </c>
      <c r="I3505" s="8">
        <f t="shared" si="93"/>
        <v>-101.63000000000001</v>
      </c>
      <c r="J3505" s="12"/>
    </row>
    <row r="3506" spans="3:10" x14ac:dyDescent="0.25">
      <c r="C3506" s="9"/>
      <c r="D3506" s="10" t="s">
        <v>36</v>
      </c>
      <c r="E3506" t="s">
        <v>1678</v>
      </c>
      <c r="F3506" s="11" t="s">
        <v>707</v>
      </c>
      <c r="G3506" s="8">
        <v>0</v>
      </c>
      <c r="H3506" s="8">
        <v>10.73</v>
      </c>
      <c r="I3506" s="8">
        <f t="shared" si="93"/>
        <v>-112.36000000000001</v>
      </c>
      <c r="J3506" s="12"/>
    </row>
    <row r="3507" spans="3:10" x14ac:dyDescent="0.25">
      <c r="C3507" s="9"/>
      <c r="D3507" s="10" t="s">
        <v>36</v>
      </c>
      <c r="E3507" t="s">
        <v>1679</v>
      </c>
      <c r="F3507" s="11" t="s">
        <v>707</v>
      </c>
      <c r="G3507" s="8">
        <v>0</v>
      </c>
      <c r="H3507" s="8">
        <v>10.86</v>
      </c>
      <c r="I3507" s="8">
        <f t="shared" si="93"/>
        <v>-123.22000000000001</v>
      </c>
      <c r="J3507" s="12"/>
    </row>
    <row r="3508" spans="3:10" x14ac:dyDescent="0.25">
      <c r="C3508" s="9"/>
      <c r="D3508" s="10" t="s">
        <v>36</v>
      </c>
      <c r="E3508" t="s">
        <v>1704</v>
      </c>
      <c r="F3508" s="11" t="s">
        <v>705</v>
      </c>
      <c r="G3508" s="8">
        <v>0</v>
      </c>
      <c r="H3508" s="8">
        <v>11.28</v>
      </c>
      <c r="I3508" s="8">
        <f t="shared" si="93"/>
        <v>-134.5</v>
      </c>
      <c r="J3508" s="12"/>
    </row>
    <row r="3509" spans="3:10" x14ac:dyDescent="0.25">
      <c r="C3509" s="9"/>
      <c r="D3509" s="10" t="s">
        <v>36</v>
      </c>
      <c r="E3509" t="s">
        <v>1685</v>
      </c>
      <c r="F3509" s="11" t="s">
        <v>707</v>
      </c>
      <c r="G3509" s="8">
        <v>0</v>
      </c>
      <c r="H3509" s="8">
        <v>10.5</v>
      </c>
      <c r="I3509" s="8">
        <f t="shared" si="93"/>
        <v>-145</v>
      </c>
      <c r="J3509" s="12"/>
    </row>
    <row r="3510" spans="3:10" x14ac:dyDescent="0.25">
      <c r="C3510" s="9"/>
      <c r="D3510" s="10" t="s">
        <v>36</v>
      </c>
      <c r="E3510" t="s">
        <v>1680</v>
      </c>
      <c r="F3510" s="11" t="s">
        <v>707</v>
      </c>
      <c r="G3510" s="8">
        <v>0</v>
      </c>
      <c r="H3510" s="8">
        <v>12.15</v>
      </c>
      <c r="I3510" s="8">
        <f t="shared" si="93"/>
        <v>-157.15</v>
      </c>
      <c r="J3510" s="12"/>
    </row>
    <row r="3511" spans="3:10" x14ac:dyDescent="0.25">
      <c r="C3511" s="9"/>
      <c r="D3511" s="10" t="s">
        <v>36</v>
      </c>
      <c r="E3511" t="s">
        <v>1681</v>
      </c>
      <c r="F3511" s="11" t="s">
        <v>707</v>
      </c>
      <c r="G3511" s="8">
        <v>0</v>
      </c>
      <c r="H3511" s="8">
        <v>10.58</v>
      </c>
      <c r="I3511" s="8">
        <f t="shared" ref="I3511:I3574" si="94">G3511-H3511+I3510</f>
        <v>-167.73000000000002</v>
      </c>
      <c r="J3511" s="12"/>
    </row>
    <row r="3512" spans="3:10" x14ac:dyDescent="0.25">
      <c r="C3512" s="9"/>
      <c r="D3512" s="10" t="s">
        <v>36</v>
      </c>
      <c r="E3512" t="s">
        <v>1682</v>
      </c>
      <c r="F3512" s="11" t="s">
        <v>707</v>
      </c>
      <c r="G3512" s="8">
        <v>0</v>
      </c>
      <c r="H3512" s="8">
        <v>10.74</v>
      </c>
      <c r="I3512" s="8">
        <f t="shared" si="94"/>
        <v>-178.47000000000003</v>
      </c>
      <c r="J3512" s="12"/>
    </row>
    <row r="3513" spans="3:10" x14ac:dyDescent="0.25">
      <c r="C3513" s="9"/>
      <c r="D3513" s="10" t="s">
        <v>36</v>
      </c>
      <c r="E3513" t="s">
        <v>1711</v>
      </c>
      <c r="F3513" s="11" t="s">
        <v>707</v>
      </c>
      <c r="G3513" s="8">
        <v>0</v>
      </c>
      <c r="H3513" s="8">
        <v>10.5</v>
      </c>
      <c r="I3513" s="8">
        <f t="shared" si="94"/>
        <v>-188.97000000000003</v>
      </c>
      <c r="J3513" s="12"/>
    </row>
    <row r="3514" spans="3:10" x14ac:dyDescent="0.25">
      <c r="C3514" s="9"/>
      <c r="D3514" s="10" t="s">
        <v>36</v>
      </c>
      <c r="E3514" t="s">
        <v>1706</v>
      </c>
      <c r="F3514" s="11" t="s">
        <v>707</v>
      </c>
      <c r="G3514" s="8">
        <v>0</v>
      </c>
      <c r="H3514" s="8">
        <v>10.5</v>
      </c>
      <c r="I3514" s="8">
        <f t="shared" si="94"/>
        <v>-199.47000000000003</v>
      </c>
      <c r="J3514" s="12"/>
    </row>
    <row r="3515" spans="3:10" x14ac:dyDescent="0.25">
      <c r="C3515" s="9"/>
      <c r="D3515" s="10" t="s">
        <v>36</v>
      </c>
      <c r="E3515" t="s">
        <v>1683</v>
      </c>
      <c r="F3515" s="11" t="s">
        <v>707</v>
      </c>
      <c r="G3515" s="8">
        <v>0</v>
      </c>
      <c r="H3515" s="8">
        <v>8.25</v>
      </c>
      <c r="I3515" s="8">
        <f t="shared" si="94"/>
        <v>-207.72000000000003</v>
      </c>
      <c r="J3515" s="12"/>
    </row>
    <row r="3516" spans="3:10" x14ac:dyDescent="0.25">
      <c r="C3516" s="9"/>
      <c r="D3516" s="10" t="s">
        <v>36</v>
      </c>
      <c r="E3516" t="s">
        <v>1693</v>
      </c>
      <c r="F3516" s="11" t="s">
        <v>707</v>
      </c>
      <c r="G3516" s="8">
        <v>0</v>
      </c>
      <c r="H3516" s="8">
        <v>7.81</v>
      </c>
      <c r="I3516" s="8">
        <f t="shared" si="94"/>
        <v>-215.53000000000003</v>
      </c>
      <c r="J3516" s="12"/>
    </row>
    <row r="3517" spans="3:10" x14ac:dyDescent="0.25">
      <c r="C3517" s="9"/>
      <c r="D3517" s="10" t="s">
        <v>36</v>
      </c>
      <c r="E3517" t="s">
        <v>1684</v>
      </c>
      <c r="F3517" s="11" t="s">
        <v>707</v>
      </c>
      <c r="G3517" s="8">
        <v>0</v>
      </c>
      <c r="H3517" s="8">
        <v>10.41</v>
      </c>
      <c r="I3517" s="8">
        <f t="shared" si="94"/>
        <v>-225.94000000000003</v>
      </c>
      <c r="J3517" s="12"/>
    </row>
    <row r="3518" spans="3:10" x14ac:dyDescent="0.25">
      <c r="C3518" s="9"/>
      <c r="D3518" s="10" t="s">
        <v>36</v>
      </c>
      <c r="E3518" t="s">
        <v>1715</v>
      </c>
      <c r="F3518" s="11" t="s">
        <v>707</v>
      </c>
      <c r="G3518" s="8">
        <v>0</v>
      </c>
      <c r="H3518" s="8">
        <v>10.5</v>
      </c>
      <c r="I3518" s="8">
        <f t="shared" si="94"/>
        <v>-236.44000000000003</v>
      </c>
      <c r="J3518" s="12"/>
    </row>
    <row r="3519" spans="3:10" x14ac:dyDescent="0.25">
      <c r="C3519" s="9"/>
      <c r="D3519" s="10" t="s">
        <v>36</v>
      </c>
      <c r="E3519" t="s">
        <v>1685</v>
      </c>
      <c r="F3519" s="11" t="s">
        <v>707</v>
      </c>
      <c r="G3519" s="8">
        <v>0</v>
      </c>
      <c r="H3519" s="8">
        <v>26.76</v>
      </c>
      <c r="I3519" s="8">
        <f t="shared" si="94"/>
        <v>-263.20000000000005</v>
      </c>
      <c r="J3519" s="12"/>
    </row>
    <row r="3520" spans="3:10" x14ac:dyDescent="0.25">
      <c r="C3520" s="9"/>
      <c r="D3520" s="10" t="s">
        <v>36</v>
      </c>
      <c r="E3520" t="s">
        <v>1697</v>
      </c>
      <c r="F3520" s="11" t="s">
        <v>705</v>
      </c>
      <c r="G3520" s="8">
        <v>0</v>
      </c>
      <c r="H3520" s="8">
        <v>21</v>
      </c>
      <c r="I3520" s="8">
        <f t="shared" si="94"/>
        <v>-284.20000000000005</v>
      </c>
      <c r="J3520" s="12"/>
    </row>
    <row r="3521" spans="3:10" x14ac:dyDescent="0.25">
      <c r="C3521" s="9"/>
      <c r="D3521" s="10" t="s">
        <v>36</v>
      </c>
      <c r="E3521" t="s">
        <v>1686</v>
      </c>
      <c r="F3521" s="11" t="s">
        <v>707</v>
      </c>
      <c r="G3521" s="8">
        <v>0</v>
      </c>
      <c r="H3521" s="8">
        <v>605.75</v>
      </c>
      <c r="I3521" s="8">
        <f t="shared" si="94"/>
        <v>-889.95</v>
      </c>
      <c r="J3521" s="12"/>
    </row>
    <row r="3522" spans="3:10" x14ac:dyDescent="0.25">
      <c r="C3522" s="9"/>
      <c r="D3522" s="10" t="s">
        <v>36</v>
      </c>
      <c r="E3522" t="s">
        <v>1694</v>
      </c>
      <c r="F3522" s="11" t="s">
        <v>707</v>
      </c>
      <c r="G3522" s="8">
        <v>0</v>
      </c>
      <c r="H3522" s="8">
        <v>11.28</v>
      </c>
      <c r="I3522" s="8">
        <f t="shared" si="94"/>
        <v>-901.23</v>
      </c>
      <c r="J3522" s="12"/>
    </row>
    <row r="3523" spans="3:10" x14ac:dyDescent="0.25">
      <c r="C3523" s="9"/>
      <c r="D3523" s="10" t="s">
        <v>36</v>
      </c>
      <c r="E3523" t="s">
        <v>1685</v>
      </c>
      <c r="F3523" s="11" t="s">
        <v>707</v>
      </c>
      <c r="G3523" s="8">
        <v>0</v>
      </c>
      <c r="H3523" s="8">
        <v>10.5</v>
      </c>
      <c r="I3523" s="8">
        <f t="shared" si="94"/>
        <v>-911.73</v>
      </c>
      <c r="J3523" s="12"/>
    </row>
    <row r="3524" spans="3:10" x14ac:dyDescent="0.25">
      <c r="C3524" s="9"/>
      <c r="D3524" s="10" t="s">
        <v>36</v>
      </c>
      <c r="E3524" t="s">
        <v>1687</v>
      </c>
      <c r="F3524" s="11" t="s">
        <v>707</v>
      </c>
      <c r="G3524" s="8">
        <v>0</v>
      </c>
      <c r="H3524" s="8">
        <v>16.010000000000002</v>
      </c>
      <c r="I3524" s="8">
        <f t="shared" si="94"/>
        <v>-927.74</v>
      </c>
      <c r="J3524" s="12"/>
    </row>
    <row r="3525" spans="3:10" x14ac:dyDescent="0.25">
      <c r="C3525" s="9"/>
      <c r="D3525" s="10" t="s">
        <v>36</v>
      </c>
      <c r="E3525" t="s">
        <v>1688</v>
      </c>
      <c r="F3525" s="11" t="s">
        <v>707</v>
      </c>
      <c r="G3525" s="8">
        <v>0</v>
      </c>
      <c r="H3525" s="8">
        <v>9.09</v>
      </c>
      <c r="I3525" s="8">
        <f t="shared" si="94"/>
        <v>-936.83</v>
      </c>
      <c r="J3525" s="12"/>
    </row>
    <row r="3526" spans="3:10" x14ac:dyDescent="0.25">
      <c r="C3526" s="9"/>
      <c r="D3526" s="10" t="s">
        <v>36</v>
      </c>
      <c r="E3526" t="s">
        <v>1690</v>
      </c>
      <c r="F3526" s="11" t="s">
        <v>707</v>
      </c>
      <c r="G3526" s="8">
        <v>0</v>
      </c>
      <c r="H3526" s="8">
        <v>10.74</v>
      </c>
      <c r="I3526" s="8">
        <f t="shared" si="94"/>
        <v>-947.57</v>
      </c>
      <c r="J3526" s="12"/>
    </row>
    <row r="3527" spans="3:10" x14ac:dyDescent="0.25">
      <c r="C3527" s="9"/>
      <c r="D3527" s="10" t="s">
        <v>36</v>
      </c>
      <c r="E3527" t="s">
        <v>1691</v>
      </c>
      <c r="F3527" s="11" t="s">
        <v>707</v>
      </c>
      <c r="G3527" s="8">
        <v>0</v>
      </c>
      <c r="H3527" s="8">
        <v>10.64</v>
      </c>
      <c r="I3527" s="8">
        <f t="shared" si="94"/>
        <v>-958.21</v>
      </c>
      <c r="J3527" s="12"/>
    </row>
    <row r="3528" spans="3:10" x14ac:dyDescent="0.25">
      <c r="C3528" s="9"/>
      <c r="D3528" s="10" t="s">
        <v>36</v>
      </c>
      <c r="E3528" t="s">
        <v>1692</v>
      </c>
      <c r="F3528" s="11" t="s">
        <v>707</v>
      </c>
      <c r="G3528" s="8">
        <v>0</v>
      </c>
      <c r="H3528" s="8">
        <v>10.5</v>
      </c>
      <c r="I3528" s="8">
        <f t="shared" si="94"/>
        <v>-968.71</v>
      </c>
      <c r="J3528" s="12"/>
    </row>
    <row r="3529" spans="3:10" x14ac:dyDescent="0.25">
      <c r="C3529" s="9"/>
      <c r="D3529" s="10" t="s">
        <v>157</v>
      </c>
      <c r="E3529" t="s">
        <v>1709</v>
      </c>
      <c r="F3529" s="11" t="s">
        <v>1040</v>
      </c>
      <c r="G3529" s="8">
        <v>0</v>
      </c>
      <c r="H3529" s="8">
        <v>24.31</v>
      </c>
      <c r="I3529" s="8">
        <f t="shared" si="94"/>
        <v>-993.02</v>
      </c>
      <c r="J3529" s="12"/>
    </row>
    <row r="3530" spans="3:10" x14ac:dyDescent="0.25">
      <c r="C3530" s="9"/>
      <c r="D3530" s="10" t="s">
        <v>377</v>
      </c>
      <c r="E3530" t="s">
        <v>1667</v>
      </c>
      <c r="F3530" s="11" t="s">
        <v>707</v>
      </c>
      <c r="G3530" s="8">
        <v>0</v>
      </c>
      <c r="H3530" s="8">
        <v>436.1</v>
      </c>
      <c r="I3530" s="8">
        <f t="shared" si="94"/>
        <v>-1429.12</v>
      </c>
      <c r="J3530" s="12"/>
    </row>
    <row r="3531" spans="3:10" x14ac:dyDescent="0.25">
      <c r="C3531" s="9"/>
      <c r="D3531" s="10" t="s">
        <v>377</v>
      </c>
      <c r="E3531" t="s">
        <v>1674</v>
      </c>
      <c r="F3531" s="11" t="s">
        <v>707</v>
      </c>
      <c r="G3531" s="8">
        <v>0</v>
      </c>
      <c r="H3531" s="8">
        <v>11.28</v>
      </c>
      <c r="I3531" s="8">
        <f t="shared" si="94"/>
        <v>-1440.3999999999999</v>
      </c>
      <c r="J3531" s="12"/>
    </row>
    <row r="3532" spans="3:10" x14ac:dyDescent="0.25">
      <c r="C3532" s="9"/>
      <c r="D3532" s="10" t="s">
        <v>377</v>
      </c>
      <c r="E3532" t="s">
        <v>1677</v>
      </c>
      <c r="F3532" s="11" t="s">
        <v>707</v>
      </c>
      <c r="G3532" s="8">
        <v>0</v>
      </c>
      <c r="H3532" s="8">
        <v>11.28</v>
      </c>
      <c r="I3532" s="8">
        <f t="shared" si="94"/>
        <v>-1451.6799999999998</v>
      </c>
      <c r="J3532" s="12"/>
    </row>
    <row r="3533" spans="3:10" x14ac:dyDescent="0.25">
      <c r="C3533" s="9"/>
      <c r="D3533" s="10" t="s">
        <v>377</v>
      </c>
      <c r="E3533" t="s">
        <v>1689</v>
      </c>
      <c r="F3533" s="11" t="s">
        <v>707</v>
      </c>
      <c r="G3533" s="8">
        <v>0</v>
      </c>
      <c r="H3533" s="8">
        <v>21.53</v>
      </c>
      <c r="I3533" s="8">
        <f t="shared" si="94"/>
        <v>-1473.2099999999998</v>
      </c>
      <c r="J3533" s="12"/>
    </row>
    <row r="3534" spans="3:10" x14ac:dyDescent="0.25">
      <c r="C3534" s="9"/>
      <c r="D3534" s="10" t="s">
        <v>984</v>
      </c>
      <c r="E3534" t="s">
        <v>1698</v>
      </c>
      <c r="F3534" s="11" t="s">
        <v>707</v>
      </c>
      <c r="G3534" s="8">
        <v>0</v>
      </c>
      <c r="H3534" s="8">
        <v>642.77</v>
      </c>
      <c r="I3534" s="8">
        <f t="shared" si="94"/>
        <v>-2115.9799999999996</v>
      </c>
      <c r="J3534" s="12"/>
    </row>
    <row r="3535" spans="3:10" x14ac:dyDescent="0.25">
      <c r="C3535" s="9"/>
      <c r="D3535" s="10" t="s">
        <v>984</v>
      </c>
      <c r="E3535" t="s">
        <v>1702</v>
      </c>
      <c r="F3535" s="11" t="s">
        <v>1389</v>
      </c>
      <c r="G3535" s="8">
        <v>0</v>
      </c>
      <c r="H3535" s="8">
        <v>346.32</v>
      </c>
      <c r="I3535" s="8">
        <f t="shared" si="94"/>
        <v>-2462.2999999999997</v>
      </c>
      <c r="J3535" s="12"/>
    </row>
    <row r="3536" spans="3:10" x14ac:dyDescent="0.25">
      <c r="C3536" s="9"/>
      <c r="D3536" s="10" t="s">
        <v>467</v>
      </c>
      <c r="E3536" t="s">
        <v>1718</v>
      </c>
      <c r="F3536" s="11" t="s">
        <v>1428</v>
      </c>
      <c r="G3536" s="8">
        <v>0</v>
      </c>
      <c r="H3536" s="8">
        <v>102.95</v>
      </c>
      <c r="I3536" s="8">
        <f t="shared" si="94"/>
        <v>-2565.2499999999995</v>
      </c>
      <c r="J3536" s="12"/>
    </row>
    <row r="3537" spans="3:10" x14ac:dyDescent="0.25">
      <c r="C3537" s="9"/>
      <c r="D3537" s="10" t="s">
        <v>904</v>
      </c>
      <c r="E3537" t="s">
        <v>1704</v>
      </c>
      <c r="F3537" s="11" t="s">
        <v>707</v>
      </c>
      <c r="G3537" s="8">
        <v>0</v>
      </c>
      <c r="H3537" s="8">
        <v>11.28</v>
      </c>
      <c r="I3537" s="8">
        <f t="shared" si="94"/>
        <v>-2576.5299999999997</v>
      </c>
      <c r="J3537" s="12"/>
    </row>
    <row r="3538" spans="3:10" x14ac:dyDescent="0.25">
      <c r="C3538" s="9"/>
      <c r="D3538" s="10" t="s">
        <v>169</v>
      </c>
      <c r="E3538" t="s">
        <v>1697</v>
      </c>
      <c r="F3538" s="11" t="s">
        <v>707</v>
      </c>
      <c r="G3538" s="8">
        <v>0</v>
      </c>
      <c r="H3538" s="8">
        <v>21</v>
      </c>
      <c r="I3538" s="8">
        <f t="shared" si="94"/>
        <v>-2597.5299999999997</v>
      </c>
      <c r="J3538" s="12"/>
    </row>
    <row r="3539" spans="3:10" x14ac:dyDescent="0.25">
      <c r="C3539" s="9"/>
      <c r="D3539" s="10" t="s">
        <v>169</v>
      </c>
      <c r="E3539" t="s">
        <v>1697</v>
      </c>
      <c r="F3539" s="11" t="s">
        <v>707</v>
      </c>
      <c r="G3539" s="8">
        <v>0</v>
      </c>
      <c r="H3539" s="8">
        <v>362.36</v>
      </c>
      <c r="I3539" s="8">
        <f t="shared" si="94"/>
        <v>-2959.89</v>
      </c>
      <c r="J3539" s="12"/>
    </row>
    <row r="3540" spans="3:10" x14ac:dyDescent="0.25">
      <c r="C3540" s="9"/>
      <c r="D3540" s="10" t="s">
        <v>1452</v>
      </c>
      <c r="E3540" t="s">
        <v>1708</v>
      </c>
      <c r="F3540" s="11" t="s">
        <v>1454</v>
      </c>
      <c r="G3540" s="8">
        <v>0</v>
      </c>
      <c r="H3540" s="8">
        <v>43.64</v>
      </c>
      <c r="I3540" s="8">
        <f t="shared" si="94"/>
        <v>-3003.5299999999997</v>
      </c>
      <c r="J3540" s="12"/>
    </row>
    <row r="3541" spans="3:10" x14ac:dyDescent="0.25">
      <c r="C3541" s="9"/>
      <c r="D3541" s="10" t="s">
        <v>907</v>
      </c>
      <c r="E3541" t="s">
        <v>1714</v>
      </c>
      <c r="F3541" s="11" t="s">
        <v>1417</v>
      </c>
      <c r="G3541" s="8">
        <v>0</v>
      </c>
      <c r="H3541" s="8">
        <v>121.1</v>
      </c>
      <c r="I3541" s="8">
        <f t="shared" si="94"/>
        <v>-3124.6299999999997</v>
      </c>
      <c r="J3541" s="12"/>
    </row>
    <row r="3542" spans="3:10" x14ac:dyDescent="0.25">
      <c r="C3542" s="9"/>
      <c r="D3542" s="10" t="s">
        <v>907</v>
      </c>
      <c r="E3542" t="s">
        <v>1719</v>
      </c>
      <c r="F3542" s="11" t="s">
        <v>1433</v>
      </c>
      <c r="G3542" s="8">
        <v>0</v>
      </c>
      <c r="H3542" s="8">
        <v>13.91</v>
      </c>
      <c r="I3542" s="8">
        <f t="shared" si="94"/>
        <v>-3138.5399999999995</v>
      </c>
      <c r="J3542" s="12"/>
    </row>
    <row r="3543" spans="3:10" x14ac:dyDescent="0.25">
      <c r="C3543" s="9"/>
      <c r="D3543" s="10" t="s">
        <v>178</v>
      </c>
      <c r="E3543" t="s">
        <v>1708</v>
      </c>
      <c r="F3543" s="11" t="s">
        <v>1456</v>
      </c>
      <c r="G3543" s="8">
        <v>0</v>
      </c>
      <c r="H3543" s="8">
        <v>45.55</v>
      </c>
      <c r="I3543" s="8">
        <f t="shared" si="94"/>
        <v>-3184.0899999999997</v>
      </c>
      <c r="J3543" s="12"/>
    </row>
    <row r="3544" spans="3:10" x14ac:dyDescent="0.25">
      <c r="C3544" s="9"/>
      <c r="D3544" s="10" t="s">
        <v>178</v>
      </c>
      <c r="E3544" t="s">
        <v>1708</v>
      </c>
      <c r="F3544" s="11" t="s">
        <v>1458</v>
      </c>
      <c r="G3544" s="8">
        <v>0</v>
      </c>
      <c r="H3544" s="8">
        <v>22.82</v>
      </c>
      <c r="I3544" s="8">
        <f t="shared" si="94"/>
        <v>-3206.91</v>
      </c>
      <c r="J3544" s="12"/>
    </row>
    <row r="3545" spans="3:10" x14ac:dyDescent="0.25">
      <c r="C3545" s="9"/>
      <c r="D3545" s="10" t="s">
        <v>180</v>
      </c>
      <c r="E3545" t="s">
        <v>1668</v>
      </c>
      <c r="F3545" s="11" t="s">
        <v>708</v>
      </c>
      <c r="G3545" s="8">
        <v>0</v>
      </c>
      <c r="H3545" s="8">
        <v>10.5</v>
      </c>
      <c r="I3545" s="8">
        <f t="shared" si="94"/>
        <v>-3217.41</v>
      </c>
      <c r="J3545" s="12"/>
    </row>
    <row r="3546" spans="3:10" x14ac:dyDescent="0.25">
      <c r="C3546" s="9"/>
      <c r="D3546" s="10" t="s">
        <v>180</v>
      </c>
      <c r="E3546" t="s">
        <v>1669</v>
      </c>
      <c r="F3546" s="11" t="s">
        <v>708</v>
      </c>
      <c r="G3546" s="8">
        <v>0</v>
      </c>
      <c r="H3546" s="8">
        <v>10.73</v>
      </c>
      <c r="I3546" s="8">
        <f t="shared" si="94"/>
        <v>-3228.14</v>
      </c>
      <c r="J3546" s="12"/>
    </row>
    <row r="3547" spans="3:10" x14ac:dyDescent="0.25">
      <c r="C3547" s="9"/>
      <c r="D3547" s="10" t="s">
        <v>180</v>
      </c>
      <c r="E3547" t="s">
        <v>1670</v>
      </c>
      <c r="F3547" s="11" t="s">
        <v>708</v>
      </c>
      <c r="G3547" s="8">
        <v>0</v>
      </c>
      <c r="H3547" s="8">
        <v>15.13</v>
      </c>
      <c r="I3547" s="8">
        <f t="shared" si="94"/>
        <v>-3243.27</v>
      </c>
      <c r="J3547" s="12"/>
    </row>
    <row r="3548" spans="3:10" x14ac:dyDescent="0.25">
      <c r="C3548" s="9"/>
      <c r="D3548" s="10" t="s">
        <v>180</v>
      </c>
      <c r="E3548" t="s">
        <v>1671</v>
      </c>
      <c r="F3548" s="11" t="s">
        <v>708</v>
      </c>
      <c r="G3548" s="8">
        <v>0</v>
      </c>
      <c r="H3548" s="8">
        <v>10.5</v>
      </c>
      <c r="I3548" s="8">
        <f t="shared" si="94"/>
        <v>-3253.77</v>
      </c>
      <c r="J3548" s="12"/>
    </row>
    <row r="3549" spans="3:10" x14ac:dyDescent="0.25">
      <c r="C3549" s="9"/>
      <c r="D3549" s="10" t="s">
        <v>180</v>
      </c>
      <c r="E3549" t="s">
        <v>1710</v>
      </c>
      <c r="F3549" s="11" t="s">
        <v>708</v>
      </c>
      <c r="G3549" s="8">
        <v>0</v>
      </c>
      <c r="H3549" s="8">
        <v>10.5</v>
      </c>
      <c r="I3549" s="8">
        <f t="shared" si="94"/>
        <v>-3264.27</v>
      </c>
      <c r="J3549" s="12"/>
    </row>
    <row r="3550" spans="3:10" x14ac:dyDescent="0.25">
      <c r="C3550" s="9"/>
      <c r="D3550" s="10" t="s">
        <v>180</v>
      </c>
      <c r="E3550" t="s">
        <v>1710</v>
      </c>
      <c r="F3550" s="11" t="s">
        <v>708</v>
      </c>
      <c r="G3550" s="8">
        <v>0</v>
      </c>
      <c r="H3550" s="8">
        <v>10.5</v>
      </c>
      <c r="I3550" s="8">
        <f t="shared" si="94"/>
        <v>-3274.77</v>
      </c>
      <c r="J3550" s="12"/>
    </row>
    <row r="3551" spans="3:10" x14ac:dyDescent="0.25">
      <c r="C3551" s="9"/>
      <c r="D3551" s="10" t="s">
        <v>180</v>
      </c>
      <c r="E3551" t="s">
        <v>1673</v>
      </c>
      <c r="F3551" s="11" t="s">
        <v>708</v>
      </c>
      <c r="G3551" s="8">
        <v>0</v>
      </c>
      <c r="H3551" s="8">
        <v>11.05</v>
      </c>
      <c r="I3551" s="8">
        <f t="shared" si="94"/>
        <v>-3285.82</v>
      </c>
      <c r="J3551" s="12"/>
    </row>
    <row r="3552" spans="3:10" x14ac:dyDescent="0.25">
      <c r="C3552" s="9"/>
      <c r="D3552" s="10" t="s">
        <v>180</v>
      </c>
      <c r="E3552" t="s">
        <v>1675</v>
      </c>
      <c r="F3552" s="11" t="s">
        <v>708</v>
      </c>
      <c r="G3552" s="8">
        <v>0</v>
      </c>
      <c r="H3552" s="8">
        <v>17.079999999999998</v>
      </c>
      <c r="I3552" s="8">
        <f t="shared" si="94"/>
        <v>-3302.9</v>
      </c>
      <c r="J3552" s="12"/>
    </row>
    <row r="3553" spans="3:10" x14ac:dyDescent="0.25">
      <c r="C3553" s="9"/>
      <c r="D3553" s="10" t="s">
        <v>180</v>
      </c>
      <c r="E3553" t="s">
        <v>1676</v>
      </c>
      <c r="F3553" s="11" t="s">
        <v>708</v>
      </c>
      <c r="G3553" s="8">
        <v>0</v>
      </c>
      <c r="H3553" s="8">
        <v>16.37</v>
      </c>
      <c r="I3553" s="8">
        <f t="shared" si="94"/>
        <v>-3319.27</v>
      </c>
      <c r="J3553" s="12"/>
    </row>
    <row r="3554" spans="3:10" x14ac:dyDescent="0.25">
      <c r="C3554" s="9"/>
      <c r="D3554" s="10" t="s">
        <v>180</v>
      </c>
      <c r="E3554" t="s">
        <v>1678</v>
      </c>
      <c r="F3554" s="11" t="s">
        <v>708</v>
      </c>
      <c r="G3554" s="8">
        <v>0</v>
      </c>
      <c r="H3554" s="8">
        <v>10.73</v>
      </c>
      <c r="I3554" s="8">
        <f t="shared" si="94"/>
        <v>-3330</v>
      </c>
      <c r="J3554" s="12"/>
    </row>
    <row r="3555" spans="3:10" x14ac:dyDescent="0.25">
      <c r="C3555" s="9"/>
      <c r="D3555" s="10" t="s">
        <v>180</v>
      </c>
      <c r="E3555" t="s">
        <v>1679</v>
      </c>
      <c r="F3555" s="11" t="s">
        <v>708</v>
      </c>
      <c r="G3555" s="8">
        <v>0</v>
      </c>
      <c r="H3555" s="8">
        <v>10.91</v>
      </c>
      <c r="I3555" s="8">
        <f t="shared" si="94"/>
        <v>-3340.91</v>
      </c>
      <c r="J3555" s="12"/>
    </row>
    <row r="3556" spans="3:10" x14ac:dyDescent="0.25">
      <c r="C3556" s="9"/>
      <c r="D3556" s="10" t="s">
        <v>180</v>
      </c>
      <c r="E3556" t="s">
        <v>1685</v>
      </c>
      <c r="F3556" s="11" t="s">
        <v>708</v>
      </c>
      <c r="G3556" s="8">
        <v>0</v>
      </c>
      <c r="H3556" s="8">
        <v>10.5</v>
      </c>
      <c r="I3556" s="8">
        <f t="shared" si="94"/>
        <v>-3351.41</v>
      </c>
      <c r="J3556" s="12"/>
    </row>
    <row r="3557" spans="3:10" x14ac:dyDescent="0.25">
      <c r="C3557" s="9"/>
      <c r="D3557" s="10" t="s">
        <v>180</v>
      </c>
      <c r="E3557" t="s">
        <v>1680</v>
      </c>
      <c r="F3557" s="11" t="s">
        <v>708</v>
      </c>
      <c r="G3557" s="8">
        <v>0</v>
      </c>
      <c r="H3557" s="8">
        <v>12.15</v>
      </c>
      <c r="I3557" s="8">
        <f t="shared" si="94"/>
        <v>-3363.56</v>
      </c>
      <c r="J3557" s="12"/>
    </row>
    <row r="3558" spans="3:10" x14ac:dyDescent="0.25">
      <c r="C3558" s="9"/>
      <c r="D3558" s="10" t="s">
        <v>180</v>
      </c>
      <c r="E3558" t="s">
        <v>1716</v>
      </c>
      <c r="F3558" s="11" t="s">
        <v>708</v>
      </c>
      <c r="G3558" s="8">
        <v>0</v>
      </c>
      <c r="H3558" s="8">
        <v>10.58</v>
      </c>
      <c r="I3558" s="8">
        <f t="shared" si="94"/>
        <v>-3374.14</v>
      </c>
      <c r="J3558" s="12"/>
    </row>
    <row r="3559" spans="3:10" x14ac:dyDescent="0.25">
      <c r="C3559" s="9"/>
      <c r="D3559" s="10" t="s">
        <v>180</v>
      </c>
      <c r="E3559" t="s">
        <v>1682</v>
      </c>
      <c r="F3559" s="11" t="s">
        <v>708</v>
      </c>
      <c r="G3559" s="8">
        <v>0</v>
      </c>
      <c r="H3559" s="8">
        <v>10.74</v>
      </c>
      <c r="I3559" s="8">
        <f t="shared" si="94"/>
        <v>-3384.8799999999997</v>
      </c>
      <c r="J3559" s="12"/>
    </row>
    <row r="3560" spans="3:10" x14ac:dyDescent="0.25">
      <c r="C3560" s="9"/>
      <c r="D3560" s="10" t="s">
        <v>180</v>
      </c>
      <c r="E3560" t="s">
        <v>1711</v>
      </c>
      <c r="F3560" s="11" t="s">
        <v>708</v>
      </c>
      <c r="G3560" s="8">
        <v>0</v>
      </c>
      <c r="H3560" s="8">
        <v>10.5</v>
      </c>
      <c r="I3560" s="8">
        <f t="shared" si="94"/>
        <v>-3395.3799999999997</v>
      </c>
      <c r="J3560" s="12"/>
    </row>
    <row r="3561" spans="3:10" x14ac:dyDescent="0.25">
      <c r="C3561" s="9"/>
      <c r="D3561" s="10" t="s">
        <v>180</v>
      </c>
      <c r="E3561" t="s">
        <v>1706</v>
      </c>
      <c r="F3561" s="11" t="s">
        <v>708</v>
      </c>
      <c r="G3561" s="8">
        <v>0</v>
      </c>
      <c r="H3561" s="8">
        <v>10.5</v>
      </c>
      <c r="I3561" s="8">
        <f t="shared" si="94"/>
        <v>-3405.8799999999997</v>
      </c>
      <c r="J3561" s="12"/>
    </row>
    <row r="3562" spans="3:10" x14ac:dyDescent="0.25">
      <c r="C3562" s="9"/>
      <c r="D3562" s="10" t="s">
        <v>180</v>
      </c>
      <c r="E3562" t="s">
        <v>1683</v>
      </c>
      <c r="F3562" s="11" t="s">
        <v>708</v>
      </c>
      <c r="G3562" s="8">
        <v>0</v>
      </c>
      <c r="H3562" s="8">
        <v>8.25</v>
      </c>
      <c r="I3562" s="8">
        <f t="shared" si="94"/>
        <v>-3414.1299999999997</v>
      </c>
      <c r="J3562" s="12"/>
    </row>
    <row r="3563" spans="3:10" x14ac:dyDescent="0.25">
      <c r="C3563" s="9"/>
      <c r="D3563" s="10" t="s">
        <v>180</v>
      </c>
      <c r="E3563" t="s">
        <v>1693</v>
      </c>
      <c r="F3563" s="11" t="s">
        <v>708</v>
      </c>
      <c r="G3563" s="8">
        <v>0</v>
      </c>
      <c r="H3563" s="8">
        <v>7.81</v>
      </c>
      <c r="I3563" s="8">
        <f t="shared" si="94"/>
        <v>-3421.9399999999996</v>
      </c>
      <c r="J3563" s="12"/>
    </row>
    <row r="3564" spans="3:10" x14ac:dyDescent="0.25">
      <c r="C3564" s="9"/>
      <c r="D3564" s="10" t="s">
        <v>180</v>
      </c>
      <c r="E3564" t="s">
        <v>1684</v>
      </c>
      <c r="F3564" s="11" t="s">
        <v>708</v>
      </c>
      <c r="G3564" s="8">
        <v>0</v>
      </c>
      <c r="H3564" s="8">
        <v>10.41</v>
      </c>
      <c r="I3564" s="8">
        <f t="shared" si="94"/>
        <v>-3432.3499999999995</v>
      </c>
      <c r="J3564" s="12"/>
    </row>
    <row r="3565" spans="3:10" x14ac:dyDescent="0.25">
      <c r="C3565" s="9"/>
      <c r="D3565" s="10" t="s">
        <v>180</v>
      </c>
      <c r="E3565" t="s">
        <v>1715</v>
      </c>
      <c r="F3565" s="11" t="s">
        <v>708</v>
      </c>
      <c r="G3565" s="8">
        <v>0</v>
      </c>
      <c r="H3565" s="8">
        <v>10.5</v>
      </c>
      <c r="I3565" s="8">
        <f t="shared" si="94"/>
        <v>-3442.8499999999995</v>
      </c>
      <c r="J3565" s="12"/>
    </row>
    <row r="3566" spans="3:10" x14ac:dyDescent="0.25">
      <c r="C3566" s="9"/>
      <c r="D3566" s="10" t="s">
        <v>180</v>
      </c>
      <c r="E3566" t="s">
        <v>1685</v>
      </c>
      <c r="F3566" s="11" t="s">
        <v>708</v>
      </c>
      <c r="G3566" s="8">
        <v>0</v>
      </c>
      <c r="H3566" s="8">
        <v>26.76</v>
      </c>
      <c r="I3566" s="8">
        <f t="shared" si="94"/>
        <v>-3469.6099999999997</v>
      </c>
      <c r="J3566" s="12"/>
    </row>
    <row r="3567" spans="3:10" x14ac:dyDescent="0.25">
      <c r="C3567" s="9"/>
      <c r="D3567" s="10" t="s">
        <v>180</v>
      </c>
      <c r="E3567" t="s">
        <v>1686</v>
      </c>
      <c r="F3567" s="11" t="s">
        <v>708</v>
      </c>
      <c r="G3567" s="8">
        <v>0</v>
      </c>
      <c r="H3567" s="8">
        <v>605.75</v>
      </c>
      <c r="I3567" s="8">
        <f t="shared" si="94"/>
        <v>-4075.3599999999997</v>
      </c>
      <c r="J3567" s="12"/>
    </row>
    <row r="3568" spans="3:10" x14ac:dyDescent="0.25">
      <c r="C3568" s="9"/>
      <c r="D3568" s="10" t="s">
        <v>180</v>
      </c>
      <c r="E3568" t="s">
        <v>1694</v>
      </c>
      <c r="F3568" s="11" t="s">
        <v>708</v>
      </c>
      <c r="G3568" s="8">
        <v>0</v>
      </c>
      <c r="H3568" s="8">
        <v>11.28</v>
      </c>
      <c r="I3568" s="8">
        <f t="shared" si="94"/>
        <v>-4086.64</v>
      </c>
      <c r="J3568" s="12"/>
    </row>
    <row r="3569" spans="3:10" x14ac:dyDescent="0.25">
      <c r="C3569" s="9"/>
      <c r="D3569" s="10" t="s">
        <v>180</v>
      </c>
      <c r="E3569" t="s">
        <v>1685</v>
      </c>
      <c r="F3569" s="11" t="s">
        <v>708</v>
      </c>
      <c r="G3569" s="8">
        <v>0</v>
      </c>
      <c r="H3569" s="8">
        <v>10.5</v>
      </c>
      <c r="I3569" s="8">
        <f t="shared" si="94"/>
        <v>-4097.1399999999994</v>
      </c>
      <c r="J3569" s="12"/>
    </row>
    <row r="3570" spans="3:10" x14ac:dyDescent="0.25">
      <c r="C3570" s="9"/>
      <c r="D3570" s="10" t="s">
        <v>180</v>
      </c>
      <c r="E3570" t="s">
        <v>1687</v>
      </c>
      <c r="F3570" s="11" t="s">
        <v>708</v>
      </c>
      <c r="G3570" s="8">
        <v>0</v>
      </c>
      <c r="H3570" s="8">
        <v>16.010000000000002</v>
      </c>
      <c r="I3570" s="8">
        <f t="shared" si="94"/>
        <v>-4113.1499999999996</v>
      </c>
      <c r="J3570" s="12"/>
    </row>
    <row r="3571" spans="3:10" x14ac:dyDescent="0.25">
      <c r="C3571" s="9"/>
      <c r="D3571" s="10" t="s">
        <v>180</v>
      </c>
      <c r="E3571" t="s">
        <v>1688</v>
      </c>
      <c r="F3571" s="11" t="s">
        <v>708</v>
      </c>
      <c r="G3571" s="8">
        <v>0</v>
      </c>
      <c r="H3571" s="8">
        <v>9.09</v>
      </c>
      <c r="I3571" s="8">
        <f t="shared" si="94"/>
        <v>-4122.24</v>
      </c>
      <c r="J3571" s="12"/>
    </row>
    <row r="3572" spans="3:10" x14ac:dyDescent="0.25">
      <c r="C3572" s="9"/>
      <c r="D3572" s="10" t="s">
        <v>180</v>
      </c>
      <c r="E3572" t="s">
        <v>1690</v>
      </c>
      <c r="F3572" s="11" t="s">
        <v>708</v>
      </c>
      <c r="G3572" s="8">
        <v>0</v>
      </c>
      <c r="H3572" s="8">
        <v>10.83</v>
      </c>
      <c r="I3572" s="8">
        <f t="shared" si="94"/>
        <v>-4133.07</v>
      </c>
      <c r="J3572" s="12"/>
    </row>
    <row r="3573" spans="3:10" x14ac:dyDescent="0.25">
      <c r="C3573" s="9"/>
      <c r="D3573" s="10" t="s">
        <v>180</v>
      </c>
      <c r="E3573" t="s">
        <v>1691</v>
      </c>
      <c r="F3573" s="11" t="s">
        <v>708</v>
      </c>
      <c r="G3573" s="8">
        <v>0</v>
      </c>
      <c r="H3573" s="8">
        <v>10.64</v>
      </c>
      <c r="I3573" s="8">
        <f t="shared" si="94"/>
        <v>-4143.71</v>
      </c>
      <c r="J3573" s="12"/>
    </row>
    <row r="3574" spans="3:10" x14ac:dyDescent="0.25">
      <c r="C3574" s="9"/>
      <c r="D3574" s="10" t="s">
        <v>180</v>
      </c>
      <c r="E3574" t="s">
        <v>1692</v>
      </c>
      <c r="F3574" s="11" t="s">
        <v>708</v>
      </c>
      <c r="G3574" s="8">
        <v>0</v>
      </c>
      <c r="H3574" s="8">
        <v>10.5</v>
      </c>
      <c r="I3574" s="8">
        <f t="shared" si="94"/>
        <v>-4154.21</v>
      </c>
      <c r="J3574" s="12"/>
    </row>
    <row r="3575" spans="3:10" x14ac:dyDescent="0.25">
      <c r="C3575" s="9"/>
      <c r="D3575" s="10" t="s">
        <v>180</v>
      </c>
      <c r="E3575" t="s">
        <v>1704</v>
      </c>
      <c r="F3575" s="11" t="s">
        <v>708</v>
      </c>
      <c r="G3575" s="8">
        <v>0</v>
      </c>
      <c r="H3575" s="8">
        <v>11.28</v>
      </c>
      <c r="I3575" s="8">
        <f t="shared" ref="I3575:I3638" si="95">G3575-H3575+I3574</f>
        <v>-4165.49</v>
      </c>
      <c r="J3575" s="12"/>
    </row>
    <row r="3576" spans="3:10" x14ac:dyDescent="0.25">
      <c r="C3576" s="9"/>
      <c r="D3576" s="10" t="s">
        <v>1459</v>
      </c>
      <c r="E3576" t="s">
        <v>1708</v>
      </c>
      <c r="F3576" s="11" t="s">
        <v>1461</v>
      </c>
      <c r="G3576" s="8">
        <v>0</v>
      </c>
      <c r="H3576" s="8">
        <v>54.73</v>
      </c>
      <c r="I3576" s="8">
        <f t="shared" si="95"/>
        <v>-4220.2199999999993</v>
      </c>
      <c r="J3576" s="12"/>
    </row>
    <row r="3577" spans="3:10" x14ac:dyDescent="0.25">
      <c r="C3577" s="9"/>
      <c r="D3577" s="10" t="s">
        <v>1459</v>
      </c>
      <c r="E3577" t="s">
        <v>1708</v>
      </c>
      <c r="F3577" s="11" t="s">
        <v>1463</v>
      </c>
      <c r="G3577" s="8">
        <v>0</v>
      </c>
      <c r="H3577" s="8">
        <v>17.7</v>
      </c>
      <c r="I3577" s="8">
        <f t="shared" si="95"/>
        <v>-4237.9199999999992</v>
      </c>
      <c r="J3577" s="12"/>
    </row>
    <row r="3578" spans="3:10" x14ac:dyDescent="0.25">
      <c r="C3578" s="9"/>
      <c r="D3578" s="10" t="s">
        <v>382</v>
      </c>
      <c r="E3578" t="s">
        <v>1667</v>
      </c>
      <c r="F3578" s="11" t="s">
        <v>708</v>
      </c>
      <c r="G3578" s="8">
        <v>0</v>
      </c>
      <c r="H3578" s="8">
        <v>441.34</v>
      </c>
      <c r="I3578" s="8">
        <f t="shared" si="95"/>
        <v>-4679.2599999999993</v>
      </c>
      <c r="J3578" s="12"/>
    </row>
    <row r="3579" spans="3:10" x14ac:dyDescent="0.25">
      <c r="C3579" s="9"/>
      <c r="D3579" s="10" t="s">
        <v>382</v>
      </c>
      <c r="E3579" t="s">
        <v>1674</v>
      </c>
      <c r="F3579" s="11" t="s">
        <v>708</v>
      </c>
      <c r="G3579" s="8">
        <v>0</v>
      </c>
      <c r="H3579" s="8">
        <v>11.28</v>
      </c>
      <c r="I3579" s="8">
        <f t="shared" si="95"/>
        <v>-4690.5399999999991</v>
      </c>
      <c r="J3579" s="12"/>
    </row>
    <row r="3580" spans="3:10" x14ac:dyDescent="0.25">
      <c r="C3580" s="9"/>
      <c r="D3580" s="10" t="s">
        <v>382</v>
      </c>
      <c r="E3580" t="s">
        <v>1677</v>
      </c>
      <c r="F3580" s="11" t="s">
        <v>708</v>
      </c>
      <c r="G3580" s="8">
        <v>0</v>
      </c>
      <c r="H3580" s="8">
        <v>11.28</v>
      </c>
      <c r="I3580" s="8">
        <f t="shared" si="95"/>
        <v>-4701.8199999999988</v>
      </c>
      <c r="J3580" s="12"/>
    </row>
    <row r="3581" spans="3:10" x14ac:dyDescent="0.25">
      <c r="C3581" s="9"/>
      <c r="D3581" s="10" t="s">
        <v>382</v>
      </c>
      <c r="E3581" t="s">
        <v>1689</v>
      </c>
      <c r="F3581" s="11" t="s">
        <v>708</v>
      </c>
      <c r="G3581" s="8">
        <v>0</v>
      </c>
      <c r="H3581" s="8">
        <v>21.53</v>
      </c>
      <c r="I3581" s="8">
        <f t="shared" si="95"/>
        <v>-4723.3499999999985</v>
      </c>
      <c r="J3581" s="12"/>
    </row>
    <row r="3582" spans="3:10" x14ac:dyDescent="0.25">
      <c r="C3582" s="9"/>
      <c r="D3582" s="10" t="s">
        <v>1157</v>
      </c>
      <c r="E3582" t="s">
        <v>1698</v>
      </c>
      <c r="F3582" s="11" t="s">
        <v>708</v>
      </c>
      <c r="G3582" s="8">
        <v>0</v>
      </c>
      <c r="H3582" s="8">
        <v>642.77</v>
      </c>
      <c r="I3582" s="8">
        <f t="shared" si="95"/>
        <v>-5366.119999999999</v>
      </c>
      <c r="J3582" s="12"/>
    </row>
    <row r="3583" spans="3:10" x14ac:dyDescent="0.25">
      <c r="C3583" s="9"/>
      <c r="D3583" s="10" t="s">
        <v>616</v>
      </c>
      <c r="E3583" t="s">
        <v>1721</v>
      </c>
      <c r="F3583" s="11" t="s">
        <v>1498</v>
      </c>
      <c r="G3583" s="8">
        <v>0</v>
      </c>
      <c r="H3583" s="8">
        <v>43.98</v>
      </c>
      <c r="I3583" s="8">
        <f t="shared" si="95"/>
        <v>-5410.0999999999985</v>
      </c>
      <c r="J3583" s="12"/>
    </row>
    <row r="3584" spans="3:10" x14ac:dyDescent="0.25">
      <c r="C3584" s="9"/>
      <c r="D3584" s="10" t="s">
        <v>616</v>
      </c>
      <c r="E3584" t="s">
        <v>1707</v>
      </c>
      <c r="F3584" s="11" t="s">
        <v>1326</v>
      </c>
      <c r="G3584" s="8">
        <v>0</v>
      </c>
      <c r="H3584" s="8">
        <v>36.36</v>
      </c>
      <c r="I3584" s="8">
        <f t="shared" si="95"/>
        <v>-5446.4599999999982</v>
      </c>
      <c r="J3584" s="12"/>
    </row>
    <row r="3585" spans="3:10" x14ac:dyDescent="0.25">
      <c r="C3585" s="9"/>
      <c r="D3585" s="10" t="s">
        <v>1464</v>
      </c>
      <c r="E3585" t="s">
        <v>1708</v>
      </c>
      <c r="F3585" s="11" t="s">
        <v>1466</v>
      </c>
      <c r="G3585" s="8">
        <v>0</v>
      </c>
      <c r="H3585" s="8">
        <v>35.409999999999997</v>
      </c>
      <c r="I3585" s="8">
        <f t="shared" si="95"/>
        <v>-5481.8699999999981</v>
      </c>
      <c r="J3585" s="12"/>
    </row>
    <row r="3586" spans="3:10" x14ac:dyDescent="0.25">
      <c r="C3586" s="9"/>
      <c r="D3586" s="10" t="s">
        <v>265</v>
      </c>
      <c r="E3586" t="s">
        <v>1697</v>
      </c>
      <c r="F3586" s="11" t="s">
        <v>708</v>
      </c>
      <c r="G3586" s="8">
        <v>0</v>
      </c>
      <c r="H3586" s="8">
        <v>362.36</v>
      </c>
      <c r="I3586" s="8">
        <f t="shared" si="95"/>
        <v>-5844.2299999999977</v>
      </c>
      <c r="J3586" s="12"/>
    </row>
    <row r="3587" spans="3:10" x14ac:dyDescent="0.25">
      <c r="C3587" s="9"/>
      <c r="D3587" s="10" t="s">
        <v>1467</v>
      </c>
      <c r="E3587" t="s">
        <v>1708</v>
      </c>
      <c r="F3587" s="11" t="s">
        <v>1469</v>
      </c>
      <c r="G3587" s="8">
        <v>0</v>
      </c>
      <c r="H3587" s="8">
        <v>18.36</v>
      </c>
      <c r="I3587" s="8">
        <f t="shared" si="95"/>
        <v>-5862.5899999999974</v>
      </c>
      <c r="J3587" s="12"/>
    </row>
    <row r="3588" spans="3:10" x14ac:dyDescent="0.25">
      <c r="C3588" s="9"/>
      <c r="D3588" s="10" t="s">
        <v>1166</v>
      </c>
      <c r="E3588" t="s">
        <v>1708</v>
      </c>
      <c r="F3588" s="11" t="s">
        <v>1471</v>
      </c>
      <c r="G3588" s="8">
        <v>0</v>
      </c>
      <c r="H3588" s="8">
        <v>18.36</v>
      </c>
      <c r="I3588" s="8">
        <f t="shared" si="95"/>
        <v>-5880.9499999999971</v>
      </c>
      <c r="J3588" s="12"/>
    </row>
    <row r="3589" spans="3:10" x14ac:dyDescent="0.25">
      <c r="C3589" s="9"/>
      <c r="D3589" s="10" t="s">
        <v>1472</v>
      </c>
      <c r="E3589" t="s">
        <v>1708</v>
      </c>
      <c r="F3589" s="11" t="s">
        <v>1474</v>
      </c>
      <c r="G3589" s="8">
        <v>0</v>
      </c>
      <c r="H3589" s="8">
        <v>9.18</v>
      </c>
      <c r="I3589" s="8">
        <f t="shared" si="95"/>
        <v>-5890.1299999999974</v>
      </c>
      <c r="J3589" s="12"/>
    </row>
    <row r="3590" spans="3:10" x14ac:dyDescent="0.25">
      <c r="C3590" s="9"/>
      <c r="D3590" s="10" t="s">
        <v>537</v>
      </c>
      <c r="E3590" t="s">
        <v>1708</v>
      </c>
      <c r="F3590" s="11" t="s">
        <v>1476</v>
      </c>
      <c r="G3590" s="8">
        <v>0</v>
      </c>
      <c r="H3590" s="8">
        <v>41.18</v>
      </c>
      <c r="I3590" s="8">
        <f t="shared" si="95"/>
        <v>-5931.3099999999977</v>
      </c>
      <c r="J3590" s="12"/>
    </row>
    <row r="3591" spans="3:10" x14ac:dyDescent="0.25">
      <c r="C3591" s="9"/>
      <c r="D3591" s="10" t="s">
        <v>1477</v>
      </c>
      <c r="E3591" t="s">
        <v>1708</v>
      </c>
      <c r="F3591" s="11" t="s">
        <v>1479</v>
      </c>
      <c r="G3591" s="8">
        <v>0</v>
      </c>
      <c r="H3591" s="8">
        <v>82</v>
      </c>
      <c r="I3591" s="8">
        <f t="shared" si="95"/>
        <v>-6013.3099999999977</v>
      </c>
      <c r="J3591" s="12"/>
    </row>
    <row r="3592" spans="3:10" x14ac:dyDescent="0.25">
      <c r="C3592" s="9"/>
      <c r="D3592" s="10" t="s">
        <v>629</v>
      </c>
      <c r="E3592" t="s">
        <v>1722</v>
      </c>
      <c r="F3592" s="11" t="s">
        <v>1504</v>
      </c>
      <c r="G3592" s="8">
        <v>0</v>
      </c>
      <c r="H3592" s="8">
        <v>27.54</v>
      </c>
      <c r="I3592" s="8">
        <f t="shared" si="95"/>
        <v>-6040.8499999999976</v>
      </c>
      <c r="J3592" s="12"/>
    </row>
    <row r="3593" spans="3:10" x14ac:dyDescent="0.25">
      <c r="C3593" s="9"/>
      <c r="D3593" s="10" t="s">
        <v>38</v>
      </c>
      <c r="E3593" t="s">
        <v>1668</v>
      </c>
      <c r="F3593" s="11" t="s">
        <v>710</v>
      </c>
      <c r="G3593" s="8">
        <v>0</v>
      </c>
      <c r="H3593" s="8">
        <v>10.5</v>
      </c>
      <c r="I3593" s="8">
        <f t="shared" si="95"/>
        <v>-6051.3499999999976</v>
      </c>
      <c r="J3593" s="12"/>
    </row>
    <row r="3594" spans="3:10" x14ac:dyDescent="0.25">
      <c r="C3594" s="9"/>
      <c r="D3594" s="10" t="s">
        <v>38</v>
      </c>
      <c r="E3594" t="s">
        <v>1669</v>
      </c>
      <c r="F3594" s="11" t="s">
        <v>710</v>
      </c>
      <c r="G3594" s="8">
        <v>0</v>
      </c>
      <c r="H3594" s="8">
        <v>10.73</v>
      </c>
      <c r="I3594" s="8">
        <f t="shared" si="95"/>
        <v>-6062.0799999999972</v>
      </c>
      <c r="J3594" s="12"/>
    </row>
    <row r="3595" spans="3:10" x14ac:dyDescent="0.25">
      <c r="C3595" s="9"/>
      <c r="D3595" s="10" t="s">
        <v>38</v>
      </c>
      <c r="E3595" t="s">
        <v>1670</v>
      </c>
      <c r="F3595" s="11" t="s">
        <v>710</v>
      </c>
      <c r="G3595" s="8">
        <v>0</v>
      </c>
      <c r="H3595" s="8">
        <v>15.13</v>
      </c>
      <c r="I3595" s="8">
        <f t="shared" si="95"/>
        <v>-6077.2099999999973</v>
      </c>
      <c r="J3595" s="12"/>
    </row>
    <row r="3596" spans="3:10" x14ac:dyDescent="0.25">
      <c r="C3596" s="9"/>
      <c r="D3596" s="10" t="s">
        <v>38</v>
      </c>
      <c r="E3596" t="s">
        <v>1671</v>
      </c>
      <c r="F3596" s="11" t="s">
        <v>710</v>
      </c>
      <c r="G3596" s="8">
        <v>0</v>
      </c>
      <c r="H3596" s="8">
        <v>10.5</v>
      </c>
      <c r="I3596" s="8">
        <f t="shared" si="95"/>
        <v>-6087.7099999999973</v>
      </c>
      <c r="J3596" s="12"/>
    </row>
    <row r="3597" spans="3:10" x14ac:dyDescent="0.25">
      <c r="C3597" s="9"/>
      <c r="D3597" s="10" t="s">
        <v>38</v>
      </c>
      <c r="E3597" t="s">
        <v>1710</v>
      </c>
      <c r="F3597" s="11" t="s">
        <v>710</v>
      </c>
      <c r="G3597" s="8">
        <v>0</v>
      </c>
      <c r="H3597" s="8">
        <v>10.5</v>
      </c>
      <c r="I3597" s="8">
        <f t="shared" si="95"/>
        <v>-6098.2099999999973</v>
      </c>
      <c r="J3597" s="12"/>
    </row>
    <row r="3598" spans="3:10" x14ac:dyDescent="0.25">
      <c r="C3598" s="9"/>
      <c r="D3598" s="10" t="s">
        <v>38</v>
      </c>
      <c r="E3598" t="s">
        <v>1710</v>
      </c>
      <c r="F3598" s="11" t="s">
        <v>710</v>
      </c>
      <c r="G3598" s="8">
        <v>0</v>
      </c>
      <c r="H3598" s="8">
        <v>10.5</v>
      </c>
      <c r="I3598" s="8">
        <f t="shared" si="95"/>
        <v>-6108.7099999999973</v>
      </c>
      <c r="J3598" s="12"/>
    </row>
    <row r="3599" spans="3:10" x14ac:dyDescent="0.25">
      <c r="C3599" s="9"/>
      <c r="D3599" s="10" t="s">
        <v>38</v>
      </c>
      <c r="E3599" t="s">
        <v>1673</v>
      </c>
      <c r="F3599" s="11" t="s">
        <v>710</v>
      </c>
      <c r="G3599" s="8">
        <v>0</v>
      </c>
      <c r="H3599" s="8">
        <v>11.05</v>
      </c>
      <c r="I3599" s="8">
        <f t="shared" si="95"/>
        <v>-6119.7599999999975</v>
      </c>
      <c r="J3599" s="12"/>
    </row>
    <row r="3600" spans="3:10" x14ac:dyDescent="0.25">
      <c r="C3600" s="9"/>
      <c r="D3600" s="10" t="s">
        <v>38</v>
      </c>
      <c r="E3600" t="s">
        <v>1675</v>
      </c>
      <c r="F3600" s="11" t="s">
        <v>710</v>
      </c>
      <c r="G3600" s="8">
        <v>0</v>
      </c>
      <c r="H3600" s="8">
        <v>17.079999999999998</v>
      </c>
      <c r="I3600" s="8">
        <f t="shared" si="95"/>
        <v>-6136.8399999999974</v>
      </c>
      <c r="J3600" s="12"/>
    </row>
    <row r="3601" spans="3:10" x14ac:dyDescent="0.25">
      <c r="C3601" s="9"/>
      <c r="D3601" s="10" t="s">
        <v>38</v>
      </c>
      <c r="E3601" t="s">
        <v>1676</v>
      </c>
      <c r="F3601" s="11" t="s">
        <v>710</v>
      </c>
      <c r="G3601" s="8">
        <v>0</v>
      </c>
      <c r="H3601" s="8">
        <v>16.37</v>
      </c>
      <c r="I3601" s="8">
        <f t="shared" si="95"/>
        <v>-6153.2099999999973</v>
      </c>
      <c r="J3601" s="12"/>
    </row>
    <row r="3602" spans="3:10" x14ac:dyDescent="0.25">
      <c r="C3602" s="9"/>
      <c r="D3602" s="10" t="s">
        <v>38</v>
      </c>
      <c r="E3602" t="s">
        <v>1678</v>
      </c>
      <c r="F3602" s="11" t="s">
        <v>710</v>
      </c>
      <c r="G3602" s="8">
        <v>0</v>
      </c>
      <c r="H3602" s="8">
        <v>10.73</v>
      </c>
      <c r="I3602" s="8">
        <f t="shared" si="95"/>
        <v>-6163.9399999999969</v>
      </c>
      <c r="J3602" s="12"/>
    </row>
    <row r="3603" spans="3:10" x14ac:dyDescent="0.25">
      <c r="C3603" s="9"/>
      <c r="D3603" s="10" t="s">
        <v>38</v>
      </c>
      <c r="E3603" t="s">
        <v>1679</v>
      </c>
      <c r="F3603" s="11" t="s">
        <v>710</v>
      </c>
      <c r="G3603" s="8">
        <v>0</v>
      </c>
      <c r="H3603" s="8">
        <v>10.91</v>
      </c>
      <c r="I3603" s="8">
        <f t="shared" si="95"/>
        <v>-6174.8499999999967</v>
      </c>
      <c r="J3603" s="12"/>
    </row>
    <row r="3604" spans="3:10" x14ac:dyDescent="0.25">
      <c r="C3604" s="9"/>
      <c r="D3604" s="10" t="s">
        <v>38</v>
      </c>
      <c r="E3604" t="s">
        <v>1685</v>
      </c>
      <c r="F3604" s="11" t="s">
        <v>710</v>
      </c>
      <c r="G3604" s="8">
        <v>0</v>
      </c>
      <c r="H3604" s="8">
        <v>10.5</v>
      </c>
      <c r="I3604" s="8">
        <f t="shared" si="95"/>
        <v>-6185.3499999999967</v>
      </c>
      <c r="J3604" s="12"/>
    </row>
    <row r="3605" spans="3:10" x14ac:dyDescent="0.25">
      <c r="C3605" s="9"/>
      <c r="D3605" s="10" t="s">
        <v>38</v>
      </c>
      <c r="E3605" t="s">
        <v>1680</v>
      </c>
      <c r="F3605" s="11" t="s">
        <v>710</v>
      </c>
      <c r="G3605" s="8">
        <v>0</v>
      </c>
      <c r="H3605" s="8">
        <v>12.15</v>
      </c>
      <c r="I3605" s="8">
        <f t="shared" si="95"/>
        <v>-6197.4999999999964</v>
      </c>
      <c r="J3605" s="12"/>
    </row>
    <row r="3606" spans="3:10" x14ac:dyDescent="0.25">
      <c r="C3606" s="9"/>
      <c r="D3606" s="10" t="s">
        <v>38</v>
      </c>
      <c r="E3606" t="s">
        <v>1723</v>
      </c>
      <c r="F3606" s="11" t="s">
        <v>708</v>
      </c>
      <c r="G3606" s="8">
        <v>0</v>
      </c>
      <c r="H3606" s="8">
        <v>5.25</v>
      </c>
      <c r="I3606" s="8">
        <f t="shared" si="95"/>
        <v>-6202.7499999999964</v>
      </c>
      <c r="J3606" s="12"/>
    </row>
    <row r="3607" spans="3:10" x14ac:dyDescent="0.25">
      <c r="C3607" s="9"/>
      <c r="D3607" s="10" t="s">
        <v>38</v>
      </c>
      <c r="E3607" t="s">
        <v>1723</v>
      </c>
      <c r="F3607" s="11" t="s">
        <v>710</v>
      </c>
      <c r="G3607" s="8">
        <v>0</v>
      </c>
      <c r="H3607" s="8">
        <v>10.5</v>
      </c>
      <c r="I3607" s="8">
        <f t="shared" si="95"/>
        <v>-6213.2499999999964</v>
      </c>
      <c r="J3607" s="12"/>
    </row>
    <row r="3608" spans="3:10" x14ac:dyDescent="0.25">
      <c r="C3608" s="9"/>
      <c r="D3608" s="10" t="s">
        <v>38</v>
      </c>
      <c r="E3608" t="s">
        <v>1716</v>
      </c>
      <c r="F3608" s="11" t="s">
        <v>710</v>
      </c>
      <c r="G3608" s="8">
        <v>0</v>
      </c>
      <c r="H3608" s="8">
        <v>10.58</v>
      </c>
      <c r="I3608" s="8">
        <f t="shared" si="95"/>
        <v>-6223.8299999999963</v>
      </c>
      <c r="J3608" s="12"/>
    </row>
    <row r="3609" spans="3:10" x14ac:dyDescent="0.25">
      <c r="C3609" s="9"/>
      <c r="D3609" s="10" t="s">
        <v>38</v>
      </c>
      <c r="E3609" t="s">
        <v>1682</v>
      </c>
      <c r="F3609" s="11" t="s">
        <v>710</v>
      </c>
      <c r="G3609" s="8">
        <v>0</v>
      </c>
      <c r="H3609" s="8">
        <v>10.74</v>
      </c>
      <c r="I3609" s="8">
        <f t="shared" si="95"/>
        <v>-6234.5699999999961</v>
      </c>
      <c r="J3609" s="12"/>
    </row>
    <row r="3610" spans="3:10" x14ac:dyDescent="0.25">
      <c r="C3610" s="9"/>
      <c r="D3610" s="10" t="s">
        <v>38</v>
      </c>
      <c r="E3610" t="s">
        <v>1711</v>
      </c>
      <c r="F3610" s="11" t="s">
        <v>710</v>
      </c>
      <c r="G3610" s="8">
        <v>0</v>
      </c>
      <c r="H3610" s="8">
        <v>10.5</v>
      </c>
      <c r="I3610" s="8">
        <f t="shared" si="95"/>
        <v>-6245.0699999999961</v>
      </c>
      <c r="J3610" s="12"/>
    </row>
    <row r="3611" spans="3:10" x14ac:dyDescent="0.25">
      <c r="C3611" s="9"/>
      <c r="D3611" s="10" t="s">
        <v>38</v>
      </c>
      <c r="E3611" t="s">
        <v>1706</v>
      </c>
      <c r="F3611" s="11" t="s">
        <v>710</v>
      </c>
      <c r="G3611" s="8">
        <v>0</v>
      </c>
      <c r="H3611" s="8">
        <v>10.5</v>
      </c>
      <c r="I3611" s="8">
        <f t="shared" si="95"/>
        <v>-6255.5699999999961</v>
      </c>
      <c r="J3611" s="12"/>
    </row>
    <row r="3612" spans="3:10" x14ac:dyDescent="0.25">
      <c r="C3612" s="9"/>
      <c r="D3612" s="10" t="s">
        <v>38</v>
      </c>
      <c r="E3612" t="s">
        <v>1683</v>
      </c>
      <c r="F3612" s="11" t="s">
        <v>710</v>
      </c>
      <c r="G3612" s="8">
        <v>0</v>
      </c>
      <c r="H3612" s="8">
        <v>8.25</v>
      </c>
      <c r="I3612" s="8">
        <f t="shared" si="95"/>
        <v>-6263.8199999999961</v>
      </c>
      <c r="J3612" s="12"/>
    </row>
    <row r="3613" spans="3:10" x14ac:dyDescent="0.25">
      <c r="C3613" s="9"/>
      <c r="D3613" s="10" t="s">
        <v>38</v>
      </c>
      <c r="E3613" t="s">
        <v>1693</v>
      </c>
      <c r="F3613" s="11" t="s">
        <v>710</v>
      </c>
      <c r="G3613" s="8">
        <v>0</v>
      </c>
      <c r="H3613" s="8">
        <v>7.81</v>
      </c>
      <c r="I3613" s="8">
        <f t="shared" si="95"/>
        <v>-6271.6299999999965</v>
      </c>
      <c r="J3613" s="12"/>
    </row>
    <row r="3614" spans="3:10" x14ac:dyDescent="0.25">
      <c r="C3614" s="9"/>
      <c r="D3614" s="10" t="s">
        <v>38</v>
      </c>
      <c r="E3614" t="s">
        <v>1684</v>
      </c>
      <c r="F3614" s="11" t="s">
        <v>710</v>
      </c>
      <c r="G3614" s="8">
        <v>0</v>
      </c>
      <c r="H3614" s="8">
        <v>10.41</v>
      </c>
      <c r="I3614" s="8">
        <f t="shared" si="95"/>
        <v>-6282.0399999999963</v>
      </c>
      <c r="J3614" s="12"/>
    </row>
    <row r="3615" spans="3:10" x14ac:dyDescent="0.25">
      <c r="C3615" s="9"/>
      <c r="D3615" s="10" t="s">
        <v>38</v>
      </c>
      <c r="E3615" t="s">
        <v>1715</v>
      </c>
      <c r="F3615" s="11" t="s">
        <v>710</v>
      </c>
      <c r="G3615" s="8">
        <v>0</v>
      </c>
      <c r="H3615" s="8">
        <v>10.5</v>
      </c>
      <c r="I3615" s="8">
        <f t="shared" si="95"/>
        <v>-6292.5399999999963</v>
      </c>
      <c r="J3615" s="12"/>
    </row>
    <row r="3616" spans="3:10" x14ac:dyDescent="0.25">
      <c r="C3616" s="9"/>
      <c r="D3616" s="10" t="s">
        <v>38</v>
      </c>
      <c r="E3616" t="s">
        <v>1685</v>
      </c>
      <c r="F3616" s="11" t="s">
        <v>710</v>
      </c>
      <c r="G3616" s="8">
        <v>0</v>
      </c>
      <c r="H3616" s="8">
        <v>26.76</v>
      </c>
      <c r="I3616" s="8">
        <f t="shared" si="95"/>
        <v>-6319.2999999999965</v>
      </c>
      <c r="J3616" s="12"/>
    </row>
    <row r="3617" spans="3:10" x14ac:dyDescent="0.25">
      <c r="C3617" s="9"/>
      <c r="D3617" s="10" t="s">
        <v>38</v>
      </c>
      <c r="E3617" t="s">
        <v>1686</v>
      </c>
      <c r="F3617" s="11" t="s">
        <v>710</v>
      </c>
      <c r="G3617" s="8">
        <v>0</v>
      </c>
      <c r="H3617" s="8">
        <v>605.75</v>
      </c>
      <c r="I3617" s="8">
        <f t="shared" si="95"/>
        <v>-6925.0499999999965</v>
      </c>
      <c r="J3617" s="12"/>
    </row>
    <row r="3618" spans="3:10" x14ac:dyDescent="0.25">
      <c r="C3618" s="9"/>
      <c r="D3618" s="10" t="s">
        <v>38</v>
      </c>
      <c r="E3618" t="s">
        <v>1694</v>
      </c>
      <c r="F3618" s="11" t="s">
        <v>710</v>
      </c>
      <c r="G3618" s="8">
        <v>0</v>
      </c>
      <c r="H3618" s="8">
        <v>11.28</v>
      </c>
      <c r="I3618" s="8">
        <f t="shared" si="95"/>
        <v>-6936.3299999999963</v>
      </c>
      <c r="J3618" s="12"/>
    </row>
    <row r="3619" spans="3:10" x14ac:dyDescent="0.25">
      <c r="C3619" s="9"/>
      <c r="D3619" s="10" t="s">
        <v>38</v>
      </c>
      <c r="E3619" t="s">
        <v>1685</v>
      </c>
      <c r="F3619" s="11" t="s">
        <v>710</v>
      </c>
      <c r="G3619" s="8">
        <v>0</v>
      </c>
      <c r="H3619" s="8">
        <v>10.5</v>
      </c>
      <c r="I3619" s="8">
        <f t="shared" si="95"/>
        <v>-6946.8299999999963</v>
      </c>
      <c r="J3619" s="12"/>
    </row>
    <row r="3620" spans="3:10" x14ac:dyDescent="0.25">
      <c r="C3620" s="9"/>
      <c r="D3620" s="10" t="s">
        <v>38</v>
      </c>
      <c r="E3620" t="s">
        <v>1687</v>
      </c>
      <c r="F3620" s="11" t="s">
        <v>710</v>
      </c>
      <c r="G3620" s="8">
        <v>0</v>
      </c>
      <c r="H3620" s="8">
        <v>16.010000000000002</v>
      </c>
      <c r="I3620" s="8">
        <f t="shared" si="95"/>
        <v>-6962.8399999999965</v>
      </c>
      <c r="J3620" s="12"/>
    </row>
    <row r="3621" spans="3:10" x14ac:dyDescent="0.25">
      <c r="C3621" s="9"/>
      <c r="D3621" s="10" t="s">
        <v>38</v>
      </c>
      <c r="E3621" t="s">
        <v>1688</v>
      </c>
      <c r="F3621" s="11" t="s">
        <v>710</v>
      </c>
      <c r="G3621" s="8">
        <v>0</v>
      </c>
      <c r="H3621" s="8">
        <v>9.09</v>
      </c>
      <c r="I3621" s="8">
        <f t="shared" si="95"/>
        <v>-6971.9299999999967</v>
      </c>
      <c r="J3621" s="12"/>
    </row>
    <row r="3622" spans="3:10" x14ac:dyDescent="0.25">
      <c r="C3622" s="9"/>
      <c r="D3622" s="10" t="s">
        <v>38</v>
      </c>
      <c r="E3622" t="s">
        <v>1690</v>
      </c>
      <c r="F3622" s="11" t="s">
        <v>710</v>
      </c>
      <c r="G3622" s="8">
        <v>0</v>
      </c>
      <c r="H3622" s="8">
        <v>10.78</v>
      </c>
      <c r="I3622" s="8">
        <f t="shared" si="95"/>
        <v>-6982.7099999999964</v>
      </c>
      <c r="J3622" s="12"/>
    </row>
    <row r="3623" spans="3:10" x14ac:dyDescent="0.25">
      <c r="C3623" s="9"/>
      <c r="D3623" s="10" t="s">
        <v>38</v>
      </c>
      <c r="E3623" t="s">
        <v>1691</v>
      </c>
      <c r="F3623" s="11" t="s">
        <v>710</v>
      </c>
      <c r="G3623" s="8">
        <v>0</v>
      </c>
      <c r="H3623" s="8">
        <v>10.64</v>
      </c>
      <c r="I3623" s="8">
        <f t="shared" si="95"/>
        <v>-6993.3499999999967</v>
      </c>
      <c r="J3623" s="12"/>
    </row>
    <row r="3624" spans="3:10" x14ac:dyDescent="0.25">
      <c r="C3624" s="9"/>
      <c r="D3624" s="10" t="s">
        <v>38</v>
      </c>
      <c r="E3624" t="s">
        <v>1692</v>
      </c>
      <c r="F3624" s="11" t="s">
        <v>710</v>
      </c>
      <c r="G3624" s="8">
        <v>0</v>
      </c>
      <c r="H3624" s="8">
        <v>10.5</v>
      </c>
      <c r="I3624" s="8">
        <f t="shared" si="95"/>
        <v>-7003.8499999999967</v>
      </c>
      <c r="J3624" s="12"/>
    </row>
    <row r="3625" spans="3:10" x14ac:dyDescent="0.25">
      <c r="C3625" s="9"/>
      <c r="D3625" s="10" t="s">
        <v>38</v>
      </c>
      <c r="E3625" t="s">
        <v>1696</v>
      </c>
      <c r="F3625" s="11" t="s">
        <v>710</v>
      </c>
      <c r="G3625" s="8">
        <v>0</v>
      </c>
      <c r="H3625" s="8">
        <v>11.28</v>
      </c>
      <c r="I3625" s="8">
        <f t="shared" si="95"/>
        <v>-7015.1299999999965</v>
      </c>
      <c r="J3625" s="12"/>
    </row>
    <row r="3626" spans="3:10" x14ac:dyDescent="0.25">
      <c r="C3626" s="9"/>
      <c r="D3626" s="10" t="s">
        <v>782</v>
      </c>
      <c r="E3626" t="s">
        <v>1699</v>
      </c>
      <c r="F3626" s="11" t="s">
        <v>1359</v>
      </c>
      <c r="G3626" s="8">
        <v>0</v>
      </c>
      <c r="H3626" s="8">
        <v>269.42</v>
      </c>
      <c r="I3626" s="8">
        <f t="shared" si="95"/>
        <v>-7284.5499999999965</v>
      </c>
      <c r="J3626" s="12"/>
    </row>
    <row r="3627" spans="3:10" x14ac:dyDescent="0.25">
      <c r="C3627" s="9"/>
      <c r="D3627" s="10" t="s">
        <v>189</v>
      </c>
      <c r="E3627" t="s">
        <v>1667</v>
      </c>
      <c r="F3627" s="11" t="s">
        <v>710</v>
      </c>
      <c r="G3627" s="8">
        <v>0</v>
      </c>
      <c r="H3627" s="8">
        <v>437.85</v>
      </c>
      <c r="I3627" s="8">
        <f t="shared" si="95"/>
        <v>-7722.3999999999969</v>
      </c>
      <c r="J3627" s="12"/>
    </row>
    <row r="3628" spans="3:10" x14ac:dyDescent="0.25">
      <c r="C3628" s="9"/>
      <c r="D3628" s="10" t="s">
        <v>189</v>
      </c>
      <c r="E3628" t="s">
        <v>1674</v>
      </c>
      <c r="F3628" s="11" t="s">
        <v>710</v>
      </c>
      <c r="G3628" s="8">
        <v>0</v>
      </c>
      <c r="H3628" s="8">
        <v>11.28</v>
      </c>
      <c r="I3628" s="8">
        <f t="shared" si="95"/>
        <v>-7733.6799999999967</v>
      </c>
      <c r="J3628" s="12"/>
    </row>
    <row r="3629" spans="3:10" x14ac:dyDescent="0.25">
      <c r="C3629" s="9"/>
      <c r="D3629" s="10" t="s">
        <v>189</v>
      </c>
      <c r="E3629" t="s">
        <v>1677</v>
      </c>
      <c r="F3629" s="11" t="s">
        <v>710</v>
      </c>
      <c r="G3629" s="8">
        <v>0</v>
      </c>
      <c r="H3629" s="8">
        <v>11.28</v>
      </c>
      <c r="I3629" s="8">
        <f t="shared" si="95"/>
        <v>-7744.9599999999964</v>
      </c>
      <c r="J3629" s="12"/>
    </row>
    <row r="3630" spans="3:10" x14ac:dyDescent="0.25">
      <c r="C3630" s="9"/>
      <c r="D3630" s="10" t="s">
        <v>189</v>
      </c>
      <c r="E3630" t="s">
        <v>1689</v>
      </c>
      <c r="F3630" s="11" t="s">
        <v>710</v>
      </c>
      <c r="G3630" s="8">
        <v>0</v>
      </c>
      <c r="H3630" s="8">
        <v>21.53</v>
      </c>
      <c r="I3630" s="8">
        <f t="shared" si="95"/>
        <v>-7766.4899999999961</v>
      </c>
      <c r="J3630" s="12"/>
    </row>
    <row r="3631" spans="3:10" x14ac:dyDescent="0.25">
      <c r="C3631" s="9"/>
      <c r="D3631" s="10" t="s">
        <v>807</v>
      </c>
      <c r="E3631" t="s">
        <v>1698</v>
      </c>
      <c r="F3631" s="11" t="s">
        <v>710</v>
      </c>
      <c r="G3631" s="8">
        <v>0</v>
      </c>
      <c r="H3631" s="8">
        <v>642.77</v>
      </c>
      <c r="I3631" s="8">
        <f t="shared" si="95"/>
        <v>-8409.2599999999966</v>
      </c>
      <c r="J3631" s="12"/>
    </row>
    <row r="3632" spans="3:10" x14ac:dyDescent="0.25">
      <c r="C3632" s="9"/>
      <c r="D3632" s="10" t="s">
        <v>1480</v>
      </c>
      <c r="E3632" t="s">
        <v>1708</v>
      </c>
      <c r="F3632" s="11" t="s">
        <v>1482</v>
      </c>
      <c r="G3632" s="8">
        <v>0</v>
      </c>
      <c r="H3632" s="8">
        <v>39.270000000000003</v>
      </c>
      <c r="I3632" s="8">
        <f t="shared" si="95"/>
        <v>-8448.529999999997</v>
      </c>
      <c r="J3632" s="12"/>
    </row>
    <row r="3633" spans="3:10" x14ac:dyDescent="0.25">
      <c r="C3633" s="9"/>
      <c r="D3633" s="10" t="s">
        <v>1374</v>
      </c>
      <c r="E3633" t="s">
        <v>1701</v>
      </c>
      <c r="F3633" s="11" t="s">
        <v>1376</v>
      </c>
      <c r="G3633" s="8">
        <v>0</v>
      </c>
      <c r="H3633" s="8">
        <v>303.51</v>
      </c>
      <c r="I3633" s="8">
        <f t="shared" si="95"/>
        <v>-8752.0399999999972</v>
      </c>
      <c r="J3633" s="12"/>
    </row>
    <row r="3634" spans="3:10" x14ac:dyDescent="0.25">
      <c r="C3634" s="9"/>
      <c r="D3634" s="10" t="s">
        <v>1374</v>
      </c>
      <c r="E3634" t="s">
        <v>1721</v>
      </c>
      <c r="F3634" s="11" t="s">
        <v>1501</v>
      </c>
      <c r="G3634" s="8">
        <v>0</v>
      </c>
      <c r="H3634" s="8">
        <v>121.96</v>
      </c>
      <c r="I3634" s="8">
        <f t="shared" si="95"/>
        <v>-8873.9999999999964</v>
      </c>
      <c r="J3634" s="12"/>
    </row>
    <row r="3635" spans="3:10" x14ac:dyDescent="0.25">
      <c r="C3635" s="9"/>
      <c r="D3635" s="10" t="s">
        <v>1319</v>
      </c>
      <c r="E3635" t="s">
        <v>1697</v>
      </c>
      <c r="F3635" s="11" t="s">
        <v>710</v>
      </c>
      <c r="G3635" s="8">
        <v>0</v>
      </c>
      <c r="H3635" s="8">
        <v>362.36</v>
      </c>
      <c r="I3635" s="8">
        <f t="shared" si="95"/>
        <v>-9236.3599999999969</v>
      </c>
      <c r="J3635" s="12"/>
    </row>
    <row r="3636" spans="3:10" x14ac:dyDescent="0.25">
      <c r="C3636" s="9"/>
      <c r="D3636" s="10" t="s">
        <v>1377</v>
      </c>
      <c r="E3636" t="s">
        <v>1701</v>
      </c>
      <c r="F3636" s="11" t="s">
        <v>1379</v>
      </c>
      <c r="G3636" s="8">
        <v>0</v>
      </c>
      <c r="H3636" s="8">
        <v>64.91</v>
      </c>
      <c r="I3636" s="8">
        <f t="shared" si="95"/>
        <v>-9301.2699999999968</v>
      </c>
      <c r="J3636" s="12"/>
    </row>
    <row r="3637" spans="3:10" x14ac:dyDescent="0.25">
      <c r="C3637" s="9"/>
      <c r="D3637" s="10" t="s">
        <v>1300</v>
      </c>
      <c r="E3637" t="s">
        <v>1712</v>
      </c>
      <c r="F3637" s="11" t="s">
        <v>1302</v>
      </c>
      <c r="G3637" s="8">
        <v>0</v>
      </c>
      <c r="H3637" s="8">
        <v>96.36</v>
      </c>
      <c r="I3637" s="8">
        <f t="shared" si="95"/>
        <v>-9397.6299999999974</v>
      </c>
      <c r="J3637" s="12"/>
    </row>
    <row r="3638" spans="3:10" x14ac:dyDescent="0.25">
      <c r="C3638" s="9"/>
      <c r="D3638" s="10" t="s">
        <v>52</v>
      </c>
      <c r="E3638" t="s">
        <v>1701</v>
      </c>
      <c r="F3638" s="11" t="s">
        <v>1381</v>
      </c>
      <c r="G3638" s="8">
        <v>0</v>
      </c>
      <c r="H3638" s="8">
        <v>18.54</v>
      </c>
      <c r="I3638" s="8">
        <f t="shared" si="95"/>
        <v>-9416.1699999999983</v>
      </c>
      <c r="J3638" s="12"/>
    </row>
    <row r="3639" spans="3:10" x14ac:dyDescent="0.25">
      <c r="C3639" s="9"/>
      <c r="D3639" s="10" t="s">
        <v>1483</v>
      </c>
      <c r="E3639" t="s">
        <v>1708</v>
      </c>
      <c r="F3639" s="11" t="s">
        <v>1485</v>
      </c>
      <c r="G3639" s="8">
        <v>0</v>
      </c>
      <c r="H3639" s="8">
        <v>33.549999999999997</v>
      </c>
      <c r="I3639" s="8">
        <f t="shared" ref="I3639:I3702" si="96">G3639-H3639+I3638</f>
        <v>-9449.7199999999975</v>
      </c>
      <c r="J3639" s="12"/>
    </row>
    <row r="3640" spans="3:10" x14ac:dyDescent="0.25">
      <c r="C3640" s="9"/>
      <c r="D3640" s="10" t="s">
        <v>709</v>
      </c>
      <c r="E3640" t="s">
        <v>1713</v>
      </c>
      <c r="F3640" s="11" t="s">
        <v>1410</v>
      </c>
      <c r="G3640" s="8">
        <v>0</v>
      </c>
      <c r="H3640" s="8">
        <v>273.97000000000003</v>
      </c>
      <c r="I3640" s="8">
        <f t="shared" si="96"/>
        <v>-9723.6899999999969</v>
      </c>
      <c r="J3640" s="12"/>
    </row>
    <row r="3641" spans="3:10" x14ac:dyDescent="0.25">
      <c r="C3641" s="9"/>
      <c r="D3641" s="10" t="s">
        <v>709</v>
      </c>
      <c r="E3641" t="s">
        <v>1633</v>
      </c>
      <c r="F3641" s="11" t="s">
        <v>1634</v>
      </c>
      <c r="G3641" s="8">
        <v>9723.69</v>
      </c>
      <c r="H3641" s="8">
        <v>0</v>
      </c>
      <c r="I3641" s="8">
        <f t="shared" si="96"/>
        <v>0</v>
      </c>
      <c r="J3641" s="12"/>
    </row>
    <row r="3642" spans="3:10" x14ac:dyDescent="0.25">
      <c r="C3642" s="9"/>
      <c r="D3642" s="10" t="s">
        <v>39</v>
      </c>
      <c r="E3642" t="s">
        <v>1709</v>
      </c>
      <c r="F3642" s="11" t="s">
        <v>1031</v>
      </c>
      <c r="G3642" s="8">
        <v>0</v>
      </c>
      <c r="H3642" s="8">
        <v>-20.66</v>
      </c>
      <c r="I3642" s="8">
        <f t="shared" si="96"/>
        <v>20.66</v>
      </c>
      <c r="J3642" s="12"/>
    </row>
    <row r="3643" spans="3:10" x14ac:dyDescent="0.25">
      <c r="C3643" s="9"/>
      <c r="D3643" s="10" t="s">
        <v>39</v>
      </c>
      <c r="E3643" t="s">
        <v>1709</v>
      </c>
      <c r="F3643" s="11" t="s">
        <v>1044</v>
      </c>
      <c r="G3643" s="8">
        <v>0</v>
      </c>
      <c r="H3643" s="8">
        <v>14.36</v>
      </c>
      <c r="I3643" s="8">
        <f t="shared" si="96"/>
        <v>6.3000000000000007</v>
      </c>
      <c r="J3643" s="12"/>
    </row>
    <row r="3644" spans="3:10" x14ac:dyDescent="0.25">
      <c r="C3644" s="9"/>
      <c r="D3644" s="10" t="s">
        <v>39</v>
      </c>
      <c r="E3644" t="s">
        <v>1709</v>
      </c>
      <c r="F3644" s="11" t="s">
        <v>1046</v>
      </c>
      <c r="G3644" s="8">
        <v>0</v>
      </c>
      <c r="H3644" s="8">
        <v>77.55</v>
      </c>
      <c r="I3644" s="8">
        <f t="shared" si="96"/>
        <v>-71.25</v>
      </c>
      <c r="J3644" s="12"/>
    </row>
    <row r="3645" spans="3:10" x14ac:dyDescent="0.25">
      <c r="C3645" s="9"/>
      <c r="D3645" s="10" t="s">
        <v>39</v>
      </c>
      <c r="E3645" t="s">
        <v>1709</v>
      </c>
      <c r="F3645" s="11" t="s">
        <v>1046</v>
      </c>
      <c r="G3645" s="8">
        <v>0</v>
      </c>
      <c r="H3645" s="8">
        <v>0.47</v>
      </c>
      <c r="I3645" s="8">
        <f t="shared" si="96"/>
        <v>-71.72</v>
      </c>
      <c r="J3645" s="12"/>
    </row>
    <row r="3646" spans="3:10" x14ac:dyDescent="0.25">
      <c r="C3646" s="9"/>
      <c r="D3646" s="10" t="s">
        <v>39</v>
      </c>
      <c r="E3646" t="s">
        <v>1709</v>
      </c>
      <c r="F3646" s="11" t="s">
        <v>1048</v>
      </c>
      <c r="G3646" s="8">
        <v>0</v>
      </c>
      <c r="H3646" s="8">
        <v>15.12</v>
      </c>
      <c r="I3646" s="8">
        <f t="shared" si="96"/>
        <v>-86.84</v>
      </c>
      <c r="J3646" s="12"/>
    </row>
    <row r="3647" spans="3:10" x14ac:dyDescent="0.25">
      <c r="C3647" s="9"/>
      <c r="D3647" s="10" t="s">
        <v>39</v>
      </c>
      <c r="E3647" t="s">
        <v>1709</v>
      </c>
      <c r="F3647" s="11" t="s">
        <v>1050</v>
      </c>
      <c r="G3647" s="8">
        <v>0</v>
      </c>
      <c r="H3647" s="8">
        <v>26.55</v>
      </c>
      <c r="I3647" s="8">
        <f t="shared" si="96"/>
        <v>-113.39</v>
      </c>
      <c r="J3647" s="12"/>
    </row>
    <row r="3648" spans="3:10" x14ac:dyDescent="0.25">
      <c r="C3648" s="9"/>
      <c r="D3648" s="10" t="s">
        <v>39</v>
      </c>
      <c r="E3648" t="s">
        <v>1709</v>
      </c>
      <c r="F3648" s="11" t="s">
        <v>1052</v>
      </c>
      <c r="G3648" s="8">
        <v>0</v>
      </c>
      <c r="H3648" s="8">
        <v>18.399999999999999</v>
      </c>
      <c r="I3648" s="8">
        <f t="shared" si="96"/>
        <v>-131.79</v>
      </c>
      <c r="J3648" s="12"/>
    </row>
    <row r="3649" spans="3:10" x14ac:dyDescent="0.25">
      <c r="C3649" s="9"/>
      <c r="D3649" s="10" t="s">
        <v>39</v>
      </c>
      <c r="E3649" t="s">
        <v>1668</v>
      </c>
      <c r="F3649" s="11" t="s">
        <v>712</v>
      </c>
      <c r="G3649" s="8">
        <v>0</v>
      </c>
      <c r="H3649" s="8">
        <v>10.5</v>
      </c>
      <c r="I3649" s="8">
        <f t="shared" si="96"/>
        <v>-142.29</v>
      </c>
      <c r="J3649" s="12"/>
    </row>
    <row r="3650" spans="3:10" x14ac:dyDescent="0.25">
      <c r="C3650" s="9"/>
      <c r="D3650" s="10" t="s">
        <v>39</v>
      </c>
      <c r="E3650" t="s">
        <v>1669</v>
      </c>
      <c r="F3650" s="11" t="s">
        <v>712</v>
      </c>
      <c r="G3650" s="8">
        <v>0</v>
      </c>
      <c r="H3650" s="8">
        <v>10.73</v>
      </c>
      <c r="I3650" s="8">
        <f t="shared" si="96"/>
        <v>-153.01999999999998</v>
      </c>
      <c r="J3650" s="12"/>
    </row>
    <row r="3651" spans="3:10" x14ac:dyDescent="0.25">
      <c r="C3651" s="9"/>
      <c r="D3651" s="10" t="s">
        <v>39</v>
      </c>
      <c r="E3651" t="s">
        <v>1670</v>
      </c>
      <c r="F3651" s="11" t="s">
        <v>712</v>
      </c>
      <c r="G3651" s="8">
        <v>0</v>
      </c>
      <c r="H3651" s="8">
        <v>15.13</v>
      </c>
      <c r="I3651" s="8">
        <f t="shared" si="96"/>
        <v>-168.14999999999998</v>
      </c>
      <c r="J3651" s="12"/>
    </row>
    <row r="3652" spans="3:10" x14ac:dyDescent="0.25">
      <c r="C3652" s="9"/>
      <c r="D3652" s="10" t="s">
        <v>39</v>
      </c>
      <c r="E3652" t="s">
        <v>1671</v>
      </c>
      <c r="F3652" s="11" t="s">
        <v>712</v>
      </c>
      <c r="G3652" s="8">
        <v>0</v>
      </c>
      <c r="H3652" s="8">
        <v>10.5</v>
      </c>
      <c r="I3652" s="8">
        <f t="shared" si="96"/>
        <v>-178.64999999999998</v>
      </c>
      <c r="J3652" s="12"/>
    </row>
    <row r="3653" spans="3:10" x14ac:dyDescent="0.25">
      <c r="C3653" s="9"/>
      <c r="D3653" s="10" t="s">
        <v>39</v>
      </c>
      <c r="E3653" t="s">
        <v>1710</v>
      </c>
      <c r="F3653" s="11" t="s">
        <v>712</v>
      </c>
      <c r="G3653" s="8">
        <v>0</v>
      </c>
      <c r="H3653" s="8">
        <v>10.5</v>
      </c>
      <c r="I3653" s="8">
        <f t="shared" si="96"/>
        <v>-189.14999999999998</v>
      </c>
      <c r="J3653" s="12"/>
    </row>
    <row r="3654" spans="3:10" x14ac:dyDescent="0.25">
      <c r="C3654" s="9"/>
      <c r="D3654" s="10" t="s">
        <v>39</v>
      </c>
      <c r="E3654" t="s">
        <v>1710</v>
      </c>
      <c r="F3654" s="11" t="s">
        <v>712</v>
      </c>
      <c r="G3654" s="8">
        <v>0</v>
      </c>
      <c r="H3654" s="8">
        <v>10.5</v>
      </c>
      <c r="I3654" s="8">
        <f t="shared" si="96"/>
        <v>-199.64999999999998</v>
      </c>
      <c r="J3654" s="12"/>
    </row>
    <row r="3655" spans="3:10" x14ac:dyDescent="0.25">
      <c r="C3655" s="9"/>
      <c r="D3655" s="10" t="s">
        <v>39</v>
      </c>
      <c r="E3655" t="s">
        <v>1673</v>
      </c>
      <c r="F3655" s="11" t="s">
        <v>712</v>
      </c>
      <c r="G3655" s="8">
        <v>0</v>
      </c>
      <c r="H3655" s="8">
        <v>11.05</v>
      </c>
      <c r="I3655" s="8">
        <f t="shared" si="96"/>
        <v>-210.7</v>
      </c>
      <c r="J3655" s="12"/>
    </row>
    <row r="3656" spans="3:10" x14ac:dyDescent="0.25">
      <c r="C3656" s="9"/>
      <c r="D3656" s="10" t="s">
        <v>39</v>
      </c>
      <c r="E3656" t="s">
        <v>1675</v>
      </c>
      <c r="F3656" s="11" t="s">
        <v>712</v>
      </c>
      <c r="G3656" s="8">
        <v>0</v>
      </c>
      <c r="H3656" s="8">
        <v>17.079999999999998</v>
      </c>
      <c r="I3656" s="8">
        <f t="shared" si="96"/>
        <v>-227.77999999999997</v>
      </c>
      <c r="J3656" s="12"/>
    </row>
    <row r="3657" spans="3:10" x14ac:dyDescent="0.25">
      <c r="C3657" s="9"/>
      <c r="D3657" s="10" t="s">
        <v>39</v>
      </c>
      <c r="E3657" t="s">
        <v>1676</v>
      </c>
      <c r="F3657" s="11" t="s">
        <v>712</v>
      </c>
      <c r="G3657" s="8">
        <v>0</v>
      </c>
      <c r="H3657" s="8">
        <v>16.37</v>
      </c>
      <c r="I3657" s="8">
        <f t="shared" si="96"/>
        <v>-244.14999999999998</v>
      </c>
      <c r="J3657" s="12"/>
    </row>
    <row r="3658" spans="3:10" x14ac:dyDescent="0.25">
      <c r="C3658" s="9"/>
      <c r="D3658" s="10" t="s">
        <v>39</v>
      </c>
      <c r="E3658" t="s">
        <v>1678</v>
      </c>
      <c r="F3658" s="11" t="s">
        <v>712</v>
      </c>
      <c r="G3658" s="8">
        <v>0</v>
      </c>
      <c r="H3658" s="8">
        <v>10.73</v>
      </c>
      <c r="I3658" s="8">
        <f t="shared" si="96"/>
        <v>-254.87999999999997</v>
      </c>
      <c r="J3658" s="12"/>
    </row>
    <row r="3659" spans="3:10" x14ac:dyDescent="0.25">
      <c r="C3659" s="9"/>
      <c r="D3659" s="10" t="s">
        <v>39</v>
      </c>
      <c r="E3659" t="s">
        <v>1679</v>
      </c>
      <c r="F3659" s="11" t="s">
        <v>712</v>
      </c>
      <c r="G3659" s="8">
        <v>0</v>
      </c>
      <c r="H3659" s="8">
        <v>10.91</v>
      </c>
      <c r="I3659" s="8">
        <f t="shared" si="96"/>
        <v>-265.78999999999996</v>
      </c>
      <c r="J3659" s="12"/>
    </row>
    <row r="3660" spans="3:10" x14ac:dyDescent="0.25">
      <c r="C3660" s="9"/>
      <c r="D3660" s="10" t="s">
        <v>39</v>
      </c>
      <c r="E3660" t="s">
        <v>1685</v>
      </c>
      <c r="F3660" s="11" t="s">
        <v>712</v>
      </c>
      <c r="G3660" s="8">
        <v>0</v>
      </c>
      <c r="H3660" s="8">
        <v>10.5</v>
      </c>
      <c r="I3660" s="8">
        <f t="shared" si="96"/>
        <v>-276.28999999999996</v>
      </c>
      <c r="J3660" s="12"/>
    </row>
    <row r="3661" spans="3:10" x14ac:dyDescent="0.25">
      <c r="C3661" s="9"/>
      <c r="D3661" s="10" t="s">
        <v>39</v>
      </c>
      <c r="E3661" t="s">
        <v>1680</v>
      </c>
      <c r="F3661" s="11" t="s">
        <v>712</v>
      </c>
      <c r="G3661" s="8">
        <v>0</v>
      </c>
      <c r="H3661" s="8">
        <v>12.15</v>
      </c>
      <c r="I3661" s="8">
        <f t="shared" si="96"/>
        <v>-288.43999999999994</v>
      </c>
      <c r="J3661" s="12"/>
    </row>
    <row r="3662" spans="3:10" x14ac:dyDescent="0.25">
      <c r="C3662" s="9"/>
      <c r="D3662" s="10" t="s">
        <v>39</v>
      </c>
      <c r="E3662" t="s">
        <v>1723</v>
      </c>
      <c r="F3662" s="11" t="s">
        <v>712</v>
      </c>
      <c r="G3662" s="8">
        <v>0</v>
      </c>
      <c r="H3662" s="8">
        <v>10.5</v>
      </c>
      <c r="I3662" s="8">
        <f t="shared" si="96"/>
        <v>-298.93999999999994</v>
      </c>
      <c r="J3662" s="12"/>
    </row>
    <row r="3663" spans="3:10" x14ac:dyDescent="0.25">
      <c r="C3663" s="9"/>
      <c r="D3663" s="10" t="s">
        <v>39</v>
      </c>
      <c r="E3663" t="s">
        <v>1716</v>
      </c>
      <c r="F3663" s="11" t="s">
        <v>712</v>
      </c>
      <c r="G3663" s="8">
        <v>0</v>
      </c>
      <c r="H3663" s="8">
        <v>10.58</v>
      </c>
      <c r="I3663" s="8">
        <f t="shared" si="96"/>
        <v>-309.51999999999992</v>
      </c>
      <c r="J3663" s="12"/>
    </row>
    <row r="3664" spans="3:10" x14ac:dyDescent="0.25">
      <c r="C3664" s="9"/>
      <c r="D3664" s="10" t="s">
        <v>39</v>
      </c>
      <c r="E3664" t="s">
        <v>1682</v>
      </c>
      <c r="F3664" s="11" t="s">
        <v>712</v>
      </c>
      <c r="G3664" s="8">
        <v>0</v>
      </c>
      <c r="H3664" s="8">
        <v>10.74</v>
      </c>
      <c r="I3664" s="8">
        <f t="shared" si="96"/>
        <v>-320.25999999999993</v>
      </c>
      <c r="J3664" s="12"/>
    </row>
    <row r="3665" spans="3:10" x14ac:dyDescent="0.25">
      <c r="C3665" s="9"/>
      <c r="D3665" s="10" t="s">
        <v>39</v>
      </c>
      <c r="E3665" t="s">
        <v>1711</v>
      </c>
      <c r="F3665" s="11" t="s">
        <v>712</v>
      </c>
      <c r="G3665" s="8">
        <v>0</v>
      </c>
      <c r="H3665" s="8">
        <v>10.5</v>
      </c>
      <c r="I3665" s="8">
        <f t="shared" si="96"/>
        <v>-330.75999999999993</v>
      </c>
      <c r="J3665" s="12"/>
    </row>
    <row r="3666" spans="3:10" x14ac:dyDescent="0.25">
      <c r="C3666" s="9"/>
      <c r="D3666" s="10" t="s">
        <v>39</v>
      </c>
      <c r="E3666" t="s">
        <v>1706</v>
      </c>
      <c r="F3666" s="11" t="s">
        <v>712</v>
      </c>
      <c r="G3666" s="8">
        <v>0</v>
      </c>
      <c r="H3666" s="8">
        <v>10.5</v>
      </c>
      <c r="I3666" s="8">
        <f t="shared" si="96"/>
        <v>-341.25999999999993</v>
      </c>
      <c r="J3666" s="12"/>
    </row>
    <row r="3667" spans="3:10" x14ac:dyDescent="0.25">
      <c r="C3667" s="9"/>
      <c r="D3667" s="10" t="s">
        <v>39</v>
      </c>
      <c r="E3667" t="s">
        <v>1683</v>
      </c>
      <c r="F3667" s="11" t="s">
        <v>712</v>
      </c>
      <c r="G3667" s="8">
        <v>0</v>
      </c>
      <c r="H3667" s="8">
        <v>8.25</v>
      </c>
      <c r="I3667" s="8">
        <f t="shared" si="96"/>
        <v>-349.50999999999993</v>
      </c>
      <c r="J3667" s="12"/>
    </row>
    <row r="3668" spans="3:10" x14ac:dyDescent="0.25">
      <c r="C3668" s="9"/>
      <c r="D3668" s="10" t="s">
        <v>39</v>
      </c>
      <c r="E3668" t="s">
        <v>1693</v>
      </c>
      <c r="F3668" s="11" t="s">
        <v>712</v>
      </c>
      <c r="G3668" s="8">
        <v>0</v>
      </c>
      <c r="H3668" s="8">
        <v>7.81</v>
      </c>
      <c r="I3668" s="8">
        <f t="shared" si="96"/>
        <v>-357.31999999999994</v>
      </c>
      <c r="J3668" s="12"/>
    </row>
    <row r="3669" spans="3:10" x14ac:dyDescent="0.25">
      <c r="C3669" s="9"/>
      <c r="D3669" s="10" t="s">
        <v>39</v>
      </c>
      <c r="E3669" t="s">
        <v>1684</v>
      </c>
      <c r="F3669" s="11" t="s">
        <v>712</v>
      </c>
      <c r="G3669" s="8">
        <v>0</v>
      </c>
      <c r="H3669" s="8">
        <v>10.41</v>
      </c>
      <c r="I3669" s="8">
        <f t="shared" si="96"/>
        <v>-367.72999999999996</v>
      </c>
      <c r="J3669" s="12"/>
    </row>
    <row r="3670" spans="3:10" x14ac:dyDescent="0.25">
      <c r="C3670" s="9"/>
      <c r="D3670" s="10" t="s">
        <v>39</v>
      </c>
      <c r="E3670" t="s">
        <v>1715</v>
      </c>
      <c r="F3670" s="11" t="s">
        <v>712</v>
      </c>
      <c r="G3670" s="8">
        <v>0</v>
      </c>
      <c r="H3670" s="8">
        <v>10.5</v>
      </c>
      <c r="I3670" s="8">
        <f t="shared" si="96"/>
        <v>-378.22999999999996</v>
      </c>
      <c r="J3670" s="12"/>
    </row>
    <row r="3671" spans="3:10" x14ac:dyDescent="0.25">
      <c r="C3671" s="9"/>
      <c r="D3671" s="10" t="s">
        <v>39</v>
      </c>
      <c r="E3671" t="s">
        <v>1685</v>
      </c>
      <c r="F3671" s="11" t="s">
        <v>712</v>
      </c>
      <c r="G3671" s="8">
        <v>0</v>
      </c>
      <c r="H3671" s="8">
        <v>26.76</v>
      </c>
      <c r="I3671" s="8">
        <f t="shared" si="96"/>
        <v>-404.98999999999995</v>
      </c>
      <c r="J3671" s="12"/>
    </row>
    <row r="3672" spans="3:10" x14ac:dyDescent="0.25">
      <c r="C3672" s="9"/>
      <c r="D3672" s="10" t="s">
        <v>39</v>
      </c>
      <c r="E3672" t="s">
        <v>1686</v>
      </c>
      <c r="F3672" s="11" t="s">
        <v>712</v>
      </c>
      <c r="G3672" s="8">
        <v>0</v>
      </c>
      <c r="H3672" s="8">
        <v>605.75</v>
      </c>
      <c r="I3672" s="8">
        <f t="shared" si="96"/>
        <v>-1010.74</v>
      </c>
      <c r="J3672" s="12"/>
    </row>
    <row r="3673" spans="3:10" x14ac:dyDescent="0.25">
      <c r="C3673" s="9"/>
      <c r="D3673" s="10" t="s">
        <v>39</v>
      </c>
      <c r="E3673" t="s">
        <v>1694</v>
      </c>
      <c r="F3673" s="11" t="s">
        <v>712</v>
      </c>
      <c r="G3673" s="8">
        <v>0</v>
      </c>
      <c r="H3673" s="8">
        <v>11.28</v>
      </c>
      <c r="I3673" s="8">
        <f t="shared" si="96"/>
        <v>-1022.02</v>
      </c>
      <c r="J3673" s="12"/>
    </row>
    <row r="3674" spans="3:10" x14ac:dyDescent="0.25">
      <c r="C3674" s="9"/>
      <c r="D3674" s="10" t="s">
        <v>39</v>
      </c>
      <c r="E3674" t="s">
        <v>1685</v>
      </c>
      <c r="F3674" s="11" t="s">
        <v>712</v>
      </c>
      <c r="G3674" s="8">
        <v>0</v>
      </c>
      <c r="H3674" s="8">
        <v>10.5</v>
      </c>
      <c r="I3674" s="8">
        <f t="shared" si="96"/>
        <v>-1032.52</v>
      </c>
      <c r="J3674" s="12"/>
    </row>
    <row r="3675" spans="3:10" x14ac:dyDescent="0.25">
      <c r="C3675" s="9"/>
      <c r="D3675" s="10" t="s">
        <v>39</v>
      </c>
      <c r="E3675" t="s">
        <v>1687</v>
      </c>
      <c r="F3675" s="11" t="s">
        <v>712</v>
      </c>
      <c r="G3675" s="8">
        <v>0</v>
      </c>
      <c r="H3675" s="8">
        <v>16.010000000000002</v>
      </c>
      <c r="I3675" s="8">
        <f t="shared" si="96"/>
        <v>-1048.53</v>
      </c>
      <c r="J3675" s="12"/>
    </row>
    <row r="3676" spans="3:10" x14ac:dyDescent="0.25">
      <c r="C3676" s="9"/>
      <c r="D3676" s="10" t="s">
        <v>39</v>
      </c>
      <c r="E3676" t="s">
        <v>1688</v>
      </c>
      <c r="F3676" s="11" t="s">
        <v>712</v>
      </c>
      <c r="G3676" s="8">
        <v>0</v>
      </c>
      <c r="H3676" s="8">
        <v>9.09</v>
      </c>
      <c r="I3676" s="8">
        <f t="shared" si="96"/>
        <v>-1057.6199999999999</v>
      </c>
      <c r="J3676" s="12"/>
    </row>
    <row r="3677" spans="3:10" x14ac:dyDescent="0.25">
      <c r="C3677" s="9"/>
      <c r="D3677" s="10" t="s">
        <v>39</v>
      </c>
      <c r="E3677" t="s">
        <v>1690</v>
      </c>
      <c r="F3677" s="11" t="s">
        <v>712</v>
      </c>
      <c r="G3677" s="8">
        <v>0</v>
      </c>
      <c r="H3677" s="8">
        <v>10.78</v>
      </c>
      <c r="I3677" s="8">
        <f t="shared" si="96"/>
        <v>-1068.3999999999999</v>
      </c>
      <c r="J3677" s="12"/>
    </row>
    <row r="3678" spans="3:10" x14ac:dyDescent="0.25">
      <c r="C3678" s="9"/>
      <c r="D3678" s="10" t="s">
        <v>39</v>
      </c>
      <c r="E3678" t="s">
        <v>1691</v>
      </c>
      <c r="F3678" s="11" t="s">
        <v>712</v>
      </c>
      <c r="G3678" s="8">
        <v>0</v>
      </c>
      <c r="H3678" s="8">
        <v>10.64</v>
      </c>
      <c r="I3678" s="8">
        <f t="shared" si="96"/>
        <v>-1079.04</v>
      </c>
      <c r="J3678" s="12"/>
    </row>
    <row r="3679" spans="3:10" x14ac:dyDescent="0.25">
      <c r="C3679" s="9"/>
      <c r="D3679" s="10" t="s">
        <v>39</v>
      </c>
      <c r="E3679" t="s">
        <v>1692</v>
      </c>
      <c r="F3679" s="11" t="s">
        <v>712</v>
      </c>
      <c r="G3679" s="8">
        <v>0</v>
      </c>
      <c r="H3679" s="8">
        <v>10.5</v>
      </c>
      <c r="I3679" s="8">
        <f t="shared" si="96"/>
        <v>-1089.54</v>
      </c>
      <c r="J3679" s="12"/>
    </row>
    <row r="3680" spans="3:10" x14ac:dyDescent="0.25">
      <c r="C3680" s="9"/>
      <c r="D3680" s="10" t="s">
        <v>1053</v>
      </c>
      <c r="E3680" t="s">
        <v>1709</v>
      </c>
      <c r="F3680" s="11" t="s">
        <v>1055</v>
      </c>
      <c r="G3680" s="8">
        <v>0</v>
      </c>
      <c r="H3680" s="8">
        <v>25.23</v>
      </c>
      <c r="I3680" s="8">
        <f t="shared" si="96"/>
        <v>-1114.77</v>
      </c>
      <c r="J3680" s="12"/>
    </row>
    <row r="3681" spans="3:10" x14ac:dyDescent="0.25">
      <c r="C3681" s="9"/>
      <c r="D3681" s="10" t="s">
        <v>1266</v>
      </c>
      <c r="E3681" t="s">
        <v>1667</v>
      </c>
      <c r="F3681" s="11" t="s">
        <v>712</v>
      </c>
      <c r="G3681" s="8">
        <v>0</v>
      </c>
      <c r="H3681" s="8">
        <v>437.85</v>
      </c>
      <c r="I3681" s="8">
        <f t="shared" si="96"/>
        <v>-1552.62</v>
      </c>
      <c r="J3681" s="12"/>
    </row>
    <row r="3682" spans="3:10" x14ac:dyDescent="0.25">
      <c r="C3682" s="9"/>
      <c r="D3682" s="10" t="s">
        <v>1266</v>
      </c>
      <c r="E3682" t="s">
        <v>1674</v>
      </c>
      <c r="F3682" s="11" t="s">
        <v>712</v>
      </c>
      <c r="G3682" s="8">
        <v>0</v>
      </c>
      <c r="H3682" s="8">
        <v>11.28</v>
      </c>
      <c r="I3682" s="8">
        <f t="shared" si="96"/>
        <v>-1563.8999999999999</v>
      </c>
      <c r="J3682" s="12"/>
    </row>
    <row r="3683" spans="3:10" x14ac:dyDescent="0.25">
      <c r="C3683" s="9"/>
      <c r="D3683" s="10" t="s">
        <v>1266</v>
      </c>
      <c r="E3683" t="s">
        <v>1677</v>
      </c>
      <c r="F3683" s="11" t="s">
        <v>712</v>
      </c>
      <c r="G3683" s="8">
        <v>0</v>
      </c>
      <c r="H3683" s="8">
        <v>11.28</v>
      </c>
      <c r="I3683" s="8">
        <f t="shared" si="96"/>
        <v>-1575.1799999999998</v>
      </c>
      <c r="J3683" s="12"/>
    </row>
    <row r="3684" spans="3:10" x14ac:dyDescent="0.25">
      <c r="C3684" s="9"/>
      <c r="D3684" s="10" t="s">
        <v>1266</v>
      </c>
      <c r="E3684" t="s">
        <v>1689</v>
      </c>
      <c r="F3684" s="11" t="s">
        <v>712</v>
      </c>
      <c r="G3684" s="8">
        <v>0</v>
      </c>
      <c r="H3684" s="8">
        <v>21.53</v>
      </c>
      <c r="I3684" s="8">
        <f t="shared" si="96"/>
        <v>-1596.7099999999998</v>
      </c>
      <c r="J3684" s="12"/>
    </row>
    <row r="3685" spans="3:10" x14ac:dyDescent="0.25">
      <c r="C3685" s="9"/>
      <c r="D3685" s="10" t="s">
        <v>918</v>
      </c>
      <c r="E3685" t="s">
        <v>1698</v>
      </c>
      <c r="F3685" s="11" t="s">
        <v>712</v>
      </c>
      <c r="G3685" s="8">
        <v>0</v>
      </c>
      <c r="H3685" s="8">
        <v>642.77</v>
      </c>
      <c r="I3685" s="8">
        <f t="shared" si="96"/>
        <v>-2239.4799999999996</v>
      </c>
      <c r="J3685" s="12"/>
    </row>
    <row r="3686" spans="3:10" x14ac:dyDescent="0.25">
      <c r="C3686" s="9"/>
      <c r="D3686" s="10" t="s">
        <v>194</v>
      </c>
      <c r="E3686" t="s">
        <v>1697</v>
      </c>
      <c r="F3686" s="11" t="s">
        <v>712</v>
      </c>
      <c r="G3686" s="8">
        <v>0</v>
      </c>
      <c r="H3686" s="8">
        <v>362.36</v>
      </c>
      <c r="I3686" s="8">
        <f t="shared" si="96"/>
        <v>-2601.8399999999997</v>
      </c>
      <c r="J3686" s="12"/>
    </row>
    <row r="3687" spans="3:10" x14ac:dyDescent="0.25">
      <c r="C3687" s="9"/>
      <c r="D3687" s="10" t="s">
        <v>711</v>
      </c>
      <c r="E3687" t="s">
        <v>1724</v>
      </c>
      <c r="F3687" s="11" t="s">
        <v>1538</v>
      </c>
      <c r="G3687" s="8">
        <v>0</v>
      </c>
      <c r="H3687" s="8">
        <v>36.36</v>
      </c>
      <c r="I3687" s="8">
        <f t="shared" si="96"/>
        <v>-2638.2</v>
      </c>
      <c r="J3687" s="12"/>
    </row>
    <row r="3688" spans="3:10" x14ac:dyDescent="0.25">
      <c r="C3688" s="9"/>
      <c r="D3688" s="10" t="s">
        <v>1283</v>
      </c>
      <c r="E3688" t="s">
        <v>1724</v>
      </c>
      <c r="F3688" s="11" t="s">
        <v>1540</v>
      </c>
      <c r="G3688" s="8">
        <v>0</v>
      </c>
      <c r="H3688" s="8">
        <v>110.08</v>
      </c>
      <c r="I3688" s="8">
        <f t="shared" si="96"/>
        <v>-2748.2799999999997</v>
      </c>
      <c r="J3688" s="12"/>
    </row>
    <row r="3689" spans="3:10" x14ac:dyDescent="0.25">
      <c r="C3689" s="9"/>
      <c r="D3689" s="10" t="s">
        <v>1283</v>
      </c>
      <c r="E3689" t="s">
        <v>1725</v>
      </c>
      <c r="F3689" s="11" t="s">
        <v>1545</v>
      </c>
      <c r="G3689" s="8">
        <v>0</v>
      </c>
      <c r="H3689" s="8">
        <v>91.72</v>
      </c>
      <c r="I3689" s="8">
        <f t="shared" si="96"/>
        <v>-2839.9999999999995</v>
      </c>
      <c r="J3689" s="12"/>
    </row>
    <row r="3690" spans="3:10" x14ac:dyDescent="0.25">
      <c r="C3690" s="9"/>
      <c r="D3690" s="10" t="s">
        <v>1294</v>
      </c>
      <c r="E3690" t="s">
        <v>1696</v>
      </c>
      <c r="F3690" s="11" t="s">
        <v>708</v>
      </c>
      <c r="G3690" s="8">
        <v>0</v>
      </c>
      <c r="H3690" s="8">
        <v>5.21</v>
      </c>
      <c r="I3690" s="8">
        <f t="shared" si="96"/>
        <v>-2845.2099999999996</v>
      </c>
      <c r="J3690" s="12"/>
    </row>
    <row r="3691" spans="3:10" x14ac:dyDescent="0.25">
      <c r="C3691" s="9"/>
      <c r="D3691" s="10" t="s">
        <v>1294</v>
      </c>
      <c r="E3691" t="s">
        <v>1726</v>
      </c>
      <c r="F3691" s="11" t="s">
        <v>1549</v>
      </c>
      <c r="G3691" s="8">
        <v>0</v>
      </c>
      <c r="H3691" s="8">
        <v>46.36</v>
      </c>
      <c r="I3691" s="8">
        <f t="shared" si="96"/>
        <v>-2891.5699999999997</v>
      </c>
      <c r="J3691" s="12"/>
    </row>
    <row r="3692" spans="3:10" x14ac:dyDescent="0.25">
      <c r="C3692" s="9"/>
      <c r="D3692" s="10" t="s">
        <v>1294</v>
      </c>
      <c r="E3692" t="s">
        <v>1726</v>
      </c>
      <c r="F3692" s="11" t="s">
        <v>1551</v>
      </c>
      <c r="G3692" s="8">
        <v>0</v>
      </c>
      <c r="H3692" s="8">
        <v>140.5</v>
      </c>
      <c r="I3692" s="8">
        <f t="shared" si="96"/>
        <v>-3032.0699999999997</v>
      </c>
      <c r="J3692" s="12"/>
    </row>
    <row r="3693" spans="3:10" x14ac:dyDescent="0.25">
      <c r="C3693" s="9"/>
      <c r="D3693" s="10" t="s">
        <v>1294</v>
      </c>
      <c r="E3693" t="s">
        <v>1724</v>
      </c>
      <c r="F3693" s="11" t="s">
        <v>1542</v>
      </c>
      <c r="G3693" s="8">
        <v>0</v>
      </c>
      <c r="H3693" s="8">
        <v>9.27</v>
      </c>
      <c r="I3693" s="8">
        <f t="shared" si="96"/>
        <v>-3041.3399999999997</v>
      </c>
      <c r="J3693" s="12"/>
    </row>
    <row r="3694" spans="3:10" x14ac:dyDescent="0.25">
      <c r="C3694" s="9"/>
      <c r="D3694" s="10" t="s">
        <v>1180</v>
      </c>
      <c r="E3694" t="s">
        <v>1696</v>
      </c>
      <c r="F3694" s="11" t="s">
        <v>708</v>
      </c>
      <c r="G3694" s="8">
        <v>0</v>
      </c>
      <c r="H3694" s="8">
        <v>6.07</v>
      </c>
      <c r="I3694" s="8">
        <f t="shared" si="96"/>
        <v>-3047.41</v>
      </c>
      <c r="J3694" s="12"/>
    </row>
    <row r="3695" spans="3:10" x14ac:dyDescent="0.25">
      <c r="C3695" s="9"/>
      <c r="D3695" s="10" t="s">
        <v>1180</v>
      </c>
      <c r="E3695" t="s">
        <v>1696</v>
      </c>
      <c r="F3695" s="11" t="s">
        <v>710</v>
      </c>
      <c r="G3695" s="8">
        <v>0</v>
      </c>
      <c r="H3695" s="8">
        <v>11.28</v>
      </c>
      <c r="I3695" s="8">
        <f t="shared" si="96"/>
        <v>-3058.69</v>
      </c>
      <c r="J3695" s="12"/>
    </row>
    <row r="3696" spans="3:10" x14ac:dyDescent="0.25">
      <c r="C3696" s="9"/>
      <c r="D3696" s="10" t="s">
        <v>40</v>
      </c>
      <c r="E3696" t="s">
        <v>1667</v>
      </c>
      <c r="F3696" s="11" t="s">
        <v>714</v>
      </c>
      <c r="G3696" s="8">
        <v>0</v>
      </c>
      <c r="H3696" s="8">
        <v>437.85</v>
      </c>
      <c r="I3696" s="8">
        <f t="shared" si="96"/>
        <v>-3496.54</v>
      </c>
      <c r="J3696" s="12"/>
    </row>
    <row r="3697" spans="3:10" x14ac:dyDescent="0.25">
      <c r="C3697" s="9"/>
      <c r="D3697" s="10" t="s">
        <v>40</v>
      </c>
      <c r="E3697" t="s">
        <v>1668</v>
      </c>
      <c r="F3697" s="11" t="s">
        <v>714</v>
      </c>
      <c r="G3697" s="8">
        <v>0</v>
      </c>
      <c r="H3697" s="8">
        <v>10.5</v>
      </c>
      <c r="I3697" s="8">
        <f t="shared" si="96"/>
        <v>-3507.04</v>
      </c>
      <c r="J3697" s="12"/>
    </row>
    <row r="3698" spans="3:10" x14ac:dyDescent="0.25">
      <c r="C3698" s="9"/>
      <c r="D3698" s="10" t="s">
        <v>40</v>
      </c>
      <c r="E3698" t="s">
        <v>1670</v>
      </c>
      <c r="F3698" s="11" t="s">
        <v>714</v>
      </c>
      <c r="G3698" s="8">
        <v>0</v>
      </c>
      <c r="H3698" s="8">
        <v>15.13</v>
      </c>
      <c r="I3698" s="8">
        <f t="shared" si="96"/>
        <v>-3522.17</v>
      </c>
      <c r="J3698" s="12"/>
    </row>
    <row r="3699" spans="3:10" x14ac:dyDescent="0.25">
      <c r="C3699" s="9"/>
      <c r="D3699" s="10" t="s">
        <v>40</v>
      </c>
      <c r="E3699" t="s">
        <v>1671</v>
      </c>
      <c r="F3699" s="11" t="s">
        <v>714</v>
      </c>
      <c r="G3699" s="8">
        <v>0</v>
      </c>
      <c r="H3699" s="8">
        <v>10.5</v>
      </c>
      <c r="I3699" s="8">
        <f t="shared" si="96"/>
        <v>-3532.67</v>
      </c>
      <c r="J3699" s="12"/>
    </row>
    <row r="3700" spans="3:10" x14ac:dyDescent="0.25">
      <c r="C3700" s="9"/>
      <c r="D3700" s="10" t="s">
        <v>40</v>
      </c>
      <c r="E3700" t="s">
        <v>1710</v>
      </c>
      <c r="F3700" s="11" t="s">
        <v>714</v>
      </c>
      <c r="G3700" s="8">
        <v>0</v>
      </c>
      <c r="H3700" s="8">
        <v>10.5</v>
      </c>
      <c r="I3700" s="8">
        <f t="shared" si="96"/>
        <v>-3543.17</v>
      </c>
      <c r="J3700" s="12"/>
    </row>
    <row r="3701" spans="3:10" x14ac:dyDescent="0.25">
      <c r="C3701" s="9"/>
      <c r="D3701" s="10" t="s">
        <v>40</v>
      </c>
      <c r="E3701" t="s">
        <v>1710</v>
      </c>
      <c r="F3701" s="11" t="s">
        <v>714</v>
      </c>
      <c r="G3701" s="8">
        <v>0</v>
      </c>
      <c r="H3701" s="8">
        <v>10.5</v>
      </c>
      <c r="I3701" s="8">
        <f t="shared" si="96"/>
        <v>-3553.67</v>
      </c>
      <c r="J3701" s="12"/>
    </row>
    <row r="3702" spans="3:10" x14ac:dyDescent="0.25">
      <c r="C3702" s="9"/>
      <c r="D3702" s="10" t="s">
        <v>40</v>
      </c>
      <c r="E3702" t="s">
        <v>1673</v>
      </c>
      <c r="F3702" s="11" t="s">
        <v>714</v>
      </c>
      <c r="G3702" s="8">
        <v>0</v>
      </c>
      <c r="H3702" s="8">
        <v>11.05</v>
      </c>
      <c r="I3702" s="8">
        <f t="shared" si="96"/>
        <v>-3564.7200000000003</v>
      </c>
      <c r="J3702" s="12"/>
    </row>
    <row r="3703" spans="3:10" x14ac:dyDescent="0.25">
      <c r="C3703" s="9"/>
      <c r="D3703" s="10" t="s">
        <v>40</v>
      </c>
      <c r="E3703" t="s">
        <v>1674</v>
      </c>
      <c r="F3703" s="11" t="s">
        <v>714</v>
      </c>
      <c r="G3703" s="8">
        <v>0</v>
      </c>
      <c r="H3703" s="8">
        <v>11.28</v>
      </c>
      <c r="I3703" s="8">
        <f t="shared" ref="I3703:I3766" si="97">G3703-H3703+I3702</f>
        <v>-3576.0000000000005</v>
      </c>
      <c r="J3703" s="12"/>
    </row>
    <row r="3704" spans="3:10" x14ac:dyDescent="0.25">
      <c r="C3704" s="9"/>
      <c r="D3704" s="10" t="s">
        <v>40</v>
      </c>
      <c r="E3704" t="s">
        <v>1675</v>
      </c>
      <c r="F3704" s="11" t="s">
        <v>714</v>
      </c>
      <c r="G3704" s="8">
        <v>0</v>
      </c>
      <c r="H3704" s="8">
        <v>17.079999999999998</v>
      </c>
      <c r="I3704" s="8">
        <f t="shared" si="97"/>
        <v>-3593.0800000000004</v>
      </c>
      <c r="J3704" s="12"/>
    </row>
    <row r="3705" spans="3:10" x14ac:dyDescent="0.25">
      <c r="C3705" s="9"/>
      <c r="D3705" s="10" t="s">
        <v>40</v>
      </c>
      <c r="E3705" t="s">
        <v>1676</v>
      </c>
      <c r="F3705" s="11" t="s">
        <v>714</v>
      </c>
      <c r="G3705" s="8">
        <v>0</v>
      </c>
      <c r="H3705" s="8">
        <v>16.37</v>
      </c>
      <c r="I3705" s="8">
        <f t="shared" si="97"/>
        <v>-3609.4500000000003</v>
      </c>
      <c r="J3705" s="12"/>
    </row>
    <row r="3706" spans="3:10" x14ac:dyDescent="0.25">
      <c r="C3706" s="9"/>
      <c r="D3706" s="10" t="s">
        <v>40</v>
      </c>
      <c r="E3706" t="s">
        <v>1677</v>
      </c>
      <c r="F3706" s="11" t="s">
        <v>714</v>
      </c>
      <c r="G3706" s="8">
        <v>0</v>
      </c>
      <c r="H3706" s="8">
        <v>11.28</v>
      </c>
      <c r="I3706" s="8">
        <f t="shared" si="97"/>
        <v>-3620.7300000000005</v>
      </c>
      <c r="J3706" s="12"/>
    </row>
    <row r="3707" spans="3:10" x14ac:dyDescent="0.25">
      <c r="C3707" s="9"/>
      <c r="D3707" s="10" t="s">
        <v>40</v>
      </c>
      <c r="E3707" t="s">
        <v>1678</v>
      </c>
      <c r="F3707" s="11" t="s">
        <v>714</v>
      </c>
      <c r="G3707" s="8">
        <v>0</v>
      </c>
      <c r="H3707" s="8">
        <v>10.73</v>
      </c>
      <c r="I3707" s="8">
        <f t="shared" si="97"/>
        <v>-3631.4600000000005</v>
      </c>
      <c r="J3707" s="12"/>
    </row>
    <row r="3708" spans="3:10" x14ac:dyDescent="0.25">
      <c r="C3708" s="9"/>
      <c r="D3708" s="10" t="s">
        <v>40</v>
      </c>
      <c r="E3708" t="s">
        <v>1679</v>
      </c>
      <c r="F3708" s="11" t="s">
        <v>714</v>
      </c>
      <c r="G3708" s="8">
        <v>0</v>
      </c>
      <c r="H3708" s="8">
        <v>10.91</v>
      </c>
      <c r="I3708" s="8">
        <f t="shared" si="97"/>
        <v>-3642.3700000000003</v>
      </c>
      <c r="J3708" s="12"/>
    </row>
    <row r="3709" spans="3:10" x14ac:dyDescent="0.25">
      <c r="C3709" s="9"/>
      <c r="D3709" s="10" t="s">
        <v>40</v>
      </c>
      <c r="E3709" t="s">
        <v>1685</v>
      </c>
      <c r="F3709" s="11" t="s">
        <v>714</v>
      </c>
      <c r="G3709" s="8">
        <v>0</v>
      </c>
      <c r="H3709" s="8">
        <v>10.5</v>
      </c>
      <c r="I3709" s="8">
        <f t="shared" si="97"/>
        <v>-3652.8700000000003</v>
      </c>
      <c r="J3709" s="12"/>
    </row>
    <row r="3710" spans="3:10" x14ac:dyDescent="0.25">
      <c r="C3710" s="9"/>
      <c r="D3710" s="10" t="s">
        <v>40</v>
      </c>
      <c r="E3710" t="s">
        <v>1680</v>
      </c>
      <c r="F3710" s="11" t="s">
        <v>714</v>
      </c>
      <c r="G3710" s="8">
        <v>0</v>
      </c>
      <c r="H3710" s="8">
        <v>12.15</v>
      </c>
      <c r="I3710" s="8">
        <f t="shared" si="97"/>
        <v>-3665.0200000000004</v>
      </c>
      <c r="J3710" s="12"/>
    </row>
    <row r="3711" spans="3:10" x14ac:dyDescent="0.25">
      <c r="C3711" s="9"/>
      <c r="D3711" s="10" t="s">
        <v>40</v>
      </c>
      <c r="E3711" t="s">
        <v>1723</v>
      </c>
      <c r="F3711" s="11" t="s">
        <v>714</v>
      </c>
      <c r="G3711" s="8">
        <v>0</v>
      </c>
      <c r="H3711" s="8">
        <v>10.5</v>
      </c>
      <c r="I3711" s="8">
        <f t="shared" si="97"/>
        <v>-3675.5200000000004</v>
      </c>
      <c r="J3711" s="12"/>
    </row>
    <row r="3712" spans="3:10" x14ac:dyDescent="0.25">
      <c r="C3712" s="9"/>
      <c r="D3712" s="10" t="s">
        <v>40</v>
      </c>
      <c r="E3712" t="s">
        <v>1716</v>
      </c>
      <c r="F3712" s="11" t="s">
        <v>714</v>
      </c>
      <c r="G3712" s="8">
        <v>0</v>
      </c>
      <c r="H3712" s="8">
        <v>10.58</v>
      </c>
      <c r="I3712" s="8">
        <f t="shared" si="97"/>
        <v>-3686.1000000000004</v>
      </c>
      <c r="J3712" s="12"/>
    </row>
    <row r="3713" spans="3:10" x14ac:dyDescent="0.25">
      <c r="C3713" s="9"/>
      <c r="D3713" s="10" t="s">
        <v>40</v>
      </c>
      <c r="E3713" t="s">
        <v>1682</v>
      </c>
      <c r="F3713" s="11" t="s">
        <v>715</v>
      </c>
      <c r="G3713" s="8">
        <v>0</v>
      </c>
      <c r="H3713" s="8">
        <v>10.75</v>
      </c>
      <c r="I3713" s="8">
        <f t="shared" si="97"/>
        <v>-3696.8500000000004</v>
      </c>
      <c r="J3713" s="12"/>
    </row>
    <row r="3714" spans="3:10" x14ac:dyDescent="0.25">
      <c r="C3714" s="9"/>
      <c r="D3714" s="10" t="s">
        <v>40</v>
      </c>
      <c r="E3714" t="s">
        <v>1711</v>
      </c>
      <c r="F3714" s="11" t="s">
        <v>715</v>
      </c>
      <c r="G3714" s="8">
        <v>0</v>
      </c>
      <c r="H3714" s="8">
        <v>10.5</v>
      </c>
      <c r="I3714" s="8">
        <f t="shared" si="97"/>
        <v>-3707.3500000000004</v>
      </c>
      <c r="J3714" s="12"/>
    </row>
    <row r="3715" spans="3:10" x14ac:dyDescent="0.25">
      <c r="C3715" s="9"/>
      <c r="D3715" s="10" t="s">
        <v>40</v>
      </c>
      <c r="E3715" t="s">
        <v>1706</v>
      </c>
      <c r="F3715" s="11" t="s">
        <v>715</v>
      </c>
      <c r="G3715" s="8">
        <v>0</v>
      </c>
      <c r="H3715" s="8">
        <v>10.5</v>
      </c>
      <c r="I3715" s="8">
        <f t="shared" si="97"/>
        <v>-3717.8500000000004</v>
      </c>
      <c r="J3715" s="12"/>
    </row>
    <row r="3716" spans="3:10" x14ac:dyDescent="0.25">
      <c r="C3716" s="9"/>
      <c r="D3716" s="10" t="s">
        <v>40</v>
      </c>
      <c r="E3716" t="s">
        <v>1683</v>
      </c>
      <c r="F3716" s="11" t="s">
        <v>715</v>
      </c>
      <c r="G3716" s="8">
        <v>0</v>
      </c>
      <c r="H3716" s="8">
        <v>8.25</v>
      </c>
      <c r="I3716" s="8">
        <f t="shared" si="97"/>
        <v>-3726.1000000000004</v>
      </c>
      <c r="J3716" s="12"/>
    </row>
    <row r="3717" spans="3:10" x14ac:dyDescent="0.25">
      <c r="C3717" s="9"/>
      <c r="D3717" s="10" t="s">
        <v>40</v>
      </c>
      <c r="E3717" t="s">
        <v>1693</v>
      </c>
      <c r="F3717" s="11" t="s">
        <v>715</v>
      </c>
      <c r="G3717" s="8">
        <v>0</v>
      </c>
      <c r="H3717" s="8">
        <v>7.81</v>
      </c>
      <c r="I3717" s="8">
        <f t="shared" si="97"/>
        <v>-3733.9100000000003</v>
      </c>
      <c r="J3717" s="12"/>
    </row>
    <row r="3718" spans="3:10" x14ac:dyDescent="0.25">
      <c r="C3718" s="9"/>
      <c r="D3718" s="10" t="s">
        <v>40</v>
      </c>
      <c r="E3718" t="s">
        <v>1684</v>
      </c>
      <c r="F3718" s="11" t="s">
        <v>715</v>
      </c>
      <c r="G3718" s="8">
        <v>0</v>
      </c>
      <c r="H3718" s="8">
        <v>10.41</v>
      </c>
      <c r="I3718" s="8">
        <f t="shared" si="97"/>
        <v>-3744.32</v>
      </c>
      <c r="J3718" s="12"/>
    </row>
    <row r="3719" spans="3:10" x14ac:dyDescent="0.25">
      <c r="C3719" s="9"/>
      <c r="D3719" s="10" t="s">
        <v>40</v>
      </c>
      <c r="E3719" t="s">
        <v>1715</v>
      </c>
      <c r="F3719" s="11" t="s">
        <v>715</v>
      </c>
      <c r="G3719" s="8">
        <v>0</v>
      </c>
      <c r="H3719" s="8">
        <v>10.5</v>
      </c>
      <c r="I3719" s="8">
        <f t="shared" si="97"/>
        <v>-3754.82</v>
      </c>
      <c r="J3719" s="12"/>
    </row>
    <row r="3720" spans="3:10" x14ac:dyDescent="0.25">
      <c r="C3720" s="9"/>
      <c r="D3720" s="10" t="s">
        <v>40</v>
      </c>
      <c r="E3720" t="s">
        <v>1685</v>
      </c>
      <c r="F3720" s="11" t="s">
        <v>715</v>
      </c>
      <c r="G3720" s="8">
        <v>0</v>
      </c>
      <c r="H3720" s="8">
        <v>26.76</v>
      </c>
      <c r="I3720" s="8">
        <f t="shared" si="97"/>
        <v>-3781.5800000000004</v>
      </c>
      <c r="J3720" s="12"/>
    </row>
    <row r="3721" spans="3:10" x14ac:dyDescent="0.25">
      <c r="C3721" s="9"/>
      <c r="D3721" s="10" t="s">
        <v>40</v>
      </c>
      <c r="E3721" t="s">
        <v>1686</v>
      </c>
      <c r="F3721" s="11" t="s">
        <v>715</v>
      </c>
      <c r="G3721" s="8">
        <v>0</v>
      </c>
      <c r="H3721" s="8">
        <v>605.75</v>
      </c>
      <c r="I3721" s="8">
        <f t="shared" si="97"/>
        <v>-4387.33</v>
      </c>
      <c r="J3721" s="12"/>
    </row>
    <row r="3722" spans="3:10" x14ac:dyDescent="0.25">
      <c r="C3722" s="9"/>
      <c r="D3722" s="10" t="s">
        <v>40</v>
      </c>
      <c r="E3722" t="s">
        <v>1694</v>
      </c>
      <c r="F3722" s="11" t="s">
        <v>715</v>
      </c>
      <c r="G3722" s="8">
        <v>0</v>
      </c>
      <c r="H3722" s="8">
        <v>11.28</v>
      </c>
      <c r="I3722" s="8">
        <f t="shared" si="97"/>
        <v>-4398.6099999999997</v>
      </c>
      <c r="J3722" s="12"/>
    </row>
    <row r="3723" spans="3:10" x14ac:dyDescent="0.25">
      <c r="C3723" s="9"/>
      <c r="D3723" s="10" t="s">
        <v>40</v>
      </c>
      <c r="E3723" t="s">
        <v>1685</v>
      </c>
      <c r="F3723" s="11" t="s">
        <v>715</v>
      </c>
      <c r="G3723" s="8">
        <v>0</v>
      </c>
      <c r="H3723" s="8">
        <v>10.5</v>
      </c>
      <c r="I3723" s="8">
        <f t="shared" si="97"/>
        <v>-4409.1099999999997</v>
      </c>
      <c r="J3723" s="12"/>
    </row>
    <row r="3724" spans="3:10" x14ac:dyDescent="0.25">
      <c r="C3724" s="9"/>
      <c r="D3724" s="10" t="s">
        <v>40</v>
      </c>
      <c r="E3724" t="s">
        <v>1687</v>
      </c>
      <c r="F3724" s="11" t="s">
        <v>715</v>
      </c>
      <c r="G3724" s="8">
        <v>0</v>
      </c>
      <c r="H3724" s="8">
        <v>16.010000000000002</v>
      </c>
      <c r="I3724" s="8">
        <f t="shared" si="97"/>
        <v>-4425.12</v>
      </c>
      <c r="J3724" s="12"/>
    </row>
    <row r="3725" spans="3:10" x14ac:dyDescent="0.25">
      <c r="C3725" s="9"/>
      <c r="D3725" s="10" t="s">
        <v>40</v>
      </c>
      <c r="E3725" t="s">
        <v>1688</v>
      </c>
      <c r="F3725" s="11" t="s">
        <v>715</v>
      </c>
      <c r="G3725" s="8">
        <v>0</v>
      </c>
      <c r="H3725" s="8">
        <v>9.09</v>
      </c>
      <c r="I3725" s="8">
        <f t="shared" si="97"/>
        <v>-4434.21</v>
      </c>
      <c r="J3725" s="12"/>
    </row>
    <row r="3726" spans="3:10" x14ac:dyDescent="0.25">
      <c r="C3726" s="9"/>
      <c r="D3726" s="10" t="s">
        <v>40</v>
      </c>
      <c r="E3726" t="s">
        <v>1689</v>
      </c>
      <c r="F3726" s="11" t="s">
        <v>715</v>
      </c>
      <c r="G3726" s="8">
        <v>0</v>
      </c>
      <c r="H3726" s="8">
        <v>21.53</v>
      </c>
      <c r="I3726" s="8">
        <f t="shared" si="97"/>
        <v>-4455.74</v>
      </c>
      <c r="J3726" s="12"/>
    </row>
    <row r="3727" spans="3:10" x14ac:dyDescent="0.25">
      <c r="C3727" s="9"/>
      <c r="D3727" s="10" t="s">
        <v>40</v>
      </c>
      <c r="E3727" t="s">
        <v>1690</v>
      </c>
      <c r="F3727" s="11" t="s">
        <v>715</v>
      </c>
      <c r="G3727" s="8">
        <v>0</v>
      </c>
      <c r="H3727" s="8">
        <v>10.78</v>
      </c>
      <c r="I3727" s="8">
        <f t="shared" si="97"/>
        <v>-4466.5199999999995</v>
      </c>
      <c r="J3727" s="12"/>
    </row>
    <row r="3728" spans="3:10" x14ac:dyDescent="0.25">
      <c r="C3728" s="9"/>
      <c r="D3728" s="10" t="s">
        <v>40</v>
      </c>
      <c r="E3728" t="s">
        <v>1691</v>
      </c>
      <c r="F3728" s="11" t="s">
        <v>715</v>
      </c>
      <c r="G3728" s="8">
        <v>0</v>
      </c>
      <c r="H3728" s="8">
        <v>10.64</v>
      </c>
      <c r="I3728" s="8">
        <f t="shared" si="97"/>
        <v>-4477.16</v>
      </c>
      <c r="J3728" s="12"/>
    </row>
    <row r="3729" spans="3:10" x14ac:dyDescent="0.25">
      <c r="C3729" s="9"/>
      <c r="D3729" s="10" t="s">
        <v>40</v>
      </c>
      <c r="E3729" t="s">
        <v>1692</v>
      </c>
      <c r="F3729" s="11" t="s">
        <v>715</v>
      </c>
      <c r="G3729" s="8">
        <v>0</v>
      </c>
      <c r="H3729" s="8">
        <v>10.5</v>
      </c>
      <c r="I3729" s="8">
        <f t="shared" si="97"/>
        <v>-4487.66</v>
      </c>
      <c r="J3729" s="12"/>
    </row>
    <row r="3730" spans="3:10" x14ac:dyDescent="0.25">
      <c r="C3730" s="9"/>
      <c r="D3730" s="10" t="s">
        <v>1057</v>
      </c>
      <c r="E3730" t="s">
        <v>1709</v>
      </c>
      <c r="F3730" s="11" t="s">
        <v>1059</v>
      </c>
      <c r="G3730" s="8">
        <v>0</v>
      </c>
      <c r="H3730" s="8">
        <v>6.13</v>
      </c>
      <c r="I3730" s="8">
        <f t="shared" si="97"/>
        <v>-4493.79</v>
      </c>
      <c r="J3730" s="12"/>
    </row>
    <row r="3731" spans="3:10" x14ac:dyDescent="0.25">
      <c r="C3731" s="9"/>
      <c r="D3731" s="10" t="s">
        <v>1057</v>
      </c>
      <c r="E3731" t="s">
        <v>1709</v>
      </c>
      <c r="F3731" s="11" t="s">
        <v>1061</v>
      </c>
      <c r="G3731" s="8">
        <v>0</v>
      </c>
      <c r="H3731" s="8">
        <v>34.81</v>
      </c>
      <c r="I3731" s="8">
        <f t="shared" si="97"/>
        <v>-4528.6000000000004</v>
      </c>
      <c r="J3731" s="12"/>
    </row>
    <row r="3732" spans="3:10" x14ac:dyDescent="0.25">
      <c r="C3732" s="9"/>
      <c r="D3732" s="10" t="s">
        <v>353</v>
      </c>
      <c r="E3732" t="s">
        <v>1698</v>
      </c>
      <c r="F3732" s="11" t="s">
        <v>714</v>
      </c>
      <c r="G3732" s="8">
        <v>0</v>
      </c>
      <c r="H3732" s="8">
        <v>642.77</v>
      </c>
      <c r="I3732" s="8">
        <f t="shared" si="97"/>
        <v>-5171.3700000000008</v>
      </c>
      <c r="J3732" s="12"/>
    </row>
    <row r="3733" spans="3:10" x14ac:dyDescent="0.25">
      <c r="C3733" s="9"/>
      <c r="D3733" s="10" t="s">
        <v>874</v>
      </c>
      <c r="E3733" t="s">
        <v>1697</v>
      </c>
      <c r="F3733" s="11" t="s">
        <v>715</v>
      </c>
      <c r="G3733" s="8">
        <v>0</v>
      </c>
      <c r="H3733" s="8">
        <v>362.36</v>
      </c>
      <c r="I3733" s="8">
        <f t="shared" si="97"/>
        <v>-5533.7300000000005</v>
      </c>
      <c r="J3733" s="12"/>
    </row>
    <row r="3734" spans="3:10" x14ac:dyDescent="0.25">
      <c r="C3734" s="9"/>
      <c r="D3734" s="10" t="s">
        <v>1520</v>
      </c>
      <c r="E3734" t="s">
        <v>1727</v>
      </c>
      <c r="F3734" s="11" t="s">
        <v>1522</v>
      </c>
      <c r="G3734" s="8">
        <v>0</v>
      </c>
      <c r="H3734" s="8">
        <v>14.91</v>
      </c>
      <c r="I3734" s="8">
        <f t="shared" si="97"/>
        <v>-5548.64</v>
      </c>
      <c r="J3734" s="12"/>
    </row>
    <row r="3735" spans="3:10" x14ac:dyDescent="0.25">
      <c r="C3735" s="9"/>
      <c r="D3735" s="10" t="s">
        <v>1228</v>
      </c>
      <c r="E3735" t="s">
        <v>1693</v>
      </c>
      <c r="F3735" s="11" t="s">
        <v>718</v>
      </c>
      <c r="G3735" s="8">
        <v>0</v>
      </c>
      <c r="H3735" s="8">
        <v>7.81</v>
      </c>
      <c r="I3735" s="8">
        <f t="shared" si="97"/>
        <v>-5556.4500000000007</v>
      </c>
      <c r="J3735" s="12"/>
    </row>
    <row r="3736" spans="3:10" x14ac:dyDescent="0.25">
      <c r="C3736" s="9"/>
      <c r="D3736" s="10" t="s">
        <v>1228</v>
      </c>
      <c r="E3736" t="s">
        <v>1694</v>
      </c>
      <c r="F3736" s="11" t="s">
        <v>718</v>
      </c>
      <c r="G3736" s="8">
        <v>0</v>
      </c>
      <c r="H3736" s="8">
        <v>11.28</v>
      </c>
      <c r="I3736" s="8">
        <f t="shared" si="97"/>
        <v>-5567.7300000000005</v>
      </c>
      <c r="J3736" s="12"/>
    </row>
    <row r="3737" spans="3:10" x14ac:dyDescent="0.25">
      <c r="C3737" s="9"/>
      <c r="D3737" s="10" t="s">
        <v>41</v>
      </c>
      <c r="E3737" t="s">
        <v>1668</v>
      </c>
      <c r="F3737" s="11" t="s">
        <v>1250</v>
      </c>
      <c r="G3737" s="8">
        <v>0</v>
      </c>
      <c r="H3737" s="8">
        <v>10.5</v>
      </c>
      <c r="I3737" s="8">
        <f t="shared" si="97"/>
        <v>-5578.2300000000005</v>
      </c>
      <c r="J3737" s="12"/>
    </row>
    <row r="3738" spans="3:10" x14ac:dyDescent="0.25">
      <c r="C3738" s="9"/>
      <c r="D3738" s="10" t="s">
        <v>41</v>
      </c>
      <c r="E3738" t="s">
        <v>1670</v>
      </c>
      <c r="F3738" s="11" t="s">
        <v>1250</v>
      </c>
      <c r="G3738" s="8">
        <v>0</v>
      </c>
      <c r="H3738" s="8">
        <v>15.13</v>
      </c>
      <c r="I3738" s="8">
        <f t="shared" si="97"/>
        <v>-5593.3600000000006</v>
      </c>
      <c r="J3738" s="12"/>
    </row>
    <row r="3739" spans="3:10" x14ac:dyDescent="0.25">
      <c r="C3739" s="9"/>
      <c r="D3739" s="10" t="s">
        <v>41</v>
      </c>
      <c r="E3739" t="s">
        <v>1671</v>
      </c>
      <c r="F3739" s="11" t="s">
        <v>1250</v>
      </c>
      <c r="G3739" s="8">
        <v>0</v>
      </c>
      <c r="H3739" s="8">
        <v>10.51</v>
      </c>
      <c r="I3739" s="8">
        <f t="shared" si="97"/>
        <v>-5603.8700000000008</v>
      </c>
      <c r="J3739" s="12"/>
    </row>
    <row r="3740" spans="3:10" x14ac:dyDescent="0.25">
      <c r="C3740" s="9"/>
      <c r="D3740" s="10" t="s">
        <v>41</v>
      </c>
      <c r="E3740" t="s">
        <v>1710</v>
      </c>
      <c r="F3740" s="11" t="s">
        <v>1250</v>
      </c>
      <c r="G3740" s="8">
        <v>0</v>
      </c>
      <c r="H3740" s="8">
        <v>10.5</v>
      </c>
      <c r="I3740" s="8">
        <f t="shared" si="97"/>
        <v>-5614.3700000000008</v>
      </c>
      <c r="J3740" s="12"/>
    </row>
    <row r="3741" spans="3:10" x14ac:dyDescent="0.25">
      <c r="C3741" s="9"/>
      <c r="D3741" s="10" t="s">
        <v>41</v>
      </c>
      <c r="E3741" t="s">
        <v>1710</v>
      </c>
      <c r="F3741" s="11" t="s">
        <v>1250</v>
      </c>
      <c r="G3741" s="8">
        <v>0</v>
      </c>
      <c r="H3741" s="8">
        <v>10.5</v>
      </c>
      <c r="I3741" s="8">
        <f t="shared" si="97"/>
        <v>-5624.8700000000008</v>
      </c>
      <c r="J3741" s="12"/>
    </row>
    <row r="3742" spans="3:10" x14ac:dyDescent="0.25">
      <c r="C3742" s="9"/>
      <c r="D3742" s="10" t="s">
        <v>41</v>
      </c>
      <c r="E3742" t="s">
        <v>1673</v>
      </c>
      <c r="F3742" s="11" t="s">
        <v>1250</v>
      </c>
      <c r="G3742" s="8">
        <v>0</v>
      </c>
      <c r="H3742" s="8">
        <v>11.05</v>
      </c>
      <c r="I3742" s="8">
        <f t="shared" si="97"/>
        <v>-5635.920000000001</v>
      </c>
      <c r="J3742" s="12"/>
    </row>
    <row r="3743" spans="3:10" x14ac:dyDescent="0.25">
      <c r="C3743" s="9"/>
      <c r="D3743" s="10" t="s">
        <v>41</v>
      </c>
      <c r="E3743" t="s">
        <v>1675</v>
      </c>
      <c r="F3743" s="11" t="s">
        <v>1250</v>
      </c>
      <c r="G3743" s="8">
        <v>0</v>
      </c>
      <c r="H3743" s="8">
        <v>17.079999999999998</v>
      </c>
      <c r="I3743" s="8">
        <f t="shared" si="97"/>
        <v>-5653.0000000000009</v>
      </c>
      <c r="J3743" s="12"/>
    </row>
    <row r="3744" spans="3:10" x14ac:dyDescent="0.25">
      <c r="C3744" s="9"/>
      <c r="D3744" s="10" t="s">
        <v>41</v>
      </c>
      <c r="E3744" t="s">
        <v>1676</v>
      </c>
      <c r="F3744" s="11" t="s">
        <v>1250</v>
      </c>
      <c r="G3744" s="8">
        <v>0</v>
      </c>
      <c r="H3744" s="8">
        <v>16.37</v>
      </c>
      <c r="I3744" s="8">
        <f t="shared" si="97"/>
        <v>-5669.3700000000008</v>
      </c>
      <c r="J3744" s="12"/>
    </row>
    <row r="3745" spans="3:10" x14ac:dyDescent="0.25">
      <c r="C3745" s="9"/>
      <c r="D3745" s="10" t="s">
        <v>41</v>
      </c>
      <c r="E3745" t="s">
        <v>1678</v>
      </c>
      <c r="F3745" s="11" t="s">
        <v>1250</v>
      </c>
      <c r="G3745" s="8">
        <v>0</v>
      </c>
      <c r="H3745" s="8">
        <v>10.73</v>
      </c>
      <c r="I3745" s="8">
        <f t="shared" si="97"/>
        <v>-5680.1</v>
      </c>
      <c r="J3745" s="12"/>
    </row>
    <row r="3746" spans="3:10" x14ac:dyDescent="0.25">
      <c r="C3746" s="9"/>
      <c r="D3746" s="10" t="s">
        <v>41</v>
      </c>
      <c r="E3746" t="s">
        <v>1679</v>
      </c>
      <c r="F3746" s="11" t="s">
        <v>1250</v>
      </c>
      <c r="G3746" s="8">
        <v>0</v>
      </c>
      <c r="H3746" s="8">
        <v>10.95</v>
      </c>
      <c r="I3746" s="8">
        <f t="shared" si="97"/>
        <v>-5691.05</v>
      </c>
      <c r="J3746" s="12"/>
    </row>
    <row r="3747" spans="3:10" x14ac:dyDescent="0.25">
      <c r="C3747" s="9"/>
      <c r="D3747" s="10" t="s">
        <v>41</v>
      </c>
      <c r="E3747" t="s">
        <v>1685</v>
      </c>
      <c r="F3747" s="11" t="s">
        <v>1250</v>
      </c>
      <c r="G3747" s="8">
        <v>0</v>
      </c>
      <c r="H3747" s="8">
        <v>10.5</v>
      </c>
      <c r="I3747" s="8">
        <f t="shared" si="97"/>
        <v>-5701.55</v>
      </c>
      <c r="J3747" s="12"/>
    </row>
    <row r="3748" spans="3:10" x14ac:dyDescent="0.25">
      <c r="C3748" s="9"/>
      <c r="D3748" s="10" t="s">
        <v>41</v>
      </c>
      <c r="E3748" t="s">
        <v>1680</v>
      </c>
      <c r="F3748" s="11" t="s">
        <v>1250</v>
      </c>
      <c r="G3748" s="8">
        <v>0</v>
      </c>
      <c r="H3748" s="8">
        <v>12.15</v>
      </c>
      <c r="I3748" s="8">
        <f t="shared" si="97"/>
        <v>-5713.7</v>
      </c>
      <c r="J3748" s="12"/>
    </row>
    <row r="3749" spans="3:10" x14ac:dyDescent="0.25">
      <c r="C3749" s="9"/>
      <c r="D3749" s="10" t="s">
        <v>41</v>
      </c>
      <c r="E3749" t="s">
        <v>1723</v>
      </c>
      <c r="F3749" s="11" t="s">
        <v>1250</v>
      </c>
      <c r="G3749" s="8">
        <v>0</v>
      </c>
      <c r="H3749" s="8">
        <v>10.5</v>
      </c>
      <c r="I3749" s="8">
        <f t="shared" si="97"/>
        <v>-5724.2</v>
      </c>
      <c r="J3749" s="12"/>
    </row>
    <row r="3750" spans="3:10" x14ac:dyDescent="0.25">
      <c r="C3750" s="9"/>
      <c r="D3750" s="10" t="s">
        <v>41</v>
      </c>
      <c r="E3750" t="s">
        <v>1716</v>
      </c>
      <c r="F3750" s="11" t="s">
        <v>1250</v>
      </c>
      <c r="G3750" s="8">
        <v>0</v>
      </c>
      <c r="H3750" s="8">
        <v>10.58</v>
      </c>
      <c r="I3750" s="8">
        <f t="shared" si="97"/>
        <v>-5734.78</v>
      </c>
      <c r="J3750" s="12"/>
    </row>
    <row r="3751" spans="3:10" x14ac:dyDescent="0.25">
      <c r="C3751" s="9"/>
      <c r="D3751" s="10" t="s">
        <v>41</v>
      </c>
      <c r="E3751" t="s">
        <v>1682</v>
      </c>
      <c r="F3751" s="11" t="s">
        <v>718</v>
      </c>
      <c r="G3751" s="8">
        <v>0</v>
      </c>
      <c r="H3751" s="8">
        <v>10.75</v>
      </c>
      <c r="I3751" s="8">
        <f t="shared" si="97"/>
        <v>-5745.53</v>
      </c>
      <c r="J3751" s="12"/>
    </row>
    <row r="3752" spans="3:10" x14ac:dyDescent="0.25">
      <c r="C3752" s="9"/>
      <c r="D3752" s="10" t="s">
        <v>41</v>
      </c>
      <c r="E3752" t="s">
        <v>1711</v>
      </c>
      <c r="F3752" s="11" t="s">
        <v>718</v>
      </c>
      <c r="G3752" s="8">
        <v>0</v>
      </c>
      <c r="H3752" s="8">
        <v>10.5</v>
      </c>
      <c r="I3752" s="8">
        <f t="shared" si="97"/>
        <v>-5756.03</v>
      </c>
      <c r="J3752" s="12"/>
    </row>
    <row r="3753" spans="3:10" x14ac:dyDescent="0.25">
      <c r="C3753" s="9"/>
      <c r="D3753" s="10" t="s">
        <v>41</v>
      </c>
      <c r="E3753" t="s">
        <v>1706</v>
      </c>
      <c r="F3753" s="11" t="s">
        <v>718</v>
      </c>
      <c r="G3753" s="8">
        <v>0</v>
      </c>
      <c r="H3753" s="8">
        <v>10.5</v>
      </c>
      <c r="I3753" s="8">
        <f t="shared" si="97"/>
        <v>-5766.53</v>
      </c>
      <c r="J3753" s="12"/>
    </row>
    <row r="3754" spans="3:10" x14ac:dyDescent="0.25">
      <c r="C3754" s="9"/>
      <c r="D3754" s="10" t="s">
        <v>41</v>
      </c>
      <c r="E3754" t="s">
        <v>1683</v>
      </c>
      <c r="F3754" s="11" t="s">
        <v>718</v>
      </c>
      <c r="G3754" s="8">
        <v>0</v>
      </c>
      <c r="H3754" s="8">
        <v>8.25</v>
      </c>
      <c r="I3754" s="8">
        <f t="shared" si="97"/>
        <v>-5774.78</v>
      </c>
      <c r="J3754" s="12"/>
    </row>
    <row r="3755" spans="3:10" x14ac:dyDescent="0.25">
      <c r="C3755" s="9"/>
      <c r="D3755" s="10" t="s">
        <v>41</v>
      </c>
      <c r="E3755" t="s">
        <v>1684</v>
      </c>
      <c r="F3755" s="11" t="s">
        <v>718</v>
      </c>
      <c r="G3755" s="8">
        <v>0</v>
      </c>
      <c r="H3755" s="8">
        <v>10.41</v>
      </c>
      <c r="I3755" s="8">
        <f t="shared" si="97"/>
        <v>-5785.19</v>
      </c>
      <c r="J3755" s="12"/>
    </row>
    <row r="3756" spans="3:10" x14ac:dyDescent="0.25">
      <c r="C3756" s="9"/>
      <c r="D3756" s="10" t="s">
        <v>41</v>
      </c>
      <c r="E3756" t="s">
        <v>1715</v>
      </c>
      <c r="F3756" s="11" t="s">
        <v>718</v>
      </c>
      <c r="G3756" s="8">
        <v>0</v>
      </c>
      <c r="H3756" s="8">
        <v>10.5</v>
      </c>
      <c r="I3756" s="8">
        <f t="shared" si="97"/>
        <v>-5795.69</v>
      </c>
      <c r="J3756" s="12"/>
    </row>
    <row r="3757" spans="3:10" x14ac:dyDescent="0.25">
      <c r="C3757" s="9"/>
      <c r="D3757" s="10" t="s">
        <v>41</v>
      </c>
      <c r="E3757" t="s">
        <v>1685</v>
      </c>
      <c r="F3757" s="11" t="s">
        <v>718</v>
      </c>
      <c r="G3757" s="8">
        <v>0</v>
      </c>
      <c r="H3757" s="8">
        <v>26.76</v>
      </c>
      <c r="I3757" s="8">
        <f t="shared" si="97"/>
        <v>-5822.45</v>
      </c>
      <c r="J3757" s="12"/>
    </row>
    <row r="3758" spans="3:10" x14ac:dyDescent="0.25">
      <c r="C3758" s="9"/>
      <c r="D3758" s="10" t="s">
        <v>41</v>
      </c>
      <c r="E3758" t="s">
        <v>1686</v>
      </c>
      <c r="F3758" s="11" t="s">
        <v>718</v>
      </c>
      <c r="G3758" s="8">
        <v>0</v>
      </c>
      <c r="H3758" s="8">
        <v>605.75</v>
      </c>
      <c r="I3758" s="8">
        <f t="shared" si="97"/>
        <v>-6428.2</v>
      </c>
      <c r="J3758" s="12"/>
    </row>
    <row r="3759" spans="3:10" x14ac:dyDescent="0.25">
      <c r="C3759" s="9"/>
      <c r="D3759" s="10" t="s">
        <v>41</v>
      </c>
      <c r="E3759" t="s">
        <v>1685</v>
      </c>
      <c r="F3759" s="11" t="s">
        <v>718</v>
      </c>
      <c r="G3759" s="8">
        <v>0</v>
      </c>
      <c r="H3759" s="8">
        <v>10.5</v>
      </c>
      <c r="I3759" s="8">
        <f t="shared" si="97"/>
        <v>-6438.7</v>
      </c>
      <c r="J3759" s="12"/>
    </row>
    <row r="3760" spans="3:10" x14ac:dyDescent="0.25">
      <c r="C3760" s="9"/>
      <c r="D3760" s="10" t="s">
        <v>41</v>
      </c>
      <c r="E3760" t="s">
        <v>1687</v>
      </c>
      <c r="F3760" s="11" t="s">
        <v>718</v>
      </c>
      <c r="G3760" s="8">
        <v>0</v>
      </c>
      <c r="H3760" s="8">
        <v>16.010000000000002</v>
      </c>
      <c r="I3760" s="8">
        <f t="shared" si="97"/>
        <v>-6454.71</v>
      </c>
      <c r="J3760" s="12"/>
    </row>
    <row r="3761" spans="3:10" x14ac:dyDescent="0.25">
      <c r="C3761" s="9"/>
      <c r="D3761" s="10" t="s">
        <v>41</v>
      </c>
      <c r="E3761" t="s">
        <v>1688</v>
      </c>
      <c r="F3761" s="11" t="s">
        <v>718</v>
      </c>
      <c r="G3761" s="8">
        <v>0</v>
      </c>
      <c r="H3761" s="8">
        <v>9.09</v>
      </c>
      <c r="I3761" s="8">
        <f t="shared" si="97"/>
        <v>-6463.8</v>
      </c>
      <c r="J3761" s="12"/>
    </row>
    <row r="3762" spans="3:10" x14ac:dyDescent="0.25">
      <c r="C3762" s="9"/>
      <c r="D3762" s="10" t="s">
        <v>41</v>
      </c>
      <c r="E3762" t="s">
        <v>1690</v>
      </c>
      <c r="F3762" s="11" t="s">
        <v>718</v>
      </c>
      <c r="G3762" s="8">
        <v>0</v>
      </c>
      <c r="H3762" s="8">
        <v>10.78</v>
      </c>
      <c r="I3762" s="8">
        <f t="shared" si="97"/>
        <v>-6474.58</v>
      </c>
      <c r="J3762" s="12"/>
    </row>
    <row r="3763" spans="3:10" x14ac:dyDescent="0.25">
      <c r="C3763" s="9"/>
      <c r="D3763" s="10" t="s">
        <v>41</v>
      </c>
      <c r="E3763" t="s">
        <v>1691</v>
      </c>
      <c r="F3763" s="11" t="s">
        <v>718</v>
      </c>
      <c r="G3763" s="8">
        <v>0</v>
      </c>
      <c r="H3763" s="8">
        <v>10.64</v>
      </c>
      <c r="I3763" s="8">
        <f t="shared" si="97"/>
        <v>-6485.22</v>
      </c>
      <c r="J3763" s="12"/>
    </row>
    <row r="3764" spans="3:10" x14ac:dyDescent="0.25">
      <c r="C3764" s="9"/>
      <c r="D3764" s="10" t="s">
        <v>41</v>
      </c>
      <c r="E3764" t="s">
        <v>1692</v>
      </c>
      <c r="F3764" s="11" t="s">
        <v>718</v>
      </c>
      <c r="G3764" s="8">
        <v>0</v>
      </c>
      <c r="H3764" s="8">
        <v>10.51</v>
      </c>
      <c r="I3764" s="8">
        <f t="shared" si="97"/>
        <v>-6495.7300000000005</v>
      </c>
      <c r="J3764" s="12"/>
    </row>
    <row r="3765" spans="3:10" x14ac:dyDescent="0.25">
      <c r="C3765" s="9"/>
      <c r="D3765" s="10" t="s">
        <v>716</v>
      </c>
      <c r="E3765" t="s">
        <v>1709</v>
      </c>
      <c r="F3765" s="11" t="s">
        <v>1066</v>
      </c>
      <c r="G3765" s="8">
        <v>0</v>
      </c>
      <c r="H3765" s="8">
        <v>10.98</v>
      </c>
      <c r="I3765" s="8">
        <f t="shared" si="97"/>
        <v>-6506.71</v>
      </c>
      <c r="J3765" s="12"/>
    </row>
    <row r="3766" spans="3:10" x14ac:dyDescent="0.25">
      <c r="C3766" s="9"/>
      <c r="D3766" s="10" t="s">
        <v>716</v>
      </c>
      <c r="E3766" t="s">
        <v>1709</v>
      </c>
      <c r="F3766" s="11" t="s">
        <v>1068</v>
      </c>
      <c r="G3766" s="8">
        <v>0</v>
      </c>
      <c r="H3766" s="8">
        <v>9.5399999999999991</v>
      </c>
      <c r="I3766" s="8">
        <f t="shared" si="97"/>
        <v>-6516.25</v>
      </c>
      <c r="J3766" s="12"/>
    </row>
    <row r="3767" spans="3:10" x14ac:dyDescent="0.25">
      <c r="C3767" s="9"/>
      <c r="D3767" s="10" t="s">
        <v>403</v>
      </c>
      <c r="E3767" t="s">
        <v>1667</v>
      </c>
      <c r="F3767" s="11" t="s">
        <v>1250</v>
      </c>
      <c r="G3767" s="8">
        <v>0</v>
      </c>
      <c r="H3767" s="8">
        <v>437.85</v>
      </c>
      <c r="I3767" s="8">
        <f t="shared" ref="I3767:I3830" si="98">G3767-H3767+I3766</f>
        <v>-6954.1</v>
      </c>
      <c r="J3767" s="12"/>
    </row>
    <row r="3768" spans="3:10" x14ac:dyDescent="0.25">
      <c r="C3768" s="9"/>
      <c r="D3768" s="10" t="s">
        <v>403</v>
      </c>
      <c r="E3768" t="s">
        <v>1674</v>
      </c>
      <c r="F3768" s="11" t="s">
        <v>1250</v>
      </c>
      <c r="G3768" s="8">
        <v>0</v>
      </c>
      <c r="H3768" s="8">
        <v>11.28</v>
      </c>
      <c r="I3768" s="8">
        <f t="shared" si="98"/>
        <v>-6965.38</v>
      </c>
      <c r="J3768" s="12"/>
    </row>
    <row r="3769" spans="3:10" x14ac:dyDescent="0.25">
      <c r="C3769" s="9"/>
      <c r="D3769" s="10" t="s">
        <v>403</v>
      </c>
      <c r="E3769" t="s">
        <v>1677</v>
      </c>
      <c r="F3769" s="11" t="s">
        <v>1250</v>
      </c>
      <c r="G3769" s="8">
        <v>0</v>
      </c>
      <c r="H3769" s="8">
        <v>11.28</v>
      </c>
      <c r="I3769" s="8">
        <f t="shared" si="98"/>
        <v>-6976.66</v>
      </c>
      <c r="J3769" s="12"/>
    </row>
    <row r="3770" spans="3:10" x14ac:dyDescent="0.25">
      <c r="C3770" s="9"/>
      <c r="D3770" s="10" t="s">
        <v>403</v>
      </c>
      <c r="E3770" t="s">
        <v>1696</v>
      </c>
      <c r="F3770" s="11" t="s">
        <v>1250</v>
      </c>
      <c r="G3770" s="8">
        <v>0</v>
      </c>
      <c r="H3770" s="8">
        <v>11.28</v>
      </c>
      <c r="I3770" s="8">
        <f t="shared" si="98"/>
        <v>-6987.94</v>
      </c>
      <c r="J3770" s="12"/>
    </row>
    <row r="3771" spans="3:10" x14ac:dyDescent="0.25">
      <c r="C3771" s="9"/>
      <c r="D3771" s="10" t="s">
        <v>403</v>
      </c>
      <c r="E3771" t="s">
        <v>1689</v>
      </c>
      <c r="F3771" s="11" t="s">
        <v>718</v>
      </c>
      <c r="G3771" s="8">
        <v>0</v>
      </c>
      <c r="H3771" s="8">
        <v>21.53</v>
      </c>
      <c r="I3771" s="8">
        <f t="shared" si="98"/>
        <v>-7009.4699999999993</v>
      </c>
      <c r="J3771" s="12"/>
    </row>
    <row r="3772" spans="3:10" x14ac:dyDescent="0.25">
      <c r="C3772" s="9"/>
      <c r="D3772" s="10" t="s">
        <v>213</v>
      </c>
      <c r="E3772" t="s">
        <v>1698</v>
      </c>
      <c r="F3772" s="11" t="s">
        <v>1250</v>
      </c>
      <c r="G3772" s="8">
        <v>0</v>
      </c>
      <c r="H3772" s="8">
        <v>642.77</v>
      </c>
      <c r="I3772" s="8">
        <f t="shared" si="98"/>
        <v>-7652.24</v>
      </c>
      <c r="J3772" s="12"/>
    </row>
    <row r="3773" spans="3:10" x14ac:dyDescent="0.25">
      <c r="C3773" s="9"/>
      <c r="D3773" s="10" t="s">
        <v>213</v>
      </c>
      <c r="E3773" t="s">
        <v>1728</v>
      </c>
      <c r="F3773" s="11" t="s">
        <v>1525</v>
      </c>
      <c r="G3773" s="8">
        <v>0</v>
      </c>
      <c r="H3773" s="8">
        <v>9.18</v>
      </c>
      <c r="I3773" s="8">
        <f t="shared" si="98"/>
        <v>-7661.42</v>
      </c>
      <c r="J3773" s="12"/>
    </row>
    <row r="3774" spans="3:10" x14ac:dyDescent="0.25">
      <c r="C3774" s="9"/>
      <c r="D3774" s="10" t="s">
        <v>572</v>
      </c>
      <c r="E3774" t="s">
        <v>1729</v>
      </c>
      <c r="F3774" s="11" t="s">
        <v>1529</v>
      </c>
      <c r="G3774" s="8">
        <v>0</v>
      </c>
      <c r="H3774" s="8">
        <v>22.59</v>
      </c>
      <c r="I3774" s="8">
        <f t="shared" si="98"/>
        <v>-7684.01</v>
      </c>
      <c r="J3774" s="12"/>
    </row>
    <row r="3775" spans="3:10" x14ac:dyDescent="0.25">
      <c r="C3775" s="9"/>
      <c r="D3775" s="10" t="s">
        <v>572</v>
      </c>
      <c r="E3775" t="s">
        <v>1730</v>
      </c>
      <c r="F3775" s="11" t="s">
        <v>1534</v>
      </c>
      <c r="G3775" s="8">
        <v>0</v>
      </c>
      <c r="H3775" s="8">
        <v>82.27</v>
      </c>
      <c r="I3775" s="8">
        <f t="shared" si="98"/>
        <v>-7766.2800000000007</v>
      </c>
      <c r="J3775" s="12"/>
    </row>
    <row r="3776" spans="3:10" x14ac:dyDescent="0.25">
      <c r="C3776" s="9"/>
      <c r="D3776" s="10" t="s">
        <v>595</v>
      </c>
      <c r="E3776" t="s">
        <v>1697</v>
      </c>
      <c r="F3776" s="11" t="s">
        <v>718</v>
      </c>
      <c r="G3776" s="8">
        <v>0</v>
      </c>
      <c r="H3776" s="8">
        <v>362.36</v>
      </c>
      <c r="I3776" s="8">
        <f t="shared" si="98"/>
        <v>-8128.64</v>
      </c>
      <c r="J3776" s="12"/>
    </row>
    <row r="3777" spans="1:10" x14ac:dyDescent="0.25">
      <c r="C3777" s="9"/>
      <c r="D3777" s="10" t="s">
        <v>407</v>
      </c>
      <c r="E3777" t="s">
        <v>1731</v>
      </c>
      <c r="F3777" s="11" t="s">
        <v>1514</v>
      </c>
      <c r="G3777" s="8">
        <v>0</v>
      </c>
      <c r="H3777" s="8">
        <v>40.909999999999997</v>
      </c>
      <c r="I3777" s="8">
        <f t="shared" si="98"/>
        <v>-8169.55</v>
      </c>
      <c r="J3777" s="12"/>
    </row>
    <row r="3778" spans="1:10" x14ac:dyDescent="0.25">
      <c r="C3778" s="9"/>
      <c r="D3778" s="10" t="s">
        <v>407</v>
      </c>
      <c r="E3778" t="s">
        <v>1732</v>
      </c>
      <c r="F3778" s="11" t="s">
        <v>1511</v>
      </c>
      <c r="G3778" s="8">
        <v>0</v>
      </c>
      <c r="H3778" s="8">
        <v>23.73</v>
      </c>
      <c r="I3778" s="8">
        <f t="shared" si="98"/>
        <v>-8193.2800000000007</v>
      </c>
      <c r="J3778" s="12"/>
    </row>
    <row r="3779" spans="1:10" x14ac:dyDescent="0.25">
      <c r="C3779" s="9"/>
      <c r="D3779" s="10" t="s">
        <v>407</v>
      </c>
      <c r="E3779" t="s">
        <v>1733</v>
      </c>
      <c r="F3779" s="11" t="s">
        <v>1517</v>
      </c>
      <c r="G3779" s="8">
        <v>0</v>
      </c>
      <c r="H3779" s="8">
        <v>86.36</v>
      </c>
      <c r="I3779" s="8">
        <f t="shared" si="98"/>
        <v>-8279.6400000000012</v>
      </c>
      <c r="J3779" s="12"/>
    </row>
    <row r="3780" spans="1:10" x14ac:dyDescent="0.25">
      <c r="C3780" s="9"/>
      <c r="D3780" s="10" t="s">
        <v>407</v>
      </c>
      <c r="E3780" t="s">
        <v>1734</v>
      </c>
      <c r="F3780" s="11" t="s">
        <v>1311</v>
      </c>
      <c r="G3780" s="8">
        <v>0</v>
      </c>
      <c r="H3780" s="8">
        <v>90.91</v>
      </c>
      <c r="I3780" s="8">
        <f t="shared" si="98"/>
        <v>-8370.5500000000011</v>
      </c>
      <c r="J3780" s="12"/>
    </row>
    <row r="3781" spans="1:10" x14ac:dyDescent="0.25">
      <c r="C3781" s="9"/>
      <c r="D3781" s="10" t="s">
        <v>407</v>
      </c>
      <c r="E3781" t="s">
        <v>1735</v>
      </c>
      <c r="F3781" s="11" t="s">
        <v>1508</v>
      </c>
      <c r="G3781" s="8">
        <v>0</v>
      </c>
      <c r="H3781" s="8">
        <v>15.03</v>
      </c>
      <c r="I3781" s="8">
        <f t="shared" si="98"/>
        <v>-8385.5800000000017</v>
      </c>
      <c r="J3781" s="12"/>
    </row>
    <row r="3782" spans="1:10" x14ac:dyDescent="0.25">
      <c r="C3782" s="9"/>
      <c r="D3782" s="10" t="s">
        <v>407</v>
      </c>
      <c r="E3782" t="s">
        <v>1651</v>
      </c>
      <c r="F3782" s="11" t="s">
        <v>1652</v>
      </c>
      <c r="G3782" s="8">
        <v>8385.58</v>
      </c>
      <c r="H3782" s="8">
        <v>0</v>
      </c>
      <c r="I3782" s="8">
        <f t="shared" si="98"/>
        <v>0</v>
      </c>
      <c r="J3782" s="12"/>
    </row>
    <row r="3783" spans="1:10" x14ac:dyDescent="0.25">
      <c r="E3783" s="4" t="s">
        <v>12</v>
      </c>
      <c r="G3783" s="8">
        <f>SUM(G3254:G3782)</f>
        <v>34406.47</v>
      </c>
      <c r="H3783" s="8">
        <f>SUM(H3254:H3782)</f>
        <v>34406.469999999979</v>
      </c>
      <c r="I3783" s="8">
        <f>G3783-H3783</f>
        <v>0</v>
      </c>
    </row>
    <row r="3785" spans="1:10" x14ac:dyDescent="0.25">
      <c r="A3785" s="5">
        <v>55100000</v>
      </c>
      <c r="B3785" s="6" t="s">
        <v>1736</v>
      </c>
      <c r="C3785" s="7"/>
      <c r="D3785" s="7"/>
      <c r="E3785" s="7"/>
      <c r="F3785" s="7"/>
      <c r="G3785" s="7"/>
      <c r="H3785" s="7"/>
      <c r="I3785" s="7"/>
      <c r="J3785" s="7"/>
    </row>
    <row r="3786" spans="1:10" x14ac:dyDescent="0.25">
      <c r="E3786" s="4" t="s">
        <v>11</v>
      </c>
      <c r="G3786" s="8">
        <v>1133.5999999999999</v>
      </c>
      <c r="H3786" s="8">
        <v>0</v>
      </c>
      <c r="I3786" s="8">
        <f>G3786-H3786</f>
        <v>1133.5999999999999</v>
      </c>
    </row>
    <row r="3787" spans="1:10" x14ac:dyDescent="0.25">
      <c r="C3787" s="9"/>
      <c r="D3787" s="10" t="s">
        <v>131</v>
      </c>
      <c r="E3787" t="s">
        <v>1081</v>
      </c>
      <c r="F3787" s="11" t="s">
        <v>17</v>
      </c>
      <c r="G3787" s="8">
        <v>0</v>
      </c>
      <c r="H3787" s="8">
        <v>60.5</v>
      </c>
      <c r="I3787" s="8">
        <f t="shared" ref="I3787:I3797" si="99">G3787-H3787+I3786</f>
        <v>1073.0999999999999</v>
      </c>
      <c r="J3787" s="12">
        <v>41000077</v>
      </c>
    </row>
    <row r="3788" spans="1:10" x14ac:dyDescent="0.25">
      <c r="C3788" s="9"/>
      <c r="D3788" s="10" t="s">
        <v>703</v>
      </c>
      <c r="E3788" t="s">
        <v>1032</v>
      </c>
      <c r="F3788" s="11" t="s">
        <v>1033</v>
      </c>
      <c r="G3788" s="8">
        <v>0</v>
      </c>
      <c r="H3788" s="8">
        <v>45.45</v>
      </c>
      <c r="I3788" s="8">
        <f t="shared" si="99"/>
        <v>1027.6499999999999</v>
      </c>
      <c r="J3788" s="12">
        <v>41000074</v>
      </c>
    </row>
    <row r="3789" spans="1:10" x14ac:dyDescent="0.25">
      <c r="C3789" s="9"/>
      <c r="D3789" s="10" t="s">
        <v>157</v>
      </c>
      <c r="E3789" t="s">
        <v>1041</v>
      </c>
      <c r="F3789" s="11" t="s">
        <v>17</v>
      </c>
      <c r="G3789" s="8">
        <v>0</v>
      </c>
      <c r="H3789" s="8">
        <v>34.78</v>
      </c>
      <c r="I3789" s="8">
        <f t="shared" si="99"/>
        <v>992.86999999999989</v>
      </c>
      <c r="J3789" s="12">
        <v>41000074</v>
      </c>
    </row>
    <row r="3790" spans="1:10" x14ac:dyDescent="0.25">
      <c r="C3790" s="9"/>
      <c r="D3790" s="10" t="s">
        <v>39</v>
      </c>
      <c r="E3790" t="s">
        <v>1043</v>
      </c>
      <c r="F3790" s="11" t="s">
        <v>1044</v>
      </c>
      <c r="G3790" s="8">
        <v>0</v>
      </c>
      <c r="H3790" s="8">
        <v>68.400000000000006</v>
      </c>
      <c r="I3790" s="8">
        <f t="shared" si="99"/>
        <v>924.46999999999991</v>
      </c>
      <c r="J3790" s="12">
        <v>41000074</v>
      </c>
    </row>
    <row r="3791" spans="1:10" x14ac:dyDescent="0.25">
      <c r="C3791" s="9"/>
      <c r="D3791" s="10" t="s">
        <v>39</v>
      </c>
      <c r="E3791" t="s">
        <v>1045</v>
      </c>
      <c r="F3791" s="11" t="s">
        <v>1046</v>
      </c>
      <c r="G3791" s="8">
        <v>0</v>
      </c>
      <c r="H3791" s="8">
        <v>371.52</v>
      </c>
      <c r="I3791" s="8">
        <f t="shared" si="99"/>
        <v>552.94999999999993</v>
      </c>
      <c r="J3791" s="12">
        <v>41000074</v>
      </c>
    </row>
    <row r="3792" spans="1:10" x14ac:dyDescent="0.25">
      <c r="C3792" s="9"/>
      <c r="D3792" s="10" t="s">
        <v>39</v>
      </c>
      <c r="E3792" t="s">
        <v>1047</v>
      </c>
      <c r="F3792" s="11" t="s">
        <v>1048</v>
      </c>
      <c r="G3792" s="8">
        <v>0</v>
      </c>
      <c r="H3792" s="8">
        <v>72</v>
      </c>
      <c r="I3792" s="8">
        <f t="shared" si="99"/>
        <v>480.94999999999993</v>
      </c>
      <c r="J3792" s="12">
        <v>41000074</v>
      </c>
    </row>
    <row r="3793" spans="1:10" x14ac:dyDescent="0.25">
      <c r="C3793" s="9"/>
      <c r="D3793" s="10" t="s">
        <v>39</v>
      </c>
      <c r="E3793" t="s">
        <v>1049</v>
      </c>
      <c r="F3793" s="11" t="s">
        <v>1050</v>
      </c>
      <c r="G3793" s="8">
        <v>0</v>
      </c>
      <c r="H3793" s="8">
        <v>126.44</v>
      </c>
      <c r="I3793" s="8">
        <f t="shared" si="99"/>
        <v>354.50999999999993</v>
      </c>
      <c r="J3793" s="12">
        <v>41000074</v>
      </c>
    </row>
    <row r="3794" spans="1:10" x14ac:dyDescent="0.25">
      <c r="C3794" s="9"/>
      <c r="D3794" s="10" t="s">
        <v>39</v>
      </c>
      <c r="E3794" t="s">
        <v>1051</v>
      </c>
      <c r="F3794" s="11" t="s">
        <v>1052</v>
      </c>
      <c r="G3794" s="8">
        <v>0</v>
      </c>
      <c r="H3794" s="8">
        <v>87.63</v>
      </c>
      <c r="I3794" s="8">
        <f t="shared" si="99"/>
        <v>266.87999999999994</v>
      </c>
      <c r="J3794" s="12">
        <v>41000074</v>
      </c>
    </row>
    <row r="3795" spans="1:10" x14ac:dyDescent="0.25">
      <c r="C3795" s="9"/>
      <c r="D3795" s="10" t="s">
        <v>1053</v>
      </c>
      <c r="E3795" t="s">
        <v>1054</v>
      </c>
      <c r="F3795" s="11" t="s">
        <v>1055</v>
      </c>
      <c r="G3795" s="8">
        <v>0</v>
      </c>
      <c r="H3795" s="8">
        <v>120.15</v>
      </c>
      <c r="I3795" s="8">
        <f t="shared" si="99"/>
        <v>146.72999999999993</v>
      </c>
      <c r="J3795" s="12">
        <v>41000074</v>
      </c>
    </row>
    <row r="3796" spans="1:10" x14ac:dyDescent="0.25">
      <c r="C3796" s="9"/>
      <c r="D3796" s="10" t="s">
        <v>41</v>
      </c>
      <c r="E3796" t="s">
        <v>1081</v>
      </c>
      <c r="F3796" s="11" t="s">
        <v>17</v>
      </c>
      <c r="G3796" s="8">
        <v>0</v>
      </c>
      <c r="H3796" s="8">
        <v>1.22</v>
      </c>
      <c r="I3796" s="8">
        <f t="shared" si="99"/>
        <v>145.50999999999993</v>
      </c>
      <c r="J3796" s="12">
        <v>41000077</v>
      </c>
    </row>
    <row r="3797" spans="1:10" x14ac:dyDescent="0.25">
      <c r="C3797" s="9"/>
      <c r="D3797" s="10" t="s">
        <v>41</v>
      </c>
      <c r="E3797" t="s">
        <v>1737</v>
      </c>
      <c r="F3797" s="11" t="s">
        <v>17</v>
      </c>
      <c r="G3797" s="8">
        <v>0</v>
      </c>
      <c r="H3797" s="8">
        <v>145.51</v>
      </c>
      <c r="I3797" s="8">
        <f t="shared" si="99"/>
        <v>0</v>
      </c>
      <c r="J3797" s="12">
        <v>57000000</v>
      </c>
    </row>
    <row r="3798" spans="1:10" x14ac:dyDescent="0.25">
      <c r="E3798" s="4" t="s">
        <v>12</v>
      </c>
      <c r="G3798" s="8">
        <f>SUM(G3786:G3797)</f>
        <v>1133.5999999999999</v>
      </c>
      <c r="H3798" s="8">
        <f>SUM(H3786:H3797)</f>
        <v>1133.5999999999999</v>
      </c>
      <c r="I3798" s="8">
        <f>G3798-H3798</f>
        <v>0</v>
      </c>
    </row>
    <row r="3800" spans="1:10" x14ac:dyDescent="0.25">
      <c r="A3800" s="5">
        <v>55100001</v>
      </c>
      <c r="B3800" s="6" t="s">
        <v>1738</v>
      </c>
      <c r="C3800" s="7"/>
      <c r="D3800" s="7"/>
      <c r="E3800" s="7"/>
      <c r="F3800" s="7"/>
      <c r="G3800" s="7"/>
      <c r="H3800" s="7"/>
      <c r="I3800" s="7"/>
      <c r="J3800" s="7"/>
    </row>
    <row r="3801" spans="1:10" x14ac:dyDescent="0.25">
      <c r="E3801" s="4" t="s">
        <v>11</v>
      </c>
      <c r="G3801" s="8">
        <v>2379.84</v>
      </c>
      <c r="H3801" s="8">
        <v>0</v>
      </c>
      <c r="I3801" s="8">
        <f>G3801-H3801</f>
        <v>2379.84</v>
      </c>
    </row>
    <row r="3802" spans="1:10" x14ac:dyDescent="0.25">
      <c r="E3802" s="4" t="s">
        <v>12</v>
      </c>
      <c r="G3802" s="8">
        <f>G3801</f>
        <v>2379.84</v>
      </c>
      <c r="H3802" s="8">
        <f>H3801</f>
        <v>0</v>
      </c>
      <c r="I3802" s="8">
        <f>G3802-H3802</f>
        <v>2379.84</v>
      </c>
    </row>
    <row r="3804" spans="1:10" x14ac:dyDescent="0.25">
      <c r="A3804" s="5">
        <v>55100002</v>
      </c>
      <c r="B3804" s="6" t="s">
        <v>1739</v>
      </c>
      <c r="C3804" s="7"/>
      <c r="D3804" s="7"/>
      <c r="E3804" s="7"/>
      <c r="F3804" s="7"/>
      <c r="G3804" s="7"/>
      <c r="H3804" s="7"/>
      <c r="I3804" s="7"/>
      <c r="J3804" s="7"/>
    </row>
    <row r="3805" spans="1:10" x14ac:dyDescent="0.25">
      <c r="E3805" s="4" t="s">
        <v>11</v>
      </c>
      <c r="G3805" s="8">
        <v>12909.94</v>
      </c>
      <c r="H3805" s="8">
        <v>0</v>
      </c>
      <c r="I3805" s="8">
        <f>G3805-H3805</f>
        <v>12909.94</v>
      </c>
    </row>
    <row r="3806" spans="1:10" x14ac:dyDescent="0.25">
      <c r="E3806" s="4" t="s">
        <v>12</v>
      </c>
      <c r="G3806" s="8">
        <f>G3805</f>
        <v>12909.94</v>
      </c>
      <c r="H3806" s="8">
        <f>H3805</f>
        <v>0</v>
      </c>
      <c r="I3806" s="8">
        <f>G3806-H3806</f>
        <v>12909.94</v>
      </c>
    </row>
    <row r="3808" spans="1:10" x14ac:dyDescent="0.25">
      <c r="A3808" s="5">
        <v>55100006</v>
      </c>
      <c r="B3808" s="6" t="s">
        <v>1740</v>
      </c>
      <c r="C3808" s="7"/>
      <c r="D3808" s="7"/>
      <c r="E3808" s="7"/>
      <c r="F3808" s="7"/>
      <c r="G3808" s="7"/>
      <c r="H3808" s="7"/>
      <c r="I3808" s="7"/>
      <c r="J3808" s="7"/>
    </row>
    <row r="3809" spans="1:10" x14ac:dyDescent="0.25">
      <c r="E3809" s="4" t="s">
        <v>11</v>
      </c>
      <c r="G3809" s="8">
        <v>0</v>
      </c>
      <c r="H3809" s="8">
        <v>29506.560000000001</v>
      </c>
      <c r="I3809" s="8">
        <f>G3809-H3809</f>
        <v>-29506.560000000001</v>
      </c>
    </row>
    <row r="3810" spans="1:10" x14ac:dyDescent="0.25">
      <c r="E3810" s="4" t="s">
        <v>12</v>
      </c>
      <c r="G3810" s="8">
        <f>G3809</f>
        <v>0</v>
      </c>
      <c r="H3810" s="8">
        <f>H3809</f>
        <v>29506.560000000001</v>
      </c>
      <c r="I3810" s="8">
        <f>G3810-H3810</f>
        <v>-29506.560000000001</v>
      </c>
    </row>
    <row r="3812" spans="1:10" x14ac:dyDescent="0.25">
      <c r="A3812" s="5">
        <v>55100007</v>
      </c>
      <c r="B3812" s="6" t="s">
        <v>1741</v>
      </c>
      <c r="C3812" s="7"/>
      <c r="D3812" s="7"/>
      <c r="E3812" s="7"/>
      <c r="F3812" s="7"/>
      <c r="G3812" s="7"/>
      <c r="H3812" s="7"/>
      <c r="I3812" s="7"/>
      <c r="J3812" s="7"/>
    </row>
    <row r="3813" spans="1:10" x14ac:dyDescent="0.25">
      <c r="E3813" s="4" t="s">
        <v>11</v>
      </c>
      <c r="G3813" s="8">
        <v>0</v>
      </c>
      <c r="H3813" s="8">
        <v>29506.560000000001</v>
      </c>
      <c r="I3813" s="8">
        <f>G3813-H3813</f>
        <v>-29506.560000000001</v>
      </c>
    </row>
    <row r="3814" spans="1:10" x14ac:dyDescent="0.25">
      <c r="E3814" s="4" t="s">
        <v>12</v>
      </c>
      <c r="G3814" s="8">
        <f>G3813</f>
        <v>0</v>
      </c>
      <c r="H3814" s="8">
        <f>H3813</f>
        <v>29506.560000000001</v>
      </c>
      <c r="I3814" s="8">
        <f>G3814-H3814</f>
        <v>-29506.560000000001</v>
      </c>
    </row>
    <row r="3816" spans="1:10" x14ac:dyDescent="0.25">
      <c r="A3816" s="5">
        <v>55100008</v>
      </c>
      <c r="B3816" s="6" t="s">
        <v>1742</v>
      </c>
      <c r="C3816" s="7"/>
      <c r="D3816" s="7"/>
      <c r="E3816" s="7"/>
      <c r="F3816" s="7"/>
      <c r="G3816" s="7"/>
      <c r="H3816" s="7"/>
      <c r="I3816" s="7"/>
      <c r="J3816" s="7"/>
    </row>
    <row r="3817" spans="1:10" x14ac:dyDescent="0.25">
      <c r="E3817" s="4" t="s">
        <v>11</v>
      </c>
      <c r="G3817" s="8">
        <v>0</v>
      </c>
      <c r="H3817" s="8">
        <v>29506.54</v>
      </c>
      <c r="I3817" s="8">
        <f>G3817-H3817</f>
        <v>-29506.54</v>
      </c>
    </row>
    <row r="3818" spans="1:10" x14ac:dyDescent="0.25">
      <c r="E3818" s="4" t="s">
        <v>12</v>
      </c>
      <c r="G3818" s="8">
        <f>G3817</f>
        <v>0</v>
      </c>
      <c r="H3818" s="8">
        <f>H3817</f>
        <v>29506.54</v>
      </c>
      <c r="I3818" s="8">
        <f>G3818-H3818</f>
        <v>-29506.54</v>
      </c>
    </row>
    <row r="3820" spans="1:10" x14ac:dyDescent="0.25">
      <c r="A3820" s="5">
        <v>55500006</v>
      </c>
      <c r="B3820" s="6" t="s">
        <v>1743</v>
      </c>
      <c r="C3820" s="7"/>
      <c r="D3820" s="7"/>
      <c r="E3820" s="7"/>
      <c r="F3820" s="7"/>
      <c r="G3820" s="7"/>
      <c r="H3820" s="7"/>
      <c r="I3820" s="7"/>
      <c r="J3820" s="7"/>
    </row>
    <row r="3821" spans="1:10" x14ac:dyDescent="0.25">
      <c r="E3821" s="4" t="s">
        <v>11</v>
      </c>
      <c r="G3821" s="8">
        <v>0</v>
      </c>
      <c r="H3821" s="8">
        <v>322.07</v>
      </c>
      <c r="I3821" s="8">
        <f>G3821-H3821</f>
        <v>-322.07</v>
      </c>
    </row>
    <row r="3822" spans="1:10" x14ac:dyDescent="0.25">
      <c r="C3822" s="9" t="s">
        <v>100</v>
      </c>
      <c r="D3822" s="10" t="s">
        <v>25</v>
      </c>
      <c r="E3822" t="s">
        <v>496</v>
      </c>
      <c r="F3822" s="11" t="s">
        <v>497</v>
      </c>
      <c r="G3822" s="8">
        <v>0</v>
      </c>
      <c r="H3822" s="8">
        <v>48.57</v>
      </c>
      <c r="I3822" s="8">
        <f t="shared" ref="I3822:I3853" si="100">G3822-H3822+I3821</f>
        <v>-370.64</v>
      </c>
      <c r="J3822" s="12">
        <v>40000407</v>
      </c>
    </row>
    <row r="3823" spans="1:10" x14ac:dyDescent="0.25">
      <c r="C3823" s="9" t="s">
        <v>100</v>
      </c>
      <c r="D3823" s="10" t="s">
        <v>25</v>
      </c>
      <c r="E3823" t="s">
        <v>605</v>
      </c>
      <c r="F3823" s="11" t="s">
        <v>606</v>
      </c>
      <c r="G3823" s="8">
        <v>0</v>
      </c>
      <c r="H3823" s="8">
        <v>39.99</v>
      </c>
      <c r="I3823" s="8">
        <f t="shared" si="100"/>
        <v>-410.63</v>
      </c>
      <c r="J3823" s="12">
        <v>40000620</v>
      </c>
    </row>
    <row r="3824" spans="1:10" x14ac:dyDescent="0.25">
      <c r="C3824" s="9" t="s">
        <v>100</v>
      </c>
      <c r="D3824" s="10" t="s">
        <v>25</v>
      </c>
      <c r="E3824" t="s">
        <v>462</v>
      </c>
      <c r="F3824" s="11" t="s">
        <v>463</v>
      </c>
      <c r="G3824" s="8">
        <v>0</v>
      </c>
      <c r="H3824" s="8">
        <v>126.22</v>
      </c>
      <c r="I3824" s="8">
        <f t="shared" si="100"/>
        <v>-536.85</v>
      </c>
      <c r="J3824" s="12">
        <v>40000173</v>
      </c>
    </row>
    <row r="3825" spans="3:10" x14ac:dyDescent="0.25">
      <c r="C3825" s="9" t="s">
        <v>100</v>
      </c>
      <c r="D3825" s="10" t="s">
        <v>25</v>
      </c>
      <c r="E3825" t="s">
        <v>1744</v>
      </c>
      <c r="F3825" s="11" t="s">
        <v>17</v>
      </c>
      <c r="G3825" s="8">
        <v>48.57</v>
      </c>
      <c r="H3825" s="8">
        <v>0</v>
      </c>
      <c r="I3825" s="8">
        <f t="shared" si="100"/>
        <v>-488.28000000000003</v>
      </c>
      <c r="J3825" s="12"/>
    </row>
    <row r="3826" spans="3:10" x14ac:dyDescent="0.25">
      <c r="C3826" s="9" t="s">
        <v>100</v>
      </c>
      <c r="D3826" s="10" t="s">
        <v>25</v>
      </c>
      <c r="E3826" t="s">
        <v>1744</v>
      </c>
      <c r="F3826" s="11" t="s">
        <v>17</v>
      </c>
      <c r="G3826" s="8">
        <v>39.99</v>
      </c>
      <c r="H3826" s="8">
        <v>0</v>
      </c>
      <c r="I3826" s="8">
        <f t="shared" si="100"/>
        <v>-448.29</v>
      </c>
      <c r="J3826" s="12"/>
    </row>
    <row r="3827" spans="3:10" x14ac:dyDescent="0.25">
      <c r="C3827" s="9" t="s">
        <v>100</v>
      </c>
      <c r="D3827" s="10" t="s">
        <v>25</v>
      </c>
      <c r="E3827" t="s">
        <v>1744</v>
      </c>
      <c r="F3827" s="11" t="s">
        <v>17</v>
      </c>
      <c r="G3827" s="8">
        <v>126.22</v>
      </c>
      <c r="H3827" s="8">
        <v>0</v>
      </c>
      <c r="I3827" s="8">
        <f t="shared" si="100"/>
        <v>-322.07000000000005</v>
      </c>
      <c r="J3827" s="12"/>
    </row>
    <row r="3828" spans="3:10" x14ac:dyDescent="0.25">
      <c r="C3828" s="9" t="s">
        <v>100</v>
      </c>
      <c r="D3828" s="10" t="s">
        <v>25</v>
      </c>
      <c r="E3828" t="s">
        <v>1744</v>
      </c>
      <c r="F3828" s="11" t="s">
        <v>17</v>
      </c>
      <c r="G3828" s="8">
        <v>109.53</v>
      </c>
      <c r="H3828" s="8">
        <v>0</v>
      </c>
      <c r="I3828" s="8">
        <f t="shared" si="100"/>
        <v>-212.54000000000005</v>
      </c>
      <c r="J3828" s="12"/>
    </row>
    <row r="3829" spans="3:10" x14ac:dyDescent="0.25">
      <c r="C3829" s="9" t="s">
        <v>100</v>
      </c>
      <c r="D3829" s="10" t="s">
        <v>25</v>
      </c>
      <c r="E3829" t="s">
        <v>1744</v>
      </c>
      <c r="F3829" s="11" t="s">
        <v>17</v>
      </c>
      <c r="G3829" s="8">
        <v>212.54</v>
      </c>
      <c r="H3829" s="8">
        <v>0</v>
      </c>
      <c r="I3829" s="8">
        <f t="shared" si="100"/>
        <v>0</v>
      </c>
      <c r="J3829" s="12"/>
    </row>
    <row r="3830" spans="3:10" x14ac:dyDescent="0.25">
      <c r="C3830" s="9" t="s">
        <v>100</v>
      </c>
      <c r="D3830" s="10" t="s">
        <v>359</v>
      </c>
      <c r="E3830" t="s">
        <v>817</v>
      </c>
      <c r="F3830" s="11" t="s">
        <v>818</v>
      </c>
      <c r="G3830" s="8">
        <v>0</v>
      </c>
      <c r="H3830" s="8">
        <v>25.85</v>
      </c>
      <c r="I3830" s="8">
        <f t="shared" si="100"/>
        <v>-25.85</v>
      </c>
      <c r="J3830" s="12">
        <v>41000013</v>
      </c>
    </row>
    <row r="3831" spans="3:10" x14ac:dyDescent="0.25">
      <c r="C3831" s="9" t="s">
        <v>100</v>
      </c>
      <c r="D3831" s="10" t="s">
        <v>359</v>
      </c>
      <c r="E3831" t="s">
        <v>880</v>
      </c>
      <c r="F3831" s="11" t="s">
        <v>881</v>
      </c>
      <c r="G3831" s="8">
        <v>0</v>
      </c>
      <c r="H3831" s="8">
        <v>37</v>
      </c>
      <c r="I3831" s="8">
        <f t="shared" si="100"/>
        <v>-62.85</v>
      </c>
      <c r="J3831" s="12">
        <v>41000032</v>
      </c>
    </row>
    <row r="3832" spans="3:10" x14ac:dyDescent="0.25">
      <c r="C3832" s="9" t="s">
        <v>100</v>
      </c>
      <c r="D3832" s="10" t="s">
        <v>318</v>
      </c>
      <c r="E3832" t="s">
        <v>413</v>
      </c>
      <c r="F3832" s="11" t="s">
        <v>414</v>
      </c>
      <c r="G3832" s="8">
        <v>0</v>
      </c>
      <c r="H3832" s="8">
        <v>76.23</v>
      </c>
      <c r="I3832" s="8">
        <f t="shared" si="100"/>
        <v>-139.08000000000001</v>
      </c>
      <c r="J3832" s="12">
        <v>40000102</v>
      </c>
    </row>
    <row r="3833" spans="3:10" x14ac:dyDescent="0.25">
      <c r="C3833" s="9" t="s">
        <v>100</v>
      </c>
      <c r="D3833" s="10" t="s">
        <v>109</v>
      </c>
      <c r="E3833" t="s">
        <v>415</v>
      </c>
      <c r="F3833" s="11" t="s">
        <v>416</v>
      </c>
      <c r="G3833" s="8">
        <v>0</v>
      </c>
      <c r="H3833" s="8">
        <v>85.41</v>
      </c>
      <c r="I3833" s="8">
        <f t="shared" si="100"/>
        <v>-224.49</v>
      </c>
      <c r="J3833" s="12">
        <v>40000102</v>
      </c>
    </row>
    <row r="3834" spans="3:10" x14ac:dyDescent="0.25">
      <c r="C3834" s="9" t="s">
        <v>100</v>
      </c>
      <c r="D3834" s="10" t="s">
        <v>498</v>
      </c>
      <c r="E3834" t="s">
        <v>499</v>
      </c>
      <c r="F3834" s="11" t="s">
        <v>500</v>
      </c>
      <c r="G3834" s="8">
        <v>0</v>
      </c>
      <c r="H3834" s="8">
        <v>55.43</v>
      </c>
      <c r="I3834" s="8">
        <f t="shared" si="100"/>
        <v>-279.92</v>
      </c>
      <c r="J3834" s="12">
        <v>40000407</v>
      </c>
    </row>
    <row r="3835" spans="3:10" x14ac:dyDescent="0.25">
      <c r="C3835" s="9" t="s">
        <v>100</v>
      </c>
      <c r="D3835" s="10" t="s">
        <v>27</v>
      </c>
      <c r="E3835" t="s">
        <v>1744</v>
      </c>
      <c r="F3835" s="11" t="s">
        <v>17</v>
      </c>
      <c r="G3835" s="8">
        <v>148.26</v>
      </c>
      <c r="H3835" s="8">
        <v>0</v>
      </c>
      <c r="I3835" s="8">
        <f t="shared" si="100"/>
        <v>-131.66000000000003</v>
      </c>
      <c r="J3835" s="12">
        <v>57200008</v>
      </c>
    </row>
    <row r="3836" spans="3:10" x14ac:dyDescent="0.25">
      <c r="C3836" s="9" t="s">
        <v>100</v>
      </c>
      <c r="D3836" s="10" t="s">
        <v>127</v>
      </c>
      <c r="E3836" t="s">
        <v>488</v>
      </c>
      <c r="F3836" s="11" t="s">
        <v>489</v>
      </c>
      <c r="G3836" s="8">
        <v>0</v>
      </c>
      <c r="H3836" s="8">
        <v>28</v>
      </c>
      <c r="I3836" s="8">
        <f t="shared" si="100"/>
        <v>-159.66000000000003</v>
      </c>
      <c r="J3836" s="12">
        <v>40000304</v>
      </c>
    </row>
    <row r="3837" spans="3:10" x14ac:dyDescent="0.25">
      <c r="C3837" s="9" t="s">
        <v>100</v>
      </c>
      <c r="D3837" s="10" t="s">
        <v>30</v>
      </c>
      <c r="E3837" t="s">
        <v>1744</v>
      </c>
      <c r="F3837" s="11" t="s">
        <v>17</v>
      </c>
      <c r="G3837" s="8">
        <v>76.23</v>
      </c>
      <c r="H3837" s="8">
        <v>0</v>
      </c>
      <c r="I3837" s="8">
        <f t="shared" si="100"/>
        <v>-83.430000000000021</v>
      </c>
      <c r="J3837" s="12"/>
    </row>
    <row r="3838" spans="3:10" x14ac:dyDescent="0.25">
      <c r="C3838" s="9" t="s">
        <v>100</v>
      </c>
      <c r="D3838" s="10" t="s">
        <v>30</v>
      </c>
      <c r="E3838" t="s">
        <v>1744</v>
      </c>
      <c r="F3838" s="11" t="s">
        <v>17</v>
      </c>
      <c r="G3838" s="8">
        <v>55.43</v>
      </c>
      <c r="H3838" s="8">
        <v>0</v>
      </c>
      <c r="I3838" s="8">
        <f t="shared" si="100"/>
        <v>-28.000000000000021</v>
      </c>
      <c r="J3838" s="12"/>
    </row>
    <row r="3839" spans="3:10" x14ac:dyDescent="0.25">
      <c r="C3839" s="9" t="s">
        <v>100</v>
      </c>
      <c r="D3839" s="10" t="s">
        <v>131</v>
      </c>
      <c r="E3839" t="s">
        <v>417</v>
      </c>
      <c r="F3839" s="11" t="s">
        <v>418</v>
      </c>
      <c r="G3839" s="8">
        <v>0</v>
      </c>
      <c r="H3839" s="8">
        <v>30.43</v>
      </c>
      <c r="I3839" s="8">
        <f t="shared" si="100"/>
        <v>-58.430000000000021</v>
      </c>
      <c r="J3839" s="12">
        <v>40000102</v>
      </c>
    </row>
    <row r="3840" spans="3:10" x14ac:dyDescent="0.25">
      <c r="C3840" s="9" t="s">
        <v>100</v>
      </c>
      <c r="D3840" s="10" t="s">
        <v>563</v>
      </c>
      <c r="E3840" t="s">
        <v>564</v>
      </c>
      <c r="F3840" s="11" t="s">
        <v>565</v>
      </c>
      <c r="G3840" s="8">
        <v>0</v>
      </c>
      <c r="H3840" s="8">
        <v>24</v>
      </c>
      <c r="I3840" s="8">
        <f t="shared" si="100"/>
        <v>-82.430000000000021</v>
      </c>
      <c r="J3840" s="12">
        <v>40000608</v>
      </c>
    </row>
    <row r="3841" spans="3:10" x14ac:dyDescent="0.25">
      <c r="C3841" s="9" t="s">
        <v>100</v>
      </c>
      <c r="D3841" s="10" t="s">
        <v>32</v>
      </c>
      <c r="E3841" t="s">
        <v>1744</v>
      </c>
      <c r="F3841" s="11" t="s">
        <v>17</v>
      </c>
      <c r="G3841" s="8">
        <v>28</v>
      </c>
      <c r="H3841" s="8">
        <v>0</v>
      </c>
      <c r="I3841" s="8">
        <f t="shared" si="100"/>
        <v>-54.430000000000021</v>
      </c>
      <c r="J3841" s="12"/>
    </row>
    <row r="3842" spans="3:10" x14ac:dyDescent="0.25">
      <c r="C3842" s="9" t="s">
        <v>100</v>
      </c>
      <c r="D3842" s="10" t="s">
        <v>32</v>
      </c>
      <c r="E3842" t="s">
        <v>1744</v>
      </c>
      <c r="F3842" s="11" t="s">
        <v>17</v>
      </c>
      <c r="G3842" s="8">
        <v>30.43</v>
      </c>
      <c r="H3842" s="8">
        <v>0</v>
      </c>
      <c r="I3842" s="8">
        <f t="shared" si="100"/>
        <v>-24.000000000000021</v>
      </c>
      <c r="J3842" s="12"/>
    </row>
    <row r="3843" spans="3:10" x14ac:dyDescent="0.25">
      <c r="C3843" s="9" t="s">
        <v>100</v>
      </c>
      <c r="D3843" s="10" t="s">
        <v>32</v>
      </c>
      <c r="E3843" t="s">
        <v>1744</v>
      </c>
      <c r="F3843" s="11" t="s">
        <v>17</v>
      </c>
      <c r="G3843" s="8">
        <v>24</v>
      </c>
      <c r="H3843" s="8">
        <v>0</v>
      </c>
      <c r="I3843" s="8">
        <f t="shared" si="100"/>
        <v>0</v>
      </c>
      <c r="J3843" s="12"/>
    </row>
    <row r="3844" spans="3:10" x14ac:dyDescent="0.25">
      <c r="C3844" s="9" t="s">
        <v>100</v>
      </c>
      <c r="D3844" s="10" t="s">
        <v>372</v>
      </c>
      <c r="E3844" t="s">
        <v>419</v>
      </c>
      <c r="F3844" s="11" t="s">
        <v>420</v>
      </c>
      <c r="G3844" s="8">
        <v>0</v>
      </c>
      <c r="H3844" s="8">
        <v>51.88</v>
      </c>
      <c r="I3844" s="8">
        <f t="shared" si="100"/>
        <v>-51.88</v>
      </c>
      <c r="J3844" s="12">
        <v>40000102</v>
      </c>
    </row>
    <row r="3845" spans="3:10" x14ac:dyDescent="0.25">
      <c r="C3845" s="9" t="s">
        <v>100</v>
      </c>
      <c r="D3845" s="10" t="s">
        <v>857</v>
      </c>
      <c r="E3845" t="s">
        <v>858</v>
      </c>
      <c r="F3845" s="11" t="s">
        <v>859</v>
      </c>
      <c r="G3845" s="8">
        <v>0</v>
      </c>
      <c r="H3845" s="8">
        <v>146.88999999999999</v>
      </c>
      <c r="I3845" s="8">
        <f t="shared" si="100"/>
        <v>-198.76999999999998</v>
      </c>
      <c r="J3845" s="12">
        <v>41000020</v>
      </c>
    </row>
    <row r="3846" spans="3:10" x14ac:dyDescent="0.25">
      <c r="C3846" s="9" t="s">
        <v>100</v>
      </c>
      <c r="D3846" s="10" t="s">
        <v>301</v>
      </c>
      <c r="E3846" t="s">
        <v>302</v>
      </c>
      <c r="F3846" s="11" t="s">
        <v>303</v>
      </c>
      <c r="G3846" s="8">
        <v>0</v>
      </c>
      <c r="H3846" s="8">
        <v>10.89</v>
      </c>
      <c r="I3846" s="8">
        <f t="shared" si="100"/>
        <v>-209.65999999999997</v>
      </c>
      <c r="J3846" s="12">
        <v>40000023</v>
      </c>
    </row>
    <row r="3847" spans="3:10" x14ac:dyDescent="0.25">
      <c r="C3847" s="9" t="s">
        <v>100</v>
      </c>
      <c r="D3847" s="10" t="s">
        <v>139</v>
      </c>
      <c r="E3847" t="s">
        <v>421</v>
      </c>
      <c r="F3847" s="11" t="s">
        <v>422</v>
      </c>
      <c r="G3847" s="8">
        <v>0</v>
      </c>
      <c r="H3847" s="8">
        <v>110.41</v>
      </c>
      <c r="I3847" s="8">
        <f t="shared" si="100"/>
        <v>-320.06999999999994</v>
      </c>
      <c r="J3847" s="12">
        <v>40000102</v>
      </c>
    </row>
    <row r="3848" spans="3:10" x14ac:dyDescent="0.25">
      <c r="C3848" s="9" t="s">
        <v>100</v>
      </c>
      <c r="D3848" s="10" t="s">
        <v>566</v>
      </c>
      <c r="E3848" t="s">
        <v>567</v>
      </c>
      <c r="F3848" s="11" t="s">
        <v>568</v>
      </c>
      <c r="G3848" s="8">
        <v>0</v>
      </c>
      <c r="H3848" s="8">
        <v>29.25</v>
      </c>
      <c r="I3848" s="8">
        <f t="shared" si="100"/>
        <v>-349.31999999999994</v>
      </c>
      <c r="J3848" s="12">
        <v>40000608</v>
      </c>
    </row>
    <row r="3849" spans="3:10" x14ac:dyDescent="0.25">
      <c r="C3849" s="9" t="s">
        <v>100</v>
      </c>
      <c r="D3849" s="10" t="s">
        <v>33</v>
      </c>
      <c r="E3849" t="s">
        <v>1744</v>
      </c>
      <c r="F3849" s="11" t="s">
        <v>17</v>
      </c>
      <c r="G3849" s="8">
        <v>51.88</v>
      </c>
      <c r="H3849" s="8">
        <v>0</v>
      </c>
      <c r="I3849" s="8">
        <f t="shared" si="100"/>
        <v>-297.43999999999994</v>
      </c>
      <c r="J3849" s="12"/>
    </row>
    <row r="3850" spans="3:10" x14ac:dyDescent="0.25">
      <c r="C3850" s="9" t="s">
        <v>100</v>
      </c>
      <c r="D3850" s="10" t="s">
        <v>33</v>
      </c>
      <c r="E3850" t="s">
        <v>1744</v>
      </c>
      <c r="F3850" s="11" t="s">
        <v>17</v>
      </c>
      <c r="G3850" s="8">
        <v>146.88999999999999</v>
      </c>
      <c r="H3850" s="8">
        <v>0</v>
      </c>
      <c r="I3850" s="8">
        <f t="shared" si="100"/>
        <v>-150.54999999999995</v>
      </c>
      <c r="J3850" s="12"/>
    </row>
    <row r="3851" spans="3:10" x14ac:dyDescent="0.25">
      <c r="C3851" s="9" t="s">
        <v>100</v>
      </c>
      <c r="D3851" s="10" t="s">
        <v>33</v>
      </c>
      <c r="E3851" t="s">
        <v>1744</v>
      </c>
      <c r="F3851" s="11" t="s">
        <v>17</v>
      </c>
      <c r="G3851" s="8">
        <v>10.89</v>
      </c>
      <c r="H3851" s="8">
        <v>0</v>
      </c>
      <c r="I3851" s="8">
        <f t="shared" si="100"/>
        <v>-139.65999999999997</v>
      </c>
      <c r="J3851" s="12"/>
    </row>
    <row r="3852" spans="3:10" x14ac:dyDescent="0.25">
      <c r="C3852" s="9" t="s">
        <v>100</v>
      </c>
      <c r="D3852" s="10" t="s">
        <v>33</v>
      </c>
      <c r="E3852" t="s">
        <v>1744</v>
      </c>
      <c r="F3852" s="11" t="s">
        <v>17</v>
      </c>
      <c r="G3852" s="8">
        <v>110.41</v>
      </c>
      <c r="H3852" s="8">
        <v>0</v>
      </c>
      <c r="I3852" s="8">
        <f t="shared" si="100"/>
        <v>-29.249999999999972</v>
      </c>
      <c r="J3852" s="12"/>
    </row>
    <row r="3853" spans="3:10" x14ac:dyDescent="0.25">
      <c r="C3853" s="9" t="s">
        <v>100</v>
      </c>
      <c r="D3853" s="10" t="s">
        <v>144</v>
      </c>
      <c r="E3853" t="s">
        <v>895</v>
      </c>
      <c r="F3853" s="11" t="s">
        <v>896</v>
      </c>
      <c r="G3853" s="8">
        <v>0</v>
      </c>
      <c r="H3853" s="8">
        <v>156.4</v>
      </c>
      <c r="I3853" s="8">
        <f t="shared" si="100"/>
        <v>-185.64999999999998</v>
      </c>
      <c r="J3853" s="12">
        <v>41000037</v>
      </c>
    </row>
    <row r="3854" spans="3:10" x14ac:dyDescent="0.25">
      <c r="C3854" s="9" t="s">
        <v>100</v>
      </c>
      <c r="D3854" s="10" t="s">
        <v>556</v>
      </c>
      <c r="E3854" t="s">
        <v>897</v>
      </c>
      <c r="F3854" s="11" t="s">
        <v>898</v>
      </c>
      <c r="G3854" s="8">
        <v>0</v>
      </c>
      <c r="H3854" s="8">
        <v>78</v>
      </c>
      <c r="I3854" s="8">
        <f t="shared" ref="I3854:I3885" si="101">G3854-H3854+I3853</f>
        <v>-263.64999999999998</v>
      </c>
      <c r="J3854" s="12">
        <v>41000037</v>
      </c>
    </row>
    <row r="3855" spans="3:10" x14ac:dyDescent="0.25">
      <c r="C3855" s="9" t="s">
        <v>100</v>
      </c>
      <c r="D3855" s="10" t="s">
        <v>312</v>
      </c>
      <c r="E3855" t="s">
        <v>882</v>
      </c>
      <c r="F3855" s="11" t="s">
        <v>883</v>
      </c>
      <c r="G3855" s="8">
        <v>0</v>
      </c>
      <c r="H3855" s="8">
        <v>9.9499999999999993</v>
      </c>
      <c r="I3855" s="8">
        <f t="shared" si="101"/>
        <v>-273.59999999999997</v>
      </c>
      <c r="J3855" s="12">
        <v>41000032</v>
      </c>
    </row>
    <row r="3856" spans="3:10" x14ac:dyDescent="0.25">
      <c r="C3856" s="9" t="s">
        <v>100</v>
      </c>
      <c r="D3856" s="10" t="s">
        <v>48</v>
      </c>
      <c r="E3856" t="s">
        <v>490</v>
      </c>
      <c r="F3856" s="11" t="s">
        <v>491</v>
      </c>
      <c r="G3856" s="8">
        <v>0</v>
      </c>
      <c r="H3856" s="8">
        <v>20</v>
      </c>
      <c r="I3856" s="8">
        <f t="shared" si="101"/>
        <v>-293.59999999999997</v>
      </c>
      <c r="J3856" s="12">
        <v>40000304</v>
      </c>
    </row>
    <row r="3857" spans="3:10" x14ac:dyDescent="0.25">
      <c r="C3857" s="9" t="s">
        <v>100</v>
      </c>
      <c r="D3857" s="10" t="s">
        <v>464</v>
      </c>
      <c r="E3857" t="s">
        <v>465</v>
      </c>
      <c r="F3857" s="11" t="s">
        <v>466</v>
      </c>
      <c r="G3857" s="8">
        <v>0</v>
      </c>
      <c r="H3857" s="8">
        <v>72.72</v>
      </c>
      <c r="I3857" s="8">
        <f t="shared" si="101"/>
        <v>-366.31999999999994</v>
      </c>
      <c r="J3857" s="12">
        <v>40000173</v>
      </c>
    </row>
    <row r="3858" spans="3:10" x14ac:dyDescent="0.25">
      <c r="C3858" s="9" t="s">
        <v>100</v>
      </c>
      <c r="D3858" s="10" t="s">
        <v>476</v>
      </c>
      <c r="E3858" t="s">
        <v>720</v>
      </c>
      <c r="F3858" s="11" t="s">
        <v>721</v>
      </c>
      <c r="G3858" s="8">
        <v>0</v>
      </c>
      <c r="H3858" s="8">
        <v>7.95</v>
      </c>
      <c r="I3858" s="8">
        <f t="shared" si="101"/>
        <v>-374.26999999999992</v>
      </c>
      <c r="J3858" s="12">
        <v>41000007</v>
      </c>
    </row>
    <row r="3859" spans="3:10" x14ac:dyDescent="0.25">
      <c r="C3859" s="9" t="s">
        <v>100</v>
      </c>
      <c r="D3859" s="10" t="s">
        <v>492</v>
      </c>
      <c r="E3859" t="s">
        <v>493</v>
      </c>
      <c r="F3859" s="11" t="s">
        <v>494</v>
      </c>
      <c r="G3859" s="8">
        <v>0</v>
      </c>
      <c r="H3859" s="8">
        <v>33.11</v>
      </c>
      <c r="I3859" s="8">
        <f t="shared" si="101"/>
        <v>-407.37999999999994</v>
      </c>
      <c r="J3859" s="12">
        <v>40000304</v>
      </c>
    </row>
    <row r="3860" spans="3:10" x14ac:dyDescent="0.25">
      <c r="C3860" s="9" t="s">
        <v>100</v>
      </c>
      <c r="D3860" s="10" t="s">
        <v>34</v>
      </c>
      <c r="E3860" t="s">
        <v>1744</v>
      </c>
      <c r="F3860" s="11" t="s">
        <v>17</v>
      </c>
      <c r="G3860" s="8">
        <v>29.25</v>
      </c>
      <c r="H3860" s="8">
        <v>0</v>
      </c>
      <c r="I3860" s="8">
        <f t="shared" si="101"/>
        <v>-378.12999999999994</v>
      </c>
      <c r="J3860" s="12"/>
    </row>
    <row r="3861" spans="3:10" x14ac:dyDescent="0.25">
      <c r="C3861" s="9" t="s">
        <v>100</v>
      </c>
      <c r="D3861" s="10" t="s">
        <v>34</v>
      </c>
      <c r="E3861" t="s">
        <v>1744</v>
      </c>
      <c r="F3861" s="11" t="s">
        <v>17</v>
      </c>
      <c r="G3861" s="8">
        <v>156.4</v>
      </c>
      <c r="H3861" s="8">
        <v>0</v>
      </c>
      <c r="I3861" s="8">
        <f t="shared" si="101"/>
        <v>-221.72999999999993</v>
      </c>
      <c r="J3861" s="12"/>
    </row>
    <row r="3862" spans="3:10" x14ac:dyDescent="0.25">
      <c r="C3862" s="9" t="s">
        <v>100</v>
      </c>
      <c r="D3862" s="10" t="s">
        <v>34</v>
      </c>
      <c r="E3862" t="s">
        <v>1744</v>
      </c>
      <c r="F3862" s="11" t="s">
        <v>17</v>
      </c>
      <c r="G3862" s="8">
        <v>78</v>
      </c>
      <c r="H3862" s="8">
        <v>0</v>
      </c>
      <c r="I3862" s="8">
        <f t="shared" si="101"/>
        <v>-143.72999999999993</v>
      </c>
      <c r="J3862" s="12"/>
    </row>
    <row r="3863" spans="3:10" x14ac:dyDescent="0.25">
      <c r="C3863" s="9" t="s">
        <v>100</v>
      </c>
      <c r="D3863" s="10" t="s">
        <v>34</v>
      </c>
      <c r="E3863" t="s">
        <v>1744</v>
      </c>
      <c r="F3863" s="11" t="s">
        <v>17</v>
      </c>
      <c r="G3863" s="8">
        <v>9.9499999999999993</v>
      </c>
      <c r="H3863" s="8">
        <v>0</v>
      </c>
      <c r="I3863" s="8">
        <f t="shared" si="101"/>
        <v>-133.77999999999994</v>
      </c>
      <c r="J3863" s="12"/>
    </row>
    <row r="3864" spans="3:10" x14ac:dyDescent="0.25">
      <c r="C3864" s="9" t="s">
        <v>100</v>
      </c>
      <c r="D3864" s="10" t="s">
        <v>34</v>
      </c>
      <c r="E3864" t="s">
        <v>1744</v>
      </c>
      <c r="F3864" s="11" t="s">
        <v>17</v>
      </c>
      <c r="G3864" s="8">
        <v>20</v>
      </c>
      <c r="H3864" s="8">
        <v>0</v>
      </c>
      <c r="I3864" s="8">
        <f t="shared" si="101"/>
        <v>-113.77999999999994</v>
      </c>
      <c r="J3864" s="12"/>
    </row>
    <row r="3865" spans="3:10" x14ac:dyDescent="0.25">
      <c r="C3865" s="9" t="s">
        <v>100</v>
      </c>
      <c r="D3865" s="10" t="s">
        <v>569</v>
      </c>
      <c r="E3865" t="s">
        <v>570</v>
      </c>
      <c r="F3865" s="11" t="s">
        <v>571</v>
      </c>
      <c r="G3865" s="8">
        <v>0</v>
      </c>
      <c r="H3865" s="8">
        <v>103.78</v>
      </c>
      <c r="I3865" s="8">
        <f t="shared" si="101"/>
        <v>-217.55999999999995</v>
      </c>
      <c r="J3865" s="12">
        <v>40000608</v>
      </c>
    </row>
    <row r="3866" spans="3:10" x14ac:dyDescent="0.25">
      <c r="C3866" s="9" t="s">
        <v>100</v>
      </c>
      <c r="D3866" s="10" t="s">
        <v>899</v>
      </c>
      <c r="E3866" t="s">
        <v>900</v>
      </c>
      <c r="F3866" s="11" t="s">
        <v>901</v>
      </c>
      <c r="G3866" s="8">
        <v>0</v>
      </c>
      <c r="H3866" s="8">
        <v>152</v>
      </c>
      <c r="I3866" s="8">
        <f t="shared" si="101"/>
        <v>-369.55999999999995</v>
      </c>
      <c r="J3866" s="12">
        <v>41000037</v>
      </c>
    </row>
    <row r="3867" spans="3:10" x14ac:dyDescent="0.25">
      <c r="C3867" s="9" t="s">
        <v>100</v>
      </c>
      <c r="D3867" s="10" t="s">
        <v>36</v>
      </c>
      <c r="E3867" t="s">
        <v>1744</v>
      </c>
      <c r="F3867" s="11" t="s">
        <v>17</v>
      </c>
      <c r="G3867" s="8">
        <v>72.72</v>
      </c>
      <c r="H3867" s="8">
        <v>0</v>
      </c>
      <c r="I3867" s="8">
        <f t="shared" si="101"/>
        <v>-296.83999999999992</v>
      </c>
      <c r="J3867" s="12"/>
    </row>
    <row r="3868" spans="3:10" x14ac:dyDescent="0.25">
      <c r="C3868" s="9" t="s">
        <v>100</v>
      </c>
      <c r="D3868" s="10" t="s">
        <v>36</v>
      </c>
      <c r="E3868" t="s">
        <v>1744</v>
      </c>
      <c r="F3868" s="11" t="s">
        <v>17</v>
      </c>
      <c r="G3868" s="8">
        <v>7.95</v>
      </c>
      <c r="H3868" s="8">
        <v>0</v>
      </c>
      <c r="I3868" s="8">
        <f t="shared" si="101"/>
        <v>-288.88999999999993</v>
      </c>
      <c r="J3868" s="12"/>
    </row>
    <row r="3869" spans="3:10" x14ac:dyDescent="0.25">
      <c r="C3869" s="9" t="s">
        <v>100</v>
      </c>
      <c r="D3869" s="10" t="s">
        <v>36</v>
      </c>
      <c r="E3869" t="s">
        <v>1744</v>
      </c>
      <c r="F3869" s="11" t="s">
        <v>17</v>
      </c>
      <c r="G3869" s="8">
        <v>33.11</v>
      </c>
      <c r="H3869" s="8">
        <v>0</v>
      </c>
      <c r="I3869" s="8">
        <f t="shared" si="101"/>
        <v>-255.77999999999992</v>
      </c>
      <c r="J3869" s="12"/>
    </row>
    <row r="3870" spans="3:10" x14ac:dyDescent="0.25">
      <c r="C3870" s="9" t="s">
        <v>100</v>
      </c>
      <c r="D3870" s="10" t="s">
        <v>36</v>
      </c>
      <c r="E3870" t="s">
        <v>1744</v>
      </c>
      <c r="F3870" s="11" t="s">
        <v>17</v>
      </c>
      <c r="G3870" s="8">
        <v>103.78</v>
      </c>
      <c r="H3870" s="8">
        <v>0</v>
      </c>
      <c r="I3870" s="8">
        <f t="shared" si="101"/>
        <v>-151.99999999999991</v>
      </c>
      <c r="J3870" s="12"/>
    </row>
    <row r="3871" spans="3:10" x14ac:dyDescent="0.25">
      <c r="C3871" s="9" t="s">
        <v>100</v>
      </c>
      <c r="D3871" s="10" t="s">
        <v>467</v>
      </c>
      <c r="E3871" t="s">
        <v>902</v>
      </c>
      <c r="F3871" s="11" t="s">
        <v>903</v>
      </c>
      <c r="G3871" s="8">
        <v>0</v>
      </c>
      <c r="H3871" s="8">
        <v>113</v>
      </c>
      <c r="I3871" s="8">
        <f t="shared" si="101"/>
        <v>-264.99999999999989</v>
      </c>
      <c r="J3871" s="12">
        <v>41000037</v>
      </c>
    </row>
    <row r="3872" spans="3:10" x14ac:dyDescent="0.25">
      <c r="C3872" s="9" t="s">
        <v>100</v>
      </c>
      <c r="D3872" s="10" t="s">
        <v>467</v>
      </c>
      <c r="E3872" t="s">
        <v>468</v>
      </c>
      <c r="F3872" s="11" t="s">
        <v>466</v>
      </c>
      <c r="G3872" s="8">
        <v>0</v>
      </c>
      <c r="H3872" s="8">
        <v>157.88</v>
      </c>
      <c r="I3872" s="8">
        <f t="shared" si="101"/>
        <v>-422.87999999999988</v>
      </c>
      <c r="J3872" s="12">
        <v>40000173</v>
      </c>
    </row>
    <row r="3873" spans="3:10" x14ac:dyDescent="0.25">
      <c r="C3873" s="9" t="s">
        <v>100</v>
      </c>
      <c r="D3873" s="10" t="s">
        <v>379</v>
      </c>
      <c r="E3873" t="s">
        <v>613</v>
      </c>
      <c r="F3873" s="11" t="s">
        <v>614</v>
      </c>
      <c r="G3873" s="8">
        <v>0</v>
      </c>
      <c r="H3873" s="8">
        <v>225</v>
      </c>
      <c r="I3873" s="8">
        <f t="shared" si="101"/>
        <v>-647.87999999999988</v>
      </c>
      <c r="J3873" s="12">
        <v>40000622</v>
      </c>
    </row>
    <row r="3874" spans="3:10" x14ac:dyDescent="0.25">
      <c r="C3874" s="9" t="s">
        <v>100</v>
      </c>
      <c r="D3874" s="10" t="s">
        <v>180</v>
      </c>
      <c r="E3874" t="s">
        <v>1745</v>
      </c>
      <c r="F3874" s="11" t="s">
        <v>17</v>
      </c>
      <c r="G3874" s="8">
        <v>152</v>
      </c>
      <c r="H3874" s="8">
        <v>0</v>
      </c>
      <c r="I3874" s="8">
        <f t="shared" si="101"/>
        <v>-495.87999999999988</v>
      </c>
      <c r="J3874" s="12"/>
    </row>
    <row r="3875" spans="3:10" x14ac:dyDescent="0.25">
      <c r="C3875" s="9" t="s">
        <v>100</v>
      </c>
      <c r="D3875" s="10" t="s">
        <v>180</v>
      </c>
      <c r="E3875" t="s">
        <v>1745</v>
      </c>
      <c r="F3875" s="11" t="s">
        <v>17</v>
      </c>
      <c r="G3875" s="8">
        <v>157.88</v>
      </c>
      <c r="H3875" s="8">
        <v>0</v>
      </c>
      <c r="I3875" s="8">
        <f t="shared" si="101"/>
        <v>-337.99999999999989</v>
      </c>
      <c r="J3875" s="12"/>
    </row>
    <row r="3876" spans="3:10" x14ac:dyDescent="0.25">
      <c r="C3876" s="9" t="s">
        <v>100</v>
      </c>
      <c r="D3876" s="10" t="s">
        <v>180</v>
      </c>
      <c r="E3876" t="s">
        <v>1745</v>
      </c>
      <c r="F3876" s="11" t="s">
        <v>17</v>
      </c>
      <c r="G3876" s="8">
        <v>113</v>
      </c>
      <c r="H3876" s="8">
        <v>0</v>
      </c>
      <c r="I3876" s="8">
        <f t="shared" si="101"/>
        <v>-224.99999999999989</v>
      </c>
      <c r="J3876" s="12"/>
    </row>
    <row r="3877" spans="3:10" x14ac:dyDescent="0.25">
      <c r="C3877" s="9" t="s">
        <v>100</v>
      </c>
      <c r="D3877" s="10" t="s">
        <v>629</v>
      </c>
      <c r="E3877" t="s">
        <v>630</v>
      </c>
      <c r="F3877" s="11" t="s">
        <v>631</v>
      </c>
      <c r="G3877" s="8">
        <v>0</v>
      </c>
      <c r="H3877" s="8">
        <v>320</v>
      </c>
      <c r="I3877" s="8">
        <f t="shared" si="101"/>
        <v>-544.99999999999989</v>
      </c>
      <c r="J3877" s="12">
        <v>40000625</v>
      </c>
    </row>
    <row r="3878" spans="3:10" x14ac:dyDescent="0.25">
      <c r="C3878" s="9" t="s">
        <v>100</v>
      </c>
      <c r="D3878" s="10" t="s">
        <v>38</v>
      </c>
      <c r="E3878" t="s">
        <v>1744</v>
      </c>
      <c r="F3878" s="11" t="s">
        <v>17</v>
      </c>
      <c r="G3878" s="8">
        <v>225</v>
      </c>
      <c r="H3878" s="8">
        <v>0</v>
      </c>
      <c r="I3878" s="8">
        <f t="shared" si="101"/>
        <v>-319.99999999999989</v>
      </c>
      <c r="J3878" s="12"/>
    </row>
    <row r="3879" spans="3:10" x14ac:dyDescent="0.25">
      <c r="C3879" s="9" t="s">
        <v>100</v>
      </c>
      <c r="D3879" s="10" t="s">
        <v>39</v>
      </c>
      <c r="E3879" t="s">
        <v>1744</v>
      </c>
      <c r="F3879" s="11" t="s">
        <v>17</v>
      </c>
      <c r="G3879" s="8">
        <v>320</v>
      </c>
      <c r="H3879" s="8">
        <v>0</v>
      </c>
      <c r="I3879" s="8">
        <f t="shared" si="101"/>
        <v>0</v>
      </c>
      <c r="J3879" s="12"/>
    </row>
    <row r="3880" spans="3:10" x14ac:dyDescent="0.25">
      <c r="C3880" s="9" t="s">
        <v>100</v>
      </c>
      <c r="D3880" s="10" t="s">
        <v>39</v>
      </c>
      <c r="E3880" t="s">
        <v>1744</v>
      </c>
      <c r="F3880" s="11" t="s">
        <v>17</v>
      </c>
      <c r="G3880" s="8">
        <v>82.47</v>
      </c>
      <c r="H3880" s="8">
        <v>0</v>
      </c>
      <c r="I3880" s="8">
        <f t="shared" si="101"/>
        <v>82.47</v>
      </c>
      <c r="J3880" s="12"/>
    </row>
    <row r="3881" spans="3:10" x14ac:dyDescent="0.25">
      <c r="C3881" s="9" t="s">
        <v>100</v>
      </c>
      <c r="D3881" s="10" t="s">
        <v>39</v>
      </c>
      <c r="E3881" t="s">
        <v>1744</v>
      </c>
      <c r="F3881" s="11" t="s">
        <v>17</v>
      </c>
      <c r="G3881" s="8">
        <v>132.22</v>
      </c>
      <c r="H3881" s="8">
        <v>0</v>
      </c>
      <c r="I3881" s="8">
        <f t="shared" si="101"/>
        <v>214.69</v>
      </c>
      <c r="J3881" s="12"/>
    </row>
    <row r="3882" spans="3:10" x14ac:dyDescent="0.25">
      <c r="C3882" s="9" t="s">
        <v>100</v>
      </c>
      <c r="D3882" s="10" t="s">
        <v>39</v>
      </c>
      <c r="E3882" t="s">
        <v>1744</v>
      </c>
      <c r="F3882" s="11" t="s">
        <v>17</v>
      </c>
      <c r="G3882" s="8">
        <v>7.5</v>
      </c>
      <c r="H3882" s="8">
        <v>0</v>
      </c>
      <c r="I3882" s="8">
        <f t="shared" si="101"/>
        <v>222.19</v>
      </c>
      <c r="J3882" s="12"/>
    </row>
    <row r="3883" spans="3:10" x14ac:dyDescent="0.25">
      <c r="C3883" s="9" t="s">
        <v>100</v>
      </c>
      <c r="D3883" s="10" t="s">
        <v>39</v>
      </c>
      <c r="E3883" t="s">
        <v>1744</v>
      </c>
      <c r="F3883" s="11" t="s">
        <v>17</v>
      </c>
      <c r="G3883" s="8">
        <v>11.25</v>
      </c>
      <c r="H3883" s="8">
        <v>0</v>
      </c>
      <c r="I3883" s="8">
        <f t="shared" si="101"/>
        <v>233.44</v>
      </c>
      <c r="J3883" s="12"/>
    </row>
    <row r="3884" spans="3:10" x14ac:dyDescent="0.25">
      <c r="C3884" s="9" t="s">
        <v>100</v>
      </c>
      <c r="D3884" s="10" t="s">
        <v>39</v>
      </c>
      <c r="E3884" t="s">
        <v>501</v>
      </c>
      <c r="F3884" s="11" t="s">
        <v>502</v>
      </c>
      <c r="G3884" s="8">
        <v>0</v>
      </c>
      <c r="H3884" s="8">
        <v>82.47</v>
      </c>
      <c r="I3884" s="8">
        <f t="shared" si="101"/>
        <v>150.97</v>
      </c>
      <c r="J3884" s="12">
        <v>40000407</v>
      </c>
    </row>
    <row r="3885" spans="3:10" x14ac:dyDescent="0.25">
      <c r="C3885" s="9" t="s">
        <v>100</v>
      </c>
      <c r="D3885" s="10" t="s">
        <v>39</v>
      </c>
      <c r="E3885" t="s">
        <v>469</v>
      </c>
      <c r="F3885" s="11" t="s">
        <v>466</v>
      </c>
      <c r="G3885" s="8">
        <v>0</v>
      </c>
      <c r="H3885" s="8">
        <v>132.22</v>
      </c>
      <c r="I3885" s="8">
        <f t="shared" si="101"/>
        <v>18.75</v>
      </c>
      <c r="J3885" s="12">
        <v>40000173</v>
      </c>
    </row>
    <row r="3886" spans="3:10" x14ac:dyDescent="0.25">
      <c r="C3886" s="9" t="s">
        <v>100</v>
      </c>
      <c r="D3886" s="10" t="s">
        <v>39</v>
      </c>
      <c r="E3886" t="s">
        <v>503</v>
      </c>
      <c r="F3886" s="11" t="s">
        <v>504</v>
      </c>
      <c r="G3886" s="8">
        <v>0</v>
      </c>
      <c r="H3886" s="8">
        <v>7.5</v>
      </c>
      <c r="I3886" s="8">
        <f t="shared" ref="I3886:I3917" si="102">G3886-H3886+I3885</f>
        <v>11.25</v>
      </c>
      <c r="J3886" s="12">
        <v>40000407</v>
      </c>
    </row>
    <row r="3887" spans="3:10" x14ac:dyDescent="0.25">
      <c r="C3887" s="9" t="s">
        <v>100</v>
      </c>
      <c r="D3887" s="10" t="s">
        <v>39</v>
      </c>
      <c r="E3887" t="s">
        <v>553</v>
      </c>
      <c r="F3887" s="11" t="s">
        <v>554</v>
      </c>
      <c r="G3887" s="8">
        <v>0</v>
      </c>
      <c r="H3887" s="8">
        <v>11.25</v>
      </c>
      <c r="I3887" s="8">
        <f t="shared" si="102"/>
        <v>0</v>
      </c>
      <c r="J3887" s="12">
        <v>40000605</v>
      </c>
    </row>
    <row r="3888" spans="3:10" x14ac:dyDescent="0.25">
      <c r="C3888" s="9" t="s">
        <v>100</v>
      </c>
      <c r="D3888" s="10" t="s">
        <v>505</v>
      </c>
      <c r="E3888" t="s">
        <v>884</v>
      </c>
      <c r="F3888" s="11" t="s">
        <v>885</v>
      </c>
      <c r="G3888" s="8">
        <v>0</v>
      </c>
      <c r="H3888" s="8">
        <v>5.85</v>
      </c>
      <c r="I3888" s="8">
        <f t="shared" si="102"/>
        <v>-5.85</v>
      </c>
      <c r="J3888" s="12">
        <v>41000032</v>
      </c>
    </row>
    <row r="3889" spans="3:10" x14ac:dyDescent="0.25">
      <c r="C3889" s="9" t="s">
        <v>100</v>
      </c>
      <c r="D3889" s="10" t="s">
        <v>197</v>
      </c>
      <c r="E3889" t="s">
        <v>1196</v>
      </c>
      <c r="F3889" s="11" t="s">
        <v>1195</v>
      </c>
      <c r="G3889" s="8">
        <v>0</v>
      </c>
      <c r="H3889" s="8">
        <v>39.5</v>
      </c>
      <c r="I3889" s="8">
        <f t="shared" si="102"/>
        <v>-45.35</v>
      </c>
      <c r="J3889" s="12">
        <v>41000078</v>
      </c>
    </row>
    <row r="3890" spans="3:10" x14ac:dyDescent="0.25">
      <c r="C3890" s="9" t="s">
        <v>100</v>
      </c>
      <c r="D3890" s="10" t="s">
        <v>470</v>
      </c>
      <c r="E3890" t="s">
        <v>471</v>
      </c>
      <c r="F3890" s="11" t="s">
        <v>466</v>
      </c>
      <c r="G3890" s="8">
        <v>0</v>
      </c>
      <c r="H3890" s="8">
        <v>147.38</v>
      </c>
      <c r="I3890" s="8">
        <f t="shared" si="102"/>
        <v>-192.73</v>
      </c>
      <c r="J3890" s="12">
        <v>40000173</v>
      </c>
    </row>
    <row r="3891" spans="3:10" x14ac:dyDescent="0.25">
      <c r="C3891" s="9" t="s">
        <v>100</v>
      </c>
      <c r="D3891" s="10" t="s">
        <v>40</v>
      </c>
      <c r="E3891" t="s">
        <v>1744</v>
      </c>
      <c r="F3891" s="11" t="s">
        <v>17</v>
      </c>
      <c r="G3891" s="8">
        <v>5.85</v>
      </c>
      <c r="H3891" s="8">
        <v>0</v>
      </c>
      <c r="I3891" s="8">
        <f t="shared" si="102"/>
        <v>-186.88</v>
      </c>
      <c r="J3891" s="12"/>
    </row>
    <row r="3892" spans="3:10" x14ac:dyDescent="0.25">
      <c r="C3892" s="9" t="s">
        <v>100</v>
      </c>
      <c r="D3892" s="10" t="s">
        <v>40</v>
      </c>
      <c r="E3892" t="s">
        <v>1744</v>
      </c>
      <c r="F3892" s="11" t="s">
        <v>17</v>
      </c>
      <c r="G3892" s="8">
        <v>39.5</v>
      </c>
      <c r="H3892" s="8">
        <v>0</v>
      </c>
      <c r="I3892" s="8">
        <f t="shared" si="102"/>
        <v>-147.38</v>
      </c>
      <c r="J3892" s="12"/>
    </row>
    <row r="3893" spans="3:10" x14ac:dyDescent="0.25">
      <c r="C3893" s="9" t="s">
        <v>100</v>
      </c>
      <c r="D3893" s="10" t="s">
        <v>886</v>
      </c>
      <c r="E3893" t="s">
        <v>887</v>
      </c>
      <c r="F3893" s="11" t="s">
        <v>888</v>
      </c>
      <c r="G3893" s="8">
        <v>0</v>
      </c>
      <c r="H3893" s="8">
        <v>9</v>
      </c>
      <c r="I3893" s="8">
        <f t="shared" si="102"/>
        <v>-156.38</v>
      </c>
      <c r="J3893" s="12">
        <v>41000032</v>
      </c>
    </row>
    <row r="3894" spans="3:10" x14ac:dyDescent="0.25">
      <c r="C3894" s="9" t="s">
        <v>100</v>
      </c>
      <c r="D3894" s="10" t="s">
        <v>423</v>
      </c>
      <c r="E3894" t="s">
        <v>424</v>
      </c>
      <c r="F3894" s="11" t="s">
        <v>425</v>
      </c>
      <c r="G3894" s="8">
        <v>0</v>
      </c>
      <c r="H3894" s="8">
        <v>103.82</v>
      </c>
      <c r="I3894" s="8">
        <f t="shared" si="102"/>
        <v>-260.2</v>
      </c>
      <c r="J3894" s="12">
        <v>40000102</v>
      </c>
    </row>
    <row r="3895" spans="3:10" x14ac:dyDescent="0.25">
      <c r="C3895" s="9" t="s">
        <v>100</v>
      </c>
      <c r="D3895" s="10" t="s">
        <v>423</v>
      </c>
      <c r="E3895" t="s">
        <v>593</v>
      </c>
      <c r="F3895" s="11" t="s">
        <v>594</v>
      </c>
      <c r="G3895" s="8">
        <v>0</v>
      </c>
      <c r="H3895" s="8">
        <v>324.24</v>
      </c>
      <c r="I3895" s="8">
        <f t="shared" si="102"/>
        <v>-584.44000000000005</v>
      </c>
      <c r="J3895" s="12">
        <v>40000616</v>
      </c>
    </row>
    <row r="3896" spans="3:10" x14ac:dyDescent="0.25">
      <c r="C3896" s="9" t="s">
        <v>100</v>
      </c>
      <c r="D3896" s="10" t="s">
        <v>41</v>
      </c>
      <c r="E3896" t="s">
        <v>1744</v>
      </c>
      <c r="F3896" s="11" t="s">
        <v>17</v>
      </c>
      <c r="G3896" s="8">
        <v>147.38</v>
      </c>
      <c r="H3896" s="8">
        <v>0</v>
      </c>
      <c r="I3896" s="8">
        <f t="shared" si="102"/>
        <v>-437.06000000000006</v>
      </c>
      <c r="J3896" s="12"/>
    </row>
    <row r="3897" spans="3:10" x14ac:dyDescent="0.25">
      <c r="C3897" s="9" t="s">
        <v>100</v>
      </c>
      <c r="D3897" s="10" t="s">
        <v>41</v>
      </c>
      <c r="E3897" t="s">
        <v>1744</v>
      </c>
      <c r="F3897" s="11" t="s">
        <v>17</v>
      </c>
      <c r="G3897" s="8">
        <v>9</v>
      </c>
      <c r="H3897" s="8">
        <v>0</v>
      </c>
      <c r="I3897" s="8">
        <f t="shared" si="102"/>
        <v>-428.06000000000006</v>
      </c>
      <c r="J3897" s="12"/>
    </row>
    <row r="3898" spans="3:10" x14ac:dyDescent="0.25">
      <c r="C3898" s="9" t="s">
        <v>100</v>
      </c>
      <c r="D3898" s="10" t="s">
        <v>41</v>
      </c>
      <c r="E3898" t="s">
        <v>1744</v>
      </c>
      <c r="F3898" s="11" t="s">
        <v>17</v>
      </c>
      <c r="G3898" s="8">
        <v>103.82</v>
      </c>
      <c r="H3898" s="8">
        <v>0</v>
      </c>
      <c r="I3898" s="8">
        <f t="shared" si="102"/>
        <v>-324.24000000000007</v>
      </c>
      <c r="J3898" s="12"/>
    </row>
    <row r="3899" spans="3:10" x14ac:dyDescent="0.25">
      <c r="C3899" s="9" t="s">
        <v>100</v>
      </c>
      <c r="D3899" s="10" t="s">
        <v>41</v>
      </c>
      <c r="E3899" t="s">
        <v>1744</v>
      </c>
      <c r="F3899" s="11" t="s">
        <v>17</v>
      </c>
      <c r="G3899" s="8">
        <v>324.24</v>
      </c>
      <c r="H3899" s="8">
        <v>0</v>
      </c>
      <c r="I3899" s="8">
        <f t="shared" si="102"/>
        <v>0</v>
      </c>
      <c r="J3899" s="12"/>
    </row>
    <row r="3900" spans="3:10" x14ac:dyDescent="0.25">
      <c r="C3900" s="9"/>
      <c r="D3900" s="10" t="s">
        <v>572</v>
      </c>
      <c r="E3900" t="s">
        <v>573</v>
      </c>
      <c r="F3900" s="11" t="s">
        <v>574</v>
      </c>
      <c r="G3900" s="8">
        <v>0</v>
      </c>
      <c r="H3900" s="8">
        <v>18.95</v>
      </c>
      <c r="I3900" s="8">
        <f t="shared" si="102"/>
        <v>-18.95</v>
      </c>
      <c r="J3900" s="12">
        <v>40000608</v>
      </c>
    </row>
    <row r="3901" spans="3:10" x14ac:dyDescent="0.25">
      <c r="C3901" s="9"/>
      <c r="D3901" s="10" t="s">
        <v>595</v>
      </c>
      <c r="E3901" t="s">
        <v>596</v>
      </c>
      <c r="F3901" s="11" t="s">
        <v>597</v>
      </c>
      <c r="G3901" s="8">
        <v>0</v>
      </c>
      <c r="H3901" s="8">
        <v>146.08000000000001</v>
      </c>
      <c r="I3901" s="8">
        <f t="shared" si="102"/>
        <v>-165.03</v>
      </c>
      <c r="J3901" s="12">
        <v>40000616</v>
      </c>
    </row>
    <row r="3902" spans="3:10" x14ac:dyDescent="0.25">
      <c r="C3902" s="9"/>
      <c r="D3902" s="10" t="s">
        <v>214</v>
      </c>
      <c r="E3902" t="s">
        <v>509</v>
      </c>
      <c r="F3902" s="11" t="s">
        <v>510</v>
      </c>
      <c r="G3902" s="8">
        <v>0</v>
      </c>
      <c r="H3902" s="8">
        <v>92.32</v>
      </c>
      <c r="I3902" s="8">
        <f t="shared" si="102"/>
        <v>-257.35000000000002</v>
      </c>
      <c r="J3902" s="12">
        <v>40000407</v>
      </c>
    </row>
    <row r="3903" spans="3:10" x14ac:dyDescent="0.25">
      <c r="C3903" s="9"/>
      <c r="D3903" s="10" t="s">
        <v>292</v>
      </c>
      <c r="E3903" t="s">
        <v>722</v>
      </c>
      <c r="F3903" s="11" t="s">
        <v>723</v>
      </c>
      <c r="G3903" s="8">
        <v>0</v>
      </c>
      <c r="H3903" s="8">
        <v>96.25</v>
      </c>
      <c r="I3903" s="8">
        <f t="shared" si="102"/>
        <v>-353.6</v>
      </c>
      <c r="J3903" s="12">
        <v>41000007</v>
      </c>
    </row>
    <row r="3904" spans="3:10" x14ac:dyDescent="0.25">
      <c r="C3904" s="9"/>
      <c r="D3904" s="10" t="s">
        <v>851</v>
      </c>
      <c r="E3904" t="s">
        <v>889</v>
      </c>
      <c r="F3904" s="11" t="s">
        <v>890</v>
      </c>
      <c r="G3904" s="8">
        <v>0</v>
      </c>
      <c r="H3904" s="8">
        <v>40</v>
      </c>
      <c r="I3904" s="8">
        <f t="shared" si="102"/>
        <v>-393.6</v>
      </c>
      <c r="J3904" s="12">
        <v>41000032</v>
      </c>
    </row>
    <row r="3905" spans="1:10" x14ac:dyDescent="0.25">
      <c r="E3905" s="4" t="s">
        <v>12</v>
      </c>
      <c r="G3905" s="8">
        <f>SUM(G3821:G3904)</f>
        <v>3561.54</v>
      </c>
      <c r="H3905" s="8">
        <f>SUM(H3821:H3904)</f>
        <v>3955.14</v>
      </c>
      <c r="I3905" s="8">
        <f>G3905-H3905</f>
        <v>-393.59999999999991</v>
      </c>
    </row>
    <row r="3907" spans="1:10" x14ac:dyDescent="0.25">
      <c r="A3907" s="5">
        <v>55500007</v>
      </c>
      <c r="B3907" s="6" t="s">
        <v>1746</v>
      </c>
      <c r="C3907" s="7"/>
      <c r="D3907" s="7"/>
      <c r="E3907" s="7"/>
      <c r="F3907" s="7"/>
      <c r="G3907" s="7"/>
      <c r="H3907" s="7"/>
      <c r="I3907" s="7"/>
      <c r="J3907" s="7"/>
    </row>
    <row r="3908" spans="1:10" x14ac:dyDescent="0.25">
      <c r="C3908" s="9" t="s">
        <v>100</v>
      </c>
      <c r="D3908" s="10" t="s">
        <v>25</v>
      </c>
      <c r="E3908" t="s">
        <v>1082</v>
      </c>
      <c r="F3908" s="11" t="s">
        <v>17</v>
      </c>
      <c r="G3908" s="8">
        <v>212.54</v>
      </c>
      <c r="H3908" s="8">
        <v>0</v>
      </c>
      <c r="I3908" s="8">
        <f>G3908-H3908</f>
        <v>212.54</v>
      </c>
      <c r="J3908" s="12"/>
    </row>
    <row r="3909" spans="1:10" x14ac:dyDescent="0.25">
      <c r="C3909" s="9" t="s">
        <v>100</v>
      </c>
      <c r="D3909" s="10" t="s">
        <v>25</v>
      </c>
      <c r="E3909" t="s">
        <v>1744</v>
      </c>
      <c r="F3909" s="11" t="s">
        <v>17</v>
      </c>
      <c r="G3909" s="8">
        <v>0</v>
      </c>
      <c r="H3909" s="8">
        <v>212.54</v>
      </c>
      <c r="I3909" s="8">
        <f t="shared" ref="I3909:I3943" si="103">G3909-H3909+I3908</f>
        <v>0</v>
      </c>
      <c r="J3909" s="12"/>
    </row>
    <row r="3910" spans="1:10" x14ac:dyDescent="0.25">
      <c r="C3910" s="9" t="s">
        <v>100</v>
      </c>
      <c r="D3910" s="10" t="s">
        <v>318</v>
      </c>
      <c r="E3910" t="s">
        <v>319</v>
      </c>
      <c r="F3910" s="11" t="s">
        <v>320</v>
      </c>
      <c r="G3910" s="8">
        <v>0</v>
      </c>
      <c r="H3910" s="8">
        <v>229.92</v>
      </c>
      <c r="I3910" s="8">
        <f t="shared" si="103"/>
        <v>-229.92</v>
      </c>
      <c r="J3910" s="12">
        <v>40000031</v>
      </c>
    </row>
    <row r="3911" spans="1:10" x14ac:dyDescent="0.25">
      <c r="C3911" s="9" t="s">
        <v>100</v>
      </c>
      <c r="D3911" s="10" t="s">
        <v>868</v>
      </c>
      <c r="E3911" t="s">
        <v>869</v>
      </c>
      <c r="F3911" s="11" t="s">
        <v>870</v>
      </c>
      <c r="G3911" s="8">
        <v>0</v>
      </c>
      <c r="H3911" s="8">
        <v>112.7</v>
      </c>
      <c r="I3911" s="8">
        <f t="shared" si="103"/>
        <v>-342.62</v>
      </c>
      <c r="J3911" s="12">
        <v>41000024</v>
      </c>
    </row>
    <row r="3912" spans="1:10" x14ac:dyDescent="0.25">
      <c r="C3912" s="9" t="s">
        <v>100</v>
      </c>
      <c r="D3912" s="10" t="s">
        <v>432</v>
      </c>
      <c r="E3912" t="s">
        <v>576</v>
      </c>
      <c r="F3912" s="11" t="s">
        <v>577</v>
      </c>
      <c r="G3912" s="8">
        <v>0</v>
      </c>
      <c r="H3912" s="8">
        <v>15</v>
      </c>
      <c r="I3912" s="8">
        <f t="shared" si="103"/>
        <v>-357.62</v>
      </c>
      <c r="J3912" s="12">
        <v>40000612</v>
      </c>
    </row>
    <row r="3913" spans="1:10" x14ac:dyDescent="0.25">
      <c r="C3913" s="9" t="s">
        <v>100</v>
      </c>
      <c r="D3913" s="10" t="s">
        <v>473</v>
      </c>
      <c r="E3913" t="s">
        <v>474</v>
      </c>
      <c r="F3913" s="11" t="s">
        <v>475</v>
      </c>
      <c r="G3913" s="8">
        <v>0</v>
      </c>
      <c r="H3913" s="8">
        <v>14.06</v>
      </c>
      <c r="I3913" s="8">
        <f t="shared" si="103"/>
        <v>-371.68</v>
      </c>
      <c r="J3913" s="12">
        <v>40000182</v>
      </c>
    </row>
    <row r="3914" spans="1:10" x14ac:dyDescent="0.25">
      <c r="C3914" s="9" t="s">
        <v>100</v>
      </c>
      <c r="D3914" s="10" t="s">
        <v>112</v>
      </c>
      <c r="E3914" t="s">
        <v>321</v>
      </c>
      <c r="F3914" s="11" t="s">
        <v>322</v>
      </c>
      <c r="G3914" s="8">
        <v>0</v>
      </c>
      <c r="H3914" s="8">
        <v>219.97</v>
      </c>
      <c r="I3914" s="8">
        <f t="shared" si="103"/>
        <v>-591.65</v>
      </c>
      <c r="J3914" s="12">
        <v>40000031</v>
      </c>
    </row>
    <row r="3915" spans="1:10" x14ac:dyDescent="0.25">
      <c r="C3915" s="9" t="s">
        <v>100</v>
      </c>
      <c r="D3915" s="10" t="s">
        <v>27</v>
      </c>
      <c r="E3915" t="s">
        <v>1082</v>
      </c>
      <c r="F3915" s="11" t="s">
        <v>17</v>
      </c>
      <c r="G3915" s="8">
        <v>229.92</v>
      </c>
      <c r="H3915" s="8">
        <v>0</v>
      </c>
      <c r="I3915" s="8">
        <f t="shared" si="103"/>
        <v>-361.73</v>
      </c>
      <c r="J3915" s="12"/>
    </row>
    <row r="3916" spans="1:10" x14ac:dyDescent="0.25">
      <c r="C3916" s="9" t="s">
        <v>100</v>
      </c>
      <c r="D3916" s="10" t="s">
        <v>27</v>
      </c>
      <c r="E3916" t="s">
        <v>1082</v>
      </c>
      <c r="F3916" s="11" t="s">
        <v>17</v>
      </c>
      <c r="G3916" s="8">
        <v>112.7</v>
      </c>
      <c r="H3916" s="8">
        <v>0</v>
      </c>
      <c r="I3916" s="8">
        <f t="shared" si="103"/>
        <v>-249.03000000000003</v>
      </c>
      <c r="J3916" s="12"/>
    </row>
    <row r="3917" spans="1:10" x14ac:dyDescent="0.25">
      <c r="C3917" s="9" t="s">
        <v>100</v>
      </c>
      <c r="D3917" s="10" t="s">
        <v>115</v>
      </c>
      <c r="E3917" t="s">
        <v>607</v>
      </c>
      <c r="F3917" s="11" t="s">
        <v>608</v>
      </c>
      <c r="G3917" s="8">
        <v>0</v>
      </c>
      <c r="H3917" s="8">
        <v>55.9</v>
      </c>
      <c r="I3917" s="8">
        <f t="shared" si="103"/>
        <v>-304.93</v>
      </c>
      <c r="J3917" s="12">
        <v>40000620</v>
      </c>
    </row>
    <row r="3918" spans="1:10" x14ac:dyDescent="0.25">
      <c r="C3918" s="9" t="s">
        <v>100</v>
      </c>
      <c r="D3918" s="10" t="s">
        <v>118</v>
      </c>
      <c r="E3918" t="s">
        <v>325</v>
      </c>
      <c r="F3918" s="11" t="s">
        <v>326</v>
      </c>
      <c r="G3918" s="8">
        <v>0</v>
      </c>
      <c r="H3918" s="8">
        <v>122.98</v>
      </c>
      <c r="I3918" s="8">
        <f t="shared" si="103"/>
        <v>-427.91</v>
      </c>
      <c r="J3918" s="12">
        <v>40000031</v>
      </c>
    </row>
    <row r="3919" spans="1:10" x14ac:dyDescent="0.25">
      <c r="C3919" s="9" t="s">
        <v>100</v>
      </c>
      <c r="D3919" s="10" t="s">
        <v>30</v>
      </c>
      <c r="E3919" t="s">
        <v>1082</v>
      </c>
      <c r="F3919" s="11" t="s">
        <v>17</v>
      </c>
      <c r="G3919" s="8">
        <v>14.06</v>
      </c>
      <c r="H3919" s="8">
        <v>0</v>
      </c>
      <c r="I3919" s="8">
        <f t="shared" si="103"/>
        <v>-413.85</v>
      </c>
      <c r="J3919" s="12"/>
    </row>
    <row r="3920" spans="1:10" x14ac:dyDescent="0.25">
      <c r="C3920" s="9" t="s">
        <v>100</v>
      </c>
      <c r="D3920" s="10" t="s">
        <v>30</v>
      </c>
      <c r="E3920" t="s">
        <v>1082</v>
      </c>
      <c r="F3920" s="11" t="s">
        <v>17</v>
      </c>
      <c r="G3920" s="8">
        <v>15</v>
      </c>
      <c r="H3920" s="8">
        <v>0</v>
      </c>
      <c r="I3920" s="8">
        <f t="shared" si="103"/>
        <v>-398.85</v>
      </c>
      <c r="J3920" s="12"/>
    </row>
    <row r="3921" spans="3:10" x14ac:dyDescent="0.25">
      <c r="C3921" s="9" t="s">
        <v>100</v>
      </c>
      <c r="D3921" s="10" t="s">
        <v>30</v>
      </c>
      <c r="E3921" t="s">
        <v>1082</v>
      </c>
      <c r="F3921" s="11" t="s">
        <v>17</v>
      </c>
      <c r="G3921" s="8">
        <v>219.97</v>
      </c>
      <c r="H3921" s="8">
        <v>0</v>
      </c>
      <c r="I3921" s="8">
        <f t="shared" si="103"/>
        <v>-178.88000000000002</v>
      </c>
      <c r="J3921" s="12"/>
    </row>
    <row r="3922" spans="3:10" x14ac:dyDescent="0.25">
      <c r="C3922" s="9" t="s">
        <v>100</v>
      </c>
      <c r="D3922" s="10" t="s">
        <v>30</v>
      </c>
      <c r="E3922" t="s">
        <v>1082</v>
      </c>
      <c r="F3922" s="11" t="s">
        <v>17</v>
      </c>
      <c r="G3922" s="8">
        <v>55.9</v>
      </c>
      <c r="H3922" s="8">
        <v>0</v>
      </c>
      <c r="I3922" s="8">
        <f t="shared" si="103"/>
        <v>-122.98000000000002</v>
      </c>
      <c r="J3922" s="12"/>
    </row>
    <row r="3923" spans="3:10" x14ac:dyDescent="0.25">
      <c r="C3923" s="9" t="s">
        <v>100</v>
      </c>
      <c r="D3923" s="10" t="s">
        <v>30</v>
      </c>
      <c r="E3923" t="s">
        <v>1082</v>
      </c>
      <c r="F3923" s="11" t="s">
        <v>17</v>
      </c>
      <c r="G3923" s="8">
        <v>122.98</v>
      </c>
      <c r="H3923" s="8">
        <v>0</v>
      </c>
      <c r="I3923" s="8">
        <f t="shared" si="103"/>
        <v>0</v>
      </c>
      <c r="J3923" s="12"/>
    </row>
    <row r="3924" spans="3:10" x14ac:dyDescent="0.25">
      <c r="C3924" s="9" t="s">
        <v>100</v>
      </c>
      <c r="D3924" s="10" t="s">
        <v>587</v>
      </c>
      <c r="E3924" t="s">
        <v>588</v>
      </c>
      <c r="F3924" s="11" t="s">
        <v>589</v>
      </c>
      <c r="G3924" s="8">
        <v>0</v>
      </c>
      <c r="H3924" s="8">
        <v>58.07</v>
      </c>
      <c r="I3924" s="8">
        <f t="shared" si="103"/>
        <v>-58.07</v>
      </c>
      <c r="J3924" s="12">
        <v>40000614</v>
      </c>
    </row>
    <row r="3925" spans="3:10" x14ac:dyDescent="0.25">
      <c r="C3925" s="9" t="s">
        <v>100</v>
      </c>
      <c r="D3925" s="10" t="s">
        <v>327</v>
      </c>
      <c r="E3925" t="s">
        <v>590</v>
      </c>
      <c r="F3925" s="11" t="s">
        <v>591</v>
      </c>
      <c r="G3925" s="8">
        <v>0</v>
      </c>
      <c r="H3925" s="8">
        <v>39.99</v>
      </c>
      <c r="I3925" s="8">
        <f t="shared" si="103"/>
        <v>-98.06</v>
      </c>
      <c r="J3925" s="12">
        <v>40000614</v>
      </c>
    </row>
    <row r="3926" spans="3:10" x14ac:dyDescent="0.25">
      <c r="C3926" s="9" t="s">
        <v>100</v>
      </c>
      <c r="D3926" s="10" t="s">
        <v>526</v>
      </c>
      <c r="E3926" t="s">
        <v>599</v>
      </c>
      <c r="F3926" s="11" t="s">
        <v>600</v>
      </c>
      <c r="G3926" s="8">
        <v>0</v>
      </c>
      <c r="H3926" s="8">
        <v>14.95</v>
      </c>
      <c r="I3926" s="8">
        <f t="shared" si="103"/>
        <v>-113.01</v>
      </c>
      <c r="J3926" s="12">
        <v>40000618</v>
      </c>
    </row>
    <row r="3927" spans="3:10" x14ac:dyDescent="0.25">
      <c r="C3927" s="9" t="s">
        <v>100</v>
      </c>
      <c r="D3927" s="10" t="s">
        <v>32</v>
      </c>
      <c r="E3927" t="s">
        <v>1082</v>
      </c>
      <c r="F3927" s="11" t="s">
        <v>17</v>
      </c>
      <c r="G3927" s="8">
        <v>58.07</v>
      </c>
      <c r="H3927" s="8">
        <v>0</v>
      </c>
      <c r="I3927" s="8">
        <f t="shared" si="103"/>
        <v>-54.940000000000005</v>
      </c>
      <c r="J3927" s="12"/>
    </row>
    <row r="3928" spans="3:10" x14ac:dyDescent="0.25">
      <c r="C3928" s="9" t="s">
        <v>100</v>
      </c>
      <c r="D3928" s="10" t="s">
        <v>32</v>
      </c>
      <c r="E3928" t="s">
        <v>1082</v>
      </c>
      <c r="F3928" s="11" t="s">
        <v>17</v>
      </c>
      <c r="G3928" s="8">
        <v>39.99</v>
      </c>
      <c r="H3928" s="8">
        <v>0</v>
      </c>
      <c r="I3928" s="8">
        <f t="shared" si="103"/>
        <v>-14.950000000000003</v>
      </c>
      <c r="J3928" s="12"/>
    </row>
    <row r="3929" spans="3:10" x14ac:dyDescent="0.25">
      <c r="C3929" s="9" t="s">
        <v>100</v>
      </c>
      <c r="D3929" s="10" t="s">
        <v>33</v>
      </c>
      <c r="E3929" t="s">
        <v>1082</v>
      </c>
      <c r="F3929" s="11" t="s">
        <v>17</v>
      </c>
      <c r="G3929" s="8">
        <v>14.95</v>
      </c>
      <c r="H3929" s="8">
        <v>0</v>
      </c>
      <c r="I3929" s="8">
        <f t="shared" si="103"/>
        <v>0</v>
      </c>
      <c r="J3929" s="12"/>
    </row>
    <row r="3930" spans="3:10" x14ac:dyDescent="0.25">
      <c r="C3930" s="9" t="s">
        <v>100</v>
      </c>
      <c r="D3930" s="10" t="s">
        <v>556</v>
      </c>
      <c r="E3930" t="s">
        <v>557</v>
      </c>
      <c r="F3930" s="11" t="s">
        <v>558</v>
      </c>
      <c r="G3930" s="8">
        <v>0</v>
      </c>
      <c r="H3930" s="8">
        <v>109</v>
      </c>
      <c r="I3930" s="8">
        <f t="shared" si="103"/>
        <v>-109</v>
      </c>
      <c r="J3930" s="12">
        <v>40000607</v>
      </c>
    </row>
    <row r="3931" spans="3:10" x14ac:dyDescent="0.25">
      <c r="C3931" s="9" t="s">
        <v>100</v>
      </c>
      <c r="D3931" s="10" t="s">
        <v>476</v>
      </c>
      <c r="E3931" t="s">
        <v>477</v>
      </c>
      <c r="F3931" s="11" t="s">
        <v>478</v>
      </c>
      <c r="G3931" s="8">
        <v>0</v>
      </c>
      <c r="H3931" s="8">
        <v>10.29</v>
      </c>
      <c r="I3931" s="8">
        <f t="shared" si="103"/>
        <v>-119.28999999999999</v>
      </c>
      <c r="J3931" s="12">
        <v>40000182</v>
      </c>
    </row>
    <row r="3932" spans="3:10" x14ac:dyDescent="0.25">
      <c r="C3932" s="9" t="s">
        <v>100</v>
      </c>
      <c r="D3932" s="10" t="s">
        <v>34</v>
      </c>
      <c r="E3932" t="s">
        <v>1082</v>
      </c>
      <c r="F3932" s="11" t="s">
        <v>17</v>
      </c>
      <c r="G3932" s="8">
        <v>109</v>
      </c>
      <c r="H3932" s="8">
        <v>0</v>
      </c>
      <c r="I3932" s="8">
        <f t="shared" si="103"/>
        <v>-10.289999999999992</v>
      </c>
      <c r="J3932" s="12"/>
    </row>
    <row r="3933" spans="3:10" x14ac:dyDescent="0.25">
      <c r="C3933" s="9" t="s">
        <v>100</v>
      </c>
      <c r="D3933" s="10" t="s">
        <v>484</v>
      </c>
      <c r="E3933" t="s">
        <v>1072</v>
      </c>
      <c r="F3933" s="11" t="s">
        <v>1073</v>
      </c>
      <c r="G3933" s="8">
        <v>0</v>
      </c>
      <c r="H3933" s="8">
        <v>19.8</v>
      </c>
      <c r="I3933" s="8">
        <f t="shared" si="103"/>
        <v>-30.089999999999993</v>
      </c>
      <c r="J3933" s="12">
        <v>41000075</v>
      </c>
    </row>
    <row r="3934" spans="3:10" x14ac:dyDescent="0.25">
      <c r="C3934" s="9" t="s">
        <v>100</v>
      </c>
      <c r="D3934" s="10" t="s">
        <v>36</v>
      </c>
      <c r="E3934" t="s">
        <v>1082</v>
      </c>
      <c r="F3934" s="11" t="s">
        <v>17</v>
      </c>
      <c r="G3934" s="8">
        <v>10.29</v>
      </c>
      <c r="H3934" s="8">
        <v>0</v>
      </c>
      <c r="I3934" s="8">
        <f t="shared" si="103"/>
        <v>-19.799999999999994</v>
      </c>
      <c r="J3934" s="12"/>
    </row>
    <row r="3935" spans="3:10" x14ac:dyDescent="0.25">
      <c r="C3935" s="9" t="s">
        <v>100</v>
      </c>
      <c r="D3935" s="10" t="s">
        <v>36</v>
      </c>
      <c r="E3935" t="s">
        <v>1082</v>
      </c>
      <c r="F3935" s="11" t="s">
        <v>17</v>
      </c>
      <c r="G3935" s="8">
        <v>19.8</v>
      </c>
      <c r="H3935" s="8">
        <v>0</v>
      </c>
      <c r="I3935" s="8">
        <f t="shared" si="103"/>
        <v>0</v>
      </c>
      <c r="J3935" s="12"/>
    </row>
    <row r="3936" spans="3:10" x14ac:dyDescent="0.25">
      <c r="C3936" s="9" t="s">
        <v>100</v>
      </c>
      <c r="D3936" s="10" t="s">
        <v>180</v>
      </c>
      <c r="E3936" t="s">
        <v>1082</v>
      </c>
      <c r="F3936" s="11" t="s">
        <v>17</v>
      </c>
      <c r="G3936" s="8">
        <v>9.99</v>
      </c>
      <c r="H3936" s="8">
        <v>0</v>
      </c>
      <c r="I3936" s="8">
        <f t="shared" si="103"/>
        <v>9.99</v>
      </c>
      <c r="J3936" s="12"/>
    </row>
    <row r="3937" spans="1:10" x14ac:dyDescent="0.25">
      <c r="C3937" s="9" t="s">
        <v>100</v>
      </c>
      <c r="D3937" s="10" t="s">
        <v>271</v>
      </c>
      <c r="E3937" t="s">
        <v>610</v>
      </c>
      <c r="F3937" s="11" t="s">
        <v>611</v>
      </c>
      <c r="G3937" s="8">
        <v>0</v>
      </c>
      <c r="H3937" s="8">
        <v>64.900000000000006</v>
      </c>
      <c r="I3937" s="8">
        <f t="shared" si="103"/>
        <v>-54.910000000000004</v>
      </c>
      <c r="J3937" s="12">
        <v>40000621</v>
      </c>
    </row>
    <row r="3938" spans="1:10" x14ac:dyDescent="0.25">
      <c r="C3938" s="9" t="s">
        <v>100</v>
      </c>
      <c r="D3938" s="10" t="s">
        <v>39</v>
      </c>
      <c r="E3938" t="s">
        <v>1082</v>
      </c>
      <c r="F3938" s="11" t="s">
        <v>17</v>
      </c>
      <c r="G3938" s="8">
        <v>64.900000000000006</v>
      </c>
      <c r="H3938" s="8">
        <v>0</v>
      </c>
      <c r="I3938" s="8">
        <f t="shared" si="103"/>
        <v>9.990000000000002</v>
      </c>
      <c r="J3938" s="12"/>
    </row>
    <row r="3939" spans="1:10" x14ac:dyDescent="0.25">
      <c r="C3939" s="9" t="s">
        <v>100</v>
      </c>
      <c r="D3939" s="10" t="s">
        <v>39</v>
      </c>
      <c r="E3939" t="s">
        <v>1082</v>
      </c>
      <c r="F3939" s="11" t="s">
        <v>17</v>
      </c>
      <c r="G3939" s="8">
        <v>167</v>
      </c>
      <c r="H3939" s="8">
        <v>0</v>
      </c>
      <c r="I3939" s="8">
        <f t="shared" si="103"/>
        <v>176.99</v>
      </c>
      <c r="J3939" s="12"/>
    </row>
    <row r="3940" spans="1:10" x14ac:dyDescent="0.25">
      <c r="C3940" s="9" t="s">
        <v>100</v>
      </c>
      <c r="D3940" s="10" t="s">
        <v>39</v>
      </c>
      <c r="E3940" t="s">
        <v>481</v>
      </c>
      <c r="F3940" s="11" t="s">
        <v>482</v>
      </c>
      <c r="G3940" s="8">
        <v>0</v>
      </c>
      <c r="H3940" s="8">
        <v>9.99</v>
      </c>
      <c r="I3940" s="8">
        <f t="shared" si="103"/>
        <v>167</v>
      </c>
      <c r="J3940" s="12">
        <v>40000182</v>
      </c>
    </row>
    <row r="3941" spans="1:10" x14ac:dyDescent="0.25">
      <c r="C3941" s="9" t="s">
        <v>100</v>
      </c>
      <c r="D3941" s="10" t="s">
        <v>39</v>
      </c>
      <c r="E3941" t="s">
        <v>334</v>
      </c>
      <c r="F3941" s="11" t="s">
        <v>335</v>
      </c>
      <c r="G3941" s="8">
        <v>0</v>
      </c>
      <c r="H3941" s="8">
        <v>167</v>
      </c>
      <c r="I3941" s="8">
        <f t="shared" si="103"/>
        <v>0</v>
      </c>
      <c r="J3941" s="12">
        <v>40000031</v>
      </c>
    </row>
    <row r="3942" spans="1:10" x14ac:dyDescent="0.25">
      <c r="C3942" s="9" t="s">
        <v>100</v>
      </c>
      <c r="D3942" s="10" t="s">
        <v>423</v>
      </c>
      <c r="E3942" t="s">
        <v>1198</v>
      </c>
      <c r="F3942" s="11" t="s">
        <v>1199</v>
      </c>
      <c r="G3942" s="8">
        <v>0</v>
      </c>
      <c r="H3942" s="8">
        <v>22</v>
      </c>
      <c r="I3942" s="8">
        <f t="shared" si="103"/>
        <v>-22</v>
      </c>
      <c r="J3942" s="12">
        <v>41000079</v>
      </c>
    </row>
    <row r="3943" spans="1:10" x14ac:dyDescent="0.25">
      <c r="C3943" s="9" t="s">
        <v>100</v>
      </c>
      <c r="D3943" s="10" t="s">
        <v>41</v>
      </c>
      <c r="E3943" t="s">
        <v>1185</v>
      </c>
      <c r="F3943" s="11" t="s">
        <v>17</v>
      </c>
      <c r="G3943" s="8">
        <v>22</v>
      </c>
      <c r="H3943" s="8">
        <v>0</v>
      </c>
      <c r="I3943" s="8">
        <f t="shared" si="103"/>
        <v>0</v>
      </c>
      <c r="J3943" s="12"/>
    </row>
    <row r="3944" spans="1:10" x14ac:dyDescent="0.25">
      <c r="E3944" s="4" t="s">
        <v>12</v>
      </c>
      <c r="G3944" s="8">
        <f>SUM(G3908:G3943)</f>
        <v>1499.06</v>
      </c>
      <c r="H3944" s="8">
        <f>SUM(H3908:H3943)</f>
        <v>1499.06</v>
      </c>
      <c r="I3944" s="8">
        <f>G3944-H3944</f>
        <v>0</v>
      </c>
    </row>
    <row r="3946" spans="1:10" x14ac:dyDescent="0.25">
      <c r="A3946" s="5">
        <v>56000000</v>
      </c>
      <c r="B3946" s="6" t="s">
        <v>1747</v>
      </c>
      <c r="C3946" s="7"/>
      <c r="D3946" s="7"/>
      <c r="E3946" s="7"/>
      <c r="F3946" s="7"/>
      <c r="G3946" s="7"/>
      <c r="H3946" s="7"/>
      <c r="I3946" s="7"/>
      <c r="J3946" s="7"/>
    </row>
    <row r="3947" spans="1:10" x14ac:dyDescent="0.25">
      <c r="E3947" s="4" t="s">
        <v>11</v>
      </c>
      <c r="G3947" s="8">
        <v>3254.57</v>
      </c>
      <c r="H3947" s="8">
        <v>0</v>
      </c>
      <c r="I3947" s="8">
        <f>G3947-H3947</f>
        <v>3254.57</v>
      </c>
    </row>
    <row r="3948" spans="1:10" x14ac:dyDescent="0.25">
      <c r="E3948" s="4" t="s">
        <v>12</v>
      </c>
      <c r="G3948" s="8">
        <f>G3947</f>
        <v>3254.57</v>
      </c>
      <c r="H3948" s="8">
        <f>H3947</f>
        <v>0</v>
      </c>
      <c r="I3948" s="8">
        <f>G3948-H3948</f>
        <v>3254.57</v>
      </c>
    </row>
    <row r="3950" spans="1:10" x14ac:dyDescent="0.25">
      <c r="A3950" s="5">
        <v>57000000</v>
      </c>
      <c r="B3950" s="6" t="s">
        <v>1748</v>
      </c>
      <c r="C3950" s="7"/>
      <c r="D3950" s="7"/>
      <c r="E3950" s="7"/>
      <c r="F3950" s="7"/>
      <c r="G3950" s="7"/>
      <c r="H3950" s="7"/>
      <c r="I3950" s="7"/>
      <c r="J3950" s="7"/>
    </row>
    <row r="3951" spans="1:10" x14ac:dyDescent="0.25">
      <c r="E3951" s="4" t="s">
        <v>11</v>
      </c>
      <c r="G3951" s="8">
        <v>2635.51</v>
      </c>
      <c r="H3951" s="8">
        <v>0</v>
      </c>
      <c r="I3951" s="8">
        <f>G3951-H3951</f>
        <v>2635.51</v>
      </c>
    </row>
    <row r="3952" spans="1:10" x14ac:dyDescent="0.25">
      <c r="C3952" s="9"/>
      <c r="D3952" s="10" t="s">
        <v>25</v>
      </c>
      <c r="E3952" t="s">
        <v>299</v>
      </c>
      <c r="F3952" s="11" t="s">
        <v>300</v>
      </c>
      <c r="G3952" s="8">
        <v>0</v>
      </c>
      <c r="H3952" s="8">
        <v>4.17</v>
      </c>
      <c r="I3952" s="8">
        <f t="shared" ref="I3952:I3971" si="104">G3952-H3952+I3951</f>
        <v>2631.34</v>
      </c>
      <c r="J3952" s="12">
        <v>40000023</v>
      </c>
    </row>
    <row r="3953" spans="3:10" x14ac:dyDescent="0.25">
      <c r="C3953" s="9"/>
      <c r="D3953" s="10" t="s">
        <v>363</v>
      </c>
      <c r="E3953" t="s">
        <v>602</v>
      </c>
      <c r="F3953" s="11" t="s">
        <v>603</v>
      </c>
      <c r="G3953" s="8">
        <v>0</v>
      </c>
      <c r="H3953" s="8">
        <v>170</v>
      </c>
      <c r="I3953" s="8">
        <f t="shared" si="104"/>
        <v>2461.34</v>
      </c>
      <c r="J3953" s="12">
        <v>40000619</v>
      </c>
    </row>
    <row r="3954" spans="3:10" x14ac:dyDescent="0.25">
      <c r="C3954" s="9"/>
      <c r="D3954" s="10" t="s">
        <v>118</v>
      </c>
      <c r="E3954" t="s">
        <v>323</v>
      </c>
      <c r="F3954" s="11" t="s">
        <v>324</v>
      </c>
      <c r="G3954" s="8">
        <v>0</v>
      </c>
      <c r="H3954" s="8">
        <v>210.97</v>
      </c>
      <c r="I3954" s="8">
        <f t="shared" si="104"/>
        <v>2250.3700000000003</v>
      </c>
      <c r="J3954" s="12">
        <v>40000031</v>
      </c>
    </row>
    <row r="3955" spans="3:10" x14ac:dyDescent="0.25">
      <c r="C3955" s="9"/>
      <c r="D3955" s="10" t="s">
        <v>365</v>
      </c>
      <c r="E3955" t="s">
        <v>1010</v>
      </c>
      <c r="F3955" s="11" t="s">
        <v>1011</v>
      </c>
      <c r="G3955" s="8">
        <v>0</v>
      </c>
      <c r="H3955" s="8">
        <v>95.4</v>
      </c>
      <c r="I3955" s="8">
        <f t="shared" si="104"/>
        <v>2154.9700000000003</v>
      </c>
      <c r="J3955" s="12">
        <v>41000070</v>
      </c>
    </row>
    <row r="3956" spans="3:10" x14ac:dyDescent="0.25">
      <c r="C3956" s="9"/>
      <c r="D3956" s="10" t="s">
        <v>327</v>
      </c>
      <c r="E3956" t="s">
        <v>328</v>
      </c>
      <c r="F3956" s="11" t="s">
        <v>329</v>
      </c>
      <c r="G3956" s="8">
        <v>0</v>
      </c>
      <c r="H3956" s="8">
        <v>-25</v>
      </c>
      <c r="I3956" s="8">
        <f t="shared" si="104"/>
        <v>2179.9700000000003</v>
      </c>
      <c r="J3956" s="12">
        <v>40000031</v>
      </c>
    </row>
    <row r="3957" spans="3:10" x14ac:dyDescent="0.25">
      <c r="C3957" s="9"/>
      <c r="D3957" s="10" t="s">
        <v>330</v>
      </c>
      <c r="E3957" t="s">
        <v>331</v>
      </c>
      <c r="F3957" s="11" t="s">
        <v>332</v>
      </c>
      <c r="G3957" s="8">
        <v>0</v>
      </c>
      <c r="H3957" s="8">
        <v>259</v>
      </c>
      <c r="I3957" s="8">
        <f t="shared" si="104"/>
        <v>1920.9700000000003</v>
      </c>
      <c r="J3957" s="12">
        <v>40000031</v>
      </c>
    </row>
    <row r="3958" spans="3:10" x14ac:dyDescent="0.25">
      <c r="C3958" s="9"/>
      <c r="D3958" s="10" t="s">
        <v>245</v>
      </c>
      <c r="E3958" t="s">
        <v>308</v>
      </c>
      <c r="F3958" s="11" t="s">
        <v>309</v>
      </c>
      <c r="G3958" s="8">
        <v>0</v>
      </c>
      <c r="H3958" s="8">
        <v>10.89</v>
      </c>
      <c r="I3958" s="8">
        <f t="shared" si="104"/>
        <v>1910.0800000000002</v>
      </c>
      <c r="J3958" s="12">
        <v>40000023</v>
      </c>
    </row>
    <row r="3959" spans="3:10" x14ac:dyDescent="0.25">
      <c r="C3959" s="9"/>
      <c r="D3959" s="10" t="s">
        <v>476</v>
      </c>
      <c r="E3959" t="s">
        <v>1024</v>
      </c>
      <c r="F3959" s="11" t="s">
        <v>1025</v>
      </c>
      <c r="G3959" s="8">
        <v>0</v>
      </c>
      <c r="H3959" s="8">
        <v>23.99</v>
      </c>
      <c r="I3959" s="8">
        <f t="shared" si="104"/>
        <v>1886.0900000000001</v>
      </c>
      <c r="J3959" s="12">
        <v>41000073</v>
      </c>
    </row>
    <row r="3960" spans="3:10" x14ac:dyDescent="0.25">
      <c r="C3960" s="9"/>
      <c r="D3960" s="10" t="s">
        <v>559</v>
      </c>
      <c r="E3960" t="s">
        <v>560</v>
      </c>
      <c r="F3960" s="11" t="s">
        <v>561</v>
      </c>
      <c r="G3960" s="8">
        <v>0</v>
      </c>
      <c r="H3960" s="8">
        <v>152.9</v>
      </c>
      <c r="I3960" s="8">
        <f t="shared" si="104"/>
        <v>1733.19</v>
      </c>
      <c r="J3960" s="12">
        <v>40000607</v>
      </c>
    </row>
    <row r="3961" spans="3:10" x14ac:dyDescent="0.25">
      <c r="C3961" s="9"/>
      <c r="D3961" s="10" t="s">
        <v>36</v>
      </c>
      <c r="E3961" t="s">
        <v>333</v>
      </c>
      <c r="F3961" s="11" t="s">
        <v>324</v>
      </c>
      <c r="G3961" s="8">
        <v>0</v>
      </c>
      <c r="H3961" s="8">
        <v>-219.97</v>
      </c>
      <c r="I3961" s="8">
        <f t="shared" si="104"/>
        <v>1953.16</v>
      </c>
      <c r="J3961" s="12">
        <v>40000031</v>
      </c>
    </row>
    <row r="3962" spans="3:10" x14ac:dyDescent="0.25">
      <c r="C3962" s="9"/>
      <c r="D3962" s="10" t="s">
        <v>444</v>
      </c>
      <c r="E3962" t="s">
        <v>479</v>
      </c>
      <c r="F3962" s="11" t="s">
        <v>480</v>
      </c>
      <c r="G3962" s="8">
        <v>0</v>
      </c>
      <c r="H3962" s="8">
        <v>39.950000000000003</v>
      </c>
      <c r="I3962" s="8">
        <f t="shared" si="104"/>
        <v>1913.21</v>
      </c>
      <c r="J3962" s="12">
        <v>40000182</v>
      </c>
    </row>
    <row r="3963" spans="3:10" x14ac:dyDescent="0.25">
      <c r="C3963" s="9"/>
      <c r="D3963" s="10" t="s">
        <v>180</v>
      </c>
      <c r="E3963" t="s">
        <v>1238</v>
      </c>
      <c r="F3963" s="11" t="s">
        <v>17</v>
      </c>
      <c r="G3963" s="8">
        <v>0</v>
      </c>
      <c r="H3963" s="8">
        <v>175</v>
      </c>
      <c r="I3963" s="8">
        <f t="shared" si="104"/>
        <v>1738.21</v>
      </c>
      <c r="J3963" s="12"/>
    </row>
    <row r="3964" spans="3:10" x14ac:dyDescent="0.25">
      <c r="C3964" s="9"/>
      <c r="D3964" s="10" t="s">
        <v>629</v>
      </c>
      <c r="E3964" t="s">
        <v>1749</v>
      </c>
      <c r="F3964" s="11" t="s">
        <v>17</v>
      </c>
      <c r="G3964" s="8">
        <v>330</v>
      </c>
      <c r="H3964" s="8">
        <v>0</v>
      </c>
      <c r="I3964" s="8">
        <f t="shared" si="104"/>
        <v>2068.21</v>
      </c>
      <c r="J3964" s="12">
        <v>57200008</v>
      </c>
    </row>
    <row r="3965" spans="3:10" x14ac:dyDescent="0.25">
      <c r="C3965" s="9"/>
      <c r="D3965" s="10" t="s">
        <v>271</v>
      </c>
      <c r="E3965" t="s">
        <v>1240</v>
      </c>
      <c r="F3965" s="11" t="s">
        <v>17</v>
      </c>
      <c r="G3965" s="8">
        <v>0</v>
      </c>
      <c r="H3965" s="8">
        <v>200</v>
      </c>
      <c r="I3965" s="8">
        <f t="shared" si="104"/>
        <v>1868.21</v>
      </c>
      <c r="J3965" s="12"/>
    </row>
    <row r="3966" spans="3:10" x14ac:dyDescent="0.25">
      <c r="C3966" s="9"/>
      <c r="D3966" s="10" t="s">
        <v>39</v>
      </c>
      <c r="E3966" t="s">
        <v>1194</v>
      </c>
      <c r="F3966" s="11" t="s">
        <v>1195</v>
      </c>
      <c r="G3966" s="8">
        <v>0</v>
      </c>
      <c r="H3966" s="8">
        <v>39.5</v>
      </c>
      <c r="I3966" s="8">
        <f t="shared" si="104"/>
        <v>1828.71</v>
      </c>
      <c r="J3966" s="12">
        <v>41000078</v>
      </c>
    </row>
    <row r="3967" spans="3:10" x14ac:dyDescent="0.25">
      <c r="C3967" s="9"/>
      <c r="D3967" s="10" t="s">
        <v>314</v>
      </c>
      <c r="E3967" t="s">
        <v>1242</v>
      </c>
      <c r="F3967" s="11" t="s">
        <v>17</v>
      </c>
      <c r="G3967" s="8">
        <v>0</v>
      </c>
      <c r="H3967" s="8">
        <v>135</v>
      </c>
      <c r="I3967" s="8">
        <f t="shared" si="104"/>
        <v>1693.71</v>
      </c>
      <c r="J3967" s="12"/>
    </row>
    <row r="3968" spans="3:10" x14ac:dyDescent="0.25">
      <c r="C3968" s="9"/>
      <c r="D3968" s="10" t="s">
        <v>314</v>
      </c>
      <c r="E3968" t="s">
        <v>585</v>
      </c>
      <c r="F3968" s="11" t="s">
        <v>17</v>
      </c>
      <c r="G3968" s="8">
        <v>0</v>
      </c>
      <c r="H3968" s="8">
        <v>403.9</v>
      </c>
      <c r="I3968" s="8">
        <f t="shared" si="104"/>
        <v>1289.81</v>
      </c>
      <c r="J3968" s="12">
        <v>40000613</v>
      </c>
    </row>
    <row r="3969" spans="1:10" x14ac:dyDescent="0.25">
      <c r="C3969" s="9"/>
      <c r="D3969" s="10" t="s">
        <v>41</v>
      </c>
      <c r="E3969" t="s">
        <v>1737</v>
      </c>
      <c r="F3969" s="11" t="s">
        <v>17</v>
      </c>
      <c r="G3969" s="8">
        <v>145.51</v>
      </c>
      <c r="H3969" s="8">
        <v>0</v>
      </c>
      <c r="I3969" s="8">
        <f t="shared" si="104"/>
        <v>1435.32</v>
      </c>
      <c r="J3969" s="12">
        <v>55100000</v>
      </c>
    </row>
    <row r="3970" spans="1:10" x14ac:dyDescent="0.25">
      <c r="C3970" s="9"/>
      <c r="D3970" s="10" t="s">
        <v>403</v>
      </c>
      <c r="E3970" t="s">
        <v>578</v>
      </c>
      <c r="F3970" s="11" t="s">
        <v>579</v>
      </c>
      <c r="G3970" s="8">
        <v>0</v>
      </c>
      <c r="H3970" s="8">
        <v>6.75</v>
      </c>
      <c r="I3970" s="8">
        <f t="shared" si="104"/>
        <v>1428.57</v>
      </c>
      <c r="J3970" s="12">
        <v>40000612</v>
      </c>
    </row>
    <row r="3971" spans="1:10" x14ac:dyDescent="0.25">
      <c r="C3971" s="9"/>
      <c r="D3971" s="10" t="s">
        <v>1487</v>
      </c>
      <c r="E3971" t="s">
        <v>1488</v>
      </c>
      <c r="F3971" s="11" t="s">
        <v>17</v>
      </c>
      <c r="G3971" s="8">
        <v>0</v>
      </c>
      <c r="H3971" s="8">
        <v>1229.4100000000001</v>
      </c>
      <c r="I3971" s="8">
        <f t="shared" si="104"/>
        <v>199.15999999999985</v>
      </c>
      <c r="J3971" s="12">
        <v>43000778</v>
      </c>
    </row>
    <row r="3972" spans="1:10" x14ac:dyDescent="0.25">
      <c r="E3972" s="4" t="s">
        <v>12</v>
      </c>
      <c r="G3972" s="8">
        <f>SUM(G3951:G3971)</f>
        <v>3111.0200000000004</v>
      </c>
      <c r="H3972" s="8">
        <f>SUM(H3951:H3971)</f>
        <v>2911.8599999999997</v>
      </c>
      <c r="I3972" s="8">
        <f>G3972-H3972</f>
        <v>199.16000000000076</v>
      </c>
    </row>
    <row r="3974" spans="1:10" x14ac:dyDescent="0.25">
      <c r="A3974" s="5">
        <v>57200001</v>
      </c>
      <c r="B3974" s="6" t="s">
        <v>1750</v>
      </c>
      <c r="C3974" s="7"/>
      <c r="D3974" s="7"/>
      <c r="E3974" s="7"/>
      <c r="F3974" s="7"/>
      <c r="G3974" s="7"/>
      <c r="H3974" s="7"/>
      <c r="I3974" s="7"/>
      <c r="J3974" s="7"/>
    </row>
    <row r="3975" spans="1:10" x14ac:dyDescent="0.25">
      <c r="E3975" s="4" t="s">
        <v>11</v>
      </c>
      <c r="G3975" s="8">
        <v>2411.29</v>
      </c>
      <c r="H3975" s="8">
        <v>0</v>
      </c>
      <c r="I3975" s="8">
        <f>G3975-H3975</f>
        <v>2411.29</v>
      </c>
    </row>
    <row r="3976" spans="1:10" x14ac:dyDescent="0.25">
      <c r="C3976" s="9" t="s">
        <v>100</v>
      </c>
      <c r="D3976" s="10" t="s">
        <v>103</v>
      </c>
      <c r="E3976" t="s">
        <v>1751</v>
      </c>
      <c r="F3976" s="11" t="s">
        <v>17</v>
      </c>
      <c r="G3976" s="8">
        <v>0</v>
      </c>
      <c r="H3976" s="8">
        <v>818.58</v>
      </c>
      <c r="I3976" s="8">
        <f t="shared" ref="I3976:I4007" si="105">G3976-H3976+I3975</f>
        <v>1592.71</v>
      </c>
      <c r="J3976" s="12">
        <v>62500000</v>
      </c>
    </row>
    <row r="3977" spans="1:10" x14ac:dyDescent="0.25">
      <c r="C3977" s="9" t="s">
        <v>100</v>
      </c>
      <c r="D3977" s="10" t="s">
        <v>103</v>
      </c>
      <c r="E3977" t="s">
        <v>1751</v>
      </c>
      <c r="F3977" s="11" t="s">
        <v>17</v>
      </c>
      <c r="G3977" s="8">
        <v>0</v>
      </c>
      <c r="H3977" s="8">
        <v>952.35</v>
      </c>
      <c r="I3977" s="8">
        <f t="shared" si="105"/>
        <v>640.36</v>
      </c>
      <c r="J3977" s="12">
        <v>62500000</v>
      </c>
    </row>
    <row r="3978" spans="1:10" x14ac:dyDescent="0.25">
      <c r="C3978" s="9"/>
      <c r="D3978" s="10" t="s">
        <v>1752</v>
      </c>
      <c r="E3978" t="s">
        <v>1753</v>
      </c>
      <c r="F3978" s="11" t="s">
        <v>17</v>
      </c>
      <c r="G3978" s="8">
        <v>8000</v>
      </c>
      <c r="H3978" s="8">
        <v>0</v>
      </c>
      <c r="I3978" s="8">
        <f t="shared" si="105"/>
        <v>8640.36</v>
      </c>
      <c r="J3978" s="12">
        <v>57200008</v>
      </c>
    </row>
    <row r="3979" spans="1:10" x14ac:dyDescent="0.25">
      <c r="C3979" s="9"/>
      <c r="D3979" s="10" t="s">
        <v>43</v>
      </c>
      <c r="E3979" t="s">
        <v>44</v>
      </c>
      <c r="F3979" s="11" t="s">
        <v>17</v>
      </c>
      <c r="G3979" s="8">
        <v>0</v>
      </c>
      <c r="H3979" s="8">
        <v>7626.26</v>
      </c>
      <c r="I3979" s="8">
        <f t="shared" si="105"/>
        <v>1014.1000000000004</v>
      </c>
      <c r="J3979" s="12"/>
    </row>
    <row r="3980" spans="1:10" x14ac:dyDescent="0.25">
      <c r="C3980" s="9" t="s">
        <v>100</v>
      </c>
      <c r="D3980" s="10" t="s">
        <v>498</v>
      </c>
      <c r="E3980" t="s">
        <v>1754</v>
      </c>
      <c r="F3980" s="11" t="s">
        <v>17</v>
      </c>
      <c r="G3980" s="8">
        <v>952.35</v>
      </c>
      <c r="H3980" s="8">
        <v>0</v>
      </c>
      <c r="I3980" s="8">
        <f t="shared" si="105"/>
        <v>1966.4500000000003</v>
      </c>
      <c r="J3980" s="12">
        <v>62500000</v>
      </c>
    </row>
    <row r="3981" spans="1:10" x14ac:dyDescent="0.25">
      <c r="C3981" s="9" t="s">
        <v>100</v>
      </c>
      <c r="D3981" s="10" t="s">
        <v>498</v>
      </c>
      <c r="E3981" t="s">
        <v>1754</v>
      </c>
      <c r="F3981" s="11" t="s">
        <v>17</v>
      </c>
      <c r="G3981" s="8">
        <v>818.58</v>
      </c>
      <c r="H3981" s="8">
        <v>0</v>
      </c>
      <c r="I3981" s="8">
        <f t="shared" si="105"/>
        <v>2785.03</v>
      </c>
      <c r="J3981" s="12">
        <v>62500000</v>
      </c>
    </row>
    <row r="3982" spans="1:10" x14ac:dyDescent="0.25">
      <c r="C3982" s="9"/>
      <c r="D3982" s="10" t="s">
        <v>27</v>
      </c>
      <c r="E3982" t="s">
        <v>1755</v>
      </c>
      <c r="F3982" s="11" t="s">
        <v>1756</v>
      </c>
      <c r="G3982" s="8">
        <v>0</v>
      </c>
      <c r="H3982" s="8">
        <v>0.36</v>
      </c>
      <c r="I3982" s="8">
        <f t="shared" si="105"/>
        <v>2784.67</v>
      </c>
      <c r="J3982" s="12">
        <v>66900000</v>
      </c>
    </row>
    <row r="3983" spans="1:10" x14ac:dyDescent="0.25">
      <c r="C3983" s="9" t="s">
        <v>100</v>
      </c>
      <c r="D3983" s="10" t="s">
        <v>115</v>
      </c>
      <c r="E3983" t="s">
        <v>1751</v>
      </c>
      <c r="F3983" s="11" t="s">
        <v>17</v>
      </c>
      <c r="G3983" s="8">
        <v>0</v>
      </c>
      <c r="H3983" s="8">
        <v>952.35</v>
      </c>
      <c r="I3983" s="8">
        <f t="shared" si="105"/>
        <v>1832.3200000000002</v>
      </c>
      <c r="J3983" s="12">
        <v>62500000</v>
      </c>
    </row>
    <row r="3984" spans="1:10" x14ac:dyDescent="0.25">
      <c r="C3984" s="9" t="s">
        <v>100</v>
      </c>
      <c r="D3984" s="10" t="s">
        <v>115</v>
      </c>
      <c r="E3984" t="s">
        <v>1751</v>
      </c>
      <c r="F3984" s="11" t="s">
        <v>17</v>
      </c>
      <c r="G3984" s="8">
        <v>0</v>
      </c>
      <c r="H3984" s="8">
        <v>818.58</v>
      </c>
      <c r="I3984" s="8">
        <f t="shared" si="105"/>
        <v>1013.7400000000001</v>
      </c>
      <c r="J3984" s="12">
        <v>62500000</v>
      </c>
    </row>
    <row r="3985" spans="3:10" x14ac:dyDescent="0.25">
      <c r="C3985" s="9" t="s">
        <v>100</v>
      </c>
      <c r="D3985" s="10" t="s">
        <v>227</v>
      </c>
      <c r="E3985" t="s">
        <v>1754</v>
      </c>
      <c r="F3985" s="11" t="s">
        <v>17</v>
      </c>
      <c r="G3985" s="8">
        <v>952.35</v>
      </c>
      <c r="H3985" s="8">
        <v>0</v>
      </c>
      <c r="I3985" s="8">
        <f t="shared" si="105"/>
        <v>1966.0900000000001</v>
      </c>
      <c r="J3985" s="12">
        <v>62500000</v>
      </c>
    </row>
    <row r="3986" spans="3:10" x14ac:dyDescent="0.25">
      <c r="C3986" s="9" t="s">
        <v>100</v>
      </c>
      <c r="D3986" s="10" t="s">
        <v>227</v>
      </c>
      <c r="E3986" t="s">
        <v>1754</v>
      </c>
      <c r="F3986" s="11" t="s">
        <v>17</v>
      </c>
      <c r="G3986" s="8">
        <v>818.58</v>
      </c>
      <c r="H3986" s="8">
        <v>0</v>
      </c>
      <c r="I3986" s="8">
        <f t="shared" si="105"/>
        <v>2784.67</v>
      </c>
      <c r="J3986" s="12">
        <v>62500000</v>
      </c>
    </row>
    <row r="3987" spans="3:10" x14ac:dyDescent="0.25">
      <c r="C3987" s="9"/>
      <c r="D3987" s="10" t="s">
        <v>1757</v>
      </c>
      <c r="E3987" t="s">
        <v>1753</v>
      </c>
      <c r="F3987" s="11" t="s">
        <v>17</v>
      </c>
      <c r="G3987" s="8">
        <v>5500</v>
      </c>
      <c r="H3987" s="8">
        <v>0</v>
      </c>
      <c r="I3987" s="8">
        <f t="shared" si="105"/>
        <v>8284.67</v>
      </c>
      <c r="J3987" s="12">
        <v>57200008</v>
      </c>
    </row>
    <row r="3988" spans="3:10" x14ac:dyDescent="0.25">
      <c r="C3988" s="9" t="s">
        <v>100</v>
      </c>
      <c r="D3988" s="10" t="s">
        <v>124</v>
      </c>
      <c r="E3988" t="s">
        <v>1751</v>
      </c>
      <c r="F3988" s="11" t="s">
        <v>17</v>
      </c>
      <c r="G3988" s="8">
        <v>0</v>
      </c>
      <c r="H3988" s="8">
        <v>818.58</v>
      </c>
      <c r="I3988" s="8">
        <f t="shared" si="105"/>
        <v>7466.09</v>
      </c>
      <c r="J3988" s="12">
        <v>62500000</v>
      </c>
    </row>
    <row r="3989" spans="3:10" x14ac:dyDescent="0.25">
      <c r="C3989" s="9" t="s">
        <v>100</v>
      </c>
      <c r="D3989" s="10" t="s">
        <v>124</v>
      </c>
      <c r="E3989" t="s">
        <v>1751</v>
      </c>
      <c r="F3989" s="11" t="s">
        <v>17</v>
      </c>
      <c r="G3989" s="8">
        <v>0</v>
      </c>
      <c r="H3989" s="8">
        <v>952.35</v>
      </c>
      <c r="I3989" s="8">
        <f t="shared" si="105"/>
        <v>6513.74</v>
      </c>
      <c r="J3989" s="12">
        <v>62500000</v>
      </c>
    </row>
    <row r="3990" spans="3:10" x14ac:dyDescent="0.25">
      <c r="C3990" s="9" t="s">
        <v>100</v>
      </c>
      <c r="D3990" s="10" t="s">
        <v>124</v>
      </c>
      <c r="E3990" t="s">
        <v>1754</v>
      </c>
      <c r="F3990" s="11" t="s">
        <v>17</v>
      </c>
      <c r="G3990" s="8">
        <v>952.35</v>
      </c>
      <c r="H3990" s="8">
        <v>0</v>
      </c>
      <c r="I3990" s="8">
        <f t="shared" si="105"/>
        <v>7466.09</v>
      </c>
      <c r="J3990" s="12">
        <v>62500000</v>
      </c>
    </row>
    <row r="3991" spans="3:10" x14ac:dyDescent="0.25">
      <c r="C3991" s="9" t="s">
        <v>100</v>
      </c>
      <c r="D3991" s="10" t="s">
        <v>124</v>
      </c>
      <c r="E3991" t="s">
        <v>1754</v>
      </c>
      <c r="F3991" s="11" t="s">
        <v>17</v>
      </c>
      <c r="G3991" s="8">
        <v>818.58</v>
      </c>
      <c r="H3991" s="8">
        <v>0</v>
      </c>
      <c r="I3991" s="8">
        <f t="shared" si="105"/>
        <v>8284.67</v>
      </c>
      <c r="J3991" s="12">
        <v>62500000</v>
      </c>
    </row>
    <row r="3992" spans="3:10" x14ac:dyDescent="0.25">
      <c r="C3992" s="9"/>
      <c r="D3992" s="10" t="s">
        <v>45</v>
      </c>
      <c r="E3992" t="s">
        <v>44</v>
      </c>
      <c r="F3992" s="11" t="s">
        <v>17</v>
      </c>
      <c r="G3992" s="8">
        <v>0</v>
      </c>
      <c r="H3992" s="8">
        <v>7626.26</v>
      </c>
      <c r="I3992" s="8">
        <f t="shared" si="105"/>
        <v>658.40999999999985</v>
      </c>
      <c r="J3992" s="12"/>
    </row>
    <row r="3993" spans="3:10" x14ac:dyDescent="0.25">
      <c r="C3993" s="9" t="s">
        <v>100</v>
      </c>
      <c r="D3993" s="10" t="s">
        <v>1013</v>
      </c>
      <c r="E3993" t="s">
        <v>1751</v>
      </c>
      <c r="F3993" s="11" t="s">
        <v>17</v>
      </c>
      <c r="G3993" s="8">
        <v>0</v>
      </c>
      <c r="H3993" s="8">
        <v>818.58</v>
      </c>
      <c r="I3993" s="8">
        <f t="shared" si="105"/>
        <v>-160.17000000000019</v>
      </c>
      <c r="J3993" s="12">
        <v>62500000</v>
      </c>
    </row>
    <row r="3994" spans="3:10" x14ac:dyDescent="0.25">
      <c r="C3994" s="9" t="s">
        <v>100</v>
      </c>
      <c r="D3994" s="10" t="s">
        <v>1013</v>
      </c>
      <c r="E3994" t="s">
        <v>1751</v>
      </c>
      <c r="F3994" s="11" t="s">
        <v>17</v>
      </c>
      <c r="G3994" s="8">
        <v>0</v>
      </c>
      <c r="H3994" s="8">
        <v>952.35</v>
      </c>
      <c r="I3994" s="8">
        <f t="shared" si="105"/>
        <v>-1112.5200000000002</v>
      </c>
      <c r="J3994" s="12">
        <v>62500000</v>
      </c>
    </row>
    <row r="3995" spans="3:10" x14ac:dyDescent="0.25">
      <c r="C3995" s="9" t="s">
        <v>100</v>
      </c>
      <c r="D3995" s="10" t="s">
        <v>1013</v>
      </c>
      <c r="E3995" t="s">
        <v>1754</v>
      </c>
      <c r="F3995" s="11" t="s">
        <v>17</v>
      </c>
      <c r="G3995" s="8">
        <v>952.35</v>
      </c>
      <c r="H3995" s="8">
        <v>0</v>
      </c>
      <c r="I3995" s="8">
        <f t="shared" si="105"/>
        <v>-160.17000000000019</v>
      </c>
      <c r="J3995" s="12">
        <v>62500000</v>
      </c>
    </row>
    <row r="3996" spans="3:10" x14ac:dyDescent="0.25">
      <c r="C3996" s="9" t="s">
        <v>100</v>
      </c>
      <c r="D3996" s="10" t="s">
        <v>1013</v>
      </c>
      <c r="E3996" t="s">
        <v>1754</v>
      </c>
      <c r="F3996" s="11" t="s">
        <v>17</v>
      </c>
      <c r="G3996" s="8">
        <v>818.58</v>
      </c>
      <c r="H3996" s="8">
        <v>0</v>
      </c>
      <c r="I3996" s="8">
        <f t="shared" si="105"/>
        <v>658.40999999999985</v>
      </c>
      <c r="J3996" s="12">
        <v>62500000</v>
      </c>
    </row>
    <row r="3997" spans="3:10" x14ac:dyDescent="0.25">
      <c r="C3997" s="9"/>
      <c r="D3997" s="10" t="s">
        <v>30</v>
      </c>
      <c r="E3997" t="s">
        <v>1755</v>
      </c>
      <c r="F3997" s="11" t="s">
        <v>17</v>
      </c>
      <c r="G3997" s="8">
        <v>0</v>
      </c>
      <c r="H3997" s="8">
        <v>1.45</v>
      </c>
      <c r="I3997" s="8">
        <f t="shared" si="105"/>
        <v>656.95999999999981</v>
      </c>
      <c r="J3997" s="12">
        <v>66900000</v>
      </c>
    </row>
    <row r="3998" spans="3:10" x14ac:dyDescent="0.25">
      <c r="C3998" s="9"/>
      <c r="D3998" s="10" t="s">
        <v>1758</v>
      </c>
      <c r="E3998" t="s">
        <v>1753</v>
      </c>
      <c r="F3998" s="11" t="s">
        <v>17</v>
      </c>
      <c r="G3998" s="8">
        <v>7000</v>
      </c>
      <c r="H3998" s="8">
        <v>0</v>
      </c>
      <c r="I3998" s="8">
        <f t="shared" si="105"/>
        <v>7656.96</v>
      </c>
      <c r="J3998" s="12">
        <v>57200008</v>
      </c>
    </row>
    <row r="3999" spans="3:10" x14ac:dyDescent="0.25">
      <c r="C3999" s="9"/>
      <c r="D3999" s="10" t="s">
        <v>46</v>
      </c>
      <c r="E3999" t="s">
        <v>44</v>
      </c>
      <c r="F3999" s="11" t="s">
        <v>17</v>
      </c>
      <c r="G3999" s="8">
        <v>0</v>
      </c>
      <c r="H3999" s="8">
        <v>7626.26</v>
      </c>
      <c r="I3999" s="8">
        <f t="shared" si="105"/>
        <v>30.699999999999818</v>
      </c>
      <c r="J3999" s="12"/>
    </row>
    <row r="4000" spans="3:10" x14ac:dyDescent="0.25">
      <c r="C4000" s="9"/>
      <c r="D4000" s="10" t="s">
        <v>1759</v>
      </c>
      <c r="E4000" t="s">
        <v>1753</v>
      </c>
      <c r="F4000" s="11" t="s">
        <v>17</v>
      </c>
      <c r="G4000" s="8">
        <v>8000</v>
      </c>
      <c r="H4000" s="8">
        <v>0</v>
      </c>
      <c r="I4000" s="8">
        <f t="shared" si="105"/>
        <v>8030.7</v>
      </c>
      <c r="J4000" s="12">
        <v>57200008</v>
      </c>
    </row>
    <row r="4001" spans="3:10" x14ac:dyDescent="0.25">
      <c r="C4001" s="9"/>
      <c r="D4001" s="10" t="s">
        <v>47</v>
      </c>
      <c r="E4001" t="s">
        <v>1760</v>
      </c>
      <c r="F4001" s="11" t="s">
        <v>17</v>
      </c>
      <c r="G4001" s="8">
        <v>0</v>
      </c>
      <c r="H4001" s="8">
        <v>200</v>
      </c>
      <c r="I4001" s="8">
        <f t="shared" si="105"/>
        <v>7830.7</v>
      </c>
      <c r="J4001" s="12">
        <v>57200004</v>
      </c>
    </row>
    <row r="4002" spans="3:10" x14ac:dyDescent="0.25">
      <c r="C4002" s="9"/>
      <c r="D4002" s="10" t="s">
        <v>47</v>
      </c>
      <c r="E4002" t="s">
        <v>44</v>
      </c>
      <c r="F4002" s="11" t="s">
        <v>17</v>
      </c>
      <c r="G4002" s="8">
        <v>0</v>
      </c>
      <c r="H4002" s="8">
        <v>7626.26</v>
      </c>
      <c r="I4002" s="8">
        <f t="shared" si="105"/>
        <v>204.4399999999996</v>
      </c>
      <c r="J4002" s="12"/>
    </row>
    <row r="4003" spans="3:10" x14ac:dyDescent="0.25">
      <c r="C4003" s="9"/>
      <c r="D4003" s="10" t="s">
        <v>144</v>
      </c>
      <c r="E4003" t="s">
        <v>1761</v>
      </c>
      <c r="F4003" s="11" t="s">
        <v>17</v>
      </c>
      <c r="G4003" s="8">
        <v>0</v>
      </c>
      <c r="H4003" s="8">
        <v>0.36</v>
      </c>
      <c r="I4003" s="8">
        <f t="shared" si="105"/>
        <v>204.07999999999959</v>
      </c>
      <c r="J4003" s="12">
        <v>62600000</v>
      </c>
    </row>
    <row r="4004" spans="3:10" x14ac:dyDescent="0.25">
      <c r="C4004" s="9"/>
      <c r="D4004" s="10" t="s">
        <v>374</v>
      </c>
      <c r="E4004" t="s">
        <v>1762</v>
      </c>
      <c r="F4004" s="11" t="s">
        <v>17</v>
      </c>
      <c r="G4004" s="8">
        <v>0</v>
      </c>
      <c r="H4004" s="8">
        <v>571.20000000000005</v>
      </c>
      <c r="I4004" s="8">
        <f t="shared" si="105"/>
        <v>-367.12000000000046</v>
      </c>
      <c r="J4004" s="12">
        <v>62500000</v>
      </c>
    </row>
    <row r="4005" spans="3:10" x14ac:dyDescent="0.25">
      <c r="C4005" s="9"/>
      <c r="D4005" s="10" t="s">
        <v>556</v>
      </c>
      <c r="E4005" t="s">
        <v>1762</v>
      </c>
      <c r="F4005" s="11" t="s">
        <v>1763</v>
      </c>
      <c r="G4005" s="8">
        <v>571.20000000000005</v>
      </c>
      <c r="H4005" s="8">
        <v>0</v>
      </c>
      <c r="I4005" s="8">
        <f t="shared" si="105"/>
        <v>204.07999999999959</v>
      </c>
      <c r="J4005" s="12">
        <v>62500000</v>
      </c>
    </row>
    <row r="4006" spans="3:10" x14ac:dyDescent="0.25">
      <c r="C4006" s="9"/>
      <c r="D4006" s="10" t="s">
        <v>146</v>
      </c>
      <c r="E4006" t="s">
        <v>1764</v>
      </c>
      <c r="F4006" s="11" t="s">
        <v>17</v>
      </c>
      <c r="G4006" s="8">
        <v>0</v>
      </c>
      <c r="H4006" s="8">
        <v>571.20000000000005</v>
      </c>
      <c r="I4006" s="8">
        <f t="shared" si="105"/>
        <v>-367.12000000000046</v>
      </c>
      <c r="J4006" s="12">
        <v>62500000</v>
      </c>
    </row>
    <row r="4007" spans="3:10" x14ac:dyDescent="0.25">
      <c r="C4007" s="9"/>
      <c r="D4007" s="10" t="s">
        <v>671</v>
      </c>
      <c r="E4007" t="s">
        <v>1764</v>
      </c>
      <c r="F4007" s="11" t="s">
        <v>1763</v>
      </c>
      <c r="G4007" s="8">
        <v>571.20000000000005</v>
      </c>
      <c r="H4007" s="8">
        <v>0</v>
      </c>
      <c r="I4007" s="8">
        <f t="shared" si="105"/>
        <v>204.07999999999959</v>
      </c>
      <c r="J4007" s="12">
        <v>62500000</v>
      </c>
    </row>
    <row r="4008" spans="3:10" x14ac:dyDescent="0.25">
      <c r="C4008" s="9"/>
      <c r="D4008" s="10" t="s">
        <v>312</v>
      </c>
      <c r="E4008" t="s">
        <v>1753</v>
      </c>
      <c r="F4008" s="11" t="s">
        <v>17</v>
      </c>
      <c r="G4008" s="8">
        <v>8000</v>
      </c>
      <c r="H4008" s="8">
        <v>0</v>
      </c>
      <c r="I4008" s="8">
        <f t="shared" ref="I4008:I4039" si="106">G4008-H4008+I4007</f>
        <v>8204.08</v>
      </c>
      <c r="J4008" s="12">
        <v>57200008</v>
      </c>
    </row>
    <row r="4009" spans="3:10" x14ac:dyDescent="0.25">
      <c r="C4009" s="9"/>
      <c r="D4009" s="10" t="s">
        <v>147</v>
      </c>
      <c r="E4009" t="s">
        <v>1765</v>
      </c>
      <c r="F4009" s="11" t="s">
        <v>17</v>
      </c>
      <c r="G4009" s="8">
        <v>0</v>
      </c>
      <c r="H4009" s="8">
        <v>571.20000000000005</v>
      </c>
      <c r="I4009" s="8">
        <f t="shared" si="106"/>
        <v>7632.88</v>
      </c>
      <c r="J4009" s="12">
        <v>62500000</v>
      </c>
    </row>
    <row r="4010" spans="3:10" x14ac:dyDescent="0.25">
      <c r="C4010" s="9"/>
      <c r="D4010" s="10" t="s">
        <v>48</v>
      </c>
      <c r="E4010" t="s">
        <v>44</v>
      </c>
      <c r="F4010" s="11" t="s">
        <v>17</v>
      </c>
      <c r="G4010" s="8">
        <v>0</v>
      </c>
      <c r="H4010" s="8">
        <v>7626.26</v>
      </c>
      <c r="I4010" s="8">
        <f t="shared" si="106"/>
        <v>6.6199999999998909</v>
      </c>
      <c r="J4010" s="12"/>
    </row>
    <row r="4011" spans="3:10" x14ac:dyDescent="0.25">
      <c r="C4011" s="9"/>
      <c r="D4011" s="10" t="s">
        <v>464</v>
      </c>
      <c r="E4011" t="s">
        <v>1765</v>
      </c>
      <c r="F4011" s="11" t="s">
        <v>1763</v>
      </c>
      <c r="G4011" s="8">
        <v>571.20000000000005</v>
      </c>
      <c r="H4011" s="8">
        <v>0</v>
      </c>
      <c r="I4011" s="8">
        <f t="shared" si="106"/>
        <v>577.81999999999994</v>
      </c>
      <c r="J4011" s="12">
        <v>62500000</v>
      </c>
    </row>
    <row r="4012" spans="3:10" x14ac:dyDescent="0.25">
      <c r="C4012" s="9"/>
      <c r="D4012" s="10" t="s">
        <v>436</v>
      </c>
      <c r="E4012" t="s">
        <v>1766</v>
      </c>
      <c r="F4012" s="11" t="s">
        <v>17</v>
      </c>
      <c r="G4012" s="8">
        <v>0</v>
      </c>
      <c r="H4012" s="8">
        <v>571.20000000000005</v>
      </c>
      <c r="I4012" s="8">
        <f t="shared" si="106"/>
        <v>6.6199999999998909</v>
      </c>
      <c r="J4012" s="12">
        <v>62500000</v>
      </c>
    </row>
    <row r="4013" spans="3:10" x14ac:dyDescent="0.25">
      <c r="C4013" s="9"/>
      <c r="D4013" s="10" t="s">
        <v>436</v>
      </c>
      <c r="E4013" t="s">
        <v>1766</v>
      </c>
      <c r="F4013" s="11" t="s">
        <v>1763</v>
      </c>
      <c r="G4013" s="8">
        <v>571.20000000000005</v>
      </c>
      <c r="H4013" s="8">
        <v>0</v>
      </c>
      <c r="I4013" s="8">
        <f t="shared" si="106"/>
        <v>577.81999999999994</v>
      </c>
      <c r="J4013" s="12">
        <v>62500000</v>
      </c>
    </row>
    <row r="4014" spans="3:10" x14ac:dyDescent="0.25">
      <c r="C4014" s="9"/>
      <c r="D4014" s="10" t="s">
        <v>1034</v>
      </c>
      <c r="E4014" t="s">
        <v>1761</v>
      </c>
      <c r="F4014" s="11" t="s">
        <v>17</v>
      </c>
      <c r="G4014" s="8">
        <v>0</v>
      </c>
      <c r="H4014" s="8">
        <v>2</v>
      </c>
      <c r="I4014" s="8">
        <f t="shared" si="106"/>
        <v>575.81999999999994</v>
      </c>
      <c r="J4014" s="12">
        <v>62600000</v>
      </c>
    </row>
    <row r="4015" spans="3:10" x14ac:dyDescent="0.25">
      <c r="C4015" s="9"/>
      <c r="D4015" s="10" t="s">
        <v>1767</v>
      </c>
      <c r="E4015" t="s">
        <v>1753</v>
      </c>
      <c r="F4015" s="11" t="s">
        <v>17</v>
      </c>
      <c r="G4015" s="8">
        <v>7600</v>
      </c>
      <c r="H4015" s="8">
        <v>0</v>
      </c>
      <c r="I4015" s="8">
        <f t="shared" si="106"/>
        <v>8175.82</v>
      </c>
      <c r="J4015" s="12">
        <v>57200008</v>
      </c>
    </row>
    <row r="4016" spans="3:10" x14ac:dyDescent="0.25">
      <c r="C4016" s="9"/>
      <c r="D4016" s="10" t="s">
        <v>837</v>
      </c>
      <c r="E4016" t="s">
        <v>1768</v>
      </c>
      <c r="F4016" s="11" t="s">
        <v>17</v>
      </c>
      <c r="G4016" s="8">
        <v>0</v>
      </c>
      <c r="H4016" s="8">
        <v>36.6</v>
      </c>
      <c r="I4016" s="8">
        <f t="shared" si="106"/>
        <v>8139.2199999999993</v>
      </c>
      <c r="J4016" s="12">
        <v>62600000</v>
      </c>
    </row>
    <row r="4017" spans="3:10" x14ac:dyDescent="0.25">
      <c r="C4017" s="9"/>
      <c r="D4017" s="10" t="s">
        <v>49</v>
      </c>
      <c r="E4017" t="s">
        <v>44</v>
      </c>
      <c r="F4017" s="11" t="s">
        <v>17</v>
      </c>
      <c r="G4017" s="8">
        <v>0</v>
      </c>
      <c r="H4017" s="8">
        <v>7626.26</v>
      </c>
      <c r="I4017" s="8">
        <f t="shared" si="106"/>
        <v>512.95999999999913</v>
      </c>
      <c r="J4017" s="12"/>
    </row>
    <row r="4018" spans="3:10" x14ac:dyDescent="0.25">
      <c r="C4018" s="9"/>
      <c r="D4018" s="10" t="s">
        <v>164</v>
      </c>
      <c r="E4018" t="s">
        <v>1769</v>
      </c>
      <c r="F4018" s="11" t="s">
        <v>17</v>
      </c>
      <c r="G4018" s="8">
        <v>7600</v>
      </c>
      <c r="H4018" s="8">
        <v>0</v>
      </c>
      <c r="I4018" s="8">
        <f t="shared" si="106"/>
        <v>8112.9599999999991</v>
      </c>
      <c r="J4018" s="12">
        <v>57200008</v>
      </c>
    </row>
    <row r="4019" spans="3:10" x14ac:dyDescent="0.25">
      <c r="C4019" s="9"/>
      <c r="D4019" s="10" t="s">
        <v>50</v>
      </c>
      <c r="E4019" t="s">
        <v>44</v>
      </c>
      <c r="F4019" s="11" t="s">
        <v>17</v>
      </c>
      <c r="G4019" s="8">
        <v>0</v>
      </c>
      <c r="H4019" s="8">
        <v>7626.26</v>
      </c>
      <c r="I4019" s="8">
        <f t="shared" si="106"/>
        <v>486.69999999999891</v>
      </c>
      <c r="J4019" s="12"/>
    </row>
    <row r="4020" spans="3:10" x14ac:dyDescent="0.25">
      <c r="C4020" s="9"/>
      <c r="D4020" s="10" t="s">
        <v>1467</v>
      </c>
      <c r="E4020" t="s">
        <v>1769</v>
      </c>
      <c r="F4020" s="11" t="s">
        <v>17</v>
      </c>
      <c r="G4020" s="8">
        <v>7600</v>
      </c>
      <c r="H4020" s="8">
        <v>0</v>
      </c>
      <c r="I4020" s="8">
        <f t="shared" si="106"/>
        <v>8086.6999999999989</v>
      </c>
      <c r="J4020" s="12">
        <v>57200008</v>
      </c>
    </row>
    <row r="4021" spans="3:10" x14ac:dyDescent="0.25">
      <c r="C4021" s="9"/>
      <c r="D4021" s="10" t="s">
        <v>51</v>
      </c>
      <c r="E4021" t="s">
        <v>44</v>
      </c>
      <c r="F4021" s="11" t="s">
        <v>17</v>
      </c>
      <c r="G4021" s="8">
        <v>0</v>
      </c>
      <c r="H4021" s="8">
        <v>7626.26</v>
      </c>
      <c r="I4021" s="8">
        <f t="shared" si="106"/>
        <v>460.43999999999869</v>
      </c>
      <c r="J4021" s="12"/>
    </row>
    <row r="4022" spans="3:10" x14ac:dyDescent="0.25">
      <c r="C4022" s="9"/>
      <c r="D4022" s="10" t="s">
        <v>1770</v>
      </c>
      <c r="E4022" t="s">
        <v>1769</v>
      </c>
      <c r="F4022" s="11" t="s">
        <v>17</v>
      </c>
      <c r="G4022" s="8">
        <v>2000</v>
      </c>
      <c r="H4022" s="8">
        <v>0</v>
      </c>
      <c r="I4022" s="8">
        <f t="shared" si="106"/>
        <v>2460.4399999999987</v>
      </c>
      <c r="J4022" s="12">
        <v>57200008</v>
      </c>
    </row>
    <row r="4023" spans="3:10" x14ac:dyDescent="0.25">
      <c r="C4023" s="9"/>
      <c r="D4023" s="10" t="s">
        <v>1771</v>
      </c>
      <c r="E4023" t="s">
        <v>1769</v>
      </c>
      <c r="F4023" s="11" t="s">
        <v>17</v>
      </c>
      <c r="G4023" s="8">
        <v>8000</v>
      </c>
      <c r="H4023" s="8">
        <v>0</v>
      </c>
      <c r="I4023" s="8">
        <f t="shared" si="106"/>
        <v>10460.439999999999</v>
      </c>
      <c r="J4023" s="12">
        <v>57200008</v>
      </c>
    </row>
    <row r="4024" spans="3:10" x14ac:dyDescent="0.25">
      <c r="C4024" s="9"/>
      <c r="D4024" s="10" t="s">
        <v>52</v>
      </c>
      <c r="E4024" t="s">
        <v>44</v>
      </c>
      <c r="F4024" s="11" t="s">
        <v>17</v>
      </c>
      <c r="G4024" s="8">
        <v>0</v>
      </c>
      <c r="H4024" s="8">
        <v>7626.26</v>
      </c>
      <c r="I4024" s="8">
        <f t="shared" si="106"/>
        <v>2834.1799999999985</v>
      </c>
      <c r="J4024" s="12"/>
    </row>
    <row r="4025" spans="3:10" x14ac:dyDescent="0.25">
      <c r="C4025" s="9"/>
      <c r="D4025" s="10" t="s">
        <v>195</v>
      </c>
      <c r="E4025" t="s">
        <v>1772</v>
      </c>
      <c r="F4025" s="11" t="s">
        <v>17</v>
      </c>
      <c r="G4025" s="8">
        <v>8000</v>
      </c>
      <c r="H4025" s="8">
        <v>0</v>
      </c>
      <c r="I4025" s="8">
        <f t="shared" si="106"/>
        <v>10834.179999999998</v>
      </c>
      <c r="J4025" s="12">
        <v>57200008</v>
      </c>
    </row>
    <row r="4026" spans="3:10" x14ac:dyDescent="0.25">
      <c r="C4026" s="9"/>
      <c r="D4026" s="10" t="s">
        <v>53</v>
      </c>
      <c r="E4026" t="s">
        <v>54</v>
      </c>
      <c r="F4026" s="11" t="s">
        <v>17</v>
      </c>
      <c r="G4026" s="8">
        <v>0</v>
      </c>
      <c r="H4026" s="8">
        <v>7626.26</v>
      </c>
      <c r="I4026" s="8">
        <f t="shared" si="106"/>
        <v>3207.9199999999983</v>
      </c>
      <c r="J4026" s="12"/>
    </row>
    <row r="4027" spans="3:10" x14ac:dyDescent="0.25">
      <c r="C4027" s="9"/>
      <c r="D4027" s="10" t="s">
        <v>686</v>
      </c>
      <c r="E4027" t="s">
        <v>1772</v>
      </c>
      <c r="F4027" s="11" t="s">
        <v>17</v>
      </c>
      <c r="G4027" s="8">
        <v>7500</v>
      </c>
      <c r="H4027" s="8">
        <v>0</v>
      </c>
      <c r="I4027" s="8">
        <f t="shared" si="106"/>
        <v>10707.919999999998</v>
      </c>
      <c r="J4027" s="12">
        <v>57200008</v>
      </c>
    </row>
    <row r="4028" spans="3:10" x14ac:dyDescent="0.25">
      <c r="C4028" s="9"/>
      <c r="D4028" s="10" t="s">
        <v>55</v>
      </c>
      <c r="E4028" t="s">
        <v>54</v>
      </c>
      <c r="F4028" s="11" t="s">
        <v>17</v>
      </c>
      <c r="G4028" s="8">
        <v>0</v>
      </c>
      <c r="H4028" s="8">
        <v>7626.26</v>
      </c>
      <c r="I4028" s="8">
        <f t="shared" si="106"/>
        <v>3081.659999999998</v>
      </c>
      <c r="J4028" s="12"/>
    </row>
    <row r="4029" spans="3:10" x14ac:dyDescent="0.25">
      <c r="C4029" s="9"/>
      <c r="D4029" s="10" t="s">
        <v>1228</v>
      </c>
      <c r="E4029" t="s">
        <v>1229</v>
      </c>
      <c r="F4029" s="11" t="s">
        <v>17</v>
      </c>
      <c r="G4029" s="8">
        <v>0</v>
      </c>
      <c r="H4029" s="8">
        <v>1640.9</v>
      </c>
      <c r="I4029" s="8">
        <f t="shared" si="106"/>
        <v>1440.7599999999979</v>
      </c>
      <c r="J4029" s="12">
        <v>41000084</v>
      </c>
    </row>
    <row r="4030" spans="3:10" x14ac:dyDescent="0.25">
      <c r="C4030" s="9"/>
      <c r="D4030" s="10" t="s">
        <v>292</v>
      </c>
      <c r="E4030" t="s">
        <v>1769</v>
      </c>
      <c r="F4030" s="11" t="s">
        <v>17</v>
      </c>
      <c r="G4030" s="8">
        <v>7000</v>
      </c>
      <c r="H4030" s="8">
        <v>0</v>
      </c>
      <c r="I4030" s="8">
        <f t="shared" si="106"/>
        <v>8440.7599999999984</v>
      </c>
      <c r="J4030" s="12">
        <v>57200008</v>
      </c>
    </row>
    <row r="4031" spans="3:10" x14ac:dyDescent="0.25">
      <c r="C4031" s="9"/>
      <c r="D4031" s="10" t="s">
        <v>551</v>
      </c>
      <c r="E4031" t="s">
        <v>1773</v>
      </c>
      <c r="F4031" s="11" t="s">
        <v>17</v>
      </c>
      <c r="G4031" s="8">
        <v>0</v>
      </c>
      <c r="H4031" s="8">
        <v>20.399999999999999</v>
      </c>
      <c r="I4031" s="8">
        <f t="shared" si="106"/>
        <v>8420.3599999999988</v>
      </c>
      <c r="J4031" s="12">
        <v>62600000</v>
      </c>
    </row>
    <row r="4032" spans="3:10" x14ac:dyDescent="0.25">
      <c r="C4032" s="9"/>
      <c r="D4032" s="10" t="s">
        <v>56</v>
      </c>
      <c r="E4032" t="s">
        <v>54</v>
      </c>
      <c r="F4032" s="11" t="s">
        <v>17</v>
      </c>
      <c r="G4032" s="8">
        <v>0</v>
      </c>
      <c r="H4032" s="8">
        <v>7626.26</v>
      </c>
      <c r="I4032" s="8">
        <f t="shared" si="106"/>
        <v>794.09999999999854</v>
      </c>
      <c r="J4032" s="12"/>
    </row>
    <row r="4033" spans="1:10" x14ac:dyDescent="0.25">
      <c r="E4033" s="4" t="s">
        <v>12</v>
      </c>
      <c r="G4033" s="8">
        <f>SUM(G3975:G4032)</f>
        <v>103579.81</v>
      </c>
      <c r="H4033" s="8">
        <f>SUM(H3975:H4032)</f>
        <v>102785.70999999996</v>
      </c>
      <c r="I4033" s="8">
        <f>G4033-H4033</f>
        <v>794.10000000003492</v>
      </c>
    </row>
    <row r="4035" spans="1:10" x14ac:dyDescent="0.25">
      <c r="A4035" s="5">
        <v>57200004</v>
      </c>
      <c r="B4035" s="6" t="s">
        <v>1774</v>
      </c>
      <c r="C4035" s="7"/>
      <c r="D4035" s="7"/>
      <c r="E4035" s="7"/>
      <c r="F4035" s="7"/>
      <c r="G4035" s="7"/>
      <c r="H4035" s="7"/>
      <c r="I4035" s="7"/>
      <c r="J4035" s="7"/>
    </row>
    <row r="4036" spans="1:10" x14ac:dyDescent="0.25">
      <c r="E4036" s="4" t="s">
        <v>11</v>
      </c>
      <c r="G4036" s="8">
        <v>7634.32</v>
      </c>
      <c r="H4036" s="8">
        <v>0</v>
      </c>
      <c r="I4036" s="8">
        <f>G4036-H4036</f>
        <v>7634.32</v>
      </c>
    </row>
    <row r="4037" spans="1:10" x14ac:dyDescent="0.25">
      <c r="C4037" s="9"/>
      <c r="D4037" s="10" t="s">
        <v>855</v>
      </c>
      <c r="E4037" t="s">
        <v>1773</v>
      </c>
      <c r="F4037" s="11" t="s">
        <v>17</v>
      </c>
      <c r="G4037" s="8">
        <v>0</v>
      </c>
      <c r="H4037" s="8">
        <v>12</v>
      </c>
      <c r="I4037" s="8">
        <f>G4037-H4037+I4036</f>
        <v>7622.32</v>
      </c>
      <c r="J4037" s="12">
        <v>62600000</v>
      </c>
    </row>
    <row r="4038" spans="1:10" x14ac:dyDescent="0.25">
      <c r="C4038" s="9"/>
      <c r="D4038" s="10" t="s">
        <v>47</v>
      </c>
      <c r="E4038" t="s">
        <v>1760</v>
      </c>
      <c r="F4038" s="11" t="s">
        <v>17</v>
      </c>
      <c r="G4038" s="8">
        <v>200</v>
      </c>
      <c r="H4038" s="8">
        <v>0</v>
      </c>
      <c r="I4038" s="8">
        <f>G4038-H4038+I4037</f>
        <v>7822.32</v>
      </c>
      <c r="J4038" s="12">
        <v>57200001</v>
      </c>
    </row>
    <row r="4039" spans="1:10" x14ac:dyDescent="0.25">
      <c r="C4039" s="9"/>
      <c r="D4039" s="10" t="s">
        <v>837</v>
      </c>
      <c r="E4039" t="s">
        <v>1768</v>
      </c>
      <c r="F4039" s="11" t="s">
        <v>17</v>
      </c>
      <c r="G4039" s="8">
        <v>0</v>
      </c>
      <c r="H4039" s="8">
        <v>12.6</v>
      </c>
      <c r="I4039" s="8">
        <f>G4039-H4039+I4038</f>
        <v>7809.7199999999993</v>
      </c>
      <c r="J4039" s="12">
        <v>62600000</v>
      </c>
    </row>
    <row r="4040" spans="1:10" x14ac:dyDescent="0.25">
      <c r="C4040" s="9"/>
      <c r="D4040" s="10" t="s">
        <v>1377</v>
      </c>
      <c r="E4040" t="s">
        <v>1768</v>
      </c>
      <c r="F4040" s="11" t="s">
        <v>17</v>
      </c>
      <c r="G4040" s="8">
        <v>0</v>
      </c>
      <c r="H4040" s="8">
        <v>12</v>
      </c>
      <c r="I4040" s="8">
        <f>G4040-H4040+I4039</f>
        <v>7797.7199999999993</v>
      </c>
      <c r="J4040" s="12">
        <v>62600000</v>
      </c>
    </row>
    <row r="4041" spans="1:10" x14ac:dyDescent="0.25">
      <c r="C4041" s="9"/>
      <c r="D4041" s="10" t="s">
        <v>551</v>
      </c>
      <c r="E4041" t="s">
        <v>1773</v>
      </c>
      <c r="F4041" s="11" t="s">
        <v>17</v>
      </c>
      <c r="G4041" s="8">
        <v>0</v>
      </c>
      <c r="H4041" s="8">
        <v>12</v>
      </c>
      <c r="I4041" s="8">
        <f>G4041-H4041+I4040</f>
        <v>7785.7199999999993</v>
      </c>
      <c r="J4041" s="12">
        <v>62600000</v>
      </c>
    </row>
    <row r="4042" spans="1:10" x14ac:dyDescent="0.25">
      <c r="E4042" s="4" t="s">
        <v>12</v>
      </c>
      <c r="G4042" s="8">
        <f>SUM(G4036:G4041)</f>
        <v>7834.32</v>
      </c>
      <c r="H4042" s="8">
        <f>SUM(H4036:H4041)</f>
        <v>48.6</v>
      </c>
      <c r="I4042" s="8">
        <f>G4042-H4042</f>
        <v>7785.7199999999993</v>
      </c>
    </row>
    <row r="4044" spans="1:10" x14ac:dyDescent="0.25">
      <c r="A4044" s="5">
        <v>57200008</v>
      </c>
      <c r="B4044" s="6" t="s">
        <v>1775</v>
      </c>
      <c r="C4044" s="7"/>
      <c r="D4044" s="7"/>
      <c r="E4044" s="7"/>
      <c r="F4044" s="7"/>
      <c r="G4044" s="7"/>
      <c r="H4044" s="7"/>
      <c r="I4044" s="7"/>
      <c r="J4044" s="7"/>
    </row>
    <row r="4045" spans="1:10" x14ac:dyDescent="0.25">
      <c r="E4045" s="4" t="s">
        <v>11</v>
      </c>
      <c r="G4045" s="8">
        <v>4325.04</v>
      </c>
      <c r="H4045" s="8">
        <v>0</v>
      </c>
      <c r="I4045" s="8">
        <f>G4045-H4045</f>
        <v>4325.04</v>
      </c>
    </row>
    <row r="4046" spans="1:10" x14ac:dyDescent="0.25">
      <c r="C4046" s="9"/>
      <c r="D4046" s="10" t="s">
        <v>25</v>
      </c>
      <c r="E4046" t="s">
        <v>1082</v>
      </c>
      <c r="F4046" s="11" t="s">
        <v>17</v>
      </c>
      <c r="G4046" s="8">
        <v>0</v>
      </c>
      <c r="H4046" s="8">
        <v>243.27</v>
      </c>
      <c r="I4046" s="8">
        <f t="shared" ref="I4046:I4109" si="107">G4046-H4046+I4045</f>
        <v>4081.77</v>
      </c>
      <c r="J4046" s="12"/>
    </row>
    <row r="4047" spans="1:10" x14ac:dyDescent="0.25">
      <c r="C4047" s="9"/>
      <c r="D4047" s="10" t="s">
        <v>25</v>
      </c>
      <c r="E4047" t="s">
        <v>1744</v>
      </c>
      <c r="F4047" s="11" t="s">
        <v>17</v>
      </c>
      <c r="G4047" s="8">
        <v>0</v>
      </c>
      <c r="H4047" s="8">
        <v>324.31</v>
      </c>
      <c r="I4047" s="8">
        <f t="shared" si="107"/>
        <v>3757.46</v>
      </c>
      <c r="J4047" s="12"/>
    </row>
    <row r="4048" spans="1:10" x14ac:dyDescent="0.25">
      <c r="C4048" s="9"/>
      <c r="D4048" s="10" t="s">
        <v>25</v>
      </c>
      <c r="E4048" t="s">
        <v>26</v>
      </c>
      <c r="F4048" s="11" t="s">
        <v>17</v>
      </c>
      <c r="G4048" s="8">
        <v>0</v>
      </c>
      <c r="H4048" s="8">
        <v>1178.95</v>
      </c>
      <c r="I4048" s="8">
        <f t="shared" si="107"/>
        <v>2578.5100000000002</v>
      </c>
      <c r="J4048" s="12"/>
    </row>
    <row r="4049" spans="3:10" x14ac:dyDescent="0.25">
      <c r="C4049" s="9"/>
      <c r="D4049" s="10" t="s">
        <v>25</v>
      </c>
      <c r="E4049" t="s">
        <v>101</v>
      </c>
      <c r="F4049" s="11" t="s">
        <v>102</v>
      </c>
      <c r="G4049" s="8">
        <v>0</v>
      </c>
      <c r="H4049" s="8">
        <v>16.940000000000001</v>
      </c>
      <c r="I4049" s="8">
        <f t="shared" si="107"/>
        <v>2561.5700000000002</v>
      </c>
      <c r="J4049" s="12">
        <v>40000002</v>
      </c>
    </row>
    <row r="4050" spans="3:10" x14ac:dyDescent="0.25">
      <c r="C4050" s="9"/>
      <c r="D4050" s="10" t="s">
        <v>25</v>
      </c>
      <c r="E4050" t="s">
        <v>966</v>
      </c>
      <c r="F4050" s="11" t="s">
        <v>17</v>
      </c>
      <c r="G4050" s="8">
        <v>0</v>
      </c>
      <c r="H4050" s="8">
        <v>42.18</v>
      </c>
      <c r="I4050" s="8">
        <f t="shared" si="107"/>
        <v>2519.3900000000003</v>
      </c>
      <c r="J4050" s="12">
        <v>41000067</v>
      </c>
    </row>
    <row r="4051" spans="3:10" x14ac:dyDescent="0.25">
      <c r="C4051" s="9" t="s">
        <v>100</v>
      </c>
      <c r="D4051" s="10" t="s">
        <v>25</v>
      </c>
      <c r="E4051" t="s">
        <v>1776</v>
      </c>
      <c r="F4051" s="11" t="s">
        <v>17</v>
      </c>
      <c r="G4051" s="8">
        <v>0</v>
      </c>
      <c r="H4051" s="8">
        <v>678.72</v>
      </c>
      <c r="I4051" s="8">
        <f t="shared" si="107"/>
        <v>1840.6700000000003</v>
      </c>
      <c r="J4051" s="12">
        <v>62500000</v>
      </c>
    </row>
    <row r="4052" spans="3:10" x14ac:dyDescent="0.25">
      <c r="C4052" s="9"/>
      <c r="D4052" s="10" t="s">
        <v>25</v>
      </c>
      <c r="E4052" t="s">
        <v>815</v>
      </c>
      <c r="F4052" s="11" t="s">
        <v>816</v>
      </c>
      <c r="G4052" s="8">
        <v>0</v>
      </c>
      <c r="H4052" s="8">
        <v>120.14</v>
      </c>
      <c r="I4052" s="8">
        <f t="shared" si="107"/>
        <v>1720.5300000000002</v>
      </c>
      <c r="J4052" s="12">
        <v>41000013</v>
      </c>
    </row>
    <row r="4053" spans="3:10" x14ac:dyDescent="0.25">
      <c r="C4053" s="9" t="s">
        <v>100</v>
      </c>
      <c r="D4053" s="10" t="s">
        <v>25</v>
      </c>
      <c r="E4053" t="s">
        <v>1776</v>
      </c>
      <c r="F4053" s="11" t="s">
        <v>17</v>
      </c>
      <c r="G4053" s="8">
        <v>0</v>
      </c>
      <c r="H4053" s="8">
        <v>497.91</v>
      </c>
      <c r="I4053" s="8">
        <f t="shared" si="107"/>
        <v>1222.6200000000001</v>
      </c>
      <c r="J4053" s="12">
        <v>62500000</v>
      </c>
    </row>
    <row r="4054" spans="3:10" x14ac:dyDescent="0.25">
      <c r="C4054" s="9"/>
      <c r="D4054" s="10" t="s">
        <v>103</v>
      </c>
      <c r="E4054" t="s">
        <v>733</v>
      </c>
      <c r="F4054" s="11" t="s">
        <v>17</v>
      </c>
      <c r="G4054" s="8">
        <v>0</v>
      </c>
      <c r="H4054" s="8">
        <v>30</v>
      </c>
      <c r="I4054" s="8">
        <f t="shared" si="107"/>
        <v>1192.6200000000001</v>
      </c>
      <c r="J4054" s="12">
        <v>41000010</v>
      </c>
    </row>
    <row r="4055" spans="3:10" x14ac:dyDescent="0.25">
      <c r="C4055" s="9"/>
      <c r="D4055" s="10" t="s">
        <v>103</v>
      </c>
      <c r="E4055" t="s">
        <v>734</v>
      </c>
      <c r="F4055" s="11" t="s">
        <v>17</v>
      </c>
      <c r="G4055" s="8">
        <v>0</v>
      </c>
      <c r="H4055" s="8">
        <v>43.93</v>
      </c>
      <c r="I4055" s="8">
        <f t="shared" si="107"/>
        <v>1148.69</v>
      </c>
      <c r="J4055" s="12">
        <v>41000010</v>
      </c>
    </row>
    <row r="4056" spans="3:10" x14ac:dyDescent="0.25">
      <c r="C4056" s="9"/>
      <c r="D4056" s="10" t="s">
        <v>103</v>
      </c>
      <c r="E4056" t="s">
        <v>104</v>
      </c>
      <c r="F4056" s="11" t="s">
        <v>105</v>
      </c>
      <c r="G4056" s="8">
        <v>0</v>
      </c>
      <c r="H4056" s="8">
        <v>60.72</v>
      </c>
      <c r="I4056" s="8">
        <f t="shared" si="107"/>
        <v>1087.97</v>
      </c>
      <c r="J4056" s="12">
        <v>40000002</v>
      </c>
    </row>
    <row r="4057" spans="3:10" x14ac:dyDescent="0.25">
      <c r="C4057" s="9"/>
      <c r="D4057" s="10" t="s">
        <v>694</v>
      </c>
      <c r="E4057" t="s">
        <v>82</v>
      </c>
      <c r="F4057" s="11" t="s">
        <v>17</v>
      </c>
      <c r="G4057" s="8">
        <v>15124.79</v>
      </c>
      <c r="H4057" s="8">
        <v>0</v>
      </c>
      <c r="I4057" s="8">
        <f t="shared" si="107"/>
        <v>16212.76</v>
      </c>
      <c r="J4057" s="12"/>
    </row>
    <row r="4058" spans="3:10" x14ac:dyDescent="0.25">
      <c r="C4058" s="9"/>
      <c r="D4058" s="10" t="s">
        <v>106</v>
      </c>
      <c r="E4058" t="s">
        <v>517</v>
      </c>
      <c r="F4058" s="11" t="s">
        <v>17</v>
      </c>
      <c r="G4058" s="8">
        <v>0</v>
      </c>
      <c r="H4058" s="8">
        <v>25.31</v>
      </c>
      <c r="I4058" s="8">
        <f t="shared" si="107"/>
        <v>16187.45</v>
      </c>
      <c r="J4058" s="12">
        <v>40000566</v>
      </c>
    </row>
    <row r="4059" spans="3:10" x14ac:dyDescent="0.25">
      <c r="C4059" s="9" t="s">
        <v>100</v>
      </c>
      <c r="D4059" s="10" t="s">
        <v>106</v>
      </c>
      <c r="E4059" t="s">
        <v>1776</v>
      </c>
      <c r="F4059" s="11" t="s">
        <v>17</v>
      </c>
      <c r="G4059" s="8">
        <v>0</v>
      </c>
      <c r="H4059" s="8">
        <v>425.76</v>
      </c>
      <c r="I4059" s="8">
        <f t="shared" si="107"/>
        <v>15761.69</v>
      </c>
      <c r="J4059" s="12">
        <v>62500000</v>
      </c>
    </row>
    <row r="4060" spans="3:10" x14ac:dyDescent="0.25">
      <c r="C4060" s="9" t="s">
        <v>100</v>
      </c>
      <c r="D4060" s="10" t="s">
        <v>106</v>
      </c>
      <c r="E4060" t="s">
        <v>1776</v>
      </c>
      <c r="F4060" s="11" t="s">
        <v>17</v>
      </c>
      <c r="G4060" s="8">
        <v>0</v>
      </c>
      <c r="H4060" s="8">
        <v>464</v>
      </c>
      <c r="I4060" s="8">
        <f t="shared" si="107"/>
        <v>15297.69</v>
      </c>
      <c r="J4060" s="12">
        <v>62500000</v>
      </c>
    </row>
    <row r="4061" spans="3:10" x14ac:dyDescent="0.25">
      <c r="C4061" s="9"/>
      <c r="D4061" s="10" t="s">
        <v>359</v>
      </c>
      <c r="E4061" t="s">
        <v>360</v>
      </c>
      <c r="F4061" s="11" t="s">
        <v>17</v>
      </c>
      <c r="G4061" s="8">
        <v>0</v>
      </c>
      <c r="H4061" s="8">
        <v>169.45</v>
      </c>
      <c r="I4061" s="8">
        <f t="shared" si="107"/>
        <v>15128.24</v>
      </c>
      <c r="J4061" s="12">
        <v>40000100</v>
      </c>
    </row>
    <row r="4062" spans="3:10" x14ac:dyDescent="0.25">
      <c r="C4062" s="9" t="s">
        <v>100</v>
      </c>
      <c r="D4062" s="10" t="s">
        <v>1245</v>
      </c>
      <c r="E4062" t="s">
        <v>1777</v>
      </c>
      <c r="F4062" s="11" t="s">
        <v>17</v>
      </c>
      <c r="G4062" s="8">
        <v>0</v>
      </c>
      <c r="H4062" s="8">
        <v>45</v>
      </c>
      <c r="I4062" s="8">
        <f t="shared" si="107"/>
        <v>15083.24</v>
      </c>
      <c r="J4062" s="12">
        <v>62900001</v>
      </c>
    </row>
    <row r="4063" spans="3:10" x14ac:dyDescent="0.25">
      <c r="C4063" s="9"/>
      <c r="D4063" s="10" t="s">
        <v>221</v>
      </c>
      <c r="E4063" t="s">
        <v>957</v>
      </c>
      <c r="F4063" s="11" t="s">
        <v>956</v>
      </c>
      <c r="G4063" s="8">
        <v>0</v>
      </c>
      <c r="H4063" s="8">
        <v>142.78</v>
      </c>
      <c r="I4063" s="8">
        <f t="shared" si="107"/>
        <v>14940.46</v>
      </c>
      <c r="J4063" s="12">
        <v>41000066</v>
      </c>
    </row>
    <row r="4064" spans="3:10" x14ac:dyDescent="0.25">
      <c r="C4064" s="9"/>
      <c r="D4064" s="10" t="s">
        <v>109</v>
      </c>
      <c r="E4064" t="s">
        <v>225</v>
      </c>
      <c r="F4064" s="11" t="s">
        <v>17</v>
      </c>
      <c r="G4064" s="8">
        <v>0</v>
      </c>
      <c r="H4064" s="8">
        <v>10</v>
      </c>
      <c r="I4064" s="8">
        <f t="shared" si="107"/>
        <v>14930.46</v>
      </c>
      <c r="J4064" s="12">
        <v>40000004</v>
      </c>
    </row>
    <row r="4065" spans="3:10" x14ac:dyDescent="0.25">
      <c r="C4065" s="9"/>
      <c r="D4065" s="10" t="s">
        <v>109</v>
      </c>
      <c r="E4065" t="s">
        <v>226</v>
      </c>
      <c r="F4065" s="11" t="s">
        <v>17</v>
      </c>
      <c r="G4065" s="8">
        <v>0</v>
      </c>
      <c r="H4065" s="8">
        <v>27.83</v>
      </c>
      <c r="I4065" s="8">
        <f t="shared" si="107"/>
        <v>14902.63</v>
      </c>
      <c r="J4065" s="12">
        <v>40000004</v>
      </c>
    </row>
    <row r="4066" spans="3:10" x14ac:dyDescent="0.25">
      <c r="C4066" s="9"/>
      <c r="D4066" s="10" t="s">
        <v>109</v>
      </c>
      <c r="E4066" t="s">
        <v>110</v>
      </c>
      <c r="F4066" s="11" t="s">
        <v>108</v>
      </c>
      <c r="G4066" s="8">
        <v>0</v>
      </c>
      <c r="H4066" s="8">
        <v>182.13</v>
      </c>
      <c r="I4066" s="8">
        <f t="shared" si="107"/>
        <v>14720.5</v>
      </c>
      <c r="J4066" s="12">
        <v>40000002</v>
      </c>
    </row>
    <row r="4067" spans="3:10" x14ac:dyDescent="0.25">
      <c r="C4067" s="9"/>
      <c r="D4067" s="10" t="s">
        <v>109</v>
      </c>
      <c r="E4067" t="s">
        <v>623</v>
      </c>
      <c r="F4067" s="11" t="s">
        <v>17</v>
      </c>
      <c r="G4067" s="8">
        <v>0</v>
      </c>
      <c r="H4067" s="8">
        <v>1431</v>
      </c>
      <c r="I4067" s="8">
        <f t="shared" si="107"/>
        <v>13289.5</v>
      </c>
      <c r="J4067" s="12">
        <v>41000042</v>
      </c>
    </row>
    <row r="4068" spans="3:10" x14ac:dyDescent="0.25">
      <c r="C4068" s="9"/>
      <c r="D4068" s="10" t="s">
        <v>1752</v>
      </c>
      <c r="E4068" t="s">
        <v>1778</v>
      </c>
      <c r="F4068" s="11" t="s">
        <v>17</v>
      </c>
      <c r="G4068" s="8">
        <v>3000</v>
      </c>
      <c r="H4068" s="8">
        <v>0</v>
      </c>
      <c r="I4068" s="8">
        <f t="shared" si="107"/>
        <v>16289.5</v>
      </c>
      <c r="J4068" s="12">
        <v>57200009</v>
      </c>
    </row>
    <row r="4069" spans="3:10" x14ac:dyDescent="0.25">
      <c r="C4069" s="9"/>
      <c r="D4069" s="10" t="s">
        <v>1752</v>
      </c>
      <c r="E4069" t="s">
        <v>1753</v>
      </c>
      <c r="F4069" s="11" t="s">
        <v>17</v>
      </c>
      <c r="G4069" s="8">
        <v>0</v>
      </c>
      <c r="H4069" s="8">
        <v>8000</v>
      </c>
      <c r="I4069" s="8">
        <f t="shared" si="107"/>
        <v>8289.5</v>
      </c>
      <c r="J4069" s="12">
        <v>57200001</v>
      </c>
    </row>
    <row r="4070" spans="3:10" x14ac:dyDescent="0.25">
      <c r="C4070" s="9"/>
      <c r="D4070" s="10" t="s">
        <v>43</v>
      </c>
      <c r="E4070" t="s">
        <v>1657</v>
      </c>
      <c r="F4070" s="11" t="s">
        <v>17</v>
      </c>
      <c r="G4070" s="8">
        <v>0</v>
      </c>
      <c r="H4070" s="8">
        <v>216.63</v>
      </c>
      <c r="I4070" s="8">
        <f t="shared" si="107"/>
        <v>8072.87</v>
      </c>
      <c r="J4070" s="12">
        <v>47510000</v>
      </c>
    </row>
    <row r="4071" spans="3:10" x14ac:dyDescent="0.25">
      <c r="C4071" s="9"/>
      <c r="D4071" s="10" t="s">
        <v>432</v>
      </c>
      <c r="E4071" t="s">
        <v>662</v>
      </c>
      <c r="F4071" s="11" t="s">
        <v>663</v>
      </c>
      <c r="G4071" s="8">
        <v>0</v>
      </c>
      <c r="H4071" s="8">
        <v>258.58</v>
      </c>
      <c r="I4071" s="8">
        <f t="shared" si="107"/>
        <v>7814.29</v>
      </c>
      <c r="J4071" s="12">
        <v>41000002</v>
      </c>
    </row>
    <row r="4072" spans="3:10" x14ac:dyDescent="0.25">
      <c r="C4072" s="9"/>
      <c r="D4072" s="10" t="s">
        <v>473</v>
      </c>
      <c r="E4072" t="s">
        <v>1778</v>
      </c>
      <c r="F4072" s="11" t="s">
        <v>17</v>
      </c>
      <c r="G4072" s="8">
        <v>2000</v>
      </c>
      <c r="H4072" s="8">
        <v>0</v>
      </c>
      <c r="I4072" s="8">
        <f t="shared" si="107"/>
        <v>9814.2900000000009</v>
      </c>
      <c r="J4072" s="12">
        <v>57200009</v>
      </c>
    </row>
    <row r="4073" spans="3:10" x14ac:dyDescent="0.25">
      <c r="C4073" s="9" t="s">
        <v>100</v>
      </c>
      <c r="D4073" s="10" t="s">
        <v>864</v>
      </c>
      <c r="E4073" t="s">
        <v>1779</v>
      </c>
      <c r="F4073" s="11" t="s">
        <v>17</v>
      </c>
      <c r="G4073" s="8">
        <v>0</v>
      </c>
      <c r="H4073" s="8">
        <v>37.43</v>
      </c>
      <c r="I4073" s="8">
        <f t="shared" si="107"/>
        <v>9776.86</v>
      </c>
      <c r="J4073" s="12">
        <v>62900001</v>
      </c>
    </row>
    <row r="4074" spans="3:10" x14ac:dyDescent="0.25">
      <c r="C4074" s="9"/>
      <c r="D4074" s="10" t="s">
        <v>864</v>
      </c>
      <c r="E4074" t="s">
        <v>435</v>
      </c>
      <c r="F4074" s="11" t="s">
        <v>17</v>
      </c>
      <c r="G4074" s="8">
        <v>0</v>
      </c>
      <c r="H4074" s="8">
        <v>738.78</v>
      </c>
      <c r="I4074" s="8">
        <f t="shared" si="107"/>
        <v>9038.08</v>
      </c>
      <c r="J4074" s="12">
        <v>41000021</v>
      </c>
    </row>
    <row r="4075" spans="3:10" x14ac:dyDescent="0.25">
      <c r="C4075" s="9"/>
      <c r="D4075" s="10" t="s">
        <v>429</v>
      </c>
      <c r="E4075" t="s">
        <v>430</v>
      </c>
      <c r="F4075" s="11" t="s">
        <v>17</v>
      </c>
      <c r="G4075" s="8">
        <v>0</v>
      </c>
      <c r="H4075" s="8">
        <v>67</v>
      </c>
      <c r="I4075" s="8">
        <f t="shared" si="107"/>
        <v>8971.08</v>
      </c>
      <c r="J4075" s="12">
        <v>40000108</v>
      </c>
    </row>
    <row r="4076" spans="3:10" x14ac:dyDescent="0.25">
      <c r="C4076" s="9"/>
      <c r="D4076" s="10" t="s">
        <v>498</v>
      </c>
      <c r="E4076" t="s">
        <v>1654</v>
      </c>
      <c r="F4076" s="11" t="s">
        <v>17</v>
      </c>
      <c r="G4076" s="8">
        <v>0</v>
      </c>
      <c r="H4076" s="8">
        <v>5679.08</v>
      </c>
      <c r="I4076" s="8">
        <f t="shared" si="107"/>
        <v>3292</v>
      </c>
      <c r="J4076" s="12">
        <v>47500000</v>
      </c>
    </row>
    <row r="4077" spans="3:10" x14ac:dyDescent="0.25">
      <c r="C4077" s="9"/>
      <c r="D4077" s="10" t="s">
        <v>498</v>
      </c>
      <c r="E4077" t="s">
        <v>1555</v>
      </c>
      <c r="F4077" s="11" t="s">
        <v>17</v>
      </c>
      <c r="G4077" s="8">
        <v>0</v>
      </c>
      <c r="H4077" s="8">
        <v>1034</v>
      </c>
      <c r="I4077" s="8">
        <f t="shared" si="107"/>
        <v>2258</v>
      </c>
      <c r="J4077" s="12">
        <v>46500000</v>
      </c>
    </row>
    <row r="4078" spans="3:10" x14ac:dyDescent="0.25">
      <c r="C4078" s="9"/>
      <c r="D4078" s="10" t="s">
        <v>112</v>
      </c>
      <c r="E4078" t="s">
        <v>1558</v>
      </c>
      <c r="F4078" s="11" t="s">
        <v>17</v>
      </c>
      <c r="G4078" s="8">
        <v>0</v>
      </c>
      <c r="H4078" s="8">
        <v>364.22</v>
      </c>
      <c r="I4078" s="8">
        <f t="shared" si="107"/>
        <v>1893.78</v>
      </c>
      <c r="J4078" s="12">
        <v>46500000</v>
      </c>
    </row>
    <row r="4079" spans="3:10" x14ac:dyDescent="0.25">
      <c r="C4079" s="9"/>
      <c r="D4079" s="10" t="s">
        <v>112</v>
      </c>
      <c r="E4079" t="s">
        <v>1558</v>
      </c>
      <c r="F4079" s="11" t="s">
        <v>17</v>
      </c>
      <c r="G4079" s="8">
        <v>0</v>
      </c>
      <c r="H4079" s="8">
        <v>452.35</v>
      </c>
      <c r="I4079" s="8">
        <f t="shared" si="107"/>
        <v>1441.4299999999998</v>
      </c>
      <c r="J4079" s="12">
        <v>47600000</v>
      </c>
    </row>
    <row r="4080" spans="3:10" x14ac:dyDescent="0.25">
      <c r="C4080" s="9"/>
      <c r="D4080" s="10" t="s">
        <v>112</v>
      </c>
      <c r="E4080" t="s">
        <v>939</v>
      </c>
      <c r="F4080" s="11" t="s">
        <v>17</v>
      </c>
      <c r="G4080" s="8">
        <v>0</v>
      </c>
      <c r="H4080" s="8">
        <v>36.299999999999997</v>
      </c>
      <c r="I4080" s="8">
        <f t="shared" si="107"/>
        <v>1405.1299999999999</v>
      </c>
      <c r="J4080" s="12">
        <v>41000044</v>
      </c>
    </row>
    <row r="4081" spans="3:10" x14ac:dyDescent="0.25">
      <c r="C4081" s="9"/>
      <c r="D4081" s="10" t="s">
        <v>112</v>
      </c>
      <c r="E4081" t="s">
        <v>1780</v>
      </c>
      <c r="F4081" s="11" t="s">
        <v>17</v>
      </c>
      <c r="G4081" s="8">
        <v>0</v>
      </c>
      <c r="H4081" s="8">
        <v>240</v>
      </c>
      <c r="I4081" s="8">
        <f t="shared" si="107"/>
        <v>1165.1299999999999</v>
      </c>
      <c r="J4081" s="12">
        <v>62900009</v>
      </c>
    </row>
    <row r="4082" spans="3:10" x14ac:dyDescent="0.25">
      <c r="C4082" s="9"/>
      <c r="D4082" s="10" t="s">
        <v>27</v>
      </c>
      <c r="E4082" t="s">
        <v>1082</v>
      </c>
      <c r="F4082" s="11" t="s">
        <v>17</v>
      </c>
      <c r="G4082" s="8">
        <v>0</v>
      </c>
      <c r="H4082" s="8">
        <v>354.53</v>
      </c>
      <c r="I4082" s="8">
        <f t="shared" si="107"/>
        <v>810.59999999999991</v>
      </c>
      <c r="J4082" s="12"/>
    </row>
    <row r="4083" spans="3:10" x14ac:dyDescent="0.25">
      <c r="C4083" s="9"/>
      <c r="D4083" s="10" t="s">
        <v>27</v>
      </c>
      <c r="E4083" t="s">
        <v>1744</v>
      </c>
      <c r="F4083" s="11" t="s">
        <v>17</v>
      </c>
      <c r="G4083" s="8">
        <v>0</v>
      </c>
      <c r="H4083" s="8">
        <v>148.26</v>
      </c>
      <c r="I4083" s="8">
        <f t="shared" si="107"/>
        <v>662.33999999999992</v>
      </c>
      <c r="J4083" s="12">
        <v>55500006</v>
      </c>
    </row>
    <row r="4084" spans="3:10" x14ac:dyDescent="0.25">
      <c r="C4084" s="9"/>
      <c r="D4084" s="10" t="s">
        <v>27</v>
      </c>
      <c r="E4084" t="s">
        <v>28</v>
      </c>
      <c r="F4084" s="11" t="s">
        <v>17</v>
      </c>
      <c r="G4084" s="8">
        <v>0</v>
      </c>
      <c r="H4084" s="8">
        <v>662.34</v>
      </c>
      <c r="I4084" s="8">
        <f t="shared" si="107"/>
        <v>0</v>
      </c>
      <c r="J4084" s="12"/>
    </row>
    <row r="4085" spans="3:10" x14ac:dyDescent="0.25">
      <c r="C4085" s="9"/>
      <c r="D4085" s="10" t="s">
        <v>27</v>
      </c>
      <c r="E4085" t="s">
        <v>1778</v>
      </c>
      <c r="F4085" s="11" t="s">
        <v>17</v>
      </c>
      <c r="G4085" s="8">
        <v>2000</v>
      </c>
      <c r="H4085" s="8">
        <v>0</v>
      </c>
      <c r="I4085" s="8">
        <f t="shared" si="107"/>
        <v>2000</v>
      </c>
      <c r="J4085" s="12">
        <v>57200009</v>
      </c>
    </row>
    <row r="4086" spans="3:10" x14ac:dyDescent="0.25">
      <c r="C4086" s="9"/>
      <c r="D4086" s="10" t="s">
        <v>27</v>
      </c>
      <c r="E4086" t="s">
        <v>1781</v>
      </c>
      <c r="F4086" s="11" t="s">
        <v>17</v>
      </c>
      <c r="G4086" s="8">
        <v>0</v>
      </c>
      <c r="H4086" s="8">
        <v>100</v>
      </c>
      <c r="I4086" s="8">
        <f t="shared" si="107"/>
        <v>1900</v>
      </c>
      <c r="J4086" s="12">
        <v>62900009</v>
      </c>
    </row>
    <row r="4087" spans="3:10" x14ac:dyDescent="0.25">
      <c r="C4087" s="9"/>
      <c r="D4087" s="10" t="s">
        <v>29</v>
      </c>
      <c r="E4087" t="s">
        <v>26</v>
      </c>
      <c r="F4087" s="11" t="s">
        <v>17</v>
      </c>
      <c r="G4087" s="8">
        <v>0</v>
      </c>
      <c r="H4087" s="8">
        <v>516.62</v>
      </c>
      <c r="I4087" s="8">
        <f t="shared" si="107"/>
        <v>1383.38</v>
      </c>
      <c r="J4087" s="12">
        <v>17000002</v>
      </c>
    </row>
    <row r="4088" spans="3:10" x14ac:dyDescent="0.25">
      <c r="C4088" s="9"/>
      <c r="D4088" s="10" t="s">
        <v>29</v>
      </c>
      <c r="E4088" t="s">
        <v>739</v>
      </c>
      <c r="F4088" s="11" t="s">
        <v>17</v>
      </c>
      <c r="G4088" s="8">
        <v>0</v>
      </c>
      <c r="H4088" s="8">
        <v>30</v>
      </c>
      <c r="I4088" s="8">
        <f t="shared" si="107"/>
        <v>1353.38</v>
      </c>
      <c r="J4088" s="12">
        <v>41000010</v>
      </c>
    </row>
    <row r="4089" spans="3:10" x14ac:dyDescent="0.25">
      <c r="C4089" s="9"/>
      <c r="D4089" s="10" t="s">
        <v>29</v>
      </c>
      <c r="E4089" t="s">
        <v>740</v>
      </c>
      <c r="F4089" s="11" t="s">
        <v>17</v>
      </c>
      <c r="G4089" s="8">
        <v>0</v>
      </c>
      <c r="H4089" s="8">
        <v>55.48</v>
      </c>
      <c r="I4089" s="8">
        <f t="shared" si="107"/>
        <v>1297.9000000000001</v>
      </c>
      <c r="J4089" s="12">
        <v>41000010</v>
      </c>
    </row>
    <row r="4090" spans="3:10" x14ac:dyDescent="0.25">
      <c r="C4090" s="9"/>
      <c r="D4090" s="10" t="s">
        <v>29</v>
      </c>
      <c r="E4090" t="s">
        <v>517</v>
      </c>
      <c r="F4090" s="11" t="s">
        <v>17</v>
      </c>
      <c r="G4090" s="8">
        <v>0</v>
      </c>
      <c r="H4090" s="8">
        <v>112.22</v>
      </c>
      <c r="I4090" s="8">
        <f t="shared" si="107"/>
        <v>1185.68</v>
      </c>
      <c r="J4090" s="12">
        <v>40000566</v>
      </c>
    </row>
    <row r="4091" spans="3:10" x14ac:dyDescent="0.25">
      <c r="C4091" s="9" t="s">
        <v>100</v>
      </c>
      <c r="D4091" s="10" t="s">
        <v>29</v>
      </c>
      <c r="E4091" t="s">
        <v>1782</v>
      </c>
      <c r="F4091" s="11" t="s">
        <v>17</v>
      </c>
      <c r="G4091" s="8">
        <v>0</v>
      </c>
      <c r="H4091" s="8">
        <v>783.21</v>
      </c>
      <c r="I4091" s="8">
        <f t="shared" si="107"/>
        <v>402.47</v>
      </c>
      <c r="J4091" s="12">
        <v>63100000</v>
      </c>
    </row>
    <row r="4092" spans="3:10" x14ac:dyDescent="0.25">
      <c r="C4092" s="9"/>
      <c r="D4092" s="10" t="s">
        <v>29</v>
      </c>
      <c r="E4092" t="s">
        <v>966</v>
      </c>
      <c r="F4092" s="11" t="s">
        <v>17</v>
      </c>
      <c r="G4092" s="8">
        <v>0</v>
      </c>
      <c r="H4092" s="8">
        <v>42.18</v>
      </c>
      <c r="I4092" s="8">
        <f t="shared" si="107"/>
        <v>360.29</v>
      </c>
      <c r="J4092" s="12">
        <v>41000067</v>
      </c>
    </row>
    <row r="4093" spans="3:10" x14ac:dyDescent="0.25">
      <c r="C4093" s="9"/>
      <c r="D4093" s="10" t="s">
        <v>29</v>
      </c>
      <c r="E4093" t="s">
        <v>450</v>
      </c>
      <c r="F4093" s="11" t="s">
        <v>449</v>
      </c>
      <c r="G4093" s="8">
        <v>0</v>
      </c>
      <c r="H4093" s="8">
        <v>34.1</v>
      </c>
      <c r="I4093" s="8">
        <f t="shared" si="107"/>
        <v>326.19</v>
      </c>
      <c r="J4093" s="12">
        <v>40000158</v>
      </c>
    </row>
    <row r="4094" spans="3:10" x14ac:dyDescent="0.25">
      <c r="C4094" s="9"/>
      <c r="D4094" s="10" t="s">
        <v>29</v>
      </c>
      <c r="E4094" t="s">
        <v>819</v>
      </c>
      <c r="F4094" s="11" t="s">
        <v>17</v>
      </c>
      <c r="G4094" s="8">
        <v>0</v>
      </c>
      <c r="H4094" s="8">
        <v>40.98</v>
      </c>
      <c r="I4094" s="8">
        <f t="shared" si="107"/>
        <v>285.20999999999998</v>
      </c>
      <c r="J4094" s="12">
        <v>41000013</v>
      </c>
    </row>
    <row r="4095" spans="3:10" x14ac:dyDescent="0.25">
      <c r="C4095" s="9"/>
      <c r="D4095" s="10" t="s">
        <v>115</v>
      </c>
      <c r="E4095" t="s">
        <v>116</v>
      </c>
      <c r="F4095" s="11" t="s">
        <v>117</v>
      </c>
      <c r="G4095" s="8">
        <v>0</v>
      </c>
      <c r="H4095" s="8">
        <v>62.06</v>
      </c>
      <c r="I4095" s="8">
        <f t="shared" si="107"/>
        <v>223.14999999999998</v>
      </c>
      <c r="J4095" s="12">
        <v>40000002</v>
      </c>
    </row>
    <row r="4096" spans="3:10" x14ac:dyDescent="0.25">
      <c r="C4096" s="9"/>
      <c r="D4096" s="10" t="s">
        <v>363</v>
      </c>
      <c r="E4096" t="s">
        <v>82</v>
      </c>
      <c r="F4096" s="11" t="s">
        <v>17</v>
      </c>
      <c r="G4096" s="8">
        <v>15094.36</v>
      </c>
      <c r="H4096" s="8">
        <v>0</v>
      </c>
      <c r="I4096" s="8">
        <f t="shared" si="107"/>
        <v>15317.51</v>
      </c>
      <c r="J4096" s="12"/>
    </row>
    <row r="4097" spans="3:10" x14ac:dyDescent="0.25">
      <c r="C4097" s="9"/>
      <c r="D4097" s="10" t="s">
        <v>363</v>
      </c>
      <c r="E4097" t="s">
        <v>664</v>
      </c>
      <c r="F4097" s="11" t="s">
        <v>665</v>
      </c>
      <c r="G4097" s="8">
        <v>0</v>
      </c>
      <c r="H4097" s="8">
        <v>2132.8200000000002</v>
      </c>
      <c r="I4097" s="8">
        <f t="shared" si="107"/>
        <v>13184.69</v>
      </c>
      <c r="J4097" s="12">
        <v>41000002</v>
      </c>
    </row>
    <row r="4098" spans="3:10" x14ac:dyDescent="0.25">
      <c r="C4098" s="9" t="s">
        <v>100</v>
      </c>
      <c r="D4098" s="10" t="s">
        <v>363</v>
      </c>
      <c r="E4098" t="s">
        <v>1782</v>
      </c>
      <c r="F4098" s="11" t="s">
        <v>17</v>
      </c>
      <c r="G4098" s="8">
        <v>0</v>
      </c>
      <c r="H4098" s="8">
        <v>895.26</v>
      </c>
      <c r="I4098" s="8">
        <f t="shared" si="107"/>
        <v>12289.43</v>
      </c>
      <c r="J4098" s="12">
        <v>63100000</v>
      </c>
    </row>
    <row r="4099" spans="3:10" x14ac:dyDescent="0.25">
      <c r="C4099" s="9"/>
      <c r="D4099" s="10" t="s">
        <v>363</v>
      </c>
      <c r="E4099" t="s">
        <v>364</v>
      </c>
      <c r="F4099" s="11" t="s">
        <v>362</v>
      </c>
      <c r="G4099" s="8">
        <v>0</v>
      </c>
      <c r="H4099" s="8">
        <v>178.38</v>
      </c>
      <c r="I4099" s="8">
        <f t="shared" si="107"/>
        <v>12111.050000000001</v>
      </c>
      <c r="J4099" s="12">
        <v>40000100</v>
      </c>
    </row>
    <row r="4100" spans="3:10" x14ac:dyDescent="0.25">
      <c r="C4100" s="9" t="s">
        <v>100</v>
      </c>
      <c r="D4100" s="10" t="s">
        <v>118</v>
      </c>
      <c r="E4100" t="s">
        <v>1777</v>
      </c>
      <c r="F4100" s="11" t="s">
        <v>17</v>
      </c>
      <c r="G4100" s="8">
        <v>0</v>
      </c>
      <c r="H4100" s="8">
        <v>45</v>
      </c>
      <c r="I4100" s="8">
        <f t="shared" si="107"/>
        <v>12066.050000000001</v>
      </c>
      <c r="J4100" s="12">
        <v>62900001</v>
      </c>
    </row>
    <row r="4101" spans="3:10" x14ac:dyDescent="0.25">
      <c r="C4101" s="9"/>
      <c r="D4101" s="10" t="s">
        <v>340</v>
      </c>
      <c r="E4101" t="s">
        <v>341</v>
      </c>
      <c r="F4101" s="11" t="s">
        <v>342</v>
      </c>
      <c r="G4101" s="8">
        <v>0</v>
      </c>
      <c r="H4101" s="8">
        <v>31.34</v>
      </c>
      <c r="I4101" s="8">
        <f t="shared" si="107"/>
        <v>12034.710000000001</v>
      </c>
      <c r="J4101" s="12">
        <v>40000032</v>
      </c>
    </row>
    <row r="4102" spans="3:10" x14ac:dyDescent="0.25">
      <c r="C4102" s="9"/>
      <c r="D4102" s="10" t="s">
        <v>340</v>
      </c>
      <c r="E4102" t="s">
        <v>343</v>
      </c>
      <c r="F4102" s="11" t="s">
        <v>344</v>
      </c>
      <c r="G4102" s="8">
        <v>0</v>
      </c>
      <c r="H4102" s="8">
        <v>50.28</v>
      </c>
      <c r="I4102" s="8">
        <f t="shared" si="107"/>
        <v>11984.43</v>
      </c>
      <c r="J4102" s="12">
        <v>40000032</v>
      </c>
    </row>
    <row r="4103" spans="3:10" x14ac:dyDescent="0.25">
      <c r="C4103" s="9"/>
      <c r="D4103" s="10" t="s">
        <v>340</v>
      </c>
      <c r="E4103" t="s">
        <v>435</v>
      </c>
      <c r="F4103" s="11" t="s">
        <v>17</v>
      </c>
      <c r="G4103" s="8">
        <v>0</v>
      </c>
      <c r="H4103" s="8">
        <v>681.41</v>
      </c>
      <c r="I4103" s="8">
        <f t="shared" si="107"/>
        <v>11303.02</v>
      </c>
      <c r="J4103" s="12">
        <v>40000613</v>
      </c>
    </row>
    <row r="4104" spans="3:10" x14ac:dyDescent="0.25">
      <c r="C4104" s="9"/>
      <c r="D4104" s="10" t="s">
        <v>340</v>
      </c>
      <c r="E4104" t="s">
        <v>435</v>
      </c>
      <c r="F4104" s="11" t="s">
        <v>17</v>
      </c>
      <c r="G4104" s="8">
        <v>0</v>
      </c>
      <c r="H4104" s="8">
        <v>474.55</v>
      </c>
      <c r="I4104" s="8">
        <f t="shared" si="107"/>
        <v>10828.470000000001</v>
      </c>
      <c r="J4104" s="12">
        <v>40000134</v>
      </c>
    </row>
    <row r="4105" spans="3:10" x14ac:dyDescent="0.25">
      <c r="C4105" s="9"/>
      <c r="D4105" s="10" t="s">
        <v>340</v>
      </c>
      <c r="E4105" t="s">
        <v>623</v>
      </c>
      <c r="F4105" s="11" t="s">
        <v>17</v>
      </c>
      <c r="G4105" s="8">
        <v>0</v>
      </c>
      <c r="H4105" s="8">
        <v>116</v>
      </c>
      <c r="I4105" s="8">
        <f t="shared" si="107"/>
        <v>10712.470000000001</v>
      </c>
      <c r="J4105" s="12">
        <v>62900009</v>
      </c>
    </row>
    <row r="4106" spans="3:10" x14ac:dyDescent="0.25">
      <c r="C4106" s="9" t="s">
        <v>100</v>
      </c>
      <c r="D4106" s="10" t="s">
        <v>1019</v>
      </c>
      <c r="E4106" t="s">
        <v>1776</v>
      </c>
      <c r="F4106" s="11" t="s">
        <v>17</v>
      </c>
      <c r="G4106" s="8">
        <v>0</v>
      </c>
      <c r="H4106" s="8">
        <v>1352.48</v>
      </c>
      <c r="I4106" s="8">
        <f t="shared" si="107"/>
        <v>9359.9900000000016</v>
      </c>
      <c r="J4106" s="12">
        <v>62500000</v>
      </c>
    </row>
    <row r="4107" spans="3:10" x14ac:dyDescent="0.25">
      <c r="C4107" s="9"/>
      <c r="D4107" s="10" t="s">
        <v>120</v>
      </c>
      <c r="E4107" t="s">
        <v>121</v>
      </c>
      <c r="F4107" s="11" t="s">
        <v>122</v>
      </c>
      <c r="G4107" s="8">
        <v>0</v>
      </c>
      <c r="H4107" s="8">
        <v>186.13</v>
      </c>
      <c r="I4107" s="8">
        <f t="shared" si="107"/>
        <v>9173.8600000000024</v>
      </c>
      <c r="J4107" s="12">
        <v>40000002</v>
      </c>
    </row>
    <row r="4108" spans="3:10" x14ac:dyDescent="0.25">
      <c r="C4108" s="9"/>
      <c r="D4108" s="10" t="s">
        <v>120</v>
      </c>
      <c r="E4108" t="s">
        <v>123</v>
      </c>
      <c r="F4108" s="11" t="s">
        <v>113</v>
      </c>
      <c r="G4108" s="8">
        <v>0</v>
      </c>
      <c r="H4108" s="8">
        <v>191.11</v>
      </c>
      <c r="I4108" s="8">
        <f t="shared" si="107"/>
        <v>8982.7500000000018</v>
      </c>
      <c r="J4108" s="12">
        <v>40000002</v>
      </c>
    </row>
    <row r="4109" spans="3:10" x14ac:dyDescent="0.25">
      <c r="C4109" s="9"/>
      <c r="D4109" s="10" t="s">
        <v>227</v>
      </c>
      <c r="E4109" t="s">
        <v>228</v>
      </c>
      <c r="F4109" s="11" t="s">
        <v>17</v>
      </c>
      <c r="G4109" s="8">
        <v>0</v>
      </c>
      <c r="H4109" s="8">
        <v>11.55</v>
      </c>
      <c r="I4109" s="8">
        <f t="shared" si="107"/>
        <v>8971.2000000000025</v>
      </c>
      <c r="J4109" s="12">
        <v>40000004</v>
      </c>
    </row>
    <row r="4110" spans="3:10" x14ac:dyDescent="0.25">
      <c r="C4110" s="9"/>
      <c r="D4110" s="10" t="s">
        <v>227</v>
      </c>
      <c r="E4110" t="s">
        <v>229</v>
      </c>
      <c r="F4110" s="11" t="s">
        <v>17</v>
      </c>
      <c r="G4110" s="8">
        <v>0</v>
      </c>
      <c r="H4110" s="8">
        <v>55.05</v>
      </c>
      <c r="I4110" s="8">
        <f t="shared" ref="I4110:I4173" si="108">G4110-H4110+I4109</f>
        <v>8916.1500000000033</v>
      </c>
      <c r="J4110" s="12">
        <v>40000004</v>
      </c>
    </row>
    <row r="4111" spans="3:10" x14ac:dyDescent="0.25">
      <c r="C4111" s="9"/>
      <c r="D4111" s="10" t="s">
        <v>227</v>
      </c>
      <c r="E4111" t="s">
        <v>1778</v>
      </c>
      <c r="F4111" s="11" t="s">
        <v>17</v>
      </c>
      <c r="G4111" s="8">
        <v>2000</v>
      </c>
      <c r="H4111" s="8">
        <v>0</v>
      </c>
      <c r="I4111" s="8">
        <f t="shared" si="108"/>
        <v>10916.150000000003</v>
      </c>
      <c r="J4111" s="12">
        <v>57200009</v>
      </c>
    </row>
    <row r="4112" spans="3:10" x14ac:dyDescent="0.25">
      <c r="C4112" s="9"/>
      <c r="D4112" s="10" t="s">
        <v>227</v>
      </c>
      <c r="E4112" t="s">
        <v>1022</v>
      </c>
      <c r="F4112" s="11" t="s">
        <v>1021</v>
      </c>
      <c r="G4112" s="8">
        <v>0</v>
      </c>
      <c r="H4112" s="8">
        <v>453.75</v>
      </c>
      <c r="I4112" s="8">
        <f t="shared" si="108"/>
        <v>10462.400000000003</v>
      </c>
      <c r="J4112" s="12">
        <v>41000072</v>
      </c>
    </row>
    <row r="4113" spans="3:10" x14ac:dyDescent="0.25">
      <c r="C4113" s="9"/>
      <c r="D4113" s="10" t="s">
        <v>523</v>
      </c>
      <c r="E4113" t="s">
        <v>517</v>
      </c>
      <c r="F4113" s="11" t="s">
        <v>17</v>
      </c>
      <c r="G4113" s="8">
        <v>0</v>
      </c>
      <c r="H4113" s="8">
        <v>131.97</v>
      </c>
      <c r="I4113" s="8">
        <f t="shared" si="108"/>
        <v>10330.430000000004</v>
      </c>
      <c r="J4113" s="12">
        <v>40000566</v>
      </c>
    </row>
    <row r="4114" spans="3:10" x14ac:dyDescent="0.25">
      <c r="C4114" s="9"/>
      <c r="D4114" s="10" t="s">
        <v>1757</v>
      </c>
      <c r="E4114" t="s">
        <v>1753</v>
      </c>
      <c r="F4114" s="11" t="s">
        <v>17</v>
      </c>
      <c r="G4114" s="8">
        <v>0</v>
      </c>
      <c r="H4114" s="8">
        <v>5500</v>
      </c>
      <c r="I4114" s="8">
        <f t="shared" si="108"/>
        <v>4830.4300000000039</v>
      </c>
      <c r="J4114" s="12">
        <v>57200001</v>
      </c>
    </row>
    <row r="4115" spans="3:10" x14ac:dyDescent="0.25">
      <c r="C4115" s="9"/>
      <c r="D4115" s="10" t="s">
        <v>124</v>
      </c>
      <c r="E4115" t="s">
        <v>125</v>
      </c>
      <c r="F4115" s="11" t="s">
        <v>126</v>
      </c>
      <c r="G4115" s="8">
        <v>0</v>
      </c>
      <c r="H4115" s="8">
        <v>726</v>
      </c>
      <c r="I4115" s="8">
        <f t="shared" si="108"/>
        <v>4104.4300000000039</v>
      </c>
      <c r="J4115" s="12">
        <v>40000002</v>
      </c>
    </row>
    <row r="4116" spans="3:10" x14ac:dyDescent="0.25">
      <c r="C4116" s="9" t="s">
        <v>100</v>
      </c>
      <c r="D4116" s="10" t="s">
        <v>1783</v>
      </c>
      <c r="E4116" t="s">
        <v>1784</v>
      </c>
      <c r="F4116" s="11" t="s">
        <v>17</v>
      </c>
      <c r="G4116" s="8">
        <v>0</v>
      </c>
      <c r="H4116" s="8">
        <v>69.849999999999994</v>
      </c>
      <c r="I4116" s="8">
        <f t="shared" si="108"/>
        <v>4034.580000000004</v>
      </c>
      <c r="J4116" s="12">
        <v>62900001</v>
      </c>
    </row>
    <row r="4117" spans="3:10" x14ac:dyDescent="0.25">
      <c r="C4117" s="9"/>
      <c r="D4117" s="10" t="s">
        <v>1013</v>
      </c>
      <c r="E4117" t="s">
        <v>1014</v>
      </c>
      <c r="F4117" s="11" t="s">
        <v>1015</v>
      </c>
      <c r="G4117" s="8">
        <v>0</v>
      </c>
      <c r="H4117" s="8">
        <v>600</v>
      </c>
      <c r="I4117" s="8">
        <f t="shared" si="108"/>
        <v>3434.580000000004</v>
      </c>
      <c r="J4117" s="12">
        <v>41000071</v>
      </c>
    </row>
    <row r="4118" spans="3:10" x14ac:dyDescent="0.25">
      <c r="C4118" s="9"/>
      <c r="D4118" s="10" t="s">
        <v>633</v>
      </c>
      <c r="E4118" t="s">
        <v>1555</v>
      </c>
      <c r="F4118" s="11" t="s">
        <v>17</v>
      </c>
      <c r="G4118" s="8">
        <v>0</v>
      </c>
      <c r="H4118" s="8">
        <v>1106.29</v>
      </c>
      <c r="I4118" s="8">
        <f t="shared" si="108"/>
        <v>2328.2900000000041</v>
      </c>
      <c r="J4118" s="12">
        <v>46500000</v>
      </c>
    </row>
    <row r="4119" spans="3:10" x14ac:dyDescent="0.25">
      <c r="C4119" s="9"/>
      <c r="D4119" s="10" t="s">
        <v>365</v>
      </c>
      <c r="E4119" t="s">
        <v>1558</v>
      </c>
      <c r="F4119" s="11" t="s">
        <v>17</v>
      </c>
      <c r="G4119" s="8">
        <v>0</v>
      </c>
      <c r="H4119" s="8">
        <v>364.22</v>
      </c>
      <c r="I4119" s="8">
        <f t="shared" si="108"/>
        <v>1964.070000000004</v>
      </c>
      <c r="J4119" s="12">
        <v>46500000</v>
      </c>
    </row>
    <row r="4120" spans="3:10" x14ac:dyDescent="0.25">
      <c r="C4120" s="9"/>
      <c r="D4120" s="10" t="s">
        <v>365</v>
      </c>
      <c r="E4120" t="s">
        <v>1558</v>
      </c>
      <c r="F4120" s="11" t="s">
        <v>17</v>
      </c>
      <c r="G4120" s="8">
        <v>0</v>
      </c>
      <c r="H4120" s="8">
        <v>452.35</v>
      </c>
      <c r="I4120" s="8">
        <f t="shared" si="108"/>
        <v>1511.7200000000039</v>
      </c>
      <c r="J4120" s="12">
        <v>47600000</v>
      </c>
    </row>
    <row r="4121" spans="3:10" x14ac:dyDescent="0.25">
      <c r="C4121" s="9"/>
      <c r="D4121" s="10" t="s">
        <v>30</v>
      </c>
      <c r="E4121" t="s">
        <v>1082</v>
      </c>
      <c r="F4121" s="11" t="s">
        <v>17</v>
      </c>
      <c r="G4121" s="8">
        <v>0</v>
      </c>
      <c r="H4121" s="8">
        <v>504.52</v>
      </c>
      <c r="I4121" s="8">
        <f t="shared" si="108"/>
        <v>1007.2000000000039</v>
      </c>
      <c r="J4121" s="12"/>
    </row>
    <row r="4122" spans="3:10" x14ac:dyDescent="0.25">
      <c r="C4122" s="9"/>
      <c r="D4122" s="10" t="s">
        <v>30</v>
      </c>
      <c r="E4122" t="s">
        <v>1744</v>
      </c>
      <c r="F4122" s="11" t="s">
        <v>17</v>
      </c>
      <c r="G4122" s="8">
        <v>0</v>
      </c>
      <c r="H4122" s="8">
        <v>373.49</v>
      </c>
      <c r="I4122" s="8">
        <f t="shared" si="108"/>
        <v>633.7100000000039</v>
      </c>
      <c r="J4122" s="12"/>
    </row>
    <row r="4123" spans="3:10" x14ac:dyDescent="0.25">
      <c r="C4123" s="9"/>
      <c r="D4123" s="10" t="s">
        <v>30</v>
      </c>
      <c r="E4123" t="s">
        <v>28</v>
      </c>
      <c r="F4123" s="11" t="s">
        <v>17</v>
      </c>
      <c r="G4123" s="8">
        <v>0</v>
      </c>
      <c r="H4123" s="8">
        <v>633.71</v>
      </c>
      <c r="I4123" s="8">
        <f t="shared" si="108"/>
        <v>3.865352482534945E-12</v>
      </c>
      <c r="J4123" s="12"/>
    </row>
    <row r="4124" spans="3:10" x14ac:dyDescent="0.25">
      <c r="C4124" s="9"/>
      <c r="D4124" s="10" t="s">
        <v>31</v>
      </c>
      <c r="E4124" t="s">
        <v>82</v>
      </c>
      <c r="F4124" s="11" t="s">
        <v>17</v>
      </c>
      <c r="G4124" s="8">
        <v>15128.16</v>
      </c>
      <c r="H4124" s="8">
        <v>0</v>
      </c>
      <c r="I4124" s="8">
        <f t="shared" si="108"/>
        <v>15128.160000000003</v>
      </c>
      <c r="J4124" s="12"/>
    </row>
    <row r="4125" spans="3:10" x14ac:dyDescent="0.25">
      <c r="C4125" s="9"/>
      <c r="D4125" s="10" t="s">
        <v>31</v>
      </c>
      <c r="E4125" t="s">
        <v>26</v>
      </c>
      <c r="F4125" s="11" t="s">
        <v>17</v>
      </c>
      <c r="G4125" s="8">
        <v>0</v>
      </c>
      <c r="H4125" s="8">
        <v>545.24</v>
      </c>
      <c r="I4125" s="8">
        <f t="shared" si="108"/>
        <v>14582.920000000004</v>
      </c>
      <c r="J4125" s="12">
        <v>17000002</v>
      </c>
    </row>
    <row r="4126" spans="3:10" x14ac:dyDescent="0.25">
      <c r="C4126" s="9"/>
      <c r="D4126" s="10" t="s">
        <v>31</v>
      </c>
      <c r="E4126" t="s">
        <v>745</v>
      </c>
      <c r="F4126" s="11" t="s">
        <v>17</v>
      </c>
      <c r="G4126" s="8">
        <v>0</v>
      </c>
      <c r="H4126" s="8">
        <v>33.78</v>
      </c>
      <c r="I4126" s="8">
        <f t="shared" si="108"/>
        <v>14549.140000000003</v>
      </c>
      <c r="J4126" s="12">
        <v>41000010</v>
      </c>
    </row>
    <row r="4127" spans="3:10" x14ac:dyDescent="0.25">
      <c r="C4127" s="9"/>
      <c r="D4127" s="10" t="s">
        <v>31</v>
      </c>
      <c r="E4127" t="s">
        <v>746</v>
      </c>
      <c r="F4127" s="11" t="s">
        <v>17</v>
      </c>
      <c r="G4127" s="8">
        <v>0</v>
      </c>
      <c r="H4127" s="8">
        <v>48.37</v>
      </c>
      <c r="I4127" s="8">
        <f t="shared" si="108"/>
        <v>14500.770000000002</v>
      </c>
      <c r="J4127" s="12">
        <v>41000010</v>
      </c>
    </row>
    <row r="4128" spans="3:10" x14ac:dyDescent="0.25">
      <c r="C4128" s="9"/>
      <c r="D4128" s="10" t="s">
        <v>31</v>
      </c>
      <c r="E4128" t="s">
        <v>966</v>
      </c>
      <c r="F4128" s="11" t="s">
        <v>17</v>
      </c>
      <c r="G4128" s="8">
        <v>0</v>
      </c>
      <c r="H4128" s="8">
        <v>42.18</v>
      </c>
      <c r="I4128" s="8">
        <f t="shared" si="108"/>
        <v>14458.590000000002</v>
      </c>
      <c r="J4128" s="12">
        <v>41000067</v>
      </c>
    </row>
    <row r="4129" spans="3:10" x14ac:dyDescent="0.25">
      <c r="C4129" s="9"/>
      <c r="D4129" s="10" t="s">
        <v>31</v>
      </c>
      <c r="E4129" t="s">
        <v>116</v>
      </c>
      <c r="F4129" s="11" t="s">
        <v>117</v>
      </c>
      <c r="G4129" s="8">
        <v>0</v>
      </c>
      <c r="H4129" s="8">
        <v>62.06</v>
      </c>
      <c r="I4129" s="8">
        <f t="shared" si="108"/>
        <v>14396.530000000002</v>
      </c>
      <c r="J4129" s="12">
        <v>40000002</v>
      </c>
    </row>
    <row r="4130" spans="3:10" x14ac:dyDescent="0.25">
      <c r="C4130" s="9"/>
      <c r="D4130" s="10" t="s">
        <v>31</v>
      </c>
      <c r="E4130" t="s">
        <v>451</v>
      </c>
      <c r="F4130" s="11" t="s">
        <v>449</v>
      </c>
      <c r="G4130" s="8">
        <v>0</v>
      </c>
      <c r="H4130" s="8">
        <v>184.8</v>
      </c>
      <c r="I4130" s="8">
        <f t="shared" si="108"/>
        <v>14211.730000000003</v>
      </c>
      <c r="J4130" s="12">
        <v>40000158</v>
      </c>
    </row>
    <row r="4131" spans="3:10" x14ac:dyDescent="0.25">
      <c r="C4131" s="9"/>
      <c r="D4131" s="10" t="s">
        <v>31</v>
      </c>
      <c r="E4131" t="s">
        <v>1780</v>
      </c>
      <c r="F4131" s="11" t="s">
        <v>17</v>
      </c>
      <c r="G4131" s="8">
        <v>0</v>
      </c>
      <c r="H4131" s="8">
        <v>240</v>
      </c>
      <c r="I4131" s="8">
        <f t="shared" si="108"/>
        <v>13971.730000000003</v>
      </c>
      <c r="J4131" s="12">
        <v>62900009</v>
      </c>
    </row>
    <row r="4132" spans="3:10" x14ac:dyDescent="0.25">
      <c r="C4132" s="9"/>
      <c r="D4132" s="10" t="s">
        <v>130</v>
      </c>
      <c r="E4132" t="s">
        <v>125</v>
      </c>
      <c r="F4132" s="11" t="s">
        <v>126</v>
      </c>
      <c r="G4132" s="8">
        <v>0</v>
      </c>
      <c r="H4132" s="8">
        <v>726</v>
      </c>
      <c r="I4132" s="8">
        <f t="shared" si="108"/>
        <v>13245.730000000003</v>
      </c>
      <c r="J4132" s="12">
        <v>40000002</v>
      </c>
    </row>
    <row r="4133" spans="3:10" x14ac:dyDescent="0.25">
      <c r="C4133" s="9"/>
      <c r="D4133" s="10" t="s">
        <v>368</v>
      </c>
      <c r="E4133" t="s">
        <v>517</v>
      </c>
      <c r="F4133" s="11" t="s">
        <v>17</v>
      </c>
      <c r="G4133" s="8">
        <v>0</v>
      </c>
      <c r="H4133" s="8">
        <v>54.33</v>
      </c>
      <c r="I4133" s="8">
        <f t="shared" si="108"/>
        <v>13191.400000000003</v>
      </c>
      <c r="J4133" s="12">
        <v>40000566</v>
      </c>
    </row>
    <row r="4134" spans="3:10" x14ac:dyDescent="0.25">
      <c r="C4134" s="9"/>
      <c r="D4134" s="10" t="s">
        <v>368</v>
      </c>
      <c r="E4134" t="s">
        <v>369</v>
      </c>
      <c r="F4134" s="11" t="s">
        <v>367</v>
      </c>
      <c r="G4134" s="8">
        <v>0</v>
      </c>
      <c r="H4134" s="8">
        <v>161.97</v>
      </c>
      <c r="I4134" s="8">
        <f t="shared" si="108"/>
        <v>13029.430000000004</v>
      </c>
      <c r="J4134" s="12">
        <v>40000100</v>
      </c>
    </row>
    <row r="4135" spans="3:10" x14ac:dyDescent="0.25">
      <c r="C4135" s="9"/>
      <c r="D4135" s="10" t="s">
        <v>587</v>
      </c>
      <c r="E4135" t="s">
        <v>636</v>
      </c>
      <c r="F4135" s="11" t="s">
        <v>17</v>
      </c>
      <c r="G4135" s="8">
        <v>0</v>
      </c>
      <c r="H4135" s="8">
        <v>87.41</v>
      </c>
      <c r="I4135" s="8">
        <f t="shared" si="108"/>
        <v>12942.020000000004</v>
      </c>
      <c r="J4135" s="12">
        <v>40000626</v>
      </c>
    </row>
    <row r="4136" spans="3:10" x14ac:dyDescent="0.25">
      <c r="C4136" s="9" t="s">
        <v>100</v>
      </c>
      <c r="D4136" s="10" t="s">
        <v>1016</v>
      </c>
      <c r="E4136" t="s">
        <v>1777</v>
      </c>
      <c r="F4136" s="11" t="s">
        <v>17</v>
      </c>
      <c r="G4136" s="8">
        <v>0</v>
      </c>
      <c r="H4136" s="8">
        <v>45</v>
      </c>
      <c r="I4136" s="8">
        <f t="shared" si="108"/>
        <v>12897.020000000004</v>
      </c>
      <c r="J4136" s="12">
        <v>62900001</v>
      </c>
    </row>
    <row r="4137" spans="3:10" x14ac:dyDescent="0.25">
      <c r="C4137" s="9"/>
      <c r="D4137" s="10" t="s">
        <v>1016</v>
      </c>
      <c r="E4137" t="s">
        <v>435</v>
      </c>
      <c r="F4137" s="11" t="s">
        <v>17</v>
      </c>
      <c r="G4137" s="8">
        <v>0</v>
      </c>
      <c r="H4137" s="8">
        <v>108.9</v>
      </c>
      <c r="I4137" s="8">
        <f t="shared" si="108"/>
        <v>12788.120000000004</v>
      </c>
      <c r="J4137" s="12">
        <v>62900009</v>
      </c>
    </row>
    <row r="4138" spans="3:10" x14ac:dyDescent="0.25">
      <c r="C4138" s="9"/>
      <c r="D4138" s="10" t="s">
        <v>1016</v>
      </c>
      <c r="E4138" t="s">
        <v>1211</v>
      </c>
      <c r="F4138" s="11" t="s">
        <v>17</v>
      </c>
      <c r="G4138" s="8">
        <v>0</v>
      </c>
      <c r="H4138" s="8">
        <v>2541.87</v>
      </c>
      <c r="I4138" s="8">
        <f t="shared" si="108"/>
        <v>10246.250000000004</v>
      </c>
      <c r="J4138" s="12">
        <v>41000082</v>
      </c>
    </row>
    <row r="4139" spans="3:10" x14ac:dyDescent="0.25">
      <c r="C4139" s="9" t="s">
        <v>100</v>
      </c>
      <c r="D4139" s="10" t="s">
        <v>1785</v>
      </c>
      <c r="E4139" t="s">
        <v>1382</v>
      </c>
      <c r="F4139" s="11" t="s">
        <v>17</v>
      </c>
      <c r="G4139" s="8">
        <v>13.5</v>
      </c>
      <c r="H4139" s="8">
        <v>0</v>
      </c>
      <c r="I4139" s="8">
        <f t="shared" si="108"/>
        <v>10259.750000000004</v>
      </c>
      <c r="J4139" s="12">
        <v>62500000</v>
      </c>
    </row>
    <row r="4140" spans="3:10" x14ac:dyDescent="0.25">
      <c r="C4140" s="9"/>
      <c r="D4140" s="10" t="s">
        <v>131</v>
      </c>
      <c r="E4140" t="s">
        <v>121</v>
      </c>
      <c r="F4140" s="11" t="s">
        <v>122</v>
      </c>
      <c r="G4140" s="8">
        <v>0</v>
      </c>
      <c r="H4140" s="8">
        <v>186.13</v>
      </c>
      <c r="I4140" s="8">
        <f t="shared" si="108"/>
        <v>10073.620000000004</v>
      </c>
      <c r="J4140" s="12">
        <v>40000002</v>
      </c>
    </row>
    <row r="4141" spans="3:10" x14ac:dyDescent="0.25">
      <c r="C4141" s="9"/>
      <c r="D4141" s="10" t="s">
        <v>131</v>
      </c>
      <c r="E4141" t="s">
        <v>435</v>
      </c>
      <c r="F4141" s="11" t="s">
        <v>17</v>
      </c>
      <c r="G4141" s="8">
        <v>0</v>
      </c>
      <c r="H4141" s="8">
        <v>72.599999999999994</v>
      </c>
      <c r="I4141" s="8">
        <f t="shared" si="108"/>
        <v>10001.020000000004</v>
      </c>
      <c r="J4141" s="12">
        <v>41000014</v>
      </c>
    </row>
    <row r="4142" spans="3:10" x14ac:dyDescent="0.25">
      <c r="C4142" s="9"/>
      <c r="D4142" s="10" t="s">
        <v>234</v>
      </c>
      <c r="E4142" t="s">
        <v>235</v>
      </c>
      <c r="F4142" s="11" t="s">
        <v>17</v>
      </c>
      <c r="G4142" s="8">
        <v>0</v>
      </c>
      <c r="H4142" s="8">
        <v>12</v>
      </c>
      <c r="I4142" s="8">
        <f t="shared" si="108"/>
        <v>9989.0200000000041</v>
      </c>
      <c r="J4142" s="12">
        <v>40000004</v>
      </c>
    </row>
    <row r="4143" spans="3:10" x14ac:dyDescent="0.25">
      <c r="C4143" s="9"/>
      <c r="D4143" s="10" t="s">
        <v>234</v>
      </c>
      <c r="E4143" t="s">
        <v>236</v>
      </c>
      <c r="F4143" s="11" t="s">
        <v>17</v>
      </c>
      <c r="G4143" s="8">
        <v>0</v>
      </c>
      <c r="H4143" s="8">
        <v>58.4</v>
      </c>
      <c r="I4143" s="8">
        <f t="shared" si="108"/>
        <v>9930.6200000000044</v>
      </c>
      <c r="J4143" s="12">
        <v>40000004</v>
      </c>
    </row>
    <row r="4144" spans="3:10" x14ac:dyDescent="0.25">
      <c r="C4144" s="9"/>
      <c r="D4144" s="10" t="s">
        <v>855</v>
      </c>
      <c r="E4144" t="s">
        <v>623</v>
      </c>
      <c r="F4144" s="11" t="s">
        <v>17</v>
      </c>
      <c r="G4144" s="8">
        <v>0</v>
      </c>
      <c r="H4144" s="8">
        <v>152.46</v>
      </c>
      <c r="I4144" s="8">
        <f t="shared" si="108"/>
        <v>9778.1600000000053</v>
      </c>
      <c r="J4144" s="12">
        <v>41000016</v>
      </c>
    </row>
    <row r="4145" spans="3:10" x14ac:dyDescent="0.25">
      <c r="C4145" s="9"/>
      <c r="D4145" s="10" t="s">
        <v>1758</v>
      </c>
      <c r="E4145" t="s">
        <v>1753</v>
      </c>
      <c r="F4145" s="11" t="s">
        <v>17</v>
      </c>
      <c r="G4145" s="8">
        <v>0</v>
      </c>
      <c r="H4145" s="8">
        <v>7000</v>
      </c>
      <c r="I4145" s="8">
        <f t="shared" si="108"/>
        <v>2778.1600000000053</v>
      </c>
      <c r="J4145" s="12">
        <v>57200001</v>
      </c>
    </row>
    <row r="4146" spans="3:10" x14ac:dyDescent="0.25">
      <c r="C4146" s="9"/>
      <c r="D4146" s="10" t="s">
        <v>46</v>
      </c>
      <c r="E4146" t="s">
        <v>134</v>
      </c>
      <c r="F4146" s="11" t="s">
        <v>132</v>
      </c>
      <c r="G4146" s="8">
        <v>0</v>
      </c>
      <c r="H4146" s="8">
        <v>74.69</v>
      </c>
      <c r="I4146" s="8">
        <f t="shared" si="108"/>
        <v>2703.4700000000053</v>
      </c>
      <c r="J4146" s="12">
        <v>40000002</v>
      </c>
    </row>
    <row r="4147" spans="3:10" x14ac:dyDescent="0.25">
      <c r="C4147" s="9"/>
      <c r="D4147" s="10" t="s">
        <v>1559</v>
      </c>
      <c r="E4147" t="s">
        <v>1555</v>
      </c>
      <c r="F4147" s="11" t="s">
        <v>17</v>
      </c>
      <c r="G4147" s="8">
        <v>0</v>
      </c>
      <c r="H4147" s="8">
        <v>1106.29</v>
      </c>
      <c r="I4147" s="8">
        <f t="shared" si="108"/>
        <v>1597.1800000000053</v>
      </c>
      <c r="J4147" s="12">
        <v>46500000</v>
      </c>
    </row>
    <row r="4148" spans="3:10" x14ac:dyDescent="0.25">
      <c r="C4148" s="9"/>
      <c r="D4148" s="10" t="s">
        <v>1560</v>
      </c>
      <c r="E4148" t="s">
        <v>1558</v>
      </c>
      <c r="F4148" s="11" t="s">
        <v>17</v>
      </c>
      <c r="G4148" s="8">
        <v>0</v>
      </c>
      <c r="H4148" s="8">
        <v>364.22</v>
      </c>
      <c r="I4148" s="8">
        <f t="shared" si="108"/>
        <v>1232.9600000000053</v>
      </c>
      <c r="J4148" s="12">
        <v>46500000</v>
      </c>
    </row>
    <row r="4149" spans="3:10" x14ac:dyDescent="0.25">
      <c r="C4149" s="9"/>
      <c r="D4149" s="10" t="s">
        <v>1560</v>
      </c>
      <c r="E4149" t="s">
        <v>1558</v>
      </c>
      <c r="F4149" s="11" t="s">
        <v>17</v>
      </c>
      <c r="G4149" s="8">
        <v>0</v>
      </c>
      <c r="H4149" s="8">
        <v>452.35</v>
      </c>
      <c r="I4149" s="8">
        <f t="shared" si="108"/>
        <v>780.61000000000524</v>
      </c>
      <c r="J4149" s="12">
        <v>47600000</v>
      </c>
    </row>
    <row r="4150" spans="3:10" x14ac:dyDescent="0.25">
      <c r="C4150" s="9"/>
      <c r="D4150" s="10" t="s">
        <v>1560</v>
      </c>
      <c r="E4150" t="s">
        <v>1780</v>
      </c>
      <c r="F4150" s="11" t="s">
        <v>17</v>
      </c>
      <c r="G4150" s="8">
        <v>0</v>
      </c>
      <c r="H4150" s="8">
        <v>240</v>
      </c>
      <c r="I4150" s="8">
        <f t="shared" si="108"/>
        <v>540.61000000000524</v>
      </c>
      <c r="J4150" s="12">
        <v>62900009</v>
      </c>
    </row>
    <row r="4151" spans="3:10" x14ac:dyDescent="0.25">
      <c r="C4151" s="9"/>
      <c r="D4151" s="10" t="s">
        <v>1786</v>
      </c>
      <c r="E4151" t="s">
        <v>1778</v>
      </c>
      <c r="F4151" s="11" t="s">
        <v>17</v>
      </c>
      <c r="G4151" s="8">
        <v>1000</v>
      </c>
      <c r="H4151" s="8">
        <v>0</v>
      </c>
      <c r="I4151" s="8">
        <f t="shared" si="108"/>
        <v>1540.6100000000051</v>
      </c>
      <c r="J4151" s="12">
        <v>57200009</v>
      </c>
    </row>
    <row r="4152" spans="3:10" x14ac:dyDescent="0.25">
      <c r="C4152" s="9"/>
      <c r="D4152" s="10" t="s">
        <v>32</v>
      </c>
      <c r="E4152" t="s">
        <v>1082</v>
      </c>
      <c r="F4152" s="11" t="s">
        <v>17</v>
      </c>
      <c r="G4152" s="8">
        <v>0</v>
      </c>
      <c r="H4152" s="8">
        <v>100.05</v>
      </c>
      <c r="I4152" s="8">
        <f t="shared" si="108"/>
        <v>1440.5600000000052</v>
      </c>
      <c r="J4152" s="12"/>
    </row>
    <row r="4153" spans="3:10" x14ac:dyDescent="0.25">
      <c r="C4153" s="9"/>
      <c r="D4153" s="10" t="s">
        <v>32</v>
      </c>
      <c r="E4153" t="s">
        <v>1744</v>
      </c>
      <c r="F4153" s="11" t="s">
        <v>17</v>
      </c>
      <c r="G4153" s="8">
        <v>0</v>
      </c>
      <c r="H4153" s="8">
        <v>113.48</v>
      </c>
      <c r="I4153" s="8">
        <f t="shared" si="108"/>
        <v>1327.0800000000052</v>
      </c>
      <c r="J4153" s="12"/>
    </row>
    <row r="4154" spans="3:10" x14ac:dyDescent="0.25">
      <c r="C4154" s="9" t="s">
        <v>100</v>
      </c>
      <c r="D4154" s="10" t="s">
        <v>32</v>
      </c>
      <c r="E4154" t="s">
        <v>1787</v>
      </c>
      <c r="F4154" s="11" t="s">
        <v>17</v>
      </c>
      <c r="G4154" s="8">
        <v>0</v>
      </c>
      <c r="H4154" s="8">
        <v>2.2999999999999998</v>
      </c>
      <c r="I4154" s="8">
        <f t="shared" si="108"/>
        <v>1324.7800000000052</v>
      </c>
      <c r="J4154" s="12">
        <v>66900000</v>
      </c>
    </row>
    <row r="4155" spans="3:10" x14ac:dyDescent="0.25">
      <c r="C4155" s="9"/>
      <c r="D4155" s="10" t="s">
        <v>32</v>
      </c>
      <c r="E4155" t="s">
        <v>26</v>
      </c>
      <c r="F4155" s="11" t="s">
        <v>17</v>
      </c>
      <c r="G4155" s="8">
        <v>0</v>
      </c>
      <c r="H4155" s="8">
        <v>1178.95</v>
      </c>
      <c r="I4155" s="8">
        <f t="shared" si="108"/>
        <v>145.83000000000516</v>
      </c>
      <c r="J4155" s="12"/>
    </row>
    <row r="4156" spans="3:10" x14ac:dyDescent="0.25">
      <c r="C4156" s="9"/>
      <c r="D4156" s="10" t="s">
        <v>32</v>
      </c>
      <c r="E4156" t="s">
        <v>752</v>
      </c>
      <c r="F4156" s="11" t="s">
        <v>17</v>
      </c>
      <c r="G4156" s="8">
        <v>0</v>
      </c>
      <c r="H4156" s="8">
        <v>32</v>
      </c>
      <c r="I4156" s="8">
        <f t="shared" si="108"/>
        <v>113.83000000000516</v>
      </c>
      <c r="J4156" s="12">
        <v>41000010</v>
      </c>
    </row>
    <row r="4157" spans="3:10" x14ac:dyDescent="0.25">
      <c r="C4157" s="9"/>
      <c r="D4157" s="10" t="s">
        <v>32</v>
      </c>
      <c r="E4157" t="s">
        <v>753</v>
      </c>
      <c r="F4157" s="11" t="s">
        <v>17</v>
      </c>
      <c r="G4157" s="8">
        <v>0</v>
      </c>
      <c r="H4157" s="8">
        <v>43.18</v>
      </c>
      <c r="I4157" s="8">
        <f t="shared" si="108"/>
        <v>70.65000000000515</v>
      </c>
      <c r="J4157" s="12">
        <v>41000010</v>
      </c>
    </row>
    <row r="4158" spans="3:10" x14ac:dyDescent="0.25">
      <c r="C4158" s="9"/>
      <c r="D4158" s="10" t="s">
        <v>32</v>
      </c>
      <c r="E4158" t="s">
        <v>966</v>
      </c>
      <c r="F4158" s="11" t="s">
        <v>17</v>
      </c>
      <c r="G4158" s="8">
        <v>0</v>
      </c>
      <c r="H4158" s="8">
        <v>42.18</v>
      </c>
      <c r="I4158" s="8">
        <f t="shared" si="108"/>
        <v>28.47000000000515</v>
      </c>
      <c r="J4158" s="12">
        <v>41000067</v>
      </c>
    </row>
    <row r="4159" spans="3:10" x14ac:dyDescent="0.25">
      <c r="C4159" s="9"/>
      <c r="D4159" s="10" t="s">
        <v>32</v>
      </c>
      <c r="E4159" t="s">
        <v>822</v>
      </c>
      <c r="F4159" s="11" t="s">
        <v>821</v>
      </c>
      <c r="G4159" s="8">
        <v>0</v>
      </c>
      <c r="H4159" s="8">
        <v>18.48</v>
      </c>
      <c r="I4159" s="8">
        <f t="shared" si="108"/>
        <v>9.9900000000051499</v>
      </c>
      <c r="J4159" s="12">
        <v>41000013</v>
      </c>
    </row>
    <row r="4160" spans="3:10" x14ac:dyDescent="0.25">
      <c r="C4160" s="9"/>
      <c r="D4160" s="10" t="s">
        <v>136</v>
      </c>
      <c r="E4160" t="s">
        <v>82</v>
      </c>
      <c r="F4160" s="11" t="s">
        <v>17</v>
      </c>
      <c r="G4160" s="8">
        <v>15186.53</v>
      </c>
      <c r="H4160" s="8">
        <v>0</v>
      </c>
      <c r="I4160" s="8">
        <f t="shared" si="108"/>
        <v>15196.520000000006</v>
      </c>
      <c r="J4160" s="12"/>
    </row>
    <row r="4161" spans="3:10" x14ac:dyDescent="0.25">
      <c r="C4161" s="9"/>
      <c r="D4161" s="10" t="s">
        <v>136</v>
      </c>
      <c r="E4161" t="s">
        <v>517</v>
      </c>
      <c r="F4161" s="11" t="s">
        <v>17</v>
      </c>
      <c r="G4161" s="8">
        <v>0</v>
      </c>
      <c r="H4161" s="8">
        <v>217.99</v>
      </c>
      <c r="I4161" s="8">
        <f t="shared" si="108"/>
        <v>14978.530000000006</v>
      </c>
      <c r="J4161" s="12">
        <v>41000002</v>
      </c>
    </row>
    <row r="4162" spans="3:10" x14ac:dyDescent="0.25">
      <c r="C4162" s="9"/>
      <c r="D4162" s="10" t="s">
        <v>136</v>
      </c>
      <c r="E4162" t="s">
        <v>517</v>
      </c>
      <c r="F4162" s="11" t="s">
        <v>17</v>
      </c>
      <c r="G4162" s="8">
        <v>0</v>
      </c>
      <c r="H4162" s="8">
        <v>263.25</v>
      </c>
      <c r="I4162" s="8">
        <f t="shared" si="108"/>
        <v>14715.280000000006</v>
      </c>
      <c r="J4162" s="12">
        <v>41000002</v>
      </c>
    </row>
    <row r="4163" spans="3:10" x14ac:dyDescent="0.25">
      <c r="C4163" s="9" t="s">
        <v>100</v>
      </c>
      <c r="D4163" s="10" t="s">
        <v>136</v>
      </c>
      <c r="E4163" t="s">
        <v>1782</v>
      </c>
      <c r="F4163" s="11" t="s">
        <v>17</v>
      </c>
      <c r="G4163" s="8">
        <v>0</v>
      </c>
      <c r="H4163" s="8">
        <v>783.21</v>
      </c>
      <c r="I4163" s="8">
        <f t="shared" si="108"/>
        <v>13932.070000000007</v>
      </c>
      <c r="J4163" s="12">
        <v>63100000</v>
      </c>
    </row>
    <row r="4164" spans="3:10" x14ac:dyDescent="0.25">
      <c r="C4164" s="9" t="s">
        <v>100</v>
      </c>
      <c r="D4164" s="10" t="s">
        <v>136</v>
      </c>
      <c r="E4164" t="s">
        <v>1782</v>
      </c>
      <c r="F4164" s="11" t="s">
        <v>17</v>
      </c>
      <c r="G4164" s="8">
        <v>0</v>
      </c>
      <c r="H4164" s="8">
        <v>895.26</v>
      </c>
      <c r="I4164" s="8">
        <f t="shared" si="108"/>
        <v>13036.810000000007</v>
      </c>
      <c r="J4164" s="12">
        <v>63100000</v>
      </c>
    </row>
    <row r="4165" spans="3:10" x14ac:dyDescent="0.25">
      <c r="C4165" s="9"/>
      <c r="D4165" s="10" t="s">
        <v>136</v>
      </c>
      <c r="E4165" t="s">
        <v>137</v>
      </c>
      <c r="F4165" s="11" t="s">
        <v>138</v>
      </c>
      <c r="G4165" s="8">
        <v>0</v>
      </c>
      <c r="H4165" s="8">
        <v>62.06</v>
      </c>
      <c r="I4165" s="8">
        <f t="shared" si="108"/>
        <v>12974.750000000007</v>
      </c>
      <c r="J4165" s="12">
        <v>40000002</v>
      </c>
    </row>
    <row r="4166" spans="3:10" x14ac:dyDescent="0.25">
      <c r="C4166" s="9" t="s">
        <v>100</v>
      </c>
      <c r="D4166" s="10" t="s">
        <v>136</v>
      </c>
      <c r="E4166" t="s">
        <v>1788</v>
      </c>
      <c r="F4166" s="11" t="s">
        <v>17</v>
      </c>
      <c r="G4166" s="8">
        <v>0</v>
      </c>
      <c r="H4166" s="8">
        <v>514.87</v>
      </c>
      <c r="I4166" s="8">
        <f t="shared" si="108"/>
        <v>12459.880000000006</v>
      </c>
      <c r="J4166" s="12">
        <v>62500000</v>
      </c>
    </row>
    <row r="4167" spans="3:10" x14ac:dyDescent="0.25">
      <c r="C4167" s="9"/>
      <c r="D4167" s="10" t="s">
        <v>136</v>
      </c>
      <c r="E4167" t="s">
        <v>517</v>
      </c>
      <c r="F4167" s="11" t="s">
        <v>17</v>
      </c>
      <c r="G4167" s="8">
        <v>0</v>
      </c>
      <c r="H4167" s="8">
        <v>122.57</v>
      </c>
      <c r="I4167" s="8">
        <f t="shared" si="108"/>
        <v>12337.310000000007</v>
      </c>
      <c r="J4167" s="12">
        <v>40000566</v>
      </c>
    </row>
    <row r="4168" spans="3:10" x14ac:dyDescent="0.25">
      <c r="C4168" s="9"/>
      <c r="D4168" s="10" t="s">
        <v>372</v>
      </c>
      <c r="E4168" t="s">
        <v>373</v>
      </c>
      <c r="F4168" s="11" t="s">
        <v>371</v>
      </c>
      <c r="G4168" s="8">
        <v>0</v>
      </c>
      <c r="H4168" s="8">
        <v>201.57</v>
      </c>
      <c r="I4168" s="8">
        <f t="shared" si="108"/>
        <v>12135.740000000007</v>
      </c>
      <c r="J4168" s="12">
        <v>40000100</v>
      </c>
    </row>
    <row r="4169" spans="3:10" x14ac:dyDescent="0.25">
      <c r="C4169" s="9" t="s">
        <v>100</v>
      </c>
      <c r="D4169" s="10" t="s">
        <v>1247</v>
      </c>
      <c r="E4169" t="s">
        <v>1777</v>
      </c>
      <c r="F4169" s="11" t="s">
        <v>17</v>
      </c>
      <c r="G4169" s="8">
        <v>0</v>
      </c>
      <c r="H4169" s="8">
        <v>45</v>
      </c>
      <c r="I4169" s="8">
        <f t="shared" si="108"/>
        <v>12090.740000000007</v>
      </c>
      <c r="J4169" s="12">
        <v>62900001</v>
      </c>
    </row>
    <row r="4170" spans="3:10" x14ac:dyDescent="0.25">
      <c r="C4170" s="9"/>
      <c r="D4170" s="10" t="s">
        <v>301</v>
      </c>
      <c r="E4170" t="s">
        <v>1789</v>
      </c>
      <c r="F4170" s="11" t="s">
        <v>17</v>
      </c>
      <c r="G4170" s="8">
        <v>0</v>
      </c>
      <c r="H4170" s="8">
        <v>60.5</v>
      </c>
      <c r="I4170" s="8">
        <f t="shared" si="108"/>
        <v>12030.240000000007</v>
      </c>
      <c r="J4170" s="12">
        <v>62900009</v>
      </c>
    </row>
    <row r="4171" spans="3:10" x14ac:dyDescent="0.25">
      <c r="C4171" s="9"/>
      <c r="D4171" s="10" t="s">
        <v>139</v>
      </c>
      <c r="E4171" t="s">
        <v>140</v>
      </c>
      <c r="F4171" s="11" t="s">
        <v>141</v>
      </c>
      <c r="G4171" s="8">
        <v>0</v>
      </c>
      <c r="H4171" s="8">
        <v>186.13</v>
      </c>
      <c r="I4171" s="8">
        <f t="shared" si="108"/>
        <v>11844.110000000008</v>
      </c>
      <c r="J4171" s="12">
        <v>40000002</v>
      </c>
    </row>
    <row r="4172" spans="3:10" x14ac:dyDescent="0.25">
      <c r="C4172" s="9"/>
      <c r="D4172" s="10" t="s">
        <v>245</v>
      </c>
      <c r="E4172" t="s">
        <v>246</v>
      </c>
      <c r="F4172" s="11" t="s">
        <v>17</v>
      </c>
      <c r="G4172" s="8">
        <v>0</v>
      </c>
      <c r="H4172" s="8">
        <v>12.24</v>
      </c>
      <c r="I4172" s="8">
        <f t="shared" si="108"/>
        <v>11831.870000000008</v>
      </c>
      <c r="J4172" s="12">
        <v>40000004</v>
      </c>
    </row>
    <row r="4173" spans="3:10" x14ac:dyDescent="0.25">
      <c r="C4173" s="9"/>
      <c r="D4173" s="10" t="s">
        <v>245</v>
      </c>
      <c r="E4173" t="s">
        <v>247</v>
      </c>
      <c r="F4173" s="11" t="s">
        <v>17</v>
      </c>
      <c r="G4173" s="8">
        <v>0</v>
      </c>
      <c r="H4173" s="8">
        <v>58.4</v>
      </c>
      <c r="I4173" s="8">
        <f t="shared" si="108"/>
        <v>11773.470000000008</v>
      </c>
      <c r="J4173" s="12">
        <v>40000004</v>
      </c>
    </row>
    <row r="4174" spans="3:10" x14ac:dyDescent="0.25">
      <c r="C4174" s="9" t="s">
        <v>100</v>
      </c>
      <c r="D4174" s="10" t="s">
        <v>245</v>
      </c>
      <c r="E4174" t="s">
        <v>1663</v>
      </c>
      <c r="F4174" s="11" t="s">
        <v>17</v>
      </c>
      <c r="G4174" s="8">
        <v>0</v>
      </c>
      <c r="H4174" s="8">
        <v>43.65</v>
      </c>
      <c r="I4174" s="8">
        <f t="shared" ref="I4174:I4237" si="109">G4174-H4174+I4173</f>
        <v>11729.820000000009</v>
      </c>
      <c r="J4174" s="12">
        <v>47530000</v>
      </c>
    </row>
    <row r="4175" spans="3:10" x14ac:dyDescent="0.25">
      <c r="C4175" s="9"/>
      <c r="D4175" s="10" t="s">
        <v>1759</v>
      </c>
      <c r="E4175" t="s">
        <v>1753</v>
      </c>
      <c r="F4175" s="11" t="s">
        <v>17</v>
      </c>
      <c r="G4175" s="8">
        <v>0</v>
      </c>
      <c r="H4175" s="8">
        <v>8000</v>
      </c>
      <c r="I4175" s="8">
        <f t="shared" si="109"/>
        <v>3729.8200000000088</v>
      </c>
      <c r="J4175" s="12">
        <v>57200001</v>
      </c>
    </row>
    <row r="4176" spans="3:10" x14ac:dyDescent="0.25">
      <c r="C4176" s="9"/>
      <c r="D4176" s="10" t="s">
        <v>1759</v>
      </c>
      <c r="E4176" t="s">
        <v>1790</v>
      </c>
      <c r="F4176" s="11" t="s">
        <v>17</v>
      </c>
      <c r="G4176" s="8">
        <v>5000</v>
      </c>
      <c r="H4176" s="8">
        <v>0</v>
      </c>
      <c r="I4176" s="8">
        <f t="shared" si="109"/>
        <v>8729.8200000000088</v>
      </c>
      <c r="J4176" s="12">
        <v>57400000</v>
      </c>
    </row>
    <row r="4177" spans="3:10" x14ac:dyDescent="0.25">
      <c r="C4177" s="9"/>
      <c r="D4177" s="10" t="s">
        <v>1655</v>
      </c>
      <c r="E4177" t="s">
        <v>1657</v>
      </c>
      <c r="F4177" s="11" t="s">
        <v>17</v>
      </c>
      <c r="G4177" s="8">
        <v>0</v>
      </c>
      <c r="H4177" s="8">
        <v>34.380000000000003</v>
      </c>
      <c r="I4177" s="8">
        <f t="shared" si="109"/>
        <v>8695.4400000000096</v>
      </c>
      <c r="J4177" s="12">
        <v>47510000</v>
      </c>
    </row>
    <row r="4178" spans="3:10" x14ac:dyDescent="0.25">
      <c r="C4178" s="9"/>
      <c r="D4178" s="10" t="s">
        <v>1655</v>
      </c>
      <c r="E4178" t="s">
        <v>1654</v>
      </c>
      <c r="F4178" s="11" t="s">
        <v>17</v>
      </c>
      <c r="G4178" s="8">
        <v>0</v>
      </c>
      <c r="H4178" s="8">
        <v>5080.9399999999996</v>
      </c>
      <c r="I4178" s="8">
        <f t="shared" si="109"/>
        <v>3614.50000000001</v>
      </c>
      <c r="J4178" s="12">
        <v>47500000</v>
      </c>
    </row>
    <row r="4179" spans="3:10" x14ac:dyDescent="0.25">
      <c r="C4179" s="9" t="s">
        <v>100</v>
      </c>
      <c r="D4179" s="10" t="s">
        <v>1791</v>
      </c>
      <c r="E4179" t="s">
        <v>1779</v>
      </c>
      <c r="F4179" s="11" t="s">
        <v>17</v>
      </c>
      <c r="G4179" s="8">
        <v>0</v>
      </c>
      <c r="H4179" s="8">
        <v>37.43</v>
      </c>
      <c r="I4179" s="8">
        <f t="shared" si="109"/>
        <v>3577.0700000000102</v>
      </c>
      <c r="J4179" s="12">
        <v>62900001</v>
      </c>
    </row>
    <row r="4180" spans="3:10" x14ac:dyDescent="0.25">
      <c r="C4180" s="9"/>
      <c r="D4180" s="10" t="s">
        <v>1792</v>
      </c>
      <c r="E4180" t="s">
        <v>1780</v>
      </c>
      <c r="F4180" s="11" t="s">
        <v>17</v>
      </c>
      <c r="G4180" s="8">
        <v>0</v>
      </c>
      <c r="H4180" s="8">
        <v>240</v>
      </c>
      <c r="I4180" s="8">
        <f t="shared" si="109"/>
        <v>3337.0700000000102</v>
      </c>
      <c r="J4180" s="12">
        <v>62900009</v>
      </c>
    </row>
    <row r="4181" spans="3:10" x14ac:dyDescent="0.25">
      <c r="C4181" s="9" t="s">
        <v>100</v>
      </c>
      <c r="D4181" s="10" t="s">
        <v>566</v>
      </c>
      <c r="E4181" t="s">
        <v>82</v>
      </c>
      <c r="F4181" s="11" t="s">
        <v>17</v>
      </c>
      <c r="G4181" s="8">
        <v>1818.28</v>
      </c>
      <c r="H4181" s="8">
        <v>0</v>
      </c>
      <c r="I4181" s="8">
        <f t="shared" si="109"/>
        <v>5155.3500000000104</v>
      </c>
      <c r="J4181" s="12">
        <v>62500000</v>
      </c>
    </row>
    <row r="4182" spans="3:10" x14ac:dyDescent="0.25">
      <c r="C4182" s="9"/>
      <c r="D4182" s="10" t="s">
        <v>1402</v>
      </c>
      <c r="E4182" t="s">
        <v>1555</v>
      </c>
      <c r="F4182" s="11" t="s">
        <v>17</v>
      </c>
      <c r="G4182" s="8">
        <v>0</v>
      </c>
      <c r="H4182" s="8">
        <v>1106.29</v>
      </c>
      <c r="I4182" s="8">
        <f t="shared" si="109"/>
        <v>4049.0600000000104</v>
      </c>
      <c r="J4182" s="12">
        <v>46500000</v>
      </c>
    </row>
    <row r="4183" spans="3:10" x14ac:dyDescent="0.25">
      <c r="C4183" s="9"/>
      <c r="D4183" s="10" t="s">
        <v>701</v>
      </c>
      <c r="E4183" t="s">
        <v>1558</v>
      </c>
      <c r="F4183" s="11" t="s">
        <v>17</v>
      </c>
      <c r="G4183" s="8">
        <v>0</v>
      </c>
      <c r="H4183" s="8">
        <v>364.22</v>
      </c>
      <c r="I4183" s="8">
        <f t="shared" si="109"/>
        <v>3684.8400000000101</v>
      </c>
      <c r="J4183" s="12">
        <v>46500000</v>
      </c>
    </row>
    <row r="4184" spans="3:10" x14ac:dyDescent="0.25">
      <c r="C4184" s="9"/>
      <c r="D4184" s="10" t="s">
        <v>701</v>
      </c>
      <c r="E4184" t="s">
        <v>1558</v>
      </c>
      <c r="F4184" s="11" t="s">
        <v>17</v>
      </c>
      <c r="G4184" s="8">
        <v>0</v>
      </c>
      <c r="H4184" s="8">
        <v>452.35</v>
      </c>
      <c r="I4184" s="8">
        <f t="shared" si="109"/>
        <v>3232.4900000000102</v>
      </c>
      <c r="J4184" s="12">
        <v>47600000</v>
      </c>
    </row>
    <row r="4185" spans="3:10" x14ac:dyDescent="0.25">
      <c r="C4185" s="9"/>
      <c r="D4185" s="10" t="s">
        <v>33</v>
      </c>
      <c r="E4185" t="s">
        <v>1082</v>
      </c>
      <c r="F4185" s="11" t="s">
        <v>17</v>
      </c>
      <c r="G4185" s="8">
        <v>0</v>
      </c>
      <c r="H4185" s="8">
        <v>270.22000000000003</v>
      </c>
      <c r="I4185" s="8">
        <f t="shared" si="109"/>
        <v>2962.2700000000104</v>
      </c>
      <c r="J4185" s="12"/>
    </row>
    <row r="4186" spans="3:10" x14ac:dyDescent="0.25">
      <c r="C4186" s="9"/>
      <c r="D4186" s="10" t="s">
        <v>33</v>
      </c>
      <c r="E4186" t="s">
        <v>1744</v>
      </c>
      <c r="F4186" s="11" t="s">
        <v>17</v>
      </c>
      <c r="G4186" s="8">
        <v>0</v>
      </c>
      <c r="H4186" s="8">
        <v>327.07</v>
      </c>
      <c r="I4186" s="8">
        <f t="shared" si="109"/>
        <v>2635.2000000000103</v>
      </c>
      <c r="J4186" s="12"/>
    </row>
    <row r="4187" spans="3:10" x14ac:dyDescent="0.25">
      <c r="C4187" s="9"/>
      <c r="D4187" s="10" t="s">
        <v>33</v>
      </c>
      <c r="E4187" t="s">
        <v>26</v>
      </c>
      <c r="F4187" s="11" t="s">
        <v>17</v>
      </c>
      <c r="G4187" s="8">
        <v>0</v>
      </c>
      <c r="H4187" s="8">
        <v>1178.95</v>
      </c>
      <c r="I4187" s="8">
        <f t="shared" si="109"/>
        <v>1456.2500000000102</v>
      </c>
      <c r="J4187" s="12"/>
    </row>
    <row r="4188" spans="3:10" x14ac:dyDescent="0.25">
      <c r="C4188" s="9"/>
      <c r="D4188" s="10" t="s">
        <v>33</v>
      </c>
      <c r="E4188" t="s">
        <v>966</v>
      </c>
      <c r="F4188" s="11" t="s">
        <v>17</v>
      </c>
      <c r="G4188" s="8">
        <v>0</v>
      </c>
      <c r="H4188" s="8">
        <v>42.18</v>
      </c>
      <c r="I4188" s="8">
        <f t="shared" si="109"/>
        <v>1414.0700000000102</v>
      </c>
      <c r="J4188" s="12">
        <v>41000067</v>
      </c>
    </row>
    <row r="4189" spans="3:10" x14ac:dyDescent="0.25">
      <c r="C4189" s="9"/>
      <c r="D4189" s="10" t="s">
        <v>33</v>
      </c>
      <c r="E4189" t="s">
        <v>137</v>
      </c>
      <c r="F4189" s="11" t="s">
        <v>138</v>
      </c>
      <c r="G4189" s="8">
        <v>0</v>
      </c>
      <c r="H4189" s="8">
        <v>62.06</v>
      </c>
      <c r="I4189" s="8">
        <f t="shared" si="109"/>
        <v>1352.0100000000102</v>
      </c>
      <c r="J4189" s="12">
        <v>40000002</v>
      </c>
    </row>
    <row r="4190" spans="3:10" x14ac:dyDescent="0.25">
      <c r="C4190" s="9"/>
      <c r="D4190" s="10" t="s">
        <v>144</v>
      </c>
      <c r="E4190" t="s">
        <v>758</v>
      </c>
      <c r="F4190" s="11" t="s">
        <v>17</v>
      </c>
      <c r="G4190" s="8">
        <v>0</v>
      </c>
      <c r="H4190" s="8">
        <v>32</v>
      </c>
      <c r="I4190" s="8">
        <f t="shared" si="109"/>
        <v>1320.0100000000102</v>
      </c>
      <c r="J4190" s="12">
        <v>41000010</v>
      </c>
    </row>
    <row r="4191" spans="3:10" x14ac:dyDescent="0.25">
      <c r="C4191" s="9"/>
      <c r="D4191" s="10" t="s">
        <v>144</v>
      </c>
      <c r="E4191" t="s">
        <v>759</v>
      </c>
      <c r="F4191" s="11" t="s">
        <v>17</v>
      </c>
      <c r="G4191" s="8">
        <v>0</v>
      </c>
      <c r="H4191" s="8">
        <v>49.2</v>
      </c>
      <c r="I4191" s="8">
        <f t="shared" si="109"/>
        <v>1270.8100000000102</v>
      </c>
      <c r="J4191" s="12">
        <v>41000010</v>
      </c>
    </row>
    <row r="4192" spans="3:10" x14ac:dyDescent="0.25">
      <c r="C4192" s="9" t="s">
        <v>100</v>
      </c>
      <c r="D4192" s="10" t="s">
        <v>144</v>
      </c>
      <c r="E4192" t="s">
        <v>1793</v>
      </c>
      <c r="F4192" s="11" t="s">
        <v>17</v>
      </c>
      <c r="G4192" s="8">
        <v>0</v>
      </c>
      <c r="H4192" s="8">
        <v>30.8</v>
      </c>
      <c r="I4192" s="8">
        <f t="shared" si="109"/>
        <v>1240.0100000000102</v>
      </c>
      <c r="J4192" s="12">
        <v>63100000</v>
      </c>
    </row>
    <row r="4193" spans="3:10" x14ac:dyDescent="0.25">
      <c r="C4193" s="9" t="s">
        <v>100</v>
      </c>
      <c r="D4193" s="10" t="s">
        <v>144</v>
      </c>
      <c r="E4193" t="s">
        <v>1793</v>
      </c>
      <c r="F4193" s="11" t="s">
        <v>17</v>
      </c>
      <c r="G4193" s="8">
        <v>0</v>
      </c>
      <c r="H4193" s="8">
        <v>31.06</v>
      </c>
      <c r="I4193" s="8">
        <f t="shared" si="109"/>
        <v>1208.9500000000103</v>
      </c>
      <c r="J4193" s="12">
        <v>63100000</v>
      </c>
    </row>
    <row r="4194" spans="3:10" x14ac:dyDescent="0.25">
      <c r="C4194" s="9" t="s">
        <v>100</v>
      </c>
      <c r="D4194" s="10" t="s">
        <v>144</v>
      </c>
      <c r="E4194" t="s">
        <v>1793</v>
      </c>
      <c r="F4194" s="11" t="s">
        <v>17</v>
      </c>
      <c r="G4194" s="8">
        <v>0</v>
      </c>
      <c r="H4194" s="8">
        <v>31.53</v>
      </c>
      <c r="I4194" s="8">
        <f t="shared" si="109"/>
        <v>1177.4200000000103</v>
      </c>
      <c r="J4194" s="12">
        <v>63100000</v>
      </c>
    </row>
    <row r="4195" spans="3:10" x14ac:dyDescent="0.25">
      <c r="C4195" s="9" t="s">
        <v>100</v>
      </c>
      <c r="D4195" s="10" t="s">
        <v>144</v>
      </c>
      <c r="E4195" t="s">
        <v>1793</v>
      </c>
      <c r="F4195" s="11" t="s">
        <v>17</v>
      </c>
      <c r="G4195" s="8">
        <v>0</v>
      </c>
      <c r="H4195" s="8">
        <v>32.57</v>
      </c>
      <c r="I4195" s="8">
        <f t="shared" si="109"/>
        <v>1144.8500000000104</v>
      </c>
      <c r="J4195" s="12">
        <v>63100000</v>
      </c>
    </row>
    <row r="4196" spans="3:10" x14ac:dyDescent="0.25">
      <c r="C4196" s="9" t="s">
        <v>100</v>
      </c>
      <c r="D4196" s="10" t="s">
        <v>144</v>
      </c>
      <c r="E4196" t="s">
        <v>1793</v>
      </c>
      <c r="F4196" s="11" t="s">
        <v>17</v>
      </c>
      <c r="G4196" s="8">
        <v>0</v>
      </c>
      <c r="H4196" s="8">
        <v>34.51</v>
      </c>
      <c r="I4196" s="8">
        <f t="shared" si="109"/>
        <v>1110.3400000000104</v>
      </c>
      <c r="J4196" s="12">
        <v>63100000</v>
      </c>
    </row>
    <row r="4197" spans="3:10" x14ac:dyDescent="0.25">
      <c r="C4197" s="9" t="s">
        <v>100</v>
      </c>
      <c r="D4197" s="10" t="s">
        <v>144</v>
      </c>
      <c r="E4197" t="s">
        <v>1793</v>
      </c>
      <c r="F4197" s="11" t="s">
        <v>17</v>
      </c>
      <c r="G4197" s="8">
        <v>0</v>
      </c>
      <c r="H4197" s="8">
        <v>35.159999999999997</v>
      </c>
      <c r="I4197" s="8">
        <f t="shared" si="109"/>
        <v>1075.1800000000103</v>
      </c>
      <c r="J4197" s="12">
        <v>63100000</v>
      </c>
    </row>
    <row r="4198" spans="3:10" x14ac:dyDescent="0.25">
      <c r="C4198" s="9" t="s">
        <v>100</v>
      </c>
      <c r="D4198" s="10" t="s">
        <v>144</v>
      </c>
      <c r="E4198" t="s">
        <v>1793</v>
      </c>
      <c r="F4198" s="11" t="s">
        <v>17</v>
      </c>
      <c r="G4198" s="8">
        <v>0</v>
      </c>
      <c r="H4198" s="8">
        <v>35.880000000000003</v>
      </c>
      <c r="I4198" s="8">
        <f t="shared" si="109"/>
        <v>1039.3000000000102</v>
      </c>
      <c r="J4198" s="12">
        <v>63100000</v>
      </c>
    </row>
    <row r="4199" spans="3:10" x14ac:dyDescent="0.25">
      <c r="C4199" s="9" t="s">
        <v>100</v>
      </c>
      <c r="D4199" s="10" t="s">
        <v>144</v>
      </c>
      <c r="E4199" t="s">
        <v>1793</v>
      </c>
      <c r="F4199" s="11" t="s">
        <v>17</v>
      </c>
      <c r="G4199" s="8">
        <v>0</v>
      </c>
      <c r="H4199" s="8">
        <v>35.96</v>
      </c>
      <c r="I4199" s="8">
        <f t="shared" si="109"/>
        <v>1003.3400000000101</v>
      </c>
      <c r="J4199" s="12">
        <v>63100000</v>
      </c>
    </row>
    <row r="4200" spans="3:10" x14ac:dyDescent="0.25">
      <c r="C4200" s="9" t="s">
        <v>100</v>
      </c>
      <c r="D4200" s="10" t="s">
        <v>144</v>
      </c>
      <c r="E4200" t="s">
        <v>1793</v>
      </c>
      <c r="F4200" s="11" t="s">
        <v>17</v>
      </c>
      <c r="G4200" s="8">
        <v>0</v>
      </c>
      <c r="H4200" s="8">
        <v>36.049999999999997</v>
      </c>
      <c r="I4200" s="8">
        <f t="shared" si="109"/>
        <v>967.2900000000102</v>
      </c>
      <c r="J4200" s="12">
        <v>63100000</v>
      </c>
    </row>
    <row r="4201" spans="3:10" x14ac:dyDescent="0.25">
      <c r="C4201" s="9" t="s">
        <v>100</v>
      </c>
      <c r="D4201" s="10" t="s">
        <v>144</v>
      </c>
      <c r="E4201" t="s">
        <v>1793</v>
      </c>
      <c r="F4201" s="11" t="s">
        <v>17</v>
      </c>
      <c r="G4201" s="8">
        <v>0</v>
      </c>
      <c r="H4201" s="8">
        <v>39</v>
      </c>
      <c r="I4201" s="8">
        <f t="shared" si="109"/>
        <v>928.2900000000102</v>
      </c>
      <c r="J4201" s="12">
        <v>63100000</v>
      </c>
    </row>
    <row r="4202" spans="3:10" x14ac:dyDescent="0.25">
      <c r="C4202" s="9" t="s">
        <v>100</v>
      </c>
      <c r="D4202" s="10" t="s">
        <v>144</v>
      </c>
      <c r="E4202" t="s">
        <v>1793</v>
      </c>
      <c r="F4202" s="11" t="s">
        <v>17</v>
      </c>
      <c r="G4202" s="8">
        <v>0</v>
      </c>
      <c r="H4202" s="8">
        <v>39.75</v>
      </c>
      <c r="I4202" s="8">
        <f t="shared" si="109"/>
        <v>888.5400000000102</v>
      </c>
      <c r="J4202" s="12">
        <v>63100000</v>
      </c>
    </row>
    <row r="4203" spans="3:10" x14ac:dyDescent="0.25">
      <c r="C4203" s="9" t="s">
        <v>100</v>
      </c>
      <c r="D4203" s="10" t="s">
        <v>144</v>
      </c>
      <c r="E4203" t="s">
        <v>1793</v>
      </c>
      <c r="F4203" s="11" t="s">
        <v>17</v>
      </c>
      <c r="G4203" s="8">
        <v>0</v>
      </c>
      <c r="H4203" s="8">
        <v>41.12</v>
      </c>
      <c r="I4203" s="8">
        <f t="shared" si="109"/>
        <v>847.42000000001019</v>
      </c>
      <c r="J4203" s="12">
        <v>63100000</v>
      </c>
    </row>
    <row r="4204" spans="3:10" x14ac:dyDescent="0.25">
      <c r="C4204" s="9" t="s">
        <v>100</v>
      </c>
      <c r="D4204" s="10" t="s">
        <v>144</v>
      </c>
      <c r="E4204" t="s">
        <v>1793</v>
      </c>
      <c r="F4204" s="11" t="s">
        <v>17</v>
      </c>
      <c r="G4204" s="8">
        <v>0</v>
      </c>
      <c r="H4204" s="8">
        <v>42.65</v>
      </c>
      <c r="I4204" s="8">
        <f t="shared" si="109"/>
        <v>804.77000000001021</v>
      </c>
      <c r="J4204" s="12">
        <v>63100000</v>
      </c>
    </row>
    <row r="4205" spans="3:10" x14ac:dyDescent="0.25">
      <c r="C4205" s="9" t="s">
        <v>100</v>
      </c>
      <c r="D4205" s="10" t="s">
        <v>144</v>
      </c>
      <c r="E4205" t="s">
        <v>1793</v>
      </c>
      <c r="F4205" s="11" t="s">
        <v>17</v>
      </c>
      <c r="G4205" s="8">
        <v>0</v>
      </c>
      <c r="H4205" s="8">
        <v>43.14</v>
      </c>
      <c r="I4205" s="8">
        <f t="shared" si="109"/>
        <v>761.63000000001023</v>
      </c>
      <c r="J4205" s="12">
        <v>63100000</v>
      </c>
    </row>
    <row r="4206" spans="3:10" x14ac:dyDescent="0.25">
      <c r="C4206" s="9" t="s">
        <v>100</v>
      </c>
      <c r="D4206" s="10" t="s">
        <v>144</v>
      </c>
      <c r="E4206" t="s">
        <v>1793</v>
      </c>
      <c r="F4206" s="11" t="s">
        <v>17</v>
      </c>
      <c r="G4206" s="8">
        <v>0</v>
      </c>
      <c r="H4206" s="8">
        <v>45.63</v>
      </c>
      <c r="I4206" s="8">
        <f t="shared" si="109"/>
        <v>716.00000000001023</v>
      </c>
      <c r="J4206" s="12">
        <v>63100000</v>
      </c>
    </row>
    <row r="4207" spans="3:10" x14ac:dyDescent="0.25">
      <c r="C4207" s="9" t="s">
        <v>100</v>
      </c>
      <c r="D4207" s="10" t="s">
        <v>144</v>
      </c>
      <c r="E4207" t="s">
        <v>1793</v>
      </c>
      <c r="F4207" s="11" t="s">
        <v>17</v>
      </c>
      <c r="G4207" s="8">
        <v>0</v>
      </c>
      <c r="H4207" s="8">
        <v>46.36</v>
      </c>
      <c r="I4207" s="8">
        <f t="shared" si="109"/>
        <v>669.64000000001022</v>
      </c>
      <c r="J4207" s="12">
        <v>63100000</v>
      </c>
    </row>
    <row r="4208" spans="3:10" x14ac:dyDescent="0.25">
      <c r="C4208" s="9" t="s">
        <v>100</v>
      </c>
      <c r="D4208" s="10" t="s">
        <v>144</v>
      </c>
      <c r="E4208" t="s">
        <v>1793</v>
      </c>
      <c r="F4208" s="11" t="s">
        <v>17</v>
      </c>
      <c r="G4208" s="8">
        <v>0</v>
      </c>
      <c r="H4208" s="8">
        <v>49.34</v>
      </c>
      <c r="I4208" s="8">
        <f t="shared" si="109"/>
        <v>620.30000000001019</v>
      </c>
      <c r="J4208" s="12">
        <v>63100000</v>
      </c>
    </row>
    <row r="4209" spans="3:10" x14ac:dyDescent="0.25">
      <c r="C4209" s="9" t="s">
        <v>100</v>
      </c>
      <c r="D4209" s="10" t="s">
        <v>144</v>
      </c>
      <c r="E4209" t="s">
        <v>1794</v>
      </c>
      <c r="F4209" s="11" t="s">
        <v>17</v>
      </c>
      <c r="G4209" s="8">
        <v>0</v>
      </c>
      <c r="H4209" s="8">
        <v>72.45</v>
      </c>
      <c r="I4209" s="8">
        <f t="shared" si="109"/>
        <v>547.85000000001014</v>
      </c>
      <c r="J4209" s="12">
        <v>63100000</v>
      </c>
    </row>
    <row r="4210" spans="3:10" x14ac:dyDescent="0.25">
      <c r="C4210" s="9" t="s">
        <v>100</v>
      </c>
      <c r="D4210" s="10" t="s">
        <v>144</v>
      </c>
      <c r="E4210" t="s">
        <v>1793</v>
      </c>
      <c r="F4210" s="11" t="s">
        <v>17</v>
      </c>
      <c r="G4210" s="8">
        <v>0</v>
      </c>
      <c r="H4210" s="8">
        <v>122.44</v>
      </c>
      <c r="I4210" s="8">
        <f t="shared" si="109"/>
        <v>425.41000000001014</v>
      </c>
      <c r="J4210" s="12">
        <v>63100000</v>
      </c>
    </row>
    <row r="4211" spans="3:10" x14ac:dyDescent="0.25">
      <c r="C4211" s="9" t="s">
        <v>100</v>
      </c>
      <c r="D4211" s="10" t="s">
        <v>703</v>
      </c>
      <c r="E4211" t="s">
        <v>82</v>
      </c>
      <c r="F4211" s="11" t="s">
        <v>17</v>
      </c>
      <c r="G4211" s="8">
        <v>15286.35</v>
      </c>
      <c r="H4211" s="8">
        <v>0</v>
      </c>
      <c r="I4211" s="8">
        <f t="shared" si="109"/>
        <v>15711.760000000011</v>
      </c>
      <c r="J4211" s="12"/>
    </row>
    <row r="4212" spans="3:10" x14ac:dyDescent="0.25">
      <c r="C4212" s="9" t="s">
        <v>100</v>
      </c>
      <c r="D4212" s="10" t="s">
        <v>703</v>
      </c>
      <c r="E4212" t="s">
        <v>1793</v>
      </c>
      <c r="F4212" s="11" t="s">
        <v>17</v>
      </c>
      <c r="G4212" s="8">
        <v>0</v>
      </c>
      <c r="H4212" s="8">
        <v>490.06</v>
      </c>
      <c r="I4212" s="8">
        <f t="shared" si="109"/>
        <v>15221.700000000012</v>
      </c>
      <c r="J4212" s="12">
        <v>63100000</v>
      </c>
    </row>
    <row r="4213" spans="3:10" x14ac:dyDescent="0.25">
      <c r="C4213" s="9" t="s">
        <v>100</v>
      </c>
      <c r="D4213" s="10" t="s">
        <v>703</v>
      </c>
      <c r="E4213" t="s">
        <v>1793</v>
      </c>
      <c r="F4213" s="11" t="s">
        <v>17</v>
      </c>
      <c r="G4213" s="8">
        <v>0</v>
      </c>
      <c r="H4213" s="8">
        <v>507.2</v>
      </c>
      <c r="I4213" s="8">
        <f t="shared" si="109"/>
        <v>14714.500000000011</v>
      </c>
      <c r="J4213" s="12">
        <v>63100000</v>
      </c>
    </row>
    <row r="4214" spans="3:10" x14ac:dyDescent="0.25">
      <c r="C4214" s="9" t="s">
        <v>100</v>
      </c>
      <c r="D4214" s="10" t="s">
        <v>703</v>
      </c>
      <c r="E4214" t="s">
        <v>1795</v>
      </c>
      <c r="F4214" s="11" t="s">
        <v>17</v>
      </c>
      <c r="G4214" s="8">
        <v>0</v>
      </c>
      <c r="H4214" s="8">
        <v>1414.37</v>
      </c>
      <c r="I4214" s="8">
        <f t="shared" si="109"/>
        <v>13300.130000000012</v>
      </c>
      <c r="J4214" s="12">
        <v>63100000</v>
      </c>
    </row>
    <row r="4215" spans="3:10" x14ac:dyDescent="0.25">
      <c r="C4215" s="9" t="s">
        <v>100</v>
      </c>
      <c r="D4215" s="10" t="s">
        <v>703</v>
      </c>
      <c r="E4215" t="s">
        <v>1782</v>
      </c>
      <c r="F4215" s="11" t="s">
        <v>17</v>
      </c>
      <c r="G4215" s="8">
        <v>0</v>
      </c>
      <c r="H4215" s="8">
        <v>783.21</v>
      </c>
      <c r="I4215" s="8">
        <f t="shared" si="109"/>
        <v>12516.920000000013</v>
      </c>
      <c r="J4215" s="12">
        <v>63100000</v>
      </c>
    </row>
    <row r="4216" spans="3:10" x14ac:dyDescent="0.25">
      <c r="C4216" s="9" t="s">
        <v>100</v>
      </c>
      <c r="D4216" s="10" t="s">
        <v>703</v>
      </c>
      <c r="E4216" t="s">
        <v>1782</v>
      </c>
      <c r="F4216" s="11" t="s">
        <v>17</v>
      </c>
      <c r="G4216" s="8">
        <v>0</v>
      </c>
      <c r="H4216" s="8">
        <v>895.26</v>
      </c>
      <c r="I4216" s="8">
        <f t="shared" si="109"/>
        <v>11621.660000000013</v>
      </c>
      <c r="J4216" s="12">
        <v>63100000</v>
      </c>
    </row>
    <row r="4217" spans="3:10" x14ac:dyDescent="0.25">
      <c r="C4217" s="9"/>
      <c r="D4217" s="10" t="s">
        <v>374</v>
      </c>
      <c r="E4217" t="s">
        <v>517</v>
      </c>
      <c r="F4217" s="11" t="s">
        <v>17</v>
      </c>
      <c r="G4217" s="8">
        <v>0</v>
      </c>
      <c r="H4217" s="8">
        <v>179.09</v>
      </c>
      <c r="I4217" s="8">
        <f t="shared" si="109"/>
        <v>11442.570000000012</v>
      </c>
      <c r="J4217" s="12">
        <v>40000566</v>
      </c>
    </row>
    <row r="4218" spans="3:10" x14ac:dyDescent="0.25">
      <c r="C4218" s="9"/>
      <c r="D4218" s="10" t="s">
        <v>374</v>
      </c>
      <c r="E4218" t="s">
        <v>360</v>
      </c>
      <c r="F4218" s="11" t="s">
        <v>17</v>
      </c>
      <c r="G4218" s="8">
        <v>0</v>
      </c>
      <c r="H4218" s="8">
        <v>274.3</v>
      </c>
      <c r="I4218" s="8">
        <f t="shared" si="109"/>
        <v>11168.270000000013</v>
      </c>
      <c r="J4218" s="12">
        <v>40000100</v>
      </c>
    </row>
    <row r="4219" spans="3:10" x14ac:dyDescent="0.25">
      <c r="C4219" s="9" t="s">
        <v>100</v>
      </c>
      <c r="D4219" s="10" t="s">
        <v>556</v>
      </c>
      <c r="E4219" t="s">
        <v>1776</v>
      </c>
      <c r="F4219" s="11" t="s">
        <v>17</v>
      </c>
      <c r="G4219" s="8">
        <v>0</v>
      </c>
      <c r="H4219" s="8">
        <v>622.42999999999995</v>
      </c>
      <c r="I4219" s="8">
        <f t="shared" si="109"/>
        <v>10545.840000000013</v>
      </c>
      <c r="J4219" s="12">
        <v>62500000</v>
      </c>
    </row>
    <row r="4220" spans="3:10" x14ac:dyDescent="0.25">
      <c r="C4220" s="9" t="s">
        <v>100</v>
      </c>
      <c r="D4220" s="10" t="s">
        <v>1796</v>
      </c>
      <c r="E4220" t="s">
        <v>1777</v>
      </c>
      <c r="F4220" s="11" t="s">
        <v>17</v>
      </c>
      <c r="G4220" s="8">
        <v>0</v>
      </c>
      <c r="H4220" s="8">
        <v>45</v>
      </c>
      <c r="I4220" s="8">
        <f t="shared" si="109"/>
        <v>10500.840000000013</v>
      </c>
      <c r="J4220" s="12">
        <v>62900001</v>
      </c>
    </row>
    <row r="4221" spans="3:10" x14ac:dyDescent="0.25">
      <c r="C4221" s="9"/>
      <c r="D4221" s="10" t="s">
        <v>347</v>
      </c>
      <c r="E4221" t="s">
        <v>348</v>
      </c>
      <c r="F4221" s="11" t="s">
        <v>17</v>
      </c>
      <c r="G4221" s="8">
        <v>0</v>
      </c>
      <c r="H4221" s="8">
        <v>16.12</v>
      </c>
      <c r="I4221" s="8">
        <f t="shared" si="109"/>
        <v>10484.720000000012</v>
      </c>
      <c r="J4221" s="12">
        <v>40000032</v>
      </c>
    </row>
    <row r="4222" spans="3:10" x14ac:dyDescent="0.25">
      <c r="C4222" s="9"/>
      <c r="D4222" s="10" t="s">
        <v>347</v>
      </c>
      <c r="E4222" t="s">
        <v>348</v>
      </c>
      <c r="F4222" s="11" t="s">
        <v>17</v>
      </c>
      <c r="G4222" s="8">
        <v>0</v>
      </c>
      <c r="H4222" s="8">
        <v>48.33</v>
      </c>
      <c r="I4222" s="8">
        <f t="shared" si="109"/>
        <v>10436.390000000012</v>
      </c>
      <c r="J4222" s="12">
        <v>40000032</v>
      </c>
    </row>
    <row r="4223" spans="3:10" x14ac:dyDescent="0.25">
      <c r="C4223" s="9"/>
      <c r="D4223" s="10" t="s">
        <v>727</v>
      </c>
      <c r="E4223" t="s">
        <v>435</v>
      </c>
      <c r="F4223" s="11" t="s">
        <v>17</v>
      </c>
      <c r="G4223" s="8">
        <v>0</v>
      </c>
      <c r="H4223" s="8">
        <v>121</v>
      </c>
      <c r="I4223" s="8">
        <f t="shared" si="109"/>
        <v>10315.390000000012</v>
      </c>
      <c r="J4223" s="12">
        <v>41000008</v>
      </c>
    </row>
    <row r="4224" spans="3:10" x14ac:dyDescent="0.25">
      <c r="C4224" s="9"/>
      <c r="D4224" s="10" t="s">
        <v>727</v>
      </c>
      <c r="E4224" t="s">
        <v>435</v>
      </c>
      <c r="F4224" s="11" t="s">
        <v>17</v>
      </c>
      <c r="G4224" s="8">
        <v>0</v>
      </c>
      <c r="H4224" s="8">
        <v>204.88</v>
      </c>
      <c r="I4224" s="8">
        <f t="shared" si="109"/>
        <v>10110.510000000013</v>
      </c>
      <c r="J4224" s="12">
        <v>41000037</v>
      </c>
    </row>
    <row r="4225" spans="3:10" x14ac:dyDescent="0.25">
      <c r="C4225" s="9"/>
      <c r="D4225" s="10" t="s">
        <v>146</v>
      </c>
      <c r="E4225" t="s">
        <v>251</v>
      </c>
      <c r="F4225" s="11" t="s">
        <v>17</v>
      </c>
      <c r="G4225" s="8">
        <v>0</v>
      </c>
      <c r="H4225" s="8">
        <v>12</v>
      </c>
      <c r="I4225" s="8">
        <f t="shared" si="109"/>
        <v>10098.510000000013</v>
      </c>
      <c r="J4225" s="12">
        <v>40000004</v>
      </c>
    </row>
    <row r="4226" spans="3:10" x14ac:dyDescent="0.25">
      <c r="C4226" s="9"/>
      <c r="D4226" s="10" t="s">
        <v>146</v>
      </c>
      <c r="E4226" t="s">
        <v>252</v>
      </c>
      <c r="F4226" s="11" t="s">
        <v>17</v>
      </c>
      <c r="G4226" s="8">
        <v>0</v>
      </c>
      <c r="H4226" s="8">
        <v>58.4</v>
      </c>
      <c r="I4226" s="8">
        <f t="shared" si="109"/>
        <v>10040.110000000013</v>
      </c>
      <c r="J4226" s="12">
        <v>40000004</v>
      </c>
    </row>
    <row r="4227" spans="3:10" x14ac:dyDescent="0.25">
      <c r="C4227" s="9"/>
      <c r="D4227" s="10" t="s">
        <v>146</v>
      </c>
      <c r="E4227" t="s">
        <v>140</v>
      </c>
      <c r="F4227" s="11" t="s">
        <v>141</v>
      </c>
      <c r="G4227" s="8">
        <v>0</v>
      </c>
      <c r="H4227" s="8">
        <v>186.13</v>
      </c>
      <c r="I4227" s="8">
        <f t="shared" si="109"/>
        <v>9853.9800000000141</v>
      </c>
      <c r="J4227" s="12">
        <v>40000002</v>
      </c>
    </row>
    <row r="4228" spans="3:10" x14ac:dyDescent="0.25">
      <c r="C4228" s="9"/>
      <c r="D4228" s="10" t="s">
        <v>310</v>
      </c>
      <c r="E4228" t="s">
        <v>311</v>
      </c>
      <c r="F4228" s="11" t="s">
        <v>307</v>
      </c>
      <c r="G4228" s="8">
        <v>0</v>
      </c>
      <c r="H4228" s="8">
        <v>11.1</v>
      </c>
      <c r="I4228" s="8">
        <f t="shared" si="109"/>
        <v>9842.8800000000138</v>
      </c>
      <c r="J4228" s="12">
        <v>40000023</v>
      </c>
    </row>
    <row r="4229" spans="3:10" x14ac:dyDescent="0.25">
      <c r="C4229" s="9"/>
      <c r="D4229" s="10" t="s">
        <v>312</v>
      </c>
      <c r="E4229" t="s">
        <v>313</v>
      </c>
      <c r="F4229" s="11" t="s">
        <v>305</v>
      </c>
      <c r="G4229" s="8">
        <v>0</v>
      </c>
      <c r="H4229" s="8">
        <v>43.64</v>
      </c>
      <c r="I4229" s="8">
        <f t="shared" si="109"/>
        <v>9799.2400000000143</v>
      </c>
      <c r="J4229" s="12">
        <v>40000023</v>
      </c>
    </row>
    <row r="4230" spans="3:10" x14ac:dyDescent="0.25">
      <c r="C4230" s="9"/>
      <c r="D4230" s="10" t="s">
        <v>312</v>
      </c>
      <c r="E4230" t="s">
        <v>1753</v>
      </c>
      <c r="F4230" s="11" t="s">
        <v>17</v>
      </c>
      <c r="G4230" s="8">
        <v>0</v>
      </c>
      <c r="H4230" s="8">
        <v>8000</v>
      </c>
      <c r="I4230" s="8">
        <f t="shared" si="109"/>
        <v>1799.2400000000143</v>
      </c>
      <c r="J4230" s="12">
        <v>57200001</v>
      </c>
    </row>
    <row r="4231" spans="3:10" x14ac:dyDescent="0.25">
      <c r="C4231" s="9"/>
      <c r="D4231" s="10" t="s">
        <v>834</v>
      </c>
      <c r="E4231" t="s">
        <v>435</v>
      </c>
      <c r="F4231" s="11" t="s">
        <v>17</v>
      </c>
      <c r="G4231" s="8">
        <v>0</v>
      </c>
      <c r="H4231" s="8">
        <v>435.6</v>
      </c>
      <c r="I4231" s="8">
        <f t="shared" si="109"/>
        <v>1363.6400000000144</v>
      </c>
      <c r="J4231" s="12">
        <v>41000014</v>
      </c>
    </row>
    <row r="4232" spans="3:10" x14ac:dyDescent="0.25">
      <c r="C4232" s="9"/>
      <c r="D4232" s="10" t="s">
        <v>639</v>
      </c>
      <c r="E4232" t="s">
        <v>640</v>
      </c>
      <c r="F4232" s="11" t="s">
        <v>641</v>
      </c>
      <c r="G4232" s="8">
        <v>0</v>
      </c>
      <c r="H4232" s="8">
        <v>270.70999999999998</v>
      </c>
      <c r="I4232" s="8">
        <f t="shared" si="109"/>
        <v>1092.9300000000144</v>
      </c>
      <c r="J4232" s="12">
        <v>40000626</v>
      </c>
    </row>
    <row r="4233" spans="3:10" x14ac:dyDescent="0.25">
      <c r="C4233" s="9"/>
      <c r="D4233" s="10" t="s">
        <v>464</v>
      </c>
      <c r="E4233" t="s">
        <v>517</v>
      </c>
      <c r="F4233" s="11" t="s">
        <v>17</v>
      </c>
      <c r="G4233" s="8">
        <v>0</v>
      </c>
      <c r="H4233" s="8">
        <v>273</v>
      </c>
      <c r="I4233" s="8">
        <f t="shared" si="109"/>
        <v>819.93000000001439</v>
      </c>
      <c r="J4233" s="12">
        <v>41000002</v>
      </c>
    </row>
    <row r="4234" spans="3:10" x14ac:dyDescent="0.25">
      <c r="C4234" s="9"/>
      <c r="D4234" s="10" t="s">
        <v>464</v>
      </c>
      <c r="E4234" t="s">
        <v>1778</v>
      </c>
      <c r="F4234" s="11" t="s">
        <v>17</v>
      </c>
      <c r="G4234" s="8">
        <v>5000</v>
      </c>
      <c r="H4234" s="8">
        <v>0</v>
      </c>
      <c r="I4234" s="8">
        <f t="shared" si="109"/>
        <v>5819.9300000000148</v>
      </c>
      <c r="J4234" s="12">
        <v>57200009</v>
      </c>
    </row>
    <row r="4235" spans="3:10" x14ac:dyDescent="0.25">
      <c r="C4235" s="9"/>
      <c r="D4235" s="10" t="s">
        <v>676</v>
      </c>
      <c r="E4235" t="s">
        <v>517</v>
      </c>
      <c r="F4235" s="11" t="s">
        <v>17</v>
      </c>
      <c r="G4235" s="8">
        <v>0</v>
      </c>
      <c r="H4235" s="8">
        <v>176.18</v>
      </c>
      <c r="I4235" s="8">
        <f t="shared" si="109"/>
        <v>5643.7500000000146</v>
      </c>
      <c r="J4235" s="12">
        <v>41000002</v>
      </c>
    </row>
    <row r="4236" spans="3:10" x14ac:dyDescent="0.25">
      <c r="C4236" s="9"/>
      <c r="D4236" s="10" t="s">
        <v>149</v>
      </c>
      <c r="E4236" t="s">
        <v>137</v>
      </c>
      <c r="F4236" s="11" t="s">
        <v>138</v>
      </c>
      <c r="G4236" s="8">
        <v>0</v>
      </c>
      <c r="H4236" s="8">
        <v>62.06</v>
      </c>
      <c r="I4236" s="8">
        <f t="shared" si="109"/>
        <v>5581.6900000000142</v>
      </c>
      <c r="J4236" s="12">
        <v>40000002</v>
      </c>
    </row>
    <row r="4237" spans="3:10" x14ac:dyDescent="0.25">
      <c r="C4237" s="9"/>
      <c r="D4237" s="10" t="s">
        <v>149</v>
      </c>
      <c r="E4237" t="s">
        <v>1780</v>
      </c>
      <c r="F4237" s="11" t="s">
        <v>17</v>
      </c>
      <c r="G4237" s="8">
        <v>0</v>
      </c>
      <c r="H4237" s="8">
        <v>240</v>
      </c>
      <c r="I4237" s="8">
        <f t="shared" si="109"/>
        <v>5341.6900000000142</v>
      </c>
      <c r="J4237" s="12">
        <v>62900009</v>
      </c>
    </row>
    <row r="4238" spans="3:10" x14ac:dyDescent="0.25">
      <c r="C4238" s="9"/>
      <c r="D4238" s="10" t="s">
        <v>476</v>
      </c>
      <c r="E4238" t="s">
        <v>1555</v>
      </c>
      <c r="F4238" s="11" t="s">
        <v>17</v>
      </c>
      <c r="G4238" s="8">
        <v>0</v>
      </c>
      <c r="H4238" s="8">
        <v>1106.29</v>
      </c>
      <c r="I4238" s="8">
        <f t="shared" ref="I4238:I4301" si="110">G4238-H4238+I4237</f>
        <v>4235.4000000000142</v>
      </c>
      <c r="J4238" s="12">
        <v>46500000</v>
      </c>
    </row>
    <row r="4239" spans="3:10" x14ac:dyDescent="0.25">
      <c r="C4239" s="9"/>
      <c r="D4239" s="10" t="s">
        <v>476</v>
      </c>
      <c r="E4239" t="s">
        <v>435</v>
      </c>
      <c r="F4239" s="11" t="s">
        <v>17</v>
      </c>
      <c r="G4239" s="8">
        <v>0</v>
      </c>
      <c r="H4239" s="8">
        <v>246.84</v>
      </c>
      <c r="I4239" s="8">
        <f t="shared" si="110"/>
        <v>3988.560000000014</v>
      </c>
      <c r="J4239" s="12">
        <v>41000028</v>
      </c>
    </row>
    <row r="4240" spans="3:10" x14ac:dyDescent="0.25">
      <c r="C4240" s="9"/>
      <c r="D4240" s="10" t="s">
        <v>476</v>
      </c>
      <c r="E4240" t="s">
        <v>621</v>
      </c>
      <c r="F4240" s="11" t="s">
        <v>17</v>
      </c>
      <c r="G4240" s="8">
        <v>0</v>
      </c>
      <c r="H4240" s="8">
        <v>1331.68</v>
      </c>
      <c r="I4240" s="8">
        <f t="shared" si="110"/>
        <v>2656.8800000000138</v>
      </c>
      <c r="J4240" s="12">
        <v>40000624</v>
      </c>
    </row>
    <row r="4241" spans="3:10" x14ac:dyDescent="0.25">
      <c r="C4241" s="9"/>
      <c r="D4241" s="10" t="s">
        <v>492</v>
      </c>
      <c r="E4241" t="s">
        <v>1558</v>
      </c>
      <c r="F4241" s="11" t="s">
        <v>17</v>
      </c>
      <c r="G4241" s="8">
        <v>0</v>
      </c>
      <c r="H4241" s="8">
        <v>364.22</v>
      </c>
      <c r="I4241" s="8">
        <f t="shared" si="110"/>
        <v>2292.6600000000135</v>
      </c>
      <c r="J4241" s="12">
        <v>46500000</v>
      </c>
    </row>
    <row r="4242" spans="3:10" x14ac:dyDescent="0.25">
      <c r="C4242" s="9"/>
      <c r="D4242" s="10" t="s">
        <v>492</v>
      </c>
      <c r="E4242" t="s">
        <v>1558</v>
      </c>
      <c r="F4242" s="11" t="s">
        <v>17</v>
      </c>
      <c r="G4242" s="8">
        <v>0</v>
      </c>
      <c r="H4242" s="8">
        <v>452.35</v>
      </c>
      <c r="I4242" s="8">
        <f t="shared" si="110"/>
        <v>1840.3100000000136</v>
      </c>
      <c r="J4242" s="12">
        <v>47600000</v>
      </c>
    </row>
    <row r="4243" spans="3:10" x14ac:dyDescent="0.25">
      <c r="C4243" s="9"/>
      <c r="D4243" s="10" t="s">
        <v>34</v>
      </c>
      <c r="E4243" t="s">
        <v>1082</v>
      </c>
      <c r="F4243" s="11" t="s">
        <v>17</v>
      </c>
      <c r="G4243" s="8">
        <v>0</v>
      </c>
      <c r="H4243" s="8">
        <v>207.28</v>
      </c>
      <c r="I4243" s="8">
        <f t="shared" si="110"/>
        <v>1633.0300000000136</v>
      </c>
      <c r="J4243" s="12"/>
    </row>
    <row r="4244" spans="3:10" x14ac:dyDescent="0.25">
      <c r="C4244" s="9"/>
      <c r="D4244" s="10" t="s">
        <v>34</v>
      </c>
      <c r="E4244" t="s">
        <v>1744</v>
      </c>
      <c r="F4244" s="11" t="s">
        <v>17</v>
      </c>
      <c r="G4244" s="8">
        <v>0</v>
      </c>
      <c r="H4244" s="8">
        <v>542.19000000000005</v>
      </c>
      <c r="I4244" s="8">
        <f t="shared" si="110"/>
        <v>1090.8400000000136</v>
      </c>
      <c r="J4244" s="12"/>
    </row>
    <row r="4245" spans="3:10" x14ac:dyDescent="0.25">
      <c r="C4245" s="9"/>
      <c r="D4245" s="10" t="s">
        <v>34</v>
      </c>
      <c r="E4245" t="s">
        <v>28</v>
      </c>
      <c r="F4245" s="11" t="s">
        <v>17</v>
      </c>
      <c r="G4245" s="8">
        <v>0</v>
      </c>
      <c r="H4245" s="8">
        <v>1090.8399999999999</v>
      </c>
      <c r="I4245" s="8">
        <f t="shared" si="110"/>
        <v>1.3642420526593924E-11</v>
      </c>
      <c r="J4245" s="12"/>
    </row>
    <row r="4246" spans="3:10" x14ac:dyDescent="0.25">
      <c r="C4246" s="9" t="s">
        <v>100</v>
      </c>
      <c r="D4246" s="10" t="s">
        <v>35</v>
      </c>
      <c r="E4246" t="s">
        <v>82</v>
      </c>
      <c r="F4246" s="11" t="s">
        <v>17</v>
      </c>
      <c r="G4246" s="8">
        <v>15236.89</v>
      </c>
      <c r="H4246" s="8">
        <v>0</v>
      </c>
      <c r="I4246" s="8">
        <f t="shared" si="110"/>
        <v>15236.890000000014</v>
      </c>
      <c r="J4246" s="12"/>
    </row>
    <row r="4247" spans="3:10" x14ac:dyDescent="0.25">
      <c r="C4247" s="9"/>
      <c r="D4247" s="10" t="s">
        <v>35</v>
      </c>
      <c r="E4247" t="s">
        <v>26</v>
      </c>
      <c r="F4247" s="11" t="s">
        <v>17</v>
      </c>
      <c r="G4247" s="8">
        <v>0</v>
      </c>
      <c r="H4247" s="8">
        <v>88.22</v>
      </c>
      <c r="I4247" s="8">
        <f t="shared" si="110"/>
        <v>15148.670000000015</v>
      </c>
      <c r="J4247" s="12">
        <v>17000002</v>
      </c>
    </row>
    <row r="4248" spans="3:10" x14ac:dyDescent="0.25">
      <c r="C4248" s="9"/>
      <c r="D4248" s="10" t="s">
        <v>35</v>
      </c>
      <c r="E4248" t="s">
        <v>764</v>
      </c>
      <c r="F4248" s="11" t="s">
        <v>17</v>
      </c>
      <c r="G4248" s="8">
        <v>0</v>
      </c>
      <c r="H4248" s="8">
        <v>32</v>
      </c>
      <c r="I4248" s="8">
        <f t="shared" si="110"/>
        <v>15116.670000000015</v>
      </c>
      <c r="J4248" s="12">
        <v>41000010</v>
      </c>
    </row>
    <row r="4249" spans="3:10" x14ac:dyDescent="0.25">
      <c r="C4249" s="9"/>
      <c r="D4249" s="10" t="s">
        <v>35</v>
      </c>
      <c r="E4249" t="s">
        <v>765</v>
      </c>
      <c r="F4249" s="11" t="s">
        <v>17</v>
      </c>
      <c r="G4249" s="8">
        <v>0</v>
      </c>
      <c r="H4249" s="8">
        <v>44.47</v>
      </c>
      <c r="I4249" s="8">
        <f t="shared" si="110"/>
        <v>15072.200000000015</v>
      </c>
      <c r="J4249" s="12">
        <v>41000010</v>
      </c>
    </row>
    <row r="4250" spans="3:10" x14ac:dyDescent="0.25">
      <c r="C4250" s="9"/>
      <c r="D4250" s="10" t="s">
        <v>35</v>
      </c>
      <c r="E4250" t="s">
        <v>517</v>
      </c>
      <c r="F4250" s="11" t="s">
        <v>17</v>
      </c>
      <c r="G4250" s="8">
        <v>0</v>
      </c>
      <c r="H4250" s="8">
        <v>79.39</v>
      </c>
      <c r="I4250" s="8">
        <f t="shared" si="110"/>
        <v>14992.810000000016</v>
      </c>
      <c r="J4250" s="12">
        <v>40000566</v>
      </c>
    </row>
    <row r="4251" spans="3:10" x14ac:dyDescent="0.25">
      <c r="C4251" s="9" t="s">
        <v>100</v>
      </c>
      <c r="D4251" s="10" t="s">
        <v>35</v>
      </c>
      <c r="E4251" t="s">
        <v>1793</v>
      </c>
      <c r="F4251" s="11" t="s">
        <v>17</v>
      </c>
      <c r="G4251" s="8">
        <v>0</v>
      </c>
      <c r="H4251" s="8">
        <v>166.6</v>
      </c>
      <c r="I4251" s="8">
        <f t="shared" si="110"/>
        <v>14826.210000000015</v>
      </c>
      <c r="J4251" s="12">
        <v>63100000</v>
      </c>
    </row>
    <row r="4252" spans="3:10" x14ac:dyDescent="0.25">
      <c r="C4252" s="9"/>
      <c r="D4252" s="10" t="s">
        <v>35</v>
      </c>
      <c r="E4252" t="s">
        <v>966</v>
      </c>
      <c r="F4252" s="11" t="s">
        <v>17</v>
      </c>
      <c r="G4252" s="8">
        <v>0</v>
      </c>
      <c r="H4252" s="8">
        <v>42.18</v>
      </c>
      <c r="I4252" s="8">
        <f t="shared" si="110"/>
        <v>14784.030000000015</v>
      </c>
      <c r="J4252" s="12">
        <v>41000067</v>
      </c>
    </row>
    <row r="4253" spans="3:10" x14ac:dyDescent="0.25">
      <c r="C4253" s="9"/>
      <c r="D4253" s="10" t="s">
        <v>35</v>
      </c>
      <c r="E4253" t="s">
        <v>451</v>
      </c>
      <c r="F4253" s="11" t="s">
        <v>17</v>
      </c>
      <c r="G4253" s="8">
        <v>0</v>
      </c>
      <c r="H4253" s="8">
        <v>46.86</v>
      </c>
      <c r="I4253" s="8">
        <f t="shared" si="110"/>
        <v>14737.170000000015</v>
      </c>
      <c r="J4253" s="12">
        <v>40000158</v>
      </c>
    </row>
    <row r="4254" spans="3:10" x14ac:dyDescent="0.25">
      <c r="C4254" s="9"/>
      <c r="D4254" s="10" t="s">
        <v>150</v>
      </c>
      <c r="E4254" t="s">
        <v>360</v>
      </c>
      <c r="F4254" s="11" t="s">
        <v>17</v>
      </c>
      <c r="G4254" s="8">
        <v>0</v>
      </c>
      <c r="H4254" s="8">
        <v>200.85</v>
      </c>
      <c r="I4254" s="8">
        <f t="shared" si="110"/>
        <v>14536.320000000014</v>
      </c>
      <c r="J4254" s="12">
        <v>40000100</v>
      </c>
    </row>
    <row r="4255" spans="3:10" x14ac:dyDescent="0.25">
      <c r="C4255" s="9"/>
      <c r="D4255" s="10" t="s">
        <v>150</v>
      </c>
      <c r="E4255" t="s">
        <v>623</v>
      </c>
      <c r="F4255" s="11" t="s">
        <v>17</v>
      </c>
      <c r="G4255" s="8">
        <v>0</v>
      </c>
      <c r="H4255" s="8">
        <v>2541.87</v>
      </c>
      <c r="I4255" s="8">
        <f t="shared" si="110"/>
        <v>11994.450000000015</v>
      </c>
      <c r="J4255" s="12">
        <v>41000082</v>
      </c>
    </row>
    <row r="4256" spans="3:10" x14ac:dyDescent="0.25">
      <c r="C4256" s="9"/>
      <c r="D4256" s="10" t="s">
        <v>644</v>
      </c>
      <c r="E4256" t="s">
        <v>645</v>
      </c>
      <c r="F4256" s="11" t="s">
        <v>646</v>
      </c>
      <c r="G4256" s="8">
        <v>0</v>
      </c>
      <c r="H4256" s="8">
        <v>74.069999999999993</v>
      </c>
      <c r="I4256" s="8">
        <f t="shared" si="110"/>
        <v>11920.380000000016</v>
      </c>
      <c r="J4256" s="12">
        <v>40000626</v>
      </c>
    </row>
    <row r="4257" spans="3:10" x14ac:dyDescent="0.25">
      <c r="C4257" s="9"/>
      <c r="D4257" s="10" t="s">
        <v>439</v>
      </c>
      <c r="E4257" t="s">
        <v>435</v>
      </c>
      <c r="F4257" s="11" t="s">
        <v>17</v>
      </c>
      <c r="G4257" s="8">
        <v>0</v>
      </c>
      <c r="H4257" s="8">
        <v>237.43</v>
      </c>
      <c r="I4257" s="8">
        <f t="shared" si="110"/>
        <v>11682.950000000015</v>
      </c>
      <c r="J4257" s="12">
        <v>40000134</v>
      </c>
    </row>
    <row r="4258" spans="3:10" x14ac:dyDescent="0.25">
      <c r="C4258" s="9"/>
      <c r="D4258" s="10" t="s">
        <v>439</v>
      </c>
      <c r="E4258" t="s">
        <v>1780</v>
      </c>
      <c r="F4258" s="11" t="s">
        <v>17</v>
      </c>
      <c r="G4258" s="8">
        <v>0</v>
      </c>
      <c r="H4258" s="8">
        <v>300</v>
      </c>
      <c r="I4258" s="8">
        <f t="shared" si="110"/>
        <v>11382.950000000015</v>
      </c>
      <c r="J4258" s="12">
        <v>62900009</v>
      </c>
    </row>
    <row r="4259" spans="3:10" x14ac:dyDescent="0.25">
      <c r="C4259" s="9" t="s">
        <v>100</v>
      </c>
      <c r="D4259" s="10" t="s">
        <v>484</v>
      </c>
      <c r="E4259" t="s">
        <v>1777</v>
      </c>
      <c r="F4259" s="11" t="s">
        <v>17</v>
      </c>
      <c r="G4259" s="8">
        <v>0</v>
      </c>
      <c r="H4259" s="8">
        <v>45</v>
      </c>
      <c r="I4259" s="8">
        <f t="shared" si="110"/>
        <v>11337.950000000015</v>
      </c>
      <c r="J4259" s="12">
        <v>62900001</v>
      </c>
    </row>
    <row r="4260" spans="3:10" x14ac:dyDescent="0.25">
      <c r="C4260" s="9"/>
      <c r="D4260" s="10" t="s">
        <v>484</v>
      </c>
      <c r="E4260" t="s">
        <v>806</v>
      </c>
      <c r="F4260" s="11" t="s">
        <v>805</v>
      </c>
      <c r="G4260" s="8">
        <v>0</v>
      </c>
      <c r="H4260" s="8">
        <v>81.41</v>
      </c>
      <c r="I4260" s="8">
        <f t="shared" si="110"/>
        <v>11256.540000000015</v>
      </c>
      <c r="J4260" s="12">
        <v>41000012</v>
      </c>
    </row>
    <row r="4261" spans="3:10" x14ac:dyDescent="0.25">
      <c r="C4261" s="9"/>
      <c r="D4261" s="10" t="s">
        <v>484</v>
      </c>
      <c r="E4261" t="s">
        <v>485</v>
      </c>
      <c r="F4261" s="11" t="s">
        <v>17</v>
      </c>
      <c r="G4261" s="8">
        <v>0</v>
      </c>
      <c r="H4261" s="8">
        <v>405.35</v>
      </c>
      <c r="I4261" s="8">
        <f t="shared" si="110"/>
        <v>10851.190000000015</v>
      </c>
      <c r="J4261" s="12">
        <v>40000201</v>
      </c>
    </row>
    <row r="4262" spans="3:10" x14ac:dyDescent="0.25">
      <c r="C4262" s="9"/>
      <c r="D4262" s="10" t="s">
        <v>484</v>
      </c>
      <c r="E4262" t="s">
        <v>485</v>
      </c>
      <c r="F4262" s="11" t="s">
        <v>486</v>
      </c>
      <c r="G4262" s="8">
        <v>405.35</v>
      </c>
      <c r="H4262" s="8">
        <v>0</v>
      </c>
      <c r="I4262" s="8">
        <f t="shared" si="110"/>
        <v>11256.540000000015</v>
      </c>
      <c r="J4262" s="12">
        <v>40000201</v>
      </c>
    </row>
    <row r="4263" spans="3:10" x14ac:dyDescent="0.25">
      <c r="C4263" s="9" t="s">
        <v>100</v>
      </c>
      <c r="D4263" s="10" t="s">
        <v>484</v>
      </c>
      <c r="E4263" t="s">
        <v>1797</v>
      </c>
      <c r="F4263" s="11" t="s">
        <v>17</v>
      </c>
      <c r="G4263" s="8">
        <v>0</v>
      </c>
      <c r="H4263" s="8">
        <v>3</v>
      </c>
      <c r="I4263" s="8">
        <f t="shared" si="110"/>
        <v>11253.540000000015</v>
      </c>
      <c r="J4263" s="12">
        <v>62600000</v>
      </c>
    </row>
    <row r="4264" spans="3:10" x14ac:dyDescent="0.25">
      <c r="C4264" s="9"/>
      <c r="D4264" s="10" t="s">
        <v>622</v>
      </c>
      <c r="E4264" t="s">
        <v>623</v>
      </c>
      <c r="F4264" s="11" t="s">
        <v>17</v>
      </c>
      <c r="G4264" s="8">
        <v>0</v>
      </c>
      <c r="H4264" s="8">
        <v>3107.27</v>
      </c>
      <c r="I4264" s="8">
        <f t="shared" si="110"/>
        <v>8146.270000000015</v>
      </c>
      <c r="J4264" s="12">
        <v>40000624</v>
      </c>
    </row>
    <row r="4265" spans="3:10" x14ac:dyDescent="0.25">
      <c r="C4265" s="9"/>
      <c r="D4265" s="10" t="s">
        <v>151</v>
      </c>
      <c r="E4265" t="s">
        <v>256</v>
      </c>
      <c r="F4265" s="11" t="s">
        <v>17</v>
      </c>
      <c r="G4265" s="8">
        <v>0</v>
      </c>
      <c r="H4265" s="8">
        <v>12</v>
      </c>
      <c r="I4265" s="8">
        <f t="shared" si="110"/>
        <v>8134.270000000015</v>
      </c>
      <c r="J4265" s="12">
        <v>40000004</v>
      </c>
    </row>
    <row r="4266" spans="3:10" x14ac:dyDescent="0.25">
      <c r="C4266" s="9"/>
      <c r="D4266" s="10" t="s">
        <v>151</v>
      </c>
      <c r="E4266" t="s">
        <v>257</v>
      </c>
      <c r="F4266" s="11" t="s">
        <v>17</v>
      </c>
      <c r="G4266" s="8">
        <v>0</v>
      </c>
      <c r="H4266" s="8">
        <v>58.4</v>
      </c>
      <c r="I4266" s="8">
        <f t="shared" si="110"/>
        <v>8075.8700000000154</v>
      </c>
      <c r="J4266" s="12">
        <v>40000004</v>
      </c>
    </row>
    <row r="4267" spans="3:10" x14ac:dyDescent="0.25">
      <c r="C4267" s="9"/>
      <c r="D4267" s="10" t="s">
        <v>151</v>
      </c>
      <c r="E4267" t="s">
        <v>140</v>
      </c>
      <c r="F4267" s="11" t="s">
        <v>141</v>
      </c>
      <c r="G4267" s="8">
        <v>0</v>
      </c>
      <c r="H4267" s="8">
        <v>186.13</v>
      </c>
      <c r="I4267" s="8">
        <f t="shared" si="110"/>
        <v>7889.7400000000152</v>
      </c>
      <c r="J4267" s="12">
        <v>40000002</v>
      </c>
    </row>
    <row r="4268" spans="3:10" x14ac:dyDescent="0.25">
      <c r="C4268" s="9"/>
      <c r="D4268" s="10" t="s">
        <v>1798</v>
      </c>
      <c r="E4268" t="s">
        <v>1780</v>
      </c>
      <c r="F4268" s="11" t="s">
        <v>17</v>
      </c>
      <c r="G4268" s="8">
        <v>0</v>
      </c>
      <c r="H4268" s="8">
        <v>240</v>
      </c>
      <c r="I4268" s="8">
        <f t="shared" si="110"/>
        <v>7649.7400000000152</v>
      </c>
      <c r="J4268" s="12">
        <v>62900009</v>
      </c>
    </row>
    <row r="4269" spans="3:10" x14ac:dyDescent="0.25">
      <c r="C4269" s="9"/>
      <c r="D4269" s="10" t="s">
        <v>1767</v>
      </c>
      <c r="E4269" t="s">
        <v>1778</v>
      </c>
      <c r="F4269" s="11" t="s">
        <v>17</v>
      </c>
      <c r="G4269" s="8">
        <v>4000</v>
      </c>
      <c r="H4269" s="8">
        <v>0</v>
      </c>
      <c r="I4269" s="8">
        <f t="shared" si="110"/>
        <v>11649.740000000016</v>
      </c>
      <c r="J4269" s="12">
        <v>57200009</v>
      </c>
    </row>
    <row r="4270" spans="3:10" x14ac:dyDescent="0.25">
      <c r="C4270" s="9"/>
      <c r="D4270" s="10" t="s">
        <v>1767</v>
      </c>
      <c r="E4270" t="s">
        <v>1753</v>
      </c>
      <c r="F4270" s="11" t="s">
        <v>17</v>
      </c>
      <c r="G4270" s="8">
        <v>0</v>
      </c>
      <c r="H4270" s="8">
        <v>7600</v>
      </c>
      <c r="I4270" s="8">
        <f t="shared" si="110"/>
        <v>4049.7400000000162</v>
      </c>
      <c r="J4270" s="12">
        <v>57200001</v>
      </c>
    </row>
    <row r="4271" spans="3:10" x14ac:dyDescent="0.25">
      <c r="C4271" s="9"/>
      <c r="D4271" s="10" t="s">
        <v>837</v>
      </c>
      <c r="E4271" t="s">
        <v>435</v>
      </c>
      <c r="F4271" s="11" t="s">
        <v>17</v>
      </c>
      <c r="G4271" s="8">
        <v>0</v>
      </c>
      <c r="H4271" s="8">
        <v>780.45</v>
      </c>
      <c r="I4271" s="8">
        <f t="shared" si="110"/>
        <v>3269.2900000000163</v>
      </c>
      <c r="J4271" s="12">
        <v>41000014</v>
      </c>
    </row>
    <row r="4272" spans="3:10" x14ac:dyDescent="0.25">
      <c r="C4272" s="9"/>
      <c r="D4272" s="10" t="s">
        <v>152</v>
      </c>
      <c r="E4272" t="s">
        <v>1780</v>
      </c>
      <c r="F4272" s="11" t="s">
        <v>17</v>
      </c>
      <c r="G4272" s="8">
        <v>0</v>
      </c>
      <c r="H4272" s="8">
        <v>60</v>
      </c>
      <c r="I4272" s="8">
        <f t="shared" si="110"/>
        <v>3209.2900000000163</v>
      </c>
      <c r="J4272" s="12">
        <v>62900009</v>
      </c>
    </row>
    <row r="4273" spans="3:10" x14ac:dyDescent="0.25">
      <c r="C4273" s="9"/>
      <c r="D4273" s="10" t="s">
        <v>153</v>
      </c>
      <c r="E4273" t="s">
        <v>1555</v>
      </c>
      <c r="F4273" s="11" t="s">
        <v>17</v>
      </c>
      <c r="G4273" s="8">
        <v>0</v>
      </c>
      <c r="H4273" s="8">
        <v>1106.29</v>
      </c>
      <c r="I4273" s="8">
        <f t="shared" si="110"/>
        <v>2103.0000000000164</v>
      </c>
      <c r="J4273" s="12">
        <v>46500000</v>
      </c>
    </row>
    <row r="4274" spans="3:10" x14ac:dyDescent="0.25">
      <c r="C4274" s="9"/>
      <c r="D4274" s="10" t="s">
        <v>1562</v>
      </c>
      <c r="E4274" t="s">
        <v>1558</v>
      </c>
      <c r="F4274" s="11" t="s">
        <v>17</v>
      </c>
      <c r="G4274" s="8">
        <v>0</v>
      </c>
      <c r="H4274" s="8">
        <v>364.22</v>
      </c>
      <c r="I4274" s="8">
        <f t="shared" si="110"/>
        <v>1738.7800000000163</v>
      </c>
      <c r="J4274" s="12">
        <v>46500000</v>
      </c>
    </row>
    <row r="4275" spans="3:10" x14ac:dyDescent="0.25">
      <c r="C4275" s="9"/>
      <c r="D4275" s="10" t="s">
        <v>1562</v>
      </c>
      <c r="E4275" t="s">
        <v>1558</v>
      </c>
      <c r="F4275" s="11" t="s">
        <v>17</v>
      </c>
      <c r="G4275" s="8">
        <v>0</v>
      </c>
      <c r="H4275" s="8">
        <v>452.35</v>
      </c>
      <c r="I4275" s="8">
        <f t="shared" si="110"/>
        <v>1286.4300000000162</v>
      </c>
      <c r="J4275" s="12">
        <v>47600000</v>
      </c>
    </row>
    <row r="4276" spans="3:10" x14ac:dyDescent="0.25">
      <c r="C4276" s="9"/>
      <c r="D4276" s="10" t="s">
        <v>1562</v>
      </c>
      <c r="E4276" t="s">
        <v>1780</v>
      </c>
      <c r="F4276" s="11" t="s">
        <v>17</v>
      </c>
      <c r="G4276" s="8">
        <v>0</v>
      </c>
      <c r="H4276" s="8">
        <v>240</v>
      </c>
      <c r="I4276" s="8">
        <f t="shared" si="110"/>
        <v>1046.4300000000162</v>
      </c>
      <c r="J4276" s="12">
        <v>62900009</v>
      </c>
    </row>
    <row r="4277" spans="3:10" x14ac:dyDescent="0.25">
      <c r="C4277" s="9"/>
      <c r="D4277" s="10" t="s">
        <v>1799</v>
      </c>
      <c r="E4277" t="s">
        <v>1778</v>
      </c>
      <c r="F4277" s="11" t="s">
        <v>17</v>
      </c>
      <c r="G4277" s="8">
        <v>3000</v>
      </c>
      <c r="H4277" s="8">
        <v>0</v>
      </c>
      <c r="I4277" s="8">
        <f t="shared" si="110"/>
        <v>4046.4300000000162</v>
      </c>
      <c r="J4277" s="12">
        <v>57200009</v>
      </c>
    </row>
    <row r="4278" spans="3:10" x14ac:dyDescent="0.25">
      <c r="C4278" s="9" t="s">
        <v>100</v>
      </c>
      <c r="D4278" s="10" t="s">
        <v>1799</v>
      </c>
      <c r="E4278" t="s">
        <v>1800</v>
      </c>
      <c r="F4278" s="11" t="s">
        <v>17</v>
      </c>
      <c r="G4278" s="8">
        <v>0</v>
      </c>
      <c r="H4278" s="8">
        <v>39.5</v>
      </c>
      <c r="I4278" s="8">
        <f t="shared" si="110"/>
        <v>4006.9300000000162</v>
      </c>
      <c r="J4278" s="12">
        <v>62200001</v>
      </c>
    </row>
    <row r="4279" spans="3:10" x14ac:dyDescent="0.25">
      <c r="C4279" s="9"/>
      <c r="D4279" s="10" t="s">
        <v>15</v>
      </c>
      <c r="E4279" t="s">
        <v>1790</v>
      </c>
      <c r="F4279" s="11" t="s">
        <v>17</v>
      </c>
      <c r="G4279" s="8">
        <v>6000</v>
      </c>
      <c r="H4279" s="8">
        <v>0</v>
      </c>
      <c r="I4279" s="8">
        <f t="shared" si="110"/>
        <v>10006.930000000017</v>
      </c>
      <c r="J4279" s="12">
        <v>57400000</v>
      </c>
    </row>
    <row r="4280" spans="3:10" x14ac:dyDescent="0.25">
      <c r="C4280" s="9"/>
      <c r="D4280" s="10" t="s">
        <v>36</v>
      </c>
      <c r="E4280" t="s">
        <v>1082</v>
      </c>
      <c r="F4280" s="11" t="s">
        <v>17</v>
      </c>
      <c r="G4280" s="8">
        <v>0</v>
      </c>
      <c r="H4280" s="8">
        <v>436.69</v>
      </c>
      <c r="I4280" s="8">
        <f t="shared" si="110"/>
        <v>9570.2400000000162</v>
      </c>
      <c r="J4280" s="12"/>
    </row>
    <row r="4281" spans="3:10" x14ac:dyDescent="0.25">
      <c r="C4281" s="9"/>
      <c r="D4281" s="10" t="s">
        <v>36</v>
      </c>
      <c r="E4281" t="s">
        <v>1744</v>
      </c>
      <c r="F4281" s="11" t="s">
        <v>17</v>
      </c>
      <c r="G4281" s="8">
        <v>0</v>
      </c>
      <c r="H4281" s="8">
        <v>219.81</v>
      </c>
      <c r="I4281" s="8">
        <f t="shared" si="110"/>
        <v>9350.4300000000167</v>
      </c>
      <c r="J4281" s="12"/>
    </row>
    <row r="4282" spans="3:10" x14ac:dyDescent="0.25">
      <c r="C4282" s="9"/>
      <c r="D4282" s="10" t="s">
        <v>36</v>
      </c>
      <c r="E4282" t="s">
        <v>26</v>
      </c>
      <c r="F4282" s="11" t="s">
        <v>17</v>
      </c>
      <c r="G4282" s="8">
        <v>0</v>
      </c>
      <c r="H4282" s="8">
        <v>1178.96</v>
      </c>
      <c r="I4282" s="8">
        <f t="shared" si="110"/>
        <v>8171.4700000000166</v>
      </c>
      <c r="J4282" s="12"/>
    </row>
    <row r="4283" spans="3:10" x14ac:dyDescent="0.25">
      <c r="C4283" s="9"/>
      <c r="D4283" s="10" t="s">
        <v>36</v>
      </c>
      <c r="E4283" t="s">
        <v>770</v>
      </c>
      <c r="F4283" s="11" t="s">
        <v>17</v>
      </c>
      <c r="G4283" s="8">
        <v>0</v>
      </c>
      <c r="H4283" s="8">
        <v>32.299999999999997</v>
      </c>
      <c r="I4283" s="8">
        <f t="shared" si="110"/>
        <v>8139.1700000000164</v>
      </c>
      <c r="J4283" s="12">
        <v>41000010</v>
      </c>
    </row>
    <row r="4284" spans="3:10" x14ac:dyDescent="0.25">
      <c r="C4284" s="9"/>
      <c r="D4284" s="10" t="s">
        <v>36</v>
      </c>
      <c r="E4284" t="s">
        <v>771</v>
      </c>
      <c r="F4284" s="11" t="s">
        <v>17</v>
      </c>
      <c r="G4284" s="8">
        <v>0</v>
      </c>
      <c r="H4284" s="8">
        <v>43.18</v>
      </c>
      <c r="I4284" s="8">
        <f t="shared" si="110"/>
        <v>8095.9900000000162</v>
      </c>
      <c r="J4284" s="12">
        <v>41000010</v>
      </c>
    </row>
    <row r="4285" spans="3:10" x14ac:dyDescent="0.25">
      <c r="C4285" s="9" t="s">
        <v>100</v>
      </c>
      <c r="D4285" s="10" t="s">
        <v>36</v>
      </c>
      <c r="E4285" t="s">
        <v>1801</v>
      </c>
      <c r="F4285" s="11" t="s">
        <v>17</v>
      </c>
      <c r="G4285" s="8">
        <v>0</v>
      </c>
      <c r="H4285" s="8">
        <v>25.2</v>
      </c>
      <c r="I4285" s="8">
        <f t="shared" si="110"/>
        <v>8070.7900000000163</v>
      </c>
      <c r="J4285" s="12">
        <v>63100000</v>
      </c>
    </row>
    <row r="4286" spans="3:10" x14ac:dyDescent="0.25">
      <c r="C4286" s="9" t="s">
        <v>100</v>
      </c>
      <c r="D4286" s="10" t="s">
        <v>36</v>
      </c>
      <c r="E4286" t="s">
        <v>1793</v>
      </c>
      <c r="F4286" s="11" t="s">
        <v>17</v>
      </c>
      <c r="G4286" s="8">
        <v>0</v>
      </c>
      <c r="H4286" s="8">
        <v>30.8</v>
      </c>
      <c r="I4286" s="8">
        <f t="shared" si="110"/>
        <v>8039.9900000000162</v>
      </c>
      <c r="J4286" s="12">
        <v>63100000</v>
      </c>
    </row>
    <row r="4287" spans="3:10" x14ac:dyDescent="0.25">
      <c r="C4287" s="9" t="s">
        <v>100</v>
      </c>
      <c r="D4287" s="10" t="s">
        <v>36</v>
      </c>
      <c r="E4287" t="s">
        <v>1793</v>
      </c>
      <c r="F4287" s="11" t="s">
        <v>17</v>
      </c>
      <c r="G4287" s="8">
        <v>0</v>
      </c>
      <c r="H4287" s="8">
        <v>31.06</v>
      </c>
      <c r="I4287" s="8">
        <f t="shared" si="110"/>
        <v>8008.9300000000158</v>
      </c>
      <c r="J4287" s="12">
        <v>63100000</v>
      </c>
    </row>
    <row r="4288" spans="3:10" x14ac:dyDescent="0.25">
      <c r="C4288" s="9" t="s">
        <v>100</v>
      </c>
      <c r="D4288" s="10" t="s">
        <v>36</v>
      </c>
      <c r="E4288" t="s">
        <v>1793</v>
      </c>
      <c r="F4288" s="11" t="s">
        <v>17</v>
      </c>
      <c r="G4288" s="8">
        <v>0</v>
      </c>
      <c r="H4288" s="8">
        <v>31.53</v>
      </c>
      <c r="I4288" s="8">
        <f t="shared" si="110"/>
        <v>7977.400000000016</v>
      </c>
      <c r="J4288" s="12">
        <v>63100000</v>
      </c>
    </row>
    <row r="4289" spans="3:10" x14ac:dyDescent="0.25">
      <c r="C4289" s="9" t="s">
        <v>100</v>
      </c>
      <c r="D4289" s="10" t="s">
        <v>36</v>
      </c>
      <c r="E4289" t="s">
        <v>1793</v>
      </c>
      <c r="F4289" s="11" t="s">
        <v>17</v>
      </c>
      <c r="G4289" s="8">
        <v>0</v>
      </c>
      <c r="H4289" s="8">
        <v>32.57</v>
      </c>
      <c r="I4289" s="8">
        <f t="shared" si="110"/>
        <v>7944.8300000000163</v>
      </c>
      <c r="J4289" s="12">
        <v>63100000</v>
      </c>
    </row>
    <row r="4290" spans="3:10" x14ac:dyDescent="0.25">
      <c r="C4290" s="9" t="s">
        <v>100</v>
      </c>
      <c r="D4290" s="10" t="s">
        <v>36</v>
      </c>
      <c r="E4290" t="s">
        <v>1793</v>
      </c>
      <c r="F4290" s="11" t="s">
        <v>17</v>
      </c>
      <c r="G4290" s="8">
        <v>0</v>
      </c>
      <c r="H4290" s="8">
        <v>34.51</v>
      </c>
      <c r="I4290" s="8">
        <f t="shared" si="110"/>
        <v>7910.3200000000161</v>
      </c>
      <c r="J4290" s="12">
        <v>63100000</v>
      </c>
    </row>
    <row r="4291" spans="3:10" x14ac:dyDescent="0.25">
      <c r="C4291" s="9" t="s">
        <v>100</v>
      </c>
      <c r="D4291" s="10" t="s">
        <v>36</v>
      </c>
      <c r="E4291" t="s">
        <v>1793</v>
      </c>
      <c r="F4291" s="11" t="s">
        <v>17</v>
      </c>
      <c r="G4291" s="8">
        <v>0</v>
      </c>
      <c r="H4291" s="8">
        <v>35.159999999999997</v>
      </c>
      <c r="I4291" s="8">
        <f t="shared" si="110"/>
        <v>7875.1600000000162</v>
      </c>
      <c r="J4291" s="12">
        <v>63100000</v>
      </c>
    </row>
    <row r="4292" spans="3:10" x14ac:dyDescent="0.25">
      <c r="C4292" s="9" t="s">
        <v>100</v>
      </c>
      <c r="D4292" s="10" t="s">
        <v>36</v>
      </c>
      <c r="E4292" t="s">
        <v>1793</v>
      </c>
      <c r="F4292" s="11" t="s">
        <v>17</v>
      </c>
      <c r="G4292" s="8">
        <v>0</v>
      </c>
      <c r="H4292" s="8">
        <v>35.880000000000003</v>
      </c>
      <c r="I4292" s="8">
        <f t="shared" si="110"/>
        <v>7839.2800000000161</v>
      </c>
      <c r="J4292" s="12">
        <v>63100000</v>
      </c>
    </row>
    <row r="4293" spans="3:10" x14ac:dyDescent="0.25">
      <c r="C4293" s="9" t="s">
        <v>100</v>
      </c>
      <c r="D4293" s="10" t="s">
        <v>36</v>
      </c>
      <c r="E4293" t="s">
        <v>1793</v>
      </c>
      <c r="F4293" s="11" t="s">
        <v>17</v>
      </c>
      <c r="G4293" s="8">
        <v>0</v>
      </c>
      <c r="H4293" s="8">
        <v>35.96</v>
      </c>
      <c r="I4293" s="8">
        <f t="shared" si="110"/>
        <v>7803.3200000000161</v>
      </c>
      <c r="J4293" s="12">
        <v>63100000</v>
      </c>
    </row>
    <row r="4294" spans="3:10" x14ac:dyDescent="0.25">
      <c r="C4294" s="9" t="s">
        <v>100</v>
      </c>
      <c r="D4294" s="10" t="s">
        <v>36</v>
      </c>
      <c r="E4294" t="s">
        <v>1793</v>
      </c>
      <c r="F4294" s="11" t="s">
        <v>17</v>
      </c>
      <c r="G4294" s="8">
        <v>0</v>
      </c>
      <c r="H4294" s="8">
        <v>36.049999999999997</v>
      </c>
      <c r="I4294" s="8">
        <f t="shared" si="110"/>
        <v>7767.2700000000159</v>
      </c>
      <c r="J4294" s="12">
        <v>63100000</v>
      </c>
    </row>
    <row r="4295" spans="3:10" x14ac:dyDescent="0.25">
      <c r="C4295" s="9" t="s">
        <v>100</v>
      </c>
      <c r="D4295" s="10" t="s">
        <v>36</v>
      </c>
      <c r="E4295" t="s">
        <v>1793</v>
      </c>
      <c r="F4295" s="11" t="s">
        <v>17</v>
      </c>
      <c r="G4295" s="8">
        <v>0</v>
      </c>
      <c r="H4295" s="8">
        <v>39</v>
      </c>
      <c r="I4295" s="8">
        <f t="shared" si="110"/>
        <v>7728.2700000000159</v>
      </c>
      <c r="J4295" s="12">
        <v>63100000</v>
      </c>
    </row>
    <row r="4296" spans="3:10" x14ac:dyDescent="0.25">
      <c r="C4296" s="9" t="s">
        <v>100</v>
      </c>
      <c r="D4296" s="10" t="s">
        <v>36</v>
      </c>
      <c r="E4296" t="s">
        <v>1793</v>
      </c>
      <c r="F4296" s="11" t="s">
        <v>17</v>
      </c>
      <c r="G4296" s="8">
        <v>0</v>
      </c>
      <c r="H4296" s="8">
        <v>39.75</v>
      </c>
      <c r="I4296" s="8">
        <f t="shared" si="110"/>
        <v>7688.5200000000159</v>
      </c>
      <c r="J4296" s="12">
        <v>63100000</v>
      </c>
    </row>
    <row r="4297" spans="3:10" x14ac:dyDescent="0.25">
      <c r="C4297" s="9" t="s">
        <v>100</v>
      </c>
      <c r="D4297" s="10" t="s">
        <v>36</v>
      </c>
      <c r="E4297" t="s">
        <v>1793</v>
      </c>
      <c r="F4297" s="11" t="s">
        <v>17</v>
      </c>
      <c r="G4297" s="8">
        <v>0</v>
      </c>
      <c r="H4297" s="8">
        <v>41.12</v>
      </c>
      <c r="I4297" s="8">
        <f t="shared" si="110"/>
        <v>7647.400000000016</v>
      </c>
      <c r="J4297" s="12">
        <v>63100000</v>
      </c>
    </row>
    <row r="4298" spans="3:10" x14ac:dyDescent="0.25">
      <c r="C4298" s="9" t="s">
        <v>100</v>
      </c>
      <c r="D4298" s="10" t="s">
        <v>36</v>
      </c>
      <c r="E4298" t="s">
        <v>1793</v>
      </c>
      <c r="F4298" s="11" t="s">
        <v>17</v>
      </c>
      <c r="G4298" s="8">
        <v>0</v>
      </c>
      <c r="H4298" s="8">
        <v>42.65</v>
      </c>
      <c r="I4298" s="8">
        <f t="shared" si="110"/>
        <v>7604.7500000000164</v>
      </c>
      <c r="J4298" s="12">
        <v>63100000</v>
      </c>
    </row>
    <row r="4299" spans="3:10" x14ac:dyDescent="0.25">
      <c r="C4299" s="9" t="s">
        <v>100</v>
      </c>
      <c r="D4299" s="10" t="s">
        <v>36</v>
      </c>
      <c r="E4299" t="s">
        <v>1793</v>
      </c>
      <c r="F4299" s="11" t="s">
        <v>17</v>
      </c>
      <c r="G4299" s="8">
        <v>0</v>
      </c>
      <c r="H4299" s="8">
        <v>43.14</v>
      </c>
      <c r="I4299" s="8">
        <f t="shared" si="110"/>
        <v>7561.610000000016</v>
      </c>
      <c r="J4299" s="12">
        <v>63100000</v>
      </c>
    </row>
    <row r="4300" spans="3:10" x14ac:dyDescent="0.25">
      <c r="C4300" s="9" t="s">
        <v>100</v>
      </c>
      <c r="D4300" s="10" t="s">
        <v>36</v>
      </c>
      <c r="E4300" t="s">
        <v>1793</v>
      </c>
      <c r="F4300" s="11" t="s">
        <v>17</v>
      </c>
      <c r="G4300" s="8">
        <v>0</v>
      </c>
      <c r="H4300" s="8">
        <v>45.63</v>
      </c>
      <c r="I4300" s="8">
        <f t="shared" si="110"/>
        <v>7515.9800000000159</v>
      </c>
      <c r="J4300" s="12">
        <v>63100000</v>
      </c>
    </row>
    <row r="4301" spans="3:10" x14ac:dyDescent="0.25">
      <c r="C4301" s="9" t="s">
        <v>100</v>
      </c>
      <c r="D4301" s="10" t="s">
        <v>36</v>
      </c>
      <c r="E4301" t="s">
        <v>1793</v>
      </c>
      <c r="F4301" s="11" t="s">
        <v>17</v>
      </c>
      <c r="G4301" s="8">
        <v>0</v>
      </c>
      <c r="H4301" s="8">
        <v>46.36</v>
      </c>
      <c r="I4301" s="8">
        <f t="shared" si="110"/>
        <v>7469.6200000000163</v>
      </c>
      <c r="J4301" s="12">
        <v>63100000</v>
      </c>
    </row>
    <row r="4302" spans="3:10" x14ac:dyDescent="0.25">
      <c r="C4302" s="9" t="s">
        <v>100</v>
      </c>
      <c r="D4302" s="10" t="s">
        <v>36</v>
      </c>
      <c r="E4302" t="s">
        <v>1793</v>
      </c>
      <c r="F4302" s="11" t="s">
        <v>17</v>
      </c>
      <c r="G4302" s="8">
        <v>0</v>
      </c>
      <c r="H4302" s="8">
        <v>49.34</v>
      </c>
      <c r="I4302" s="8">
        <f t="shared" ref="I4302:I4365" si="111">G4302-H4302+I4301</f>
        <v>7420.2800000000161</v>
      </c>
      <c r="J4302" s="12">
        <v>63100000</v>
      </c>
    </row>
    <row r="4303" spans="3:10" x14ac:dyDescent="0.25">
      <c r="C4303" s="9" t="s">
        <v>100</v>
      </c>
      <c r="D4303" s="10" t="s">
        <v>36</v>
      </c>
      <c r="E4303" t="s">
        <v>1801</v>
      </c>
      <c r="F4303" s="11" t="s">
        <v>17</v>
      </c>
      <c r="G4303" s="8">
        <v>0</v>
      </c>
      <c r="H4303" s="8">
        <v>63.85</v>
      </c>
      <c r="I4303" s="8">
        <f t="shared" si="111"/>
        <v>7356.4300000000158</v>
      </c>
      <c r="J4303" s="12">
        <v>63100000</v>
      </c>
    </row>
    <row r="4304" spans="3:10" x14ac:dyDescent="0.25">
      <c r="C4304" s="9" t="s">
        <v>100</v>
      </c>
      <c r="D4304" s="10" t="s">
        <v>36</v>
      </c>
      <c r="E4304" t="s">
        <v>1794</v>
      </c>
      <c r="F4304" s="11" t="s">
        <v>17</v>
      </c>
      <c r="G4304" s="8">
        <v>0</v>
      </c>
      <c r="H4304" s="8">
        <v>70.319999999999993</v>
      </c>
      <c r="I4304" s="8">
        <f t="shared" si="111"/>
        <v>7286.110000000016</v>
      </c>
      <c r="J4304" s="12">
        <v>63100000</v>
      </c>
    </row>
    <row r="4305" spans="3:10" x14ac:dyDescent="0.25">
      <c r="C4305" s="9" t="s">
        <v>100</v>
      </c>
      <c r="D4305" s="10" t="s">
        <v>36</v>
      </c>
      <c r="E4305" t="s">
        <v>1793</v>
      </c>
      <c r="F4305" s="11" t="s">
        <v>17</v>
      </c>
      <c r="G4305" s="8">
        <v>0</v>
      </c>
      <c r="H4305" s="8">
        <v>122.44</v>
      </c>
      <c r="I4305" s="8">
        <f t="shared" si="111"/>
        <v>7163.6700000000164</v>
      </c>
      <c r="J4305" s="12">
        <v>63100000</v>
      </c>
    </row>
    <row r="4306" spans="3:10" x14ac:dyDescent="0.25">
      <c r="C4306" s="9" t="s">
        <v>100</v>
      </c>
      <c r="D4306" s="10" t="s">
        <v>36</v>
      </c>
      <c r="E4306" t="s">
        <v>1801</v>
      </c>
      <c r="F4306" s="11" t="s">
        <v>17</v>
      </c>
      <c r="G4306" s="8">
        <v>0</v>
      </c>
      <c r="H4306" s="8">
        <v>246.39</v>
      </c>
      <c r="I4306" s="8">
        <f t="shared" si="111"/>
        <v>6917.2800000000161</v>
      </c>
      <c r="J4306" s="12">
        <v>63100000</v>
      </c>
    </row>
    <row r="4307" spans="3:10" x14ac:dyDescent="0.25">
      <c r="C4307" s="9" t="s">
        <v>100</v>
      </c>
      <c r="D4307" s="10" t="s">
        <v>36</v>
      </c>
      <c r="E4307" t="s">
        <v>1793</v>
      </c>
      <c r="F4307" s="11" t="s">
        <v>17</v>
      </c>
      <c r="G4307" s="8">
        <v>0</v>
      </c>
      <c r="H4307" s="8">
        <v>490.06</v>
      </c>
      <c r="I4307" s="8">
        <f t="shared" si="111"/>
        <v>6427.2200000000157</v>
      </c>
      <c r="J4307" s="12">
        <v>63100000</v>
      </c>
    </row>
    <row r="4308" spans="3:10" x14ac:dyDescent="0.25">
      <c r="C4308" s="9" t="s">
        <v>100</v>
      </c>
      <c r="D4308" s="10" t="s">
        <v>36</v>
      </c>
      <c r="E4308" t="s">
        <v>1793</v>
      </c>
      <c r="F4308" s="11" t="s">
        <v>17</v>
      </c>
      <c r="G4308" s="8">
        <v>0</v>
      </c>
      <c r="H4308" s="8">
        <v>507.2</v>
      </c>
      <c r="I4308" s="8">
        <f t="shared" si="111"/>
        <v>5920.0200000000159</v>
      </c>
      <c r="J4308" s="12">
        <v>63100000</v>
      </c>
    </row>
    <row r="4309" spans="3:10" x14ac:dyDescent="0.25">
      <c r="C4309" s="9" t="s">
        <v>100</v>
      </c>
      <c r="D4309" s="10" t="s">
        <v>36</v>
      </c>
      <c r="E4309" t="s">
        <v>1795</v>
      </c>
      <c r="F4309" s="11" t="s">
        <v>17</v>
      </c>
      <c r="G4309" s="8">
        <v>0</v>
      </c>
      <c r="H4309" s="8">
        <v>1414.37</v>
      </c>
      <c r="I4309" s="8">
        <f t="shared" si="111"/>
        <v>4505.650000000016</v>
      </c>
      <c r="J4309" s="12">
        <v>63100000</v>
      </c>
    </row>
    <row r="4310" spans="3:10" x14ac:dyDescent="0.25">
      <c r="C4310" s="9" t="s">
        <v>100</v>
      </c>
      <c r="D4310" s="10" t="s">
        <v>36</v>
      </c>
      <c r="E4310" t="s">
        <v>1782</v>
      </c>
      <c r="F4310" s="11" t="s">
        <v>17</v>
      </c>
      <c r="G4310" s="8">
        <v>0</v>
      </c>
      <c r="H4310" s="8">
        <v>783.21</v>
      </c>
      <c r="I4310" s="8">
        <f t="shared" si="111"/>
        <v>3722.440000000016</v>
      </c>
      <c r="J4310" s="12">
        <v>63100000</v>
      </c>
    </row>
    <row r="4311" spans="3:10" x14ac:dyDescent="0.25">
      <c r="C4311" s="9" t="s">
        <v>100</v>
      </c>
      <c r="D4311" s="10" t="s">
        <v>36</v>
      </c>
      <c r="E4311" t="s">
        <v>1782</v>
      </c>
      <c r="F4311" s="11" t="s">
        <v>17</v>
      </c>
      <c r="G4311" s="8">
        <v>0</v>
      </c>
      <c r="H4311" s="8">
        <v>895.26</v>
      </c>
      <c r="I4311" s="8">
        <f t="shared" si="111"/>
        <v>2827.1800000000158</v>
      </c>
      <c r="J4311" s="12">
        <v>63100000</v>
      </c>
    </row>
    <row r="4312" spans="3:10" x14ac:dyDescent="0.25">
      <c r="C4312" s="9"/>
      <c r="D4312" s="10" t="s">
        <v>36</v>
      </c>
      <c r="E4312" t="s">
        <v>966</v>
      </c>
      <c r="F4312" s="11" t="s">
        <v>17</v>
      </c>
      <c r="G4312" s="8">
        <v>0</v>
      </c>
      <c r="H4312" s="8">
        <v>42.18</v>
      </c>
      <c r="I4312" s="8">
        <f t="shared" si="111"/>
        <v>2785.0000000000159</v>
      </c>
      <c r="J4312" s="12">
        <v>41000067</v>
      </c>
    </row>
    <row r="4313" spans="3:10" x14ac:dyDescent="0.25">
      <c r="C4313" s="9"/>
      <c r="D4313" s="10" t="s">
        <v>36</v>
      </c>
      <c r="E4313" t="s">
        <v>967</v>
      </c>
      <c r="F4313" s="11" t="s">
        <v>17</v>
      </c>
      <c r="G4313" s="8">
        <v>0</v>
      </c>
      <c r="H4313" s="8">
        <v>431.11</v>
      </c>
      <c r="I4313" s="8">
        <f t="shared" si="111"/>
        <v>2353.8900000000158</v>
      </c>
      <c r="J4313" s="12">
        <v>41000067</v>
      </c>
    </row>
    <row r="4314" spans="3:10" x14ac:dyDescent="0.25">
      <c r="C4314" s="9"/>
      <c r="D4314" s="10" t="s">
        <v>157</v>
      </c>
      <c r="E4314" t="s">
        <v>517</v>
      </c>
      <c r="F4314" s="11" t="s">
        <v>17</v>
      </c>
      <c r="G4314" s="8">
        <v>0</v>
      </c>
      <c r="H4314" s="8">
        <v>127.2</v>
      </c>
      <c r="I4314" s="8">
        <f t="shared" si="111"/>
        <v>2226.690000000016</v>
      </c>
      <c r="J4314" s="12">
        <v>40000566</v>
      </c>
    </row>
    <row r="4315" spans="3:10" x14ac:dyDescent="0.25">
      <c r="C4315" s="9"/>
      <c r="D4315" s="10" t="s">
        <v>157</v>
      </c>
      <c r="E4315" t="s">
        <v>158</v>
      </c>
      <c r="F4315" s="11" t="s">
        <v>159</v>
      </c>
      <c r="G4315" s="8">
        <v>0</v>
      </c>
      <c r="H4315" s="8">
        <v>62.06</v>
      </c>
      <c r="I4315" s="8">
        <f t="shared" si="111"/>
        <v>2164.630000000016</v>
      </c>
      <c r="J4315" s="12">
        <v>40000002</v>
      </c>
    </row>
    <row r="4316" spans="3:10" x14ac:dyDescent="0.25">
      <c r="C4316" s="9"/>
      <c r="D4316" s="10" t="s">
        <v>157</v>
      </c>
      <c r="E4316" t="s">
        <v>160</v>
      </c>
      <c r="F4316" s="11" t="s">
        <v>154</v>
      </c>
      <c r="G4316" s="8">
        <v>0</v>
      </c>
      <c r="H4316" s="8">
        <v>72.599999999999994</v>
      </c>
      <c r="I4316" s="8">
        <f t="shared" si="111"/>
        <v>2092.0300000000161</v>
      </c>
      <c r="J4316" s="12">
        <v>40000002</v>
      </c>
    </row>
    <row r="4317" spans="3:10" x14ac:dyDescent="0.25">
      <c r="C4317" s="9"/>
      <c r="D4317" s="10" t="s">
        <v>157</v>
      </c>
      <c r="E4317" t="s">
        <v>967</v>
      </c>
      <c r="F4317" s="11" t="s">
        <v>17</v>
      </c>
      <c r="G4317" s="8">
        <v>0</v>
      </c>
      <c r="H4317" s="8">
        <v>5.49</v>
      </c>
      <c r="I4317" s="8">
        <f t="shared" si="111"/>
        <v>2086.5400000000163</v>
      </c>
      <c r="J4317" s="12">
        <v>41000067</v>
      </c>
    </row>
    <row r="4318" spans="3:10" x14ac:dyDescent="0.25">
      <c r="C4318" s="9"/>
      <c r="D4318" s="10" t="s">
        <v>706</v>
      </c>
      <c r="E4318" t="s">
        <v>82</v>
      </c>
      <c r="F4318" s="11" t="s">
        <v>17</v>
      </c>
      <c r="G4318" s="8">
        <v>15512.1</v>
      </c>
      <c r="H4318" s="8">
        <v>0</v>
      </c>
      <c r="I4318" s="8">
        <f t="shared" si="111"/>
        <v>17598.640000000018</v>
      </c>
      <c r="J4318" s="12"/>
    </row>
    <row r="4319" spans="3:10" x14ac:dyDescent="0.25">
      <c r="C4319" s="9"/>
      <c r="D4319" s="10" t="s">
        <v>706</v>
      </c>
      <c r="E4319" t="s">
        <v>1780</v>
      </c>
      <c r="F4319" s="11" t="s">
        <v>17</v>
      </c>
      <c r="G4319" s="8">
        <v>0</v>
      </c>
      <c r="H4319" s="8">
        <v>100</v>
      </c>
      <c r="I4319" s="8">
        <f t="shared" si="111"/>
        <v>17498.640000000018</v>
      </c>
      <c r="J4319" s="12">
        <v>62900009</v>
      </c>
    </row>
    <row r="4320" spans="3:10" x14ac:dyDescent="0.25">
      <c r="C4320" s="9"/>
      <c r="D4320" s="10" t="s">
        <v>377</v>
      </c>
      <c r="E4320" t="s">
        <v>378</v>
      </c>
      <c r="F4320" s="11" t="s">
        <v>376</v>
      </c>
      <c r="G4320" s="8">
        <v>0</v>
      </c>
      <c r="H4320" s="8">
        <v>256.11</v>
      </c>
      <c r="I4320" s="8">
        <f t="shared" si="111"/>
        <v>17242.530000000017</v>
      </c>
      <c r="J4320" s="12">
        <v>40000100</v>
      </c>
    </row>
    <row r="4321" spans="3:10" x14ac:dyDescent="0.25">
      <c r="C4321" s="9" t="s">
        <v>100</v>
      </c>
      <c r="D4321" s="10" t="s">
        <v>984</v>
      </c>
      <c r="E4321" t="s">
        <v>1777</v>
      </c>
      <c r="F4321" s="11" t="s">
        <v>17</v>
      </c>
      <c r="G4321" s="8">
        <v>0</v>
      </c>
      <c r="H4321" s="8">
        <v>45</v>
      </c>
      <c r="I4321" s="8">
        <f t="shared" si="111"/>
        <v>17197.530000000017</v>
      </c>
      <c r="J4321" s="12">
        <v>62900001</v>
      </c>
    </row>
    <row r="4322" spans="3:10" x14ac:dyDescent="0.25">
      <c r="C4322" s="9"/>
      <c r="D4322" s="10" t="s">
        <v>467</v>
      </c>
      <c r="E4322" t="s">
        <v>1222</v>
      </c>
      <c r="F4322" s="11" t="s">
        <v>17</v>
      </c>
      <c r="G4322" s="8">
        <v>0</v>
      </c>
      <c r="H4322" s="8">
        <v>840.95</v>
      </c>
      <c r="I4322" s="8">
        <f t="shared" si="111"/>
        <v>16356.580000000016</v>
      </c>
      <c r="J4322" s="12">
        <v>41000083</v>
      </c>
    </row>
    <row r="4323" spans="3:10" x14ac:dyDescent="0.25">
      <c r="C4323" s="9"/>
      <c r="D4323" s="10" t="s">
        <v>467</v>
      </c>
      <c r="E4323" t="s">
        <v>840</v>
      </c>
      <c r="F4323" s="11" t="s">
        <v>827</v>
      </c>
      <c r="G4323" s="8">
        <v>0</v>
      </c>
      <c r="H4323" s="8">
        <v>353.93</v>
      </c>
      <c r="I4323" s="8">
        <f t="shared" si="111"/>
        <v>16002.650000000016</v>
      </c>
      <c r="J4323" s="12">
        <v>41000014</v>
      </c>
    </row>
    <row r="4324" spans="3:10" x14ac:dyDescent="0.25">
      <c r="C4324" s="9"/>
      <c r="D4324" s="10" t="s">
        <v>467</v>
      </c>
      <c r="E4324" t="s">
        <v>841</v>
      </c>
      <c r="F4324" s="11" t="s">
        <v>831</v>
      </c>
      <c r="G4324" s="8">
        <v>0</v>
      </c>
      <c r="H4324" s="8">
        <v>381.15</v>
      </c>
      <c r="I4324" s="8">
        <f t="shared" si="111"/>
        <v>15621.500000000016</v>
      </c>
      <c r="J4324" s="12">
        <v>41000014</v>
      </c>
    </row>
    <row r="4325" spans="3:10" x14ac:dyDescent="0.25">
      <c r="C4325" s="9"/>
      <c r="D4325" s="10" t="s">
        <v>443</v>
      </c>
      <c r="E4325" t="s">
        <v>435</v>
      </c>
      <c r="F4325" s="11" t="s">
        <v>17</v>
      </c>
      <c r="G4325" s="8">
        <v>0</v>
      </c>
      <c r="H4325" s="8">
        <v>380.98</v>
      </c>
      <c r="I4325" s="8">
        <f t="shared" si="111"/>
        <v>15240.520000000017</v>
      </c>
      <c r="J4325" s="12">
        <v>40000134</v>
      </c>
    </row>
    <row r="4326" spans="3:10" x14ac:dyDescent="0.25">
      <c r="C4326" s="9"/>
      <c r="D4326" s="10" t="s">
        <v>161</v>
      </c>
      <c r="E4326" t="s">
        <v>162</v>
      </c>
      <c r="F4326" s="11" t="s">
        <v>163</v>
      </c>
      <c r="G4326" s="8">
        <v>0</v>
      </c>
      <c r="H4326" s="8">
        <v>186.13</v>
      </c>
      <c r="I4326" s="8">
        <f t="shared" si="111"/>
        <v>15054.390000000018</v>
      </c>
      <c r="J4326" s="12">
        <v>40000002</v>
      </c>
    </row>
    <row r="4327" spans="3:10" x14ac:dyDescent="0.25">
      <c r="C4327" s="9"/>
      <c r="D4327" s="10" t="s">
        <v>161</v>
      </c>
      <c r="E4327" t="s">
        <v>987</v>
      </c>
      <c r="F4327" s="11" t="s">
        <v>17</v>
      </c>
      <c r="G4327" s="8">
        <v>0</v>
      </c>
      <c r="H4327" s="8">
        <v>41.14</v>
      </c>
      <c r="I4327" s="8">
        <f t="shared" si="111"/>
        <v>15013.250000000018</v>
      </c>
      <c r="J4327" s="12">
        <v>41000067</v>
      </c>
    </row>
    <row r="4328" spans="3:10" x14ac:dyDescent="0.25">
      <c r="C4328" s="9"/>
      <c r="D4328" s="10" t="s">
        <v>161</v>
      </c>
      <c r="E4328" t="s">
        <v>435</v>
      </c>
      <c r="F4328" s="11" t="s">
        <v>17</v>
      </c>
      <c r="G4328" s="8">
        <v>0</v>
      </c>
      <c r="H4328" s="8">
        <v>69.599999999999994</v>
      </c>
      <c r="I4328" s="8">
        <f t="shared" si="111"/>
        <v>14943.650000000018</v>
      </c>
      <c r="J4328" s="12">
        <v>62900009</v>
      </c>
    </row>
    <row r="4329" spans="3:10" x14ac:dyDescent="0.25">
      <c r="C4329" s="9"/>
      <c r="D4329" s="10" t="s">
        <v>161</v>
      </c>
      <c r="E4329" t="s">
        <v>1780</v>
      </c>
      <c r="F4329" s="11" t="s">
        <v>17</v>
      </c>
      <c r="G4329" s="8">
        <v>0</v>
      </c>
      <c r="H4329" s="8">
        <v>700</v>
      </c>
      <c r="I4329" s="8">
        <f t="shared" si="111"/>
        <v>14243.650000000018</v>
      </c>
      <c r="J4329" s="12">
        <v>62900009</v>
      </c>
    </row>
    <row r="4330" spans="3:10" x14ac:dyDescent="0.25">
      <c r="C4330" s="9"/>
      <c r="D4330" s="10" t="s">
        <v>444</v>
      </c>
      <c r="E4330" t="s">
        <v>435</v>
      </c>
      <c r="F4330" s="11" t="s">
        <v>17</v>
      </c>
      <c r="G4330" s="8">
        <v>0</v>
      </c>
      <c r="H4330" s="8">
        <v>279.02999999999997</v>
      </c>
      <c r="I4330" s="8">
        <f t="shared" si="111"/>
        <v>13964.620000000017</v>
      </c>
      <c r="J4330" s="12">
        <v>40000134</v>
      </c>
    </row>
    <row r="4331" spans="3:10" x14ac:dyDescent="0.25">
      <c r="C4331" s="9"/>
      <c r="D4331" s="10" t="s">
        <v>262</v>
      </c>
      <c r="E4331" t="s">
        <v>263</v>
      </c>
      <c r="F4331" s="11" t="s">
        <v>17</v>
      </c>
      <c r="G4331" s="8">
        <v>0</v>
      </c>
      <c r="H4331" s="8">
        <v>12.48</v>
      </c>
      <c r="I4331" s="8">
        <f t="shared" si="111"/>
        <v>13952.140000000018</v>
      </c>
      <c r="J4331" s="12">
        <v>40000004</v>
      </c>
    </row>
    <row r="4332" spans="3:10" x14ac:dyDescent="0.25">
      <c r="C4332" s="9"/>
      <c r="D4332" s="10" t="s">
        <v>262</v>
      </c>
      <c r="E4332" t="s">
        <v>264</v>
      </c>
      <c r="F4332" s="11" t="s">
        <v>17</v>
      </c>
      <c r="G4332" s="8">
        <v>0</v>
      </c>
      <c r="H4332" s="8">
        <v>58.4</v>
      </c>
      <c r="I4332" s="8">
        <f t="shared" si="111"/>
        <v>13893.740000000018</v>
      </c>
      <c r="J4332" s="12">
        <v>40000004</v>
      </c>
    </row>
    <row r="4333" spans="3:10" x14ac:dyDescent="0.25">
      <c r="C4333" s="9"/>
      <c r="D4333" s="10" t="s">
        <v>164</v>
      </c>
      <c r="E4333" t="s">
        <v>1769</v>
      </c>
      <c r="F4333" s="11" t="s">
        <v>17</v>
      </c>
      <c r="G4333" s="8">
        <v>0</v>
      </c>
      <c r="H4333" s="8">
        <v>7600</v>
      </c>
      <c r="I4333" s="8">
        <f t="shared" si="111"/>
        <v>6293.740000000018</v>
      </c>
      <c r="J4333" s="12">
        <v>57200001</v>
      </c>
    </row>
    <row r="4334" spans="3:10" x14ac:dyDescent="0.25">
      <c r="C4334" s="9"/>
      <c r="D4334" s="10" t="s">
        <v>167</v>
      </c>
      <c r="E4334" t="s">
        <v>168</v>
      </c>
      <c r="F4334" s="11" t="s">
        <v>166</v>
      </c>
      <c r="G4334" s="8">
        <v>0</v>
      </c>
      <c r="H4334" s="8">
        <v>87.37</v>
      </c>
      <c r="I4334" s="8">
        <f t="shared" si="111"/>
        <v>6206.3700000000181</v>
      </c>
      <c r="J4334" s="12">
        <v>40000002</v>
      </c>
    </row>
    <row r="4335" spans="3:10" x14ac:dyDescent="0.25">
      <c r="C4335" s="9"/>
      <c r="D4335" s="10" t="s">
        <v>169</v>
      </c>
      <c r="E4335" t="s">
        <v>1778</v>
      </c>
      <c r="F4335" s="11" t="s">
        <v>17</v>
      </c>
      <c r="G4335" s="8">
        <v>6000</v>
      </c>
      <c r="H4335" s="8">
        <v>0</v>
      </c>
      <c r="I4335" s="8">
        <f t="shared" si="111"/>
        <v>12206.370000000017</v>
      </c>
      <c r="J4335" s="12">
        <v>57200009</v>
      </c>
    </row>
    <row r="4336" spans="3:10" x14ac:dyDescent="0.25">
      <c r="C4336" s="9"/>
      <c r="D4336" s="10" t="s">
        <v>50</v>
      </c>
      <c r="E4336" t="s">
        <v>517</v>
      </c>
      <c r="F4336" s="11" t="s">
        <v>17</v>
      </c>
      <c r="G4336" s="8">
        <v>0</v>
      </c>
      <c r="H4336" s="8">
        <v>256.58</v>
      </c>
      <c r="I4336" s="8">
        <f t="shared" si="111"/>
        <v>11949.790000000017</v>
      </c>
      <c r="J4336" s="12">
        <v>41000002</v>
      </c>
    </row>
    <row r="4337" spans="3:10" x14ac:dyDescent="0.25">
      <c r="C4337" s="9"/>
      <c r="D4337" s="10" t="s">
        <v>50</v>
      </c>
      <c r="E4337" t="s">
        <v>943</v>
      </c>
      <c r="F4337" s="11" t="s">
        <v>17</v>
      </c>
      <c r="G4337" s="8">
        <v>0</v>
      </c>
      <c r="H4337" s="8">
        <v>266.2</v>
      </c>
      <c r="I4337" s="8">
        <f t="shared" si="111"/>
        <v>11683.590000000017</v>
      </c>
      <c r="J4337" s="12">
        <v>41000049</v>
      </c>
    </row>
    <row r="4338" spans="3:10" x14ac:dyDescent="0.25">
      <c r="C4338" s="9"/>
      <c r="D4338" s="10" t="s">
        <v>680</v>
      </c>
      <c r="E4338" t="s">
        <v>517</v>
      </c>
      <c r="F4338" s="11" t="s">
        <v>17</v>
      </c>
      <c r="G4338" s="8">
        <v>0</v>
      </c>
      <c r="H4338" s="8">
        <v>53.28</v>
      </c>
      <c r="I4338" s="8">
        <f t="shared" si="111"/>
        <v>11630.310000000016</v>
      </c>
      <c r="J4338" s="12">
        <v>41000002</v>
      </c>
    </row>
    <row r="4339" spans="3:10" x14ac:dyDescent="0.25">
      <c r="C4339" s="9"/>
      <c r="D4339" s="10" t="s">
        <v>680</v>
      </c>
      <c r="E4339" t="s">
        <v>1657</v>
      </c>
      <c r="F4339" s="11" t="s">
        <v>17</v>
      </c>
      <c r="G4339" s="8">
        <v>0</v>
      </c>
      <c r="H4339" s="8">
        <v>250.38</v>
      </c>
      <c r="I4339" s="8">
        <f t="shared" si="111"/>
        <v>11379.930000000017</v>
      </c>
      <c r="J4339" s="12"/>
    </row>
    <row r="4340" spans="3:10" x14ac:dyDescent="0.25">
      <c r="C4340" s="9"/>
      <c r="D4340" s="10" t="s">
        <v>680</v>
      </c>
      <c r="E4340" t="s">
        <v>1654</v>
      </c>
      <c r="F4340" s="11" t="s">
        <v>17</v>
      </c>
      <c r="G4340" s="8">
        <v>0</v>
      </c>
      <c r="H4340" s="8">
        <v>7026.7</v>
      </c>
      <c r="I4340" s="8">
        <f t="shared" si="111"/>
        <v>4353.2300000000168</v>
      </c>
      <c r="J4340" s="12">
        <v>47500000</v>
      </c>
    </row>
    <row r="4341" spans="3:10" x14ac:dyDescent="0.25">
      <c r="C4341" s="9"/>
      <c r="D4341" s="10" t="s">
        <v>172</v>
      </c>
      <c r="E4341" t="s">
        <v>623</v>
      </c>
      <c r="F4341" s="11" t="s">
        <v>17</v>
      </c>
      <c r="G4341" s="8">
        <v>0</v>
      </c>
      <c r="H4341" s="8">
        <v>877.29</v>
      </c>
      <c r="I4341" s="8">
        <f t="shared" si="111"/>
        <v>3475.9400000000169</v>
      </c>
      <c r="J4341" s="12">
        <v>41000082</v>
      </c>
    </row>
    <row r="4342" spans="3:10" x14ac:dyDescent="0.25">
      <c r="C4342" s="9" t="s">
        <v>100</v>
      </c>
      <c r="D4342" s="10" t="s">
        <v>907</v>
      </c>
      <c r="E4342" t="s">
        <v>1779</v>
      </c>
      <c r="F4342" s="11" t="s">
        <v>17</v>
      </c>
      <c r="G4342" s="8">
        <v>0</v>
      </c>
      <c r="H4342" s="8">
        <v>37.43</v>
      </c>
      <c r="I4342" s="8">
        <f t="shared" si="111"/>
        <v>3438.510000000017</v>
      </c>
      <c r="J4342" s="12">
        <v>62900001</v>
      </c>
    </row>
    <row r="4343" spans="3:10" x14ac:dyDescent="0.25">
      <c r="C4343" s="9"/>
      <c r="D4343" s="10" t="s">
        <v>174</v>
      </c>
      <c r="E4343" t="s">
        <v>175</v>
      </c>
      <c r="F4343" s="11" t="s">
        <v>173</v>
      </c>
      <c r="G4343" s="8">
        <v>0</v>
      </c>
      <c r="H4343" s="8">
        <v>46.04</v>
      </c>
      <c r="I4343" s="8">
        <f t="shared" si="111"/>
        <v>3392.4700000000171</v>
      </c>
      <c r="J4343" s="12">
        <v>40000002</v>
      </c>
    </row>
    <row r="4344" spans="3:10" x14ac:dyDescent="0.25">
      <c r="C4344" s="9"/>
      <c r="D4344" s="10" t="s">
        <v>174</v>
      </c>
      <c r="E4344" t="s">
        <v>176</v>
      </c>
      <c r="F4344" s="11" t="s">
        <v>177</v>
      </c>
      <c r="G4344" s="8">
        <v>0</v>
      </c>
      <c r="H4344" s="8">
        <v>744.15</v>
      </c>
      <c r="I4344" s="8">
        <f t="shared" si="111"/>
        <v>2648.320000000017</v>
      </c>
      <c r="J4344" s="12">
        <v>40000002</v>
      </c>
    </row>
    <row r="4345" spans="3:10" x14ac:dyDescent="0.25">
      <c r="C4345" s="9"/>
      <c r="D4345" s="10" t="s">
        <v>178</v>
      </c>
      <c r="E4345" t="s">
        <v>1555</v>
      </c>
      <c r="F4345" s="11" t="s">
        <v>17</v>
      </c>
      <c r="G4345" s="8">
        <v>0</v>
      </c>
      <c r="H4345" s="8">
        <v>1106.29</v>
      </c>
      <c r="I4345" s="8">
        <f t="shared" si="111"/>
        <v>1542.030000000017</v>
      </c>
      <c r="J4345" s="12">
        <v>46500000</v>
      </c>
    </row>
    <row r="4346" spans="3:10" x14ac:dyDescent="0.25">
      <c r="C4346" s="9"/>
      <c r="D4346" s="10" t="s">
        <v>379</v>
      </c>
      <c r="E4346" t="s">
        <v>1558</v>
      </c>
      <c r="F4346" s="11" t="s">
        <v>17</v>
      </c>
      <c r="G4346" s="8">
        <v>0</v>
      </c>
      <c r="H4346" s="8">
        <v>364.22</v>
      </c>
      <c r="I4346" s="8">
        <f t="shared" si="111"/>
        <v>1177.810000000017</v>
      </c>
      <c r="J4346" s="12">
        <v>46500000</v>
      </c>
    </row>
    <row r="4347" spans="3:10" x14ac:dyDescent="0.25">
      <c r="C4347" s="9"/>
      <c r="D4347" s="10" t="s">
        <v>379</v>
      </c>
      <c r="E4347" t="s">
        <v>1558</v>
      </c>
      <c r="F4347" s="11" t="s">
        <v>17</v>
      </c>
      <c r="G4347" s="8">
        <v>0</v>
      </c>
      <c r="H4347" s="8">
        <v>452.35</v>
      </c>
      <c r="I4347" s="8">
        <f t="shared" si="111"/>
        <v>725.46000000001698</v>
      </c>
      <c r="J4347" s="12">
        <v>47600000</v>
      </c>
    </row>
    <row r="4348" spans="3:10" x14ac:dyDescent="0.25">
      <c r="C4348" s="9"/>
      <c r="D4348" s="10" t="s">
        <v>180</v>
      </c>
      <c r="E4348" t="s">
        <v>1082</v>
      </c>
      <c r="F4348" s="11" t="s">
        <v>17</v>
      </c>
      <c r="G4348" s="8">
        <v>0</v>
      </c>
      <c r="H4348" s="8">
        <v>335.88</v>
      </c>
      <c r="I4348" s="8">
        <f t="shared" si="111"/>
        <v>389.58000000001698</v>
      </c>
      <c r="J4348" s="12"/>
    </row>
    <row r="4349" spans="3:10" x14ac:dyDescent="0.25">
      <c r="C4349" s="9"/>
      <c r="D4349" s="10" t="s">
        <v>180</v>
      </c>
      <c r="E4349" t="s">
        <v>1745</v>
      </c>
      <c r="F4349" s="11" t="s">
        <v>17</v>
      </c>
      <c r="G4349" s="8">
        <v>0</v>
      </c>
      <c r="H4349" s="8">
        <v>389.58</v>
      </c>
      <c r="I4349" s="8">
        <f t="shared" si="111"/>
        <v>1.6996182239381596E-11</v>
      </c>
      <c r="J4349" s="12"/>
    </row>
    <row r="4350" spans="3:10" x14ac:dyDescent="0.25">
      <c r="C4350" s="9"/>
      <c r="D4350" s="10" t="s">
        <v>180</v>
      </c>
      <c r="E4350" t="s">
        <v>1745</v>
      </c>
      <c r="F4350" s="11" t="s">
        <v>17</v>
      </c>
      <c r="G4350" s="8">
        <v>0</v>
      </c>
      <c r="H4350" s="8">
        <v>88.52</v>
      </c>
      <c r="I4350" s="8">
        <f t="shared" si="111"/>
        <v>-88.519999999983</v>
      </c>
      <c r="J4350" s="12"/>
    </row>
    <row r="4351" spans="3:10" x14ac:dyDescent="0.25">
      <c r="C4351" s="9"/>
      <c r="D4351" s="10" t="s">
        <v>180</v>
      </c>
      <c r="E4351" t="s">
        <v>1778</v>
      </c>
      <c r="F4351" s="11" t="s">
        <v>17</v>
      </c>
      <c r="G4351" s="8">
        <v>2000</v>
      </c>
      <c r="H4351" s="8">
        <v>0</v>
      </c>
      <c r="I4351" s="8">
        <f t="shared" si="111"/>
        <v>1911.4800000000171</v>
      </c>
      <c r="J4351" s="12">
        <v>57200009</v>
      </c>
    </row>
    <row r="4352" spans="3:10" x14ac:dyDescent="0.25">
      <c r="C4352" s="9"/>
      <c r="D4352" s="10" t="s">
        <v>37</v>
      </c>
      <c r="E4352" t="s">
        <v>82</v>
      </c>
      <c r="F4352" s="11" t="s">
        <v>17</v>
      </c>
      <c r="G4352" s="8">
        <v>15654.86</v>
      </c>
      <c r="H4352" s="8">
        <v>0</v>
      </c>
      <c r="I4352" s="8">
        <f t="shared" si="111"/>
        <v>17566.340000000018</v>
      </c>
      <c r="J4352" s="12"/>
    </row>
    <row r="4353" spans="3:10" x14ac:dyDescent="0.25">
      <c r="C4353" s="9"/>
      <c r="D4353" s="10" t="s">
        <v>37</v>
      </c>
      <c r="E4353" t="s">
        <v>26</v>
      </c>
      <c r="F4353" s="11" t="s">
        <v>17</v>
      </c>
      <c r="G4353" s="8">
        <v>0</v>
      </c>
      <c r="H4353" s="8">
        <v>1178.96</v>
      </c>
      <c r="I4353" s="8">
        <f t="shared" si="111"/>
        <v>16387.380000000019</v>
      </c>
      <c r="J4353" s="12"/>
    </row>
    <row r="4354" spans="3:10" x14ac:dyDescent="0.25">
      <c r="C4354" s="9"/>
      <c r="D4354" s="10" t="s">
        <v>182</v>
      </c>
      <c r="E4354" t="s">
        <v>776</v>
      </c>
      <c r="F4354" s="11" t="s">
        <v>17</v>
      </c>
      <c r="G4354" s="8">
        <v>0</v>
      </c>
      <c r="H4354" s="8">
        <v>32</v>
      </c>
      <c r="I4354" s="8">
        <f t="shared" si="111"/>
        <v>16355.380000000019</v>
      </c>
      <c r="J4354" s="12">
        <v>41000010</v>
      </c>
    </row>
    <row r="4355" spans="3:10" x14ac:dyDescent="0.25">
      <c r="C4355" s="9"/>
      <c r="D4355" s="10" t="s">
        <v>182</v>
      </c>
      <c r="E4355" t="s">
        <v>777</v>
      </c>
      <c r="F4355" s="11" t="s">
        <v>17</v>
      </c>
      <c r="G4355" s="8">
        <v>0</v>
      </c>
      <c r="H4355" s="8">
        <v>49.8</v>
      </c>
      <c r="I4355" s="8">
        <f t="shared" si="111"/>
        <v>16305.58000000002</v>
      </c>
      <c r="J4355" s="12">
        <v>41000010</v>
      </c>
    </row>
    <row r="4356" spans="3:10" x14ac:dyDescent="0.25">
      <c r="C4356" s="9"/>
      <c r="D4356" s="10" t="s">
        <v>182</v>
      </c>
      <c r="E4356" t="s">
        <v>517</v>
      </c>
      <c r="F4356" s="11" t="s">
        <v>17</v>
      </c>
      <c r="G4356" s="8">
        <v>0</v>
      </c>
      <c r="H4356" s="8">
        <v>64.77</v>
      </c>
      <c r="I4356" s="8">
        <f t="shared" si="111"/>
        <v>16240.810000000019</v>
      </c>
      <c r="J4356" s="12">
        <v>40000566</v>
      </c>
    </row>
    <row r="4357" spans="3:10" x14ac:dyDescent="0.25">
      <c r="C4357" s="9" t="s">
        <v>100</v>
      </c>
      <c r="D4357" s="10" t="s">
        <v>182</v>
      </c>
      <c r="E4357" t="s">
        <v>1793</v>
      </c>
      <c r="F4357" s="11" t="s">
        <v>17</v>
      </c>
      <c r="G4357" s="8">
        <v>0</v>
      </c>
      <c r="H4357" s="8">
        <v>118.33</v>
      </c>
      <c r="I4357" s="8">
        <f t="shared" si="111"/>
        <v>16122.48000000002</v>
      </c>
      <c r="J4357" s="12">
        <v>63100000</v>
      </c>
    </row>
    <row r="4358" spans="3:10" x14ac:dyDescent="0.25">
      <c r="C4358" s="9" t="s">
        <v>100</v>
      </c>
      <c r="D4358" s="10" t="s">
        <v>182</v>
      </c>
      <c r="E4358" t="s">
        <v>1793</v>
      </c>
      <c r="F4358" s="11" t="s">
        <v>17</v>
      </c>
      <c r="G4358" s="8">
        <v>0</v>
      </c>
      <c r="H4358" s="8">
        <v>118.33</v>
      </c>
      <c r="I4358" s="8">
        <f t="shared" si="111"/>
        <v>16004.15000000002</v>
      </c>
      <c r="J4358" s="12">
        <v>63100000</v>
      </c>
    </row>
    <row r="4359" spans="3:10" x14ac:dyDescent="0.25">
      <c r="C4359" s="9" t="s">
        <v>100</v>
      </c>
      <c r="D4359" s="10" t="s">
        <v>182</v>
      </c>
      <c r="E4359" t="s">
        <v>1801</v>
      </c>
      <c r="F4359" s="11" t="s">
        <v>17</v>
      </c>
      <c r="G4359" s="8">
        <v>0</v>
      </c>
      <c r="H4359" s="8">
        <v>755.16</v>
      </c>
      <c r="I4359" s="8">
        <f t="shared" si="111"/>
        <v>15248.99000000002</v>
      </c>
      <c r="J4359" s="12">
        <v>63100000</v>
      </c>
    </row>
    <row r="4360" spans="3:10" x14ac:dyDescent="0.25">
      <c r="C4360" s="9"/>
      <c r="D4360" s="10" t="s">
        <v>182</v>
      </c>
      <c r="E4360" t="s">
        <v>966</v>
      </c>
      <c r="F4360" s="11" t="s">
        <v>17</v>
      </c>
      <c r="G4360" s="8">
        <v>0</v>
      </c>
      <c r="H4360" s="8">
        <v>35.86</v>
      </c>
      <c r="I4360" s="8">
        <f t="shared" si="111"/>
        <v>15213.130000000019</v>
      </c>
      <c r="J4360" s="12">
        <v>41000067</v>
      </c>
    </row>
    <row r="4361" spans="3:10" x14ac:dyDescent="0.25">
      <c r="C4361" s="9"/>
      <c r="D4361" s="10" t="s">
        <v>182</v>
      </c>
      <c r="E4361" t="s">
        <v>987</v>
      </c>
      <c r="F4361" s="11" t="s">
        <v>17</v>
      </c>
      <c r="G4361" s="8">
        <v>0</v>
      </c>
      <c r="H4361" s="8">
        <v>41.14</v>
      </c>
      <c r="I4361" s="8">
        <f t="shared" si="111"/>
        <v>15171.99000000002</v>
      </c>
      <c r="J4361" s="12">
        <v>41000067</v>
      </c>
    </row>
    <row r="4362" spans="3:10" x14ac:dyDescent="0.25">
      <c r="C4362" s="9"/>
      <c r="D4362" s="10" t="s">
        <v>182</v>
      </c>
      <c r="E4362" t="s">
        <v>158</v>
      </c>
      <c r="F4362" s="11" t="s">
        <v>159</v>
      </c>
      <c r="G4362" s="8">
        <v>0</v>
      </c>
      <c r="H4362" s="8">
        <v>62.06</v>
      </c>
      <c r="I4362" s="8">
        <f t="shared" si="111"/>
        <v>15109.93000000002</v>
      </c>
      <c r="J4362" s="12">
        <v>40000002</v>
      </c>
    </row>
    <row r="4363" spans="3:10" x14ac:dyDescent="0.25">
      <c r="C4363" s="9"/>
      <c r="D4363" s="10" t="s">
        <v>182</v>
      </c>
      <c r="E4363" t="s">
        <v>451</v>
      </c>
      <c r="F4363" s="11" t="s">
        <v>17</v>
      </c>
      <c r="G4363" s="8">
        <v>0</v>
      </c>
      <c r="H4363" s="8">
        <v>231.79</v>
      </c>
      <c r="I4363" s="8">
        <f t="shared" si="111"/>
        <v>14878.140000000019</v>
      </c>
      <c r="J4363" s="12">
        <v>40000158</v>
      </c>
    </row>
    <row r="4364" spans="3:10" x14ac:dyDescent="0.25">
      <c r="C4364" s="9"/>
      <c r="D4364" s="10" t="s">
        <v>382</v>
      </c>
      <c r="E4364" t="s">
        <v>383</v>
      </c>
      <c r="F4364" s="11" t="s">
        <v>381</v>
      </c>
      <c r="G4364" s="8">
        <v>0</v>
      </c>
      <c r="H4364" s="8">
        <v>272.52</v>
      </c>
      <c r="I4364" s="8">
        <f t="shared" si="111"/>
        <v>14605.620000000019</v>
      </c>
      <c r="J4364" s="12">
        <v>40000100</v>
      </c>
    </row>
    <row r="4365" spans="3:10" x14ac:dyDescent="0.25">
      <c r="C4365" s="9"/>
      <c r="D4365" s="10" t="s">
        <v>382</v>
      </c>
      <c r="E4365" t="s">
        <v>623</v>
      </c>
      <c r="F4365" s="11" t="s">
        <v>17</v>
      </c>
      <c r="G4365" s="8">
        <v>0</v>
      </c>
      <c r="H4365" s="8">
        <v>840.95</v>
      </c>
      <c r="I4365" s="8">
        <f t="shared" si="111"/>
        <v>13764.670000000018</v>
      </c>
      <c r="J4365" s="12">
        <v>41000083</v>
      </c>
    </row>
    <row r="4366" spans="3:10" x14ac:dyDescent="0.25">
      <c r="C4366" s="9" t="s">
        <v>100</v>
      </c>
      <c r="D4366" s="10" t="s">
        <v>1157</v>
      </c>
      <c r="E4366" t="s">
        <v>1777</v>
      </c>
      <c r="F4366" s="11" t="s">
        <v>17</v>
      </c>
      <c r="G4366" s="8">
        <v>0</v>
      </c>
      <c r="H4366" s="8">
        <v>45</v>
      </c>
      <c r="I4366" s="8">
        <f t="shared" ref="I4366:I4429" si="112">G4366-H4366+I4365</f>
        <v>13719.670000000018</v>
      </c>
      <c r="J4366" s="12">
        <v>62900001</v>
      </c>
    </row>
    <row r="4367" spans="3:10" x14ac:dyDescent="0.25">
      <c r="C4367" s="9"/>
      <c r="D4367" s="10" t="s">
        <v>349</v>
      </c>
      <c r="E4367" t="s">
        <v>348</v>
      </c>
      <c r="F4367" s="11" t="s">
        <v>17</v>
      </c>
      <c r="G4367" s="8">
        <v>0</v>
      </c>
      <c r="H4367" s="8">
        <v>50.1</v>
      </c>
      <c r="I4367" s="8">
        <f t="shared" si="112"/>
        <v>13669.570000000018</v>
      </c>
      <c r="J4367" s="12">
        <v>40000032</v>
      </c>
    </row>
    <row r="4368" spans="3:10" x14ac:dyDescent="0.25">
      <c r="C4368" s="9"/>
      <c r="D4368" s="10" t="s">
        <v>349</v>
      </c>
      <c r="E4368" t="s">
        <v>348</v>
      </c>
      <c r="F4368" s="11" t="s">
        <v>17</v>
      </c>
      <c r="G4368" s="8">
        <v>0</v>
      </c>
      <c r="H4368" s="8">
        <v>50.14</v>
      </c>
      <c r="I4368" s="8">
        <f t="shared" si="112"/>
        <v>13619.430000000018</v>
      </c>
      <c r="J4368" s="12">
        <v>40000032</v>
      </c>
    </row>
    <row r="4369" spans="3:10" x14ac:dyDescent="0.25">
      <c r="C4369" s="9"/>
      <c r="D4369" s="10" t="s">
        <v>616</v>
      </c>
      <c r="E4369" t="s">
        <v>623</v>
      </c>
      <c r="F4369" s="11" t="s">
        <v>17</v>
      </c>
      <c r="G4369" s="8">
        <v>0</v>
      </c>
      <c r="H4369" s="8">
        <v>2073.44</v>
      </c>
      <c r="I4369" s="8">
        <f t="shared" si="112"/>
        <v>11545.990000000018</v>
      </c>
      <c r="J4369" s="12">
        <v>41000082</v>
      </c>
    </row>
    <row r="4370" spans="3:10" x14ac:dyDescent="0.25">
      <c r="C4370" s="9" t="s">
        <v>100</v>
      </c>
      <c r="D4370" s="10" t="s">
        <v>1160</v>
      </c>
      <c r="E4370" t="s">
        <v>1776</v>
      </c>
      <c r="F4370" s="11" t="s">
        <v>17</v>
      </c>
      <c r="G4370" s="8">
        <v>0</v>
      </c>
      <c r="H4370" s="8">
        <v>1391.66</v>
      </c>
      <c r="I4370" s="8">
        <f t="shared" si="112"/>
        <v>10154.330000000018</v>
      </c>
      <c r="J4370" s="12">
        <v>62500000</v>
      </c>
    </row>
    <row r="4371" spans="3:10" x14ac:dyDescent="0.25">
      <c r="C4371" s="9"/>
      <c r="D4371" s="10" t="s">
        <v>1802</v>
      </c>
      <c r="E4371" t="s">
        <v>1803</v>
      </c>
      <c r="F4371" s="11" t="s">
        <v>17</v>
      </c>
      <c r="G4371" s="8">
        <v>1000</v>
      </c>
      <c r="H4371" s="8">
        <v>0</v>
      </c>
      <c r="I4371" s="8">
        <f t="shared" si="112"/>
        <v>11154.330000000018</v>
      </c>
      <c r="J4371" s="12">
        <v>57200009</v>
      </c>
    </row>
    <row r="4372" spans="3:10" x14ac:dyDescent="0.25">
      <c r="C4372" s="9"/>
      <c r="D4372" s="10" t="s">
        <v>183</v>
      </c>
      <c r="E4372" t="s">
        <v>184</v>
      </c>
      <c r="F4372" s="11" t="s">
        <v>179</v>
      </c>
      <c r="G4372" s="8">
        <v>0</v>
      </c>
      <c r="H4372" s="8">
        <v>36.299999999999997</v>
      </c>
      <c r="I4372" s="8">
        <f t="shared" si="112"/>
        <v>11118.030000000019</v>
      </c>
      <c r="J4372" s="12">
        <v>40000002</v>
      </c>
    </row>
    <row r="4373" spans="3:10" x14ac:dyDescent="0.25">
      <c r="C4373" s="9"/>
      <c r="D4373" s="10" t="s">
        <v>183</v>
      </c>
      <c r="E4373" t="s">
        <v>162</v>
      </c>
      <c r="F4373" s="11" t="s">
        <v>163</v>
      </c>
      <c r="G4373" s="8">
        <v>0</v>
      </c>
      <c r="H4373" s="8">
        <v>186.13</v>
      </c>
      <c r="I4373" s="8">
        <f t="shared" si="112"/>
        <v>10931.90000000002</v>
      </c>
      <c r="J4373" s="12">
        <v>40000002</v>
      </c>
    </row>
    <row r="4374" spans="3:10" x14ac:dyDescent="0.25">
      <c r="C4374" s="9"/>
      <c r="D4374" s="10" t="s">
        <v>265</v>
      </c>
      <c r="E4374" t="s">
        <v>266</v>
      </c>
      <c r="F4374" s="11" t="s">
        <v>17</v>
      </c>
      <c r="G4374" s="8">
        <v>0</v>
      </c>
      <c r="H4374" s="8">
        <v>12</v>
      </c>
      <c r="I4374" s="8">
        <f t="shared" si="112"/>
        <v>10919.90000000002</v>
      </c>
      <c r="J4374" s="12">
        <v>40000004</v>
      </c>
    </row>
    <row r="4375" spans="3:10" x14ac:dyDescent="0.25">
      <c r="C4375" s="9"/>
      <c r="D4375" s="10" t="s">
        <v>265</v>
      </c>
      <c r="E4375" t="s">
        <v>267</v>
      </c>
      <c r="F4375" s="11" t="s">
        <v>17</v>
      </c>
      <c r="G4375" s="8">
        <v>0</v>
      </c>
      <c r="H4375" s="8">
        <v>60.72</v>
      </c>
      <c r="I4375" s="8">
        <f t="shared" si="112"/>
        <v>10859.18000000002</v>
      </c>
      <c r="J4375" s="12">
        <v>40000004</v>
      </c>
    </row>
    <row r="4376" spans="3:10" x14ac:dyDescent="0.25">
      <c r="C4376" s="9"/>
      <c r="D4376" s="10" t="s">
        <v>265</v>
      </c>
      <c r="E4376" t="s">
        <v>1780</v>
      </c>
      <c r="F4376" s="11" t="s">
        <v>17</v>
      </c>
      <c r="G4376" s="8">
        <v>0</v>
      </c>
      <c r="H4376" s="8">
        <v>240</v>
      </c>
      <c r="I4376" s="8">
        <f t="shared" si="112"/>
        <v>10619.18000000002</v>
      </c>
      <c r="J4376" s="12">
        <v>62900009</v>
      </c>
    </row>
    <row r="4377" spans="3:10" x14ac:dyDescent="0.25">
      <c r="C4377" s="9"/>
      <c r="D4377" s="10" t="s">
        <v>844</v>
      </c>
      <c r="E4377" t="s">
        <v>435</v>
      </c>
      <c r="F4377" s="11" t="s">
        <v>17</v>
      </c>
      <c r="G4377" s="8">
        <v>0</v>
      </c>
      <c r="H4377" s="8">
        <v>2005.58</v>
      </c>
      <c r="I4377" s="8">
        <f t="shared" si="112"/>
        <v>8613.6000000000204</v>
      </c>
      <c r="J4377" s="12">
        <v>41000014</v>
      </c>
    </row>
    <row r="4378" spans="3:10" x14ac:dyDescent="0.25">
      <c r="C4378" s="9"/>
      <c r="D4378" s="10" t="s">
        <v>1467</v>
      </c>
      <c r="E4378" t="s">
        <v>1769</v>
      </c>
      <c r="F4378" s="11" t="s">
        <v>17</v>
      </c>
      <c r="G4378" s="8">
        <v>0</v>
      </c>
      <c r="H4378" s="8">
        <v>7600</v>
      </c>
      <c r="I4378" s="8">
        <f t="shared" si="112"/>
        <v>1013.6000000000204</v>
      </c>
      <c r="J4378" s="12">
        <v>57200001</v>
      </c>
    </row>
    <row r="4379" spans="3:10" x14ac:dyDescent="0.25">
      <c r="C4379" s="9"/>
      <c r="D4379" s="10" t="s">
        <v>1467</v>
      </c>
      <c r="E4379" t="s">
        <v>1790</v>
      </c>
      <c r="F4379" s="11" t="s">
        <v>17</v>
      </c>
      <c r="G4379" s="8">
        <v>5000</v>
      </c>
      <c r="H4379" s="8">
        <v>0</v>
      </c>
      <c r="I4379" s="8">
        <f t="shared" si="112"/>
        <v>6013.6000000000204</v>
      </c>
      <c r="J4379" s="12">
        <v>57400000</v>
      </c>
    </row>
    <row r="4380" spans="3:10" x14ac:dyDescent="0.25">
      <c r="C4380" s="9"/>
      <c r="D4380" s="10" t="s">
        <v>619</v>
      </c>
      <c r="E4380" t="s">
        <v>435</v>
      </c>
      <c r="F4380" s="11" t="s">
        <v>17</v>
      </c>
      <c r="G4380" s="8">
        <v>0</v>
      </c>
      <c r="H4380" s="8">
        <v>409.95</v>
      </c>
      <c r="I4380" s="8">
        <f t="shared" si="112"/>
        <v>5603.6500000000206</v>
      </c>
      <c r="J4380" s="12">
        <v>40000623</v>
      </c>
    </row>
    <row r="4381" spans="3:10" x14ac:dyDescent="0.25">
      <c r="C4381" s="9"/>
      <c r="D4381" s="10" t="s">
        <v>629</v>
      </c>
      <c r="E4381" t="s">
        <v>435</v>
      </c>
      <c r="F4381" s="11" t="s">
        <v>17</v>
      </c>
      <c r="G4381" s="8">
        <v>0</v>
      </c>
      <c r="H4381" s="8">
        <v>48</v>
      </c>
      <c r="I4381" s="8">
        <f t="shared" si="112"/>
        <v>5555.6500000000206</v>
      </c>
      <c r="J4381" s="12">
        <v>41000037</v>
      </c>
    </row>
    <row r="4382" spans="3:10" x14ac:dyDescent="0.25">
      <c r="C4382" s="9"/>
      <c r="D4382" s="10" t="s">
        <v>629</v>
      </c>
      <c r="E4382" t="s">
        <v>435</v>
      </c>
      <c r="F4382" s="11" t="s">
        <v>17</v>
      </c>
      <c r="G4382" s="8">
        <v>0</v>
      </c>
      <c r="H4382" s="8">
        <v>164</v>
      </c>
      <c r="I4382" s="8">
        <f t="shared" si="112"/>
        <v>5391.6500000000206</v>
      </c>
      <c r="J4382" s="12">
        <v>41000037</v>
      </c>
    </row>
    <row r="4383" spans="3:10" x14ac:dyDescent="0.25">
      <c r="C4383" s="9"/>
      <c r="D4383" s="10" t="s">
        <v>629</v>
      </c>
      <c r="E4383" t="s">
        <v>1749</v>
      </c>
      <c r="F4383" s="11" t="s">
        <v>17</v>
      </c>
      <c r="G4383" s="8">
        <v>0</v>
      </c>
      <c r="H4383" s="8">
        <v>330</v>
      </c>
      <c r="I4383" s="8">
        <f t="shared" si="112"/>
        <v>5061.6500000000206</v>
      </c>
      <c r="J4383" s="12">
        <v>57000000</v>
      </c>
    </row>
    <row r="4384" spans="3:10" x14ac:dyDescent="0.25">
      <c r="C4384" s="9"/>
      <c r="D4384" s="10" t="s">
        <v>185</v>
      </c>
      <c r="E4384" t="s">
        <v>435</v>
      </c>
      <c r="F4384" s="11" t="s">
        <v>17</v>
      </c>
      <c r="G4384" s="8">
        <v>0</v>
      </c>
      <c r="H4384" s="8">
        <v>217.8</v>
      </c>
      <c r="I4384" s="8">
        <f t="shared" si="112"/>
        <v>4843.8500000000204</v>
      </c>
      <c r="J4384" s="12">
        <v>41000044</v>
      </c>
    </row>
    <row r="4385" spans="3:10" x14ac:dyDescent="0.25">
      <c r="C4385" s="9"/>
      <c r="D4385" s="10" t="s">
        <v>1564</v>
      </c>
      <c r="E4385" t="s">
        <v>1555</v>
      </c>
      <c r="F4385" s="11" t="s">
        <v>17</v>
      </c>
      <c r="G4385" s="8">
        <v>0</v>
      </c>
      <c r="H4385" s="8">
        <v>1106.29</v>
      </c>
      <c r="I4385" s="8">
        <f t="shared" si="112"/>
        <v>3737.5600000000204</v>
      </c>
      <c r="J4385" s="12">
        <v>46500000</v>
      </c>
    </row>
    <row r="4386" spans="3:10" x14ac:dyDescent="0.25">
      <c r="C4386" s="9"/>
      <c r="D4386" s="10" t="s">
        <v>624</v>
      </c>
      <c r="E4386" t="s">
        <v>1558</v>
      </c>
      <c r="F4386" s="11" t="s">
        <v>17</v>
      </c>
      <c r="G4386" s="8">
        <v>0</v>
      </c>
      <c r="H4386" s="8">
        <v>364.22</v>
      </c>
      <c r="I4386" s="8">
        <f t="shared" si="112"/>
        <v>3373.3400000000202</v>
      </c>
      <c r="J4386" s="12">
        <v>46500000</v>
      </c>
    </row>
    <row r="4387" spans="3:10" x14ac:dyDescent="0.25">
      <c r="C4387" s="9"/>
      <c r="D4387" s="10" t="s">
        <v>624</v>
      </c>
      <c r="E4387" t="s">
        <v>1558</v>
      </c>
      <c r="F4387" s="11" t="s">
        <v>17</v>
      </c>
      <c r="G4387" s="8">
        <v>0</v>
      </c>
      <c r="H4387" s="8">
        <v>452.45</v>
      </c>
      <c r="I4387" s="8">
        <f t="shared" si="112"/>
        <v>2920.8900000000203</v>
      </c>
      <c r="J4387" s="12">
        <v>47600000</v>
      </c>
    </row>
    <row r="4388" spans="3:10" x14ac:dyDescent="0.25">
      <c r="C4388" s="9"/>
      <c r="D4388" s="10" t="s">
        <v>38</v>
      </c>
      <c r="E4388" t="s">
        <v>1082</v>
      </c>
      <c r="F4388" s="11" t="s">
        <v>17</v>
      </c>
      <c r="G4388" s="8">
        <v>0</v>
      </c>
      <c r="H4388" s="8">
        <v>20.05</v>
      </c>
      <c r="I4388" s="8">
        <f t="shared" si="112"/>
        <v>2900.8400000000202</v>
      </c>
      <c r="J4388" s="12">
        <v>62900009</v>
      </c>
    </row>
    <row r="4389" spans="3:10" x14ac:dyDescent="0.25">
      <c r="C4389" s="9"/>
      <c r="D4389" s="10" t="s">
        <v>38</v>
      </c>
      <c r="E4389" t="s">
        <v>1744</v>
      </c>
      <c r="F4389" s="11" t="s">
        <v>17</v>
      </c>
      <c r="G4389" s="8">
        <v>0</v>
      </c>
      <c r="H4389" s="8">
        <v>258</v>
      </c>
      <c r="I4389" s="8">
        <f t="shared" si="112"/>
        <v>2642.8400000000202</v>
      </c>
      <c r="J4389" s="12"/>
    </row>
    <row r="4390" spans="3:10" x14ac:dyDescent="0.25">
      <c r="C4390" s="9"/>
      <c r="D4390" s="10" t="s">
        <v>38</v>
      </c>
      <c r="E4390" t="s">
        <v>26</v>
      </c>
      <c r="F4390" s="11" t="s">
        <v>17</v>
      </c>
      <c r="G4390" s="8">
        <v>0</v>
      </c>
      <c r="H4390" s="8">
        <v>1178.96</v>
      </c>
      <c r="I4390" s="8">
        <f t="shared" si="112"/>
        <v>1463.8800000000201</v>
      </c>
      <c r="J4390" s="12"/>
    </row>
    <row r="4391" spans="3:10" x14ac:dyDescent="0.25">
      <c r="C4391" s="9"/>
      <c r="D4391" s="10" t="s">
        <v>782</v>
      </c>
      <c r="E4391" t="s">
        <v>783</v>
      </c>
      <c r="F4391" s="11" t="s">
        <v>17</v>
      </c>
      <c r="G4391" s="8">
        <v>0</v>
      </c>
      <c r="H4391" s="8">
        <v>34</v>
      </c>
      <c r="I4391" s="8">
        <f t="shared" si="112"/>
        <v>1429.8800000000201</v>
      </c>
      <c r="J4391" s="12">
        <v>41000010</v>
      </c>
    </row>
    <row r="4392" spans="3:10" x14ac:dyDescent="0.25">
      <c r="C4392" s="9"/>
      <c r="D4392" s="10" t="s">
        <v>782</v>
      </c>
      <c r="E4392" t="s">
        <v>784</v>
      </c>
      <c r="F4392" s="11" t="s">
        <v>17</v>
      </c>
      <c r="G4392" s="8">
        <v>0</v>
      </c>
      <c r="H4392" s="8">
        <v>46.97</v>
      </c>
      <c r="I4392" s="8">
        <f t="shared" si="112"/>
        <v>1382.9100000000201</v>
      </c>
      <c r="J4392" s="12">
        <v>41000010</v>
      </c>
    </row>
    <row r="4393" spans="3:10" x14ac:dyDescent="0.25">
      <c r="C4393" s="9" t="s">
        <v>100</v>
      </c>
      <c r="D4393" s="10" t="s">
        <v>782</v>
      </c>
      <c r="E4393" t="s">
        <v>1793</v>
      </c>
      <c r="F4393" s="11" t="s">
        <v>17</v>
      </c>
      <c r="G4393" s="8">
        <v>0</v>
      </c>
      <c r="H4393" s="8">
        <v>30.8</v>
      </c>
      <c r="I4393" s="8">
        <f t="shared" si="112"/>
        <v>1352.1100000000201</v>
      </c>
      <c r="J4393" s="12">
        <v>63100000</v>
      </c>
    </row>
    <row r="4394" spans="3:10" x14ac:dyDescent="0.25">
      <c r="C4394" s="9" t="s">
        <v>100</v>
      </c>
      <c r="D4394" s="10" t="s">
        <v>782</v>
      </c>
      <c r="E4394" t="s">
        <v>1793</v>
      </c>
      <c r="F4394" s="11" t="s">
        <v>17</v>
      </c>
      <c r="G4394" s="8">
        <v>0</v>
      </c>
      <c r="H4394" s="8">
        <v>31.06</v>
      </c>
      <c r="I4394" s="8">
        <f t="shared" si="112"/>
        <v>1321.0500000000202</v>
      </c>
      <c r="J4394" s="12">
        <v>63100000</v>
      </c>
    </row>
    <row r="4395" spans="3:10" x14ac:dyDescent="0.25">
      <c r="C4395" s="9" t="s">
        <v>100</v>
      </c>
      <c r="D4395" s="10" t="s">
        <v>782</v>
      </c>
      <c r="E4395" t="s">
        <v>1793</v>
      </c>
      <c r="F4395" s="11" t="s">
        <v>17</v>
      </c>
      <c r="G4395" s="8">
        <v>0</v>
      </c>
      <c r="H4395" s="8">
        <v>31.53</v>
      </c>
      <c r="I4395" s="8">
        <f t="shared" si="112"/>
        <v>1289.5200000000202</v>
      </c>
      <c r="J4395" s="12">
        <v>63100000</v>
      </c>
    </row>
    <row r="4396" spans="3:10" x14ac:dyDescent="0.25">
      <c r="C4396" s="9" t="s">
        <v>100</v>
      </c>
      <c r="D4396" s="10" t="s">
        <v>782</v>
      </c>
      <c r="E4396" t="s">
        <v>1793</v>
      </c>
      <c r="F4396" s="11" t="s">
        <v>17</v>
      </c>
      <c r="G4396" s="8">
        <v>0</v>
      </c>
      <c r="H4396" s="8">
        <v>32.57</v>
      </c>
      <c r="I4396" s="8">
        <f t="shared" si="112"/>
        <v>1256.9500000000203</v>
      </c>
      <c r="J4396" s="12">
        <v>63100000</v>
      </c>
    </row>
    <row r="4397" spans="3:10" x14ac:dyDescent="0.25">
      <c r="C4397" s="9" t="s">
        <v>100</v>
      </c>
      <c r="D4397" s="10" t="s">
        <v>782</v>
      </c>
      <c r="E4397" t="s">
        <v>1793</v>
      </c>
      <c r="F4397" s="11" t="s">
        <v>17</v>
      </c>
      <c r="G4397" s="8">
        <v>0</v>
      </c>
      <c r="H4397" s="8">
        <v>34.51</v>
      </c>
      <c r="I4397" s="8">
        <f t="shared" si="112"/>
        <v>1222.4400000000203</v>
      </c>
      <c r="J4397" s="12">
        <v>63100000</v>
      </c>
    </row>
    <row r="4398" spans="3:10" x14ac:dyDescent="0.25">
      <c r="C4398" s="9" t="s">
        <v>100</v>
      </c>
      <c r="D4398" s="10" t="s">
        <v>782</v>
      </c>
      <c r="E4398" t="s">
        <v>1793</v>
      </c>
      <c r="F4398" s="11" t="s">
        <v>17</v>
      </c>
      <c r="G4398" s="8">
        <v>0</v>
      </c>
      <c r="H4398" s="8">
        <v>35.159999999999997</v>
      </c>
      <c r="I4398" s="8">
        <f t="shared" si="112"/>
        <v>1187.2800000000202</v>
      </c>
      <c r="J4398" s="12">
        <v>63100000</v>
      </c>
    </row>
    <row r="4399" spans="3:10" x14ac:dyDescent="0.25">
      <c r="C4399" s="9" t="s">
        <v>100</v>
      </c>
      <c r="D4399" s="10" t="s">
        <v>782</v>
      </c>
      <c r="E4399" t="s">
        <v>1793</v>
      </c>
      <c r="F4399" s="11" t="s">
        <v>17</v>
      </c>
      <c r="G4399" s="8">
        <v>0</v>
      </c>
      <c r="H4399" s="8">
        <v>35.880000000000003</v>
      </c>
      <c r="I4399" s="8">
        <f t="shared" si="112"/>
        <v>1151.4000000000201</v>
      </c>
      <c r="J4399" s="12">
        <v>63100000</v>
      </c>
    </row>
    <row r="4400" spans="3:10" x14ac:dyDescent="0.25">
      <c r="C4400" s="9" t="s">
        <v>100</v>
      </c>
      <c r="D4400" s="10" t="s">
        <v>782</v>
      </c>
      <c r="E4400" t="s">
        <v>1793</v>
      </c>
      <c r="F4400" s="11" t="s">
        <v>17</v>
      </c>
      <c r="G4400" s="8">
        <v>0</v>
      </c>
      <c r="H4400" s="8">
        <v>35.96</v>
      </c>
      <c r="I4400" s="8">
        <f t="shared" si="112"/>
        <v>1115.4400000000201</v>
      </c>
      <c r="J4400" s="12">
        <v>63100000</v>
      </c>
    </row>
    <row r="4401" spans="3:10" x14ac:dyDescent="0.25">
      <c r="C4401" s="9" t="s">
        <v>100</v>
      </c>
      <c r="D4401" s="10" t="s">
        <v>782</v>
      </c>
      <c r="E4401" t="s">
        <v>1793</v>
      </c>
      <c r="F4401" s="11" t="s">
        <v>17</v>
      </c>
      <c r="G4401" s="8">
        <v>0</v>
      </c>
      <c r="H4401" s="8">
        <v>36.049999999999997</v>
      </c>
      <c r="I4401" s="8">
        <f t="shared" si="112"/>
        <v>1079.3900000000201</v>
      </c>
      <c r="J4401" s="12">
        <v>63100000</v>
      </c>
    </row>
    <row r="4402" spans="3:10" x14ac:dyDescent="0.25">
      <c r="C4402" s="9" t="s">
        <v>100</v>
      </c>
      <c r="D4402" s="10" t="s">
        <v>782</v>
      </c>
      <c r="E4402" t="s">
        <v>1793</v>
      </c>
      <c r="F4402" s="11" t="s">
        <v>17</v>
      </c>
      <c r="G4402" s="8">
        <v>0</v>
      </c>
      <c r="H4402" s="8">
        <v>39</v>
      </c>
      <c r="I4402" s="8">
        <f t="shared" si="112"/>
        <v>1040.3900000000201</v>
      </c>
      <c r="J4402" s="12">
        <v>63100000</v>
      </c>
    </row>
    <row r="4403" spans="3:10" x14ac:dyDescent="0.25">
      <c r="C4403" s="9" t="s">
        <v>100</v>
      </c>
      <c r="D4403" s="10" t="s">
        <v>782</v>
      </c>
      <c r="E4403" t="s">
        <v>1793</v>
      </c>
      <c r="F4403" s="11" t="s">
        <v>17</v>
      </c>
      <c r="G4403" s="8">
        <v>0</v>
      </c>
      <c r="H4403" s="8">
        <v>39.75</v>
      </c>
      <c r="I4403" s="8">
        <f t="shared" si="112"/>
        <v>1000.6400000000201</v>
      </c>
      <c r="J4403" s="12">
        <v>63100000</v>
      </c>
    </row>
    <row r="4404" spans="3:10" x14ac:dyDescent="0.25">
      <c r="C4404" s="9" t="s">
        <v>100</v>
      </c>
      <c r="D4404" s="10" t="s">
        <v>782</v>
      </c>
      <c r="E4404" t="s">
        <v>1793</v>
      </c>
      <c r="F4404" s="11" t="s">
        <v>17</v>
      </c>
      <c r="G4404" s="8">
        <v>0</v>
      </c>
      <c r="H4404" s="8">
        <v>41.12</v>
      </c>
      <c r="I4404" s="8">
        <f t="shared" si="112"/>
        <v>959.5200000000201</v>
      </c>
      <c r="J4404" s="12">
        <v>63100000</v>
      </c>
    </row>
    <row r="4405" spans="3:10" x14ac:dyDescent="0.25">
      <c r="C4405" s="9" t="s">
        <v>100</v>
      </c>
      <c r="D4405" s="10" t="s">
        <v>782</v>
      </c>
      <c r="E4405" t="s">
        <v>1793</v>
      </c>
      <c r="F4405" s="11" t="s">
        <v>17</v>
      </c>
      <c r="G4405" s="8">
        <v>0</v>
      </c>
      <c r="H4405" s="8">
        <v>42.65</v>
      </c>
      <c r="I4405" s="8">
        <f t="shared" si="112"/>
        <v>916.87000000002013</v>
      </c>
      <c r="J4405" s="12">
        <v>63100000</v>
      </c>
    </row>
    <row r="4406" spans="3:10" x14ac:dyDescent="0.25">
      <c r="C4406" s="9" t="s">
        <v>100</v>
      </c>
      <c r="D4406" s="10" t="s">
        <v>782</v>
      </c>
      <c r="E4406" t="s">
        <v>1793</v>
      </c>
      <c r="F4406" s="11" t="s">
        <v>17</v>
      </c>
      <c r="G4406" s="8">
        <v>0</v>
      </c>
      <c r="H4406" s="8">
        <v>43.14</v>
      </c>
      <c r="I4406" s="8">
        <f t="shared" si="112"/>
        <v>873.73000000002014</v>
      </c>
      <c r="J4406" s="12">
        <v>63100000</v>
      </c>
    </row>
    <row r="4407" spans="3:10" x14ac:dyDescent="0.25">
      <c r="C4407" s="9" t="s">
        <v>100</v>
      </c>
      <c r="D4407" s="10" t="s">
        <v>782</v>
      </c>
      <c r="E4407" t="s">
        <v>1793</v>
      </c>
      <c r="F4407" s="11" t="s">
        <v>17</v>
      </c>
      <c r="G4407" s="8">
        <v>0</v>
      </c>
      <c r="H4407" s="8">
        <v>45.63</v>
      </c>
      <c r="I4407" s="8">
        <f t="shared" si="112"/>
        <v>828.10000000002015</v>
      </c>
      <c r="J4407" s="12">
        <v>63100000</v>
      </c>
    </row>
    <row r="4408" spans="3:10" x14ac:dyDescent="0.25">
      <c r="C4408" s="9" t="s">
        <v>100</v>
      </c>
      <c r="D4408" s="10" t="s">
        <v>782</v>
      </c>
      <c r="E4408" t="s">
        <v>1793</v>
      </c>
      <c r="F4408" s="11" t="s">
        <v>17</v>
      </c>
      <c r="G4408" s="8">
        <v>0</v>
      </c>
      <c r="H4408" s="8">
        <v>46.36</v>
      </c>
      <c r="I4408" s="8">
        <f t="shared" si="112"/>
        <v>781.74000000002013</v>
      </c>
      <c r="J4408" s="12">
        <v>63100000</v>
      </c>
    </row>
    <row r="4409" spans="3:10" x14ac:dyDescent="0.25">
      <c r="C4409" s="9" t="s">
        <v>100</v>
      </c>
      <c r="D4409" s="10" t="s">
        <v>782</v>
      </c>
      <c r="E4409" t="s">
        <v>1793</v>
      </c>
      <c r="F4409" s="11" t="s">
        <v>17</v>
      </c>
      <c r="G4409" s="8">
        <v>0</v>
      </c>
      <c r="H4409" s="8">
        <v>49.34</v>
      </c>
      <c r="I4409" s="8">
        <f t="shared" si="112"/>
        <v>732.4000000000201</v>
      </c>
      <c r="J4409" s="12">
        <v>63100000</v>
      </c>
    </row>
    <row r="4410" spans="3:10" x14ac:dyDescent="0.25">
      <c r="C4410" s="9" t="s">
        <v>100</v>
      </c>
      <c r="D4410" s="10" t="s">
        <v>782</v>
      </c>
      <c r="E4410" t="s">
        <v>1793</v>
      </c>
      <c r="F4410" s="11" t="s">
        <v>17</v>
      </c>
      <c r="G4410" s="8">
        <v>0</v>
      </c>
      <c r="H4410" s="8">
        <v>122.44</v>
      </c>
      <c r="I4410" s="8">
        <f t="shared" si="112"/>
        <v>609.96000000002005</v>
      </c>
      <c r="J4410" s="12">
        <v>63100000</v>
      </c>
    </row>
    <row r="4411" spans="3:10" x14ac:dyDescent="0.25">
      <c r="C4411" s="9" t="s">
        <v>100</v>
      </c>
      <c r="D4411" s="10" t="s">
        <v>782</v>
      </c>
      <c r="E4411" t="s">
        <v>1793</v>
      </c>
      <c r="F4411" s="11" t="s">
        <v>17</v>
      </c>
      <c r="G4411" s="8">
        <v>0</v>
      </c>
      <c r="H4411" s="8">
        <v>490.06</v>
      </c>
      <c r="I4411" s="8">
        <f t="shared" si="112"/>
        <v>119.90000000002004</v>
      </c>
      <c r="J4411" s="12">
        <v>63100000</v>
      </c>
    </row>
    <row r="4412" spans="3:10" x14ac:dyDescent="0.25">
      <c r="C4412" s="9"/>
      <c r="D4412" s="10" t="s">
        <v>782</v>
      </c>
      <c r="E4412" t="s">
        <v>966</v>
      </c>
      <c r="F4412" s="11" t="s">
        <v>17</v>
      </c>
      <c r="G4412" s="8">
        <v>0</v>
      </c>
      <c r="H4412" s="8">
        <v>35.86</v>
      </c>
      <c r="I4412" s="8">
        <f t="shared" si="112"/>
        <v>84.040000000020044</v>
      </c>
      <c r="J4412" s="12">
        <v>41000067</v>
      </c>
    </row>
    <row r="4413" spans="3:10" x14ac:dyDescent="0.25">
      <c r="C4413" s="9"/>
      <c r="D4413" s="10" t="s">
        <v>782</v>
      </c>
      <c r="E4413" t="s">
        <v>987</v>
      </c>
      <c r="F4413" s="11" t="s">
        <v>17</v>
      </c>
      <c r="G4413" s="8">
        <v>0</v>
      </c>
      <c r="H4413" s="8">
        <v>41.14</v>
      </c>
      <c r="I4413" s="8">
        <f t="shared" si="112"/>
        <v>42.900000000020043</v>
      </c>
      <c r="J4413" s="12">
        <v>41000067</v>
      </c>
    </row>
    <row r="4414" spans="3:10" x14ac:dyDescent="0.25">
      <c r="C4414" s="9"/>
      <c r="D4414" s="10" t="s">
        <v>188</v>
      </c>
      <c r="E4414" t="s">
        <v>82</v>
      </c>
      <c r="F4414" s="11" t="s">
        <v>17</v>
      </c>
      <c r="G4414" s="8">
        <v>14593.51</v>
      </c>
      <c r="H4414" s="8">
        <v>0</v>
      </c>
      <c r="I4414" s="8">
        <f t="shared" si="112"/>
        <v>14636.41000000002</v>
      </c>
      <c r="J4414" s="12"/>
    </row>
    <row r="4415" spans="3:10" x14ac:dyDescent="0.25">
      <c r="C4415" s="9" t="s">
        <v>100</v>
      </c>
      <c r="D4415" s="10" t="s">
        <v>188</v>
      </c>
      <c r="E4415" t="s">
        <v>1793</v>
      </c>
      <c r="F4415" s="11" t="s">
        <v>17</v>
      </c>
      <c r="G4415" s="8">
        <v>0</v>
      </c>
      <c r="H4415" s="8">
        <v>507.2</v>
      </c>
      <c r="I4415" s="8">
        <f t="shared" si="112"/>
        <v>14129.210000000019</v>
      </c>
      <c r="J4415" s="12">
        <v>63100000</v>
      </c>
    </row>
    <row r="4416" spans="3:10" x14ac:dyDescent="0.25">
      <c r="C4416" s="9" t="s">
        <v>100</v>
      </c>
      <c r="D4416" s="10" t="s">
        <v>188</v>
      </c>
      <c r="E4416" t="s">
        <v>1795</v>
      </c>
      <c r="F4416" s="11" t="s">
        <v>17</v>
      </c>
      <c r="G4416" s="8">
        <v>0</v>
      </c>
      <c r="H4416" s="8">
        <v>1414.37</v>
      </c>
      <c r="I4416" s="8">
        <f t="shared" si="112"/>
        <v>12714.840000000018</v>
      </c>
      <c r="J4416" s="12">
        <v>63100000</v>
      </c>
    </row>
    <row r="4417" spans="3:10" x14ac:dyDescent="0.25">
      <c r="C4417" s="9"/>
      <c r="D4417" s="10" t="s">
        <v>188</v>
      </c>
      <c r="E4417" t="s">
        <v>517</v>
      </c>
      <c r="F4417" s="11" t="s">
        <v>17</v>
      </c>
      <c r="G4417" s="8">
        <v>0</v>
      </c>
      <c r="H4417" s="8">
        <v>125.39</v>
      </c>
      <c r="I4417" s="8">
        <f t="shared" si="112"/>
        <v>12589.450000000019</v>
      </c>
      <c r="J4417" s="12">
        <v>40000566</v>
      </c>
    </row>
    <row r="4418" spans="3:10" x14ac:dyDescent="0.25">
      <c r="C4418" s="9"/>
      <c r="D4418" s="10" t="s">
        <v>188</v>
      </c>
      <c r="E4418" t="s">
        <v>158</v>
      </c>
      <c r="F4418" s="11" t="s">
        <v>159</v>
      </c>
      <c r="G4418" s="8">
        <v>0</v>
      </c>
      <c r="H4418" s="8">
        <v>62.06</v>
      </c>
      <c r="I4418" s="8">
        <f t="shared" si="112"/>
        <v>12527.390000000019</v>
      </c>
      <c r="J4418" s="12">
        <v>40000002</v>
      </c>
    </row>
    <row r="4419" spans="3:10" x14ac:dyDescent="0.25">
      <c r="C4419" s="9"/>
      <c r="D4419" s="10" t="s">
        <v>189</v>
      </c>
      <c r="E4419" t="s">
        <v>387</v>
      </c>
      <c r="F4419" s="11" t="s">
        <v>386</v>
      </c>
      <c r="G4419" s="8">
        <v>0</v>
      </c>
      <c r="H4419" s="8">
        <v>186.71</v>
      </c>
      <c r="I4419" s="8">
        <f t="shared" si="112"/>
        <v>12340.68000000002</v>
      </c>
      <c r="J4419" s="12">
        <v>40000100</v>
      </c>
    </row>
    <row r="4420" spans="3:10" x14ac:dyDescent="0.25">
      <c r="C4420" s="9"/>
      <c r="D4420" s="10" t="s">
        <v>189</v>
      </c>
      <c r="E4420" t="s">
        <v>650</v>
      </c>
      <c r="F4420" s="11" t="s">
        <v>651</v>
      </c>
      <c r="G4420" s="8">
        <v>0</v>
      </c>
      <c r="H4420" s="8">
        <v>74.069999999999993</v>
      </c>
      <c r="I4420" s="8">
        <f t="shared" si="112"/>
        <v>12266.610000000021</v>
      </c>
      <c r="J4420" s="12">
        <v>40000626</v>
      </c>
    </row>
    <row r="4421" spans="3:10" x14ac:dyDescent="0.25">
      <c r="C4421" s="9" t="s">
        <v>100</v>
      </c>
      <c r="D4421" s="10" t="s">
        <v>807</v>
      </c>
      <c r="E4421" t="s">
        <v>1777</v>
      </c>
      <c r="F4421" s="11" t="s">
        <v>17</v>
      </c>
      <c r="G4421" s="8">
        <v>0</v>
      </c>
      <c r="H4421" s="8">
        <v>45</v>
      </c>
      <c r="I4421" s="8">
        <f t="shared" si="112"/>
        <v>12221.610000000021</v>
      </c>
      <c r="J4421" s="12">
        <v>62900001</v>
      </c>
    </row>
    <row r="4422" spans="3:10" x14ac:dyDescent="0.25">
      <c r="C4422" s="9"/>
      <c r="D4422" s="10" t="s">
        <v>807</v>
      </c>
      <c r="E4422" t="s">
        <v>808</v>
      </c>
      <c r="F4422" s="11" t="s">
        <v>17</v>
      </c>
      <c r="G4422" s="8">
        <v>0</v>
      </c>
      <c r="H4422" s="8">
        <v>150.15</v>
      </c>
      <c r="I4422" s="8">
        <f t="shared" si="112"/>
        <v>12071.460000000021</v>
      </c>
      <c r="J4422" s="12">
        <v>41000012</v>
      </c>
    </row>
    <row r="4423" spans="3:10" x14ac:dyDescent="0.25">
      <c r="C4423" s="9"/>
      <c r="D4423" s="10" t="s">
        <v>807</v>
      </c>
      <c r="E4423" t="s">
        <v>1780</v>
      </c>
      <c r="F4423" s="11" t="s">
        <v>17</v>
      </c>
      <c r="G4423" s="8">
        <v>0</v>
      </c>
      <c r="H4423" s="8">
        <v>240</v>
      </c>
      <c r="I4423" s="8">
        <f t="shared" si="112"/>
        <v>11831.460000000021</v>
      </c>
      <c r="J4423" s="12">
        <v>62900009</v>
      </c>
    </row>
    <row r="4424" spans="3:10" x14ac:dyDescent="0.25">
      <c r="C4424" s="9"/>
      <c r="D4424" s="10" t="s">
        <v>190</v>
      </c>
      <c r="E4424" t="s">
        <v>162</v>
      </c>
      <c r="F4424" s="11" t="s">
        <v>163</v>
      </c>
      <c r="G4424" s="8">
        <v>0</v>
      </c>
      <c r="H4424" s="8">
        <v>186.13</v>
      </c>
      <c r="I4424" s="8">
        <f t="shared" si="112"/>
        <v>11645.330000000022</v>
      </c>
      <c r="J4424" s="12">
        <v>40000002</v>
      </c>
    </row>
    <row r="4425" spans="3:10" x14ac:dyDescent="0.25">
      <c r="C4425" s="9"/>
      <c r="D4425" s="10" t="s">
        <v>1770</v>
      </c>
      <c r="E4425" t="s">
        <v>1769</v>
      </c>
      <c r="F4425" s="11" t="s">
        <v>17</v>
      </c>
      <c r="G4425" s="8">
        <v>0</v>
      </c>
      <c r="H4425" s="8">
        <v>2000</v>
      </c>
      <c r="I4425" s="8">
        <f t="shared" si="112"/>
        <v>9645.3300000000218</v>
      </c>
      <c r="J4425" s="12">
        <v>57200001</v>
      </c>
    </row>
    <row r="4426" spans="3:10" x14ac:dyDescent="0.25">
      <c r="C4426" s="9"/>
      <c r="D4426" s="10" t="s">
        <v>271</v>
      </c>
      <c r="E4426" t="s">
        <v>272</v>
      </c>
      <c r="F4426" s="11" t="s">
        <v>17</v>
      </c>
      <c r="G4426" s="8">
        <v>0</v>
      </c>
      <c r="H4426" s="8">
        <v>12</v>
      </c>
      <c r="I4426" s="8">
        <f t="shared" si="112"/>
        <v>9633.3300000000218</v>
      </c>
      <c r="J4426" s="12">
        <v>40000004</v>
      </c>
    </row>
    <row r="4427" spans="3:10" x14ac:dyDescent="0.25">
      <c r="C4427" s="9"/>
      <c r="D4427" s="10" t="s">
        <v>271</v>
      </c>
      <c r="E4427" t="s">
        <v>273</v>
      </c>
      <c r="F4427" s="11" t="s">
        <v>17</v>
      </c>
      <c r="G4427" s="8">
        <v>0</v>
      </c>
      <c r="H4427" s="8">
        <v>61.4</v>
      </c>
      <c r="I4427" s="8">
        <f t="shared" si="112"/>
        <v>9571.9300000000221</v>
      </c>
      <c r="J4427" s="12">
        <v>40000004</v>
      </c>
    </row>
    <row r="4428" spans="3:10" x14ac:dyDescent="0.25">
      <c r="C4428" s="9"/>
      <c r="D4428" s="10" t="s">
        <v>1771</v>
      </c>
      <c r="E4428" t="s">
        <v>1361</v>
      </c>
      <c r="F4428" s="11" t="s">
        <v>17</v>
      </c>
      <c r="G4428" s="8">
        <v>5000</v>
      </c>
      <c r="H4428" s="8">
        <v>0</v>
      </c>
      <c r="I4428" s="8">
        <f t="shared" si="112"/>
        <v>14571.930000000022</v>
      </c>
      <c r="J4428" s="12">
        <v>57200009</v>
      </c>
    </row>
    <row r="4429" spans="3:10" x14ac:dyDescent="0.25">
      <c r="C4429" s="9"/>
      <c r="D4429" s="10" t="s">
        <v>1771</v>
      </c>
      <c r="E4429" t="s">
        <v>1769</v>
      </c>
      <c r="F4429" s="11" t="s">
        <v>17</v>
      </c>
      <c r="G4429" s="8">
        <v>0</v>
      </c>
      <c r="H4429" s="8">
        <v>8000</v>
      </c>
      <c r="I4429" s="8">
        <f t="shared" si="112"/>
        <v>6571.9300000000221</v>
      </c>
      <c r="J4429" s="12">
        <v>57200001</v>
      </c>
    </row>
    <row r="4430" spans="3:10" x14ac:dyDescent="0.25">
      <c r="C4430" s="9"/>
      <c r="D4430" s="10" t="s">
        <v>191</v>
      </c>
      <c r="E4430" t="s">
        <v>176</v>
      </c>
      <c r="F4430" s="11" t="s">
        <v>177</v>
      </c>
      <c r="G4430" s="8">
        <v>0</v>
      </c>
      <c r="H4430" s="8">
        <v>744.15</v>
      </c>
      <c r="I4430" s="8">
        <f t="shared" ref="I4430:I4493" si="113">G4430-H4430+I4429</f>
        <v>5827.7800000000225</v>
      </c>
      <c r="J4430" s="12">
        <v>40000002</v>
      </c>
    </row>
    <row r="4431" spans="3:10" x14ac:dyDescent="0.25">
      <c r="C4431" s="9"/>
      <c r="D4431" s="10" t="s">
        <v>191</v>
      </c>
      <c r="E4431" t="s">
        <v>961</v>
      </c>
      <c r="F4431" s="11" t="s">
        <v>960</v>
      </c>
      <c r="G4431" s="8">
        <v>0</v>
      </c>
      <c r="H4431" s="8">
        <v>47.19</v>
      </c>
      <c r="I4431" s="8">
        <f t="shared" si="113"/>
        <v>5780.5900000000229</v>
      </c>
      <c r="J4431" s="12">
        <v>41000066</v>
      </c>
    </row>
    <row r="4432" spans="3:10" x14ac:dyDescent="0.25">
      <c r="C4432" s="9"/>
      <c r="D4432" s="10" t="s">
        <v>1804</v>
      </c>
      <c r="E4432" t="s">
        <v>1780</v>
      </c>
      <c r="F4432" s="11" t="s">
        <v>17</v>
      </c>
      <c r="G4432" s="8">
        <v>0</v>
      </c>
      <c r="H4432" s="8">
        <v>600</v>
      </c>
      <c r="I4432" s="8">
        <f t="shared" si="113"/>
        <v>5180.5900000000229</v>
      </c>
      <c r="J4432" s="12">
        <v>62900009</v>
      </c>
    </row>
    <row r="4433" spans="3:10" x14ac:dyDescent="0.25">
      <c r="C4433" s="9"/>
      <c r="D4433" s="10" t="s">
        <v>809</v>
      </c>
      <c r="E4433" t="s">
        <v>808</v>
      </c>
      <c r="F4433" s="11" t="s">
        <v>17</v>
      </c>
      <c r="G4433" s="8">
        <v>0</v>
      </c>
      <c r="H4433" s="8">
        <v>39.479999999999997</v>
      </c>
      <c r="I4433" s="8">
        <f t="shared" si="113"/>
        <v>5141.1100000000233</v>
      </c>
      <c r="J4433" s="12">
        <v>41000012</v>
      </c>
    </row>
    <row r="4434" spans="3:10" x14ac:dyDescent="0.25">
      <c r="C4434" s="9"/>
      <c r="D4434" s="10" t="s">
        <v>683</v>
      </c>
      <c r="E4434" t="s">
        <v>517</v>
      </c>
      <c r="F4434" s="11" t="s">
        <v>17</v>
      </c>
      <c r="G4434" s="8">
        <v>0</v>
      </c>
      <c r="H4434" s="8">
        <v>275.87</v>
      </c>
      <c r="I4434" s="8">
        <f t="shared" si="113"/>
        <v>4865.2400000000234</v>
      </c>
      <c r="J4434" s="12">
        <v>41000002</v>
      </c>
    </row>
    <row r="4435" spans="3:10" x14ac:dyDescent="0.25">
      <c r="C4435" s="9"/>
      <c r="D4435" s="10" t="s">
        <v>1383</v>
      </c>
      <c r="E4435" t="s">
        <v>1555</v>
      </c>
      <c r="F4435" s="11" t="s">
        <v>17</v>
      </c>
      <c r="G4435" s="8">
        <v>0</v>
      </c>
      <c r="H4435" s="8">
        <v>1106.29</v>
      </c>
      <c r="I4435" s="8">
        <f t="shared" si="113"/>
        <v>3758.9500000000235</v>
      </c>
      <c r="J4435" s="12">
        <v>46500000</v>
      </c>
    </row>
    <row r="4436" spans="3:10" x14ac:dyDescent="0.25">
      <c r="C4436" s="9"/>
      <c r="D4436" s="10" t="s">
        <v>1383</v>
      </c>
      <c r="E4436" t="s">
        <v>1778</v>
      </c>
      <c r="F4436" s="11" t="s">
        <v>17</v>
      </c>
      <c r="G4436" s="8">
        <v>4000</v>
      </c>
      <c r="H4436" s="8">
        <v>0</v>
      </c>
      <c r="I4436" s="8">
        <f t="shared" si="113"/>
        <v>7758.9500000000235</v>
      </c>
      <c r="J4436" s="12">
        <v>57200009</v>
      </c>
    </row>
    <row r="4437" spans="3:10" x14ac:dyDescent="0.25">
      <c r="C4437" s="9"/>
      <c r="D4437" s="10" t="s">
        <v>709</v>
      </c>
      <c r="E4437" t="s">
        <v>1558</v>
      </c>
      <c r="F4437" s="11" t="s">
        <v>17</v>
      </c>
      <c r="G4437" s="8">
        <v>0</v>
      </c>
      <c r="H4437" s="8">
        <v>364.22</v>
      </c>
      <c r="I4437" s="8">
        <f t="shared" si="113"/>
        <v>7394.7300000000232</v>
      </c>
      <c r="J4437" s="12">
        <v>46500000</v>
      </c>
    </row>
    <row r="4438" spans="3:10" x14ac:dyDescent="0.25">
      <c r="C4438" s="9"/>
      <c r="D4438" s="10" t="s">
        <v>709</v>
      </c>
      <c r="E4438" t="s">
        <v>1558</v>
      </c>
      <c r="F4438" s="11" t="s">
        <v>17</v>
      </c>
      <c r="G4438" s="8">
        <v>0</v>
      </c>
      <c r="H4438" s="8">
        <v>452.45</v>
      </c>
      <c r="I4438" s="8">
        <f t="shared" si="113"/>
        <v>6942.2800000000234</v>
      </c>
      <c r="J4438" s="12">
        <v>47600000</v>
      </c>
    </row>
    <row r="4439" spans="3:10" x14ac:dyDescent="0.25">
      <c r="C4439" s="9"/>
      <c r="D4439" s="10" t="s">
        <v>709</v>
      </c>
      <c r="E4439" t="s">
        <v>435</v>
      </c>
      <c r="F4439" s="11" t="s">
        <v>17</v>
      </c>
      <c r="G4439" s="8">
        <v>0</v>
      </c>
      <c r="H4439" s="8">
        <v>573</v>
      </c>
      <c r="I4439" s="8">
        <f t="shared" si="113"/>
        <v>6369.2800000000234</v>
      </c>
      <c r="J4439" s="12">
        <v>41000037</v>
      </c>
    </row>
    <row r="4440" spans="3:10" x14ac:dyDescent="0.25">
      <c r="C4440" s="9"/>
      <c r="D4440" s="10" t="s">
        <v>39</v>
      </c>
      <c r="E4440" t="s">
        <v>1082</v>
      </c>
      <c r="F4440" s="11" t="s">
        <v>17</v>
      </c>
      <c r="G4440" s="8">
        <v>0</v>
      </c>
      <c r="H4440" s="8">
        <v>265.43</v>
      </c>
      <c r="I4440" s="8">
        <f t="shared" si="113"/>
        <v>6103.8500000000231</v>
      </c>
      <c r="J4440" s="12"/>
    </row>
    <row r="4441" spans="3:10" x14ac:dyDescent="0.25">
      <c r="C4441" s="9"/>
      <c r="D4441" s="10" t="s">
        <v>39</v>
      </c>
      <c r="E4441" t="s">
        <v>1744</v>
      </c>
      <c r="F4441" s="11" t="s">
        <v>17</v>
      </c>
      <c r="G4441" s="8">
        <v>0</v>
      </c>
      <c r="H4441" s="8">
        <v>553.44000000000005</v>
      </c>
      <c r="I4441" s="8">
        <f t="shared" si="113"/>
        <v>5550.4100000000235</v>
      </c>
      <c r="J4441" s="12"/>
    </row>
    <row r="4442" spans="3:10" x14ac:dyDescent="0.25">
      <c r="C4442" s="9"/>
      <c r="D4442" s="10" t="s">
        <v>39</v>
      </c>
      <c r="E4442" t="s">
        <v>26</v>
      </c>
      <c r="F4442" s="11" t="s">
        <v>17</v>
      </c>
      <c r="G4442" s="8">
        <v>0</v>
      </c>
      <c r="H4442" s="8">
        <v>1178.96</v>
      </c>
      <c r="I4442" s="8">
        <f t="shared" si="113"/>
        <v>4371.4500000000235</v>
      </c>
      <c r="J4442" s="12"/>
    </row>
    <row r="4443" spans="3:10" x14ac:dyDescent="0.25">
      <c r="C4443" s="9"/>
      <c r="D4443" s="10" t="s">
        <v>39</v>
      </c>
      <c r="E4443" t="s">
        <v>785</v>
      </c>
      <c r="F4443" s="11" t="s">
        <v>17</v>
      </c>
      <c r="G4443" s="8">
        <v>0</v>
      </c>
      <c r="H4443" s="8">
        <v>34</v>
      </c>
      <c r="I4443" s="8">
        <f t="shared" si="113"/>
        <v>4337.4500000000235</v>
      </c>
      <c r="J4443" s="12">
        <v>41000010</v>
      </c>
    </row>
    <row r="4444" spans="3:10" x14ac:dyDescent="0.25">
      <c r="C4444" s="9"/>
      <c r="D4444" s="10" t="s">
        <v>39</v>
      </c>
      <c r="E4444" t="s">
        <v>786</v>
      </c>
      <c r="F4444" s="11" t="s">
        <v>17</v>
      </c>
      <c r="G4444" s="8">
        <v>0</v>
      </c>
      <c r="H4444" s="8">
        <v>45.18</v>
      </c>
      <c r="I4444" s="8">
        <f t="shared" si="113"/>
        <v>4292.2700000000232</v>
      </c>
      <c r="J4444" s="12">
        <v>41000010</v>
      </c>
    </row>
    <row r="4445" spans="3:10" x14ac:dyDescent="0.25">
      <c r="C4445" s="9"/>
      <c r="D4445" s="10" t="s">
        <v>39</v>
      </c>
      <c r="E4445" t="s">
        <v>517</v>
      </c>
      <c r="F4445" s="11" t="s">
        <v>17</v>
      </c>
      <c r="G4445" s="8">
        <v>0</v>
      </c>
      <c r="H4445" s="8">
        <v>60.22</v>
      </c>
      <c r="I4445" s="8">
        <f t="shared" si="113"/>
        <v>4232.0500000000229</v>
      </c>
      <c r="J4445" s="12">
        <v>41000002</v>
      </c>
    </row>
    <row r="4446" spans="3:10" x14ac:dyDescent="0.25">
      <c r="C4446" s="9" t="s">
        <v>100</v>
      </c>
      <c r="D4446" s="10" t="s">
        <v>39</v>
      </c>
      <c r="E4446" t="s">
        <v>1794</v>
      </c>
      <c r="F4446" s="11" t="s">
        <v>17</v>
      </c>
      <c r="G4446" s="8">
        <v>0</v>
      </c>
      <c r="H4446" s="8">
        <v>70.33</v>
      </c>
      <c r="I4446" s="8">
        <f t="shared" si="113"/>
        <v>4161.720000000023</v>
      </c>
      <c r="J4446" s="12">
        <v>63100000</v>
      </c>
    </row>
    <row r="4447" spans="3:10" x14ac:dyDescent="0.25">
      <c r="C4447" s="9" t="s">
        <v>100</v>
      </c>
      <c r="D4447" s="10" t="s">
        <v>39</v>
      </c>
      <c r="E4447" t="s">
        <v>1793</v>
      </c>
      <c r="F4447" s="11" t="s">
        <v>17</v>
      </c>
      <c r="G4447" s="8">
        <v>0</v>
      </c>
      <c r="H4447" s="8">
        <v>118.33</v>
      </c>
      <c r="I4447" s="8">
        <f t="shared" si="113"/>
        <v>4043.3900000000231</v>
      </c>
      <c r="J4447" s="12">
        <v>63100000</v>
      </c>
    </row>
    <row r="4448" spans="3:10" x14ac:dyDescent="0.25">
      <c r="C4448" s="9" t="s">
        <v>100</v>
      </c>
      <c r="D4448" s="10" t="s">
        <v>39</v>
      </c>
      <c r="E4448" t="s">
        <v>1793</v>
      </c>
      <c r="F4448" s="11" t="s">
        <v>17</v>
      </c>
      <c r="G4448" s="8">
        <v>0</v>
      </c>
      <c r="H4448" s="8">
        <v>118.33</v>
      </c>
      <c r="I4448" s="8">
        <f t="shared" si="113"/>
        <v>3925.0600000000231</v>
      </c>
      <c r="J4448" s="12">
        <v>63100000</v>
      </c>
    </row>
    <row r="4449" spans="3:10" x14ac:dyDescent="0.25">
      <c r="C4449" s="9" t="s">
        <v>100</v>
      </c>
      <c r="D4449" s="10" t="s">
        <v>39</v>
      </c>
      <c r="E4449" t="s">
        <v>1782</v>
      </c>
      <c r="F4449" s="11" t="s">
        <v>17</v>
      </c>
      <c r="G4449" s="8">
        <v>0</v>
      </c>
      <c r="H4449" s="8">
        <v>895.26</v>
      </c>
      <c r="I4449" s="8">
        <f t="shared" si="113"/>
        <v>3029.8000000000229</v>
      </c>
      <c r="J4449" s="12">
        <v>63100000</v>
      </c>
    </row>
    <row r="4450" spans="3:10" x14ac:dyDescent="0.25">
      <c r="C4450" s="9"/>
      <c r="D4450" s="10" t="s">
        <v>39</v>
      </c>
      <c r="E4450" t="s">
        <v>966</v>
      </c>
      <c r="F4450" s="11" t="s">
        <v>17</v>
      </c>
      <c r="G4450" s="8">
        <v>0</v>
      </c>
      <c r="H4450" s="8">
        <v>35.86</v>
      </c>
      <c r="I4450" s="8">
        <f t="shared" si="113"/>
        <v>2993.9400000000228</v>
      </c>
      <c r="J4450" s="12">
        <v>41000067</v>
      </c>
    </row>
    <row r="4451" spans="3:10" x14ac:dyDescent="0.25">
      <c r="C4451" s="9"/>
      <c r="D4451" s="10" t="s">
        <v>39</v>
      </c>
      <c r="E4451" t="s">
        <v>987</v>
      </c>
      <c r="F4451" s="11" t="s">
        <v>17</v>
      </c>
      <c r="G4451" s="8">
        <v>0</v>
      </c>
      <c r="H4451" s="8">
        <v>41.14</v>
      </c>
      <c r="I4451" s="8">
        <f t="shared" si="113"/>
        <v>2952.8000000000229</v>
      </c>
      <c r="J4451" s="12">
        <v>41000067</v>
      </c>
    </row>
    <row r="4452" spans="3:10" x14ac:dyDescent="0.25">
      <c r="C4452" s="9"/>
      <c r="D4452" s="10" t="s">
        <v>39</v>
      </c>
      <c r="E4452" t="s">
        <v>158</v>
      </c>
      <c r="F4452" s="11" t="s">
        <v>159</v>
      </c>
      <c r="G4452" s="8">
        <v>0</v>
      </c>
      <c r="H4452" s="8">
        <v>62.06</v>
      </c>
      <c r="I4452" s="8">
        <f t="shared" si="113"/>
        <v>2890.740000000023</v>
      </c>
      <c r="J4452" s="12">
        <v>40000002</v>
      </c>
    </row>
    <row r="4453" spans="3:10" x14ac:dyDescent="0.25">
      <c r="C4453" s="9"/>
      <c r="D4453" s="10" t="s">
        <v>39</v>
      </c>
      <c r="E4453" t="s">
        <v>1780</v>
      </c>
      <c r="F4453" s="11" t="s">
        <v>17</v>
      </c>
      <c r="G4453" s="8">
        <v>0</v>
      </c>
      <c r="H4453" s="8">
        <v>240</v>
      </c>
      <c r="I4453" s="8">
        <f t="shared" si="113"/>
        <v>2650.740000000023</v>
      </c>
      <c r="J4453" s="12">
        <v>62900009</v>
      </c>
    </row>
    <row r="4454" spans="3:10" x14ac:dyDescent="0.25">
      <c r="C4454" s="9"/>
      <c r="D4454" s="10" t="s">
        <v>193</v>
      </c>
      <c r="E4454" t="s">
        <v>82</v>
      </c>
      <c r="F4454" s="11" t="s">
        <v>17</v>
      </c>
      <c r="G4454" s="8">
        <v>15347.52</v>
      </c>
      <c r="H4454" s="8">
        <v>0</v>
      </c>
      <c r="I4454" s="8">
        <f t="shared" si="113"/>
        <v>17998.260000000024</v>
      </c>
      <c r="J4454" s="12"/>
    </row>
    <row r="4455" spans="3:10" x14ac:dyDescent="0.25">
      <c r="C4455" s="9"/>
      <c r="D4455" s="10" t="s">
        <v>396</v>
      </c>
      <c r="E4455" t="s">
        <v>517</v>
      </c>
      <c r="F4455" s="11" t="s">
        <v>540</v>
      </c>
      <c r="G4455" s="8">
        <v>0</v>
      </c>
      <c r="H4455" s="8">
        <v>90.51</v>
      </c>
      <c r="I4455" s="8">
        <f t="shared" si="113"/>
        <v>17907.750000000025</v>
      </c>
      <c r="J4455" s="12">
        <v>40000566</v>
      </c>
    </row>
    <row r="4456" spans="3:10" x14ac:dyDescent="0.25">
      <c r="C4456" s="9" t="s">
        <v>100</v>
      </c>
      <c r="D4456" s="10" t="s">
        <v>396</v>
      </c>
      <c r="E4456" t="s">
        <v>1782</v>
      </c>
      <c r="F4456" s="11" t="s">
        <v>17</v>
      </c>
      <c r="G4456" s="8">
        <v>0</v>
      </c>
      <c r="H4456" s="8">
        <v>783.21</v>
      </c>
      <c r="I4456" s="8">
        <f t="shared" si="113"/>
        <v>17124.540000000026</v>
      </c>
      <c r="J4456" s="12">
        <v>63100000</v>
      </c>
    </row>
    <row r="4457" spans="3:10" x14ac:dyDescent="0.25">
      <c r="C4457" s="9"/>
      <c r="D4457" s="10" t="s">
        <v>396</v>
      </c>
      <c r="E4457" t="s">
        <v>360</v>
      </c>
      <c r="F4457" s="11" t="s">
        <v>17</v>
      </c>
      <c r="G4457" s="8">
        <v>0</v>
      </c>
      <c r="H4457" s="8">
        <v>137.65</v>
      </c>
      <c r="I4457" s="8">
        <f t="shared" si="113"/>
        <v>16986.890000000025</v>
      </c>
      <c r="J4457" s="12">
        <v>40000100</v>
      </c>
    </row>
    <row r="4458" spans="3:10" x14ac:dyDescent="0.25">
      <c r="C4458" s="9" t="s">
        <v>100</v>
      </c>
      <c r="D4458" s="10" t="s">
        <v>918</v>
      </c>
      <c r="E4458" t="s">
        <v>1777</v>
      </c>
      <c r="F4458" s="11" t="s">
        <v>17</v>
      </c>
      <c r="G4458" s="8">
        <v>0</v>
      </c>
      <c r="H4458" s="8">
        <v>45</v>
      </c>
      <c r="I4458" s="8">
        <f t="shared" si="113"/>
        <v>16941.890000000025</v>
      </c>
      <c r="J4458" s="12">
        <v>62900001</v>
      </c>
    </row>
    <row r="4459" spans="3:10" x14ac:dyDescent="0.25">
      <c r="C4459" s="9"/>
      <c r="D4459" s="10" t="s">
        <v>505</v>
      </c>
      <c r="E4459" t="s">
        <v>506</v>
      </c>
      <c r="F4459" s="11" t="s">
        <v>17</v>
      </c>
      <c r="G4459" s="8">
        <v>0</v>
      </c>
      <c r="H4459" s="8">
        <v>469</v>
      </c>
      <c r="I4459" s="8">
        <f t="shared" si="113"/>
        <v>16472.890000000025</v>
      </c>
      <c r="J4459" s="12">
        <v>40000407</v>
      </c>
    </row>
    <row r="4460" spans="3:10" x14ac:dyDescent="0.25">
      <c r="C4460" s="9" t="s">
        <v>100</v>
      </c>
      <c r="D4460" s="10" t="s">
        <v>1805</v>
      </c>
      <c r="E4460" t="s">
        <v>1806</v>
      </c>
      <c r="F4460" s="11" t="s">
        <v>17</v>
      </c>
      <c r="G4460" s="8">
        <v>0</v>
      </c>
      <c r="H4460" s="8">
        <v>1798.55</v>
      </c>
      <c r="I4460" s="8">
        <f t="shared" si="113"/>
        <v>14674.340000000026</v>
      </c>
      <c r="J4460" s="12">
        <v>63100000</v>
      </c>
    </row>
    <row r="4461" spans="3:10" x14ac:dyDescent="0.25">
      <c r="C4461" s="9" t="s">
        <v>100</v>
      </c>
      <c r="D4461" s="10" t="s">
        <v>1805</v>
      </c>
      <c r="E4461" t="s">
        <v>1806</v>
      </c>
      <c r="F4461" s="11" t="s">
        <v>17</v>
      </c>
      <c r="G4461" s="8">
        <v>0</v>
      </c>
      <c r="H4461" s="8">
        <v>2786.81</v>
      </c>
      <c r="I4461" s="8">
        <f t="shared" si="113"/>
        <v>11887.530000000026</v>
      </c>
      <c r="J4461" s="12">
        <v>63100000</v>
      </c>
    </row>
    <row r="4462" spans="3:10" x14ac:dyDescent="0.25">
      <c r="C4462" s="9"/>
      <c r="D4462" s="10" t="s">
        <v>194</v>
      </c>
      <c r="E4462" t="s">
        <v>162</v>
      </c>
      <c r="F4462" s="11" t="s">
        <v>163</v>
      </c>
      <c r="G4462" s="8">
        <v>0</v>
      </c>
      <c r="H4462" s="8">
        <v>186.13</v>
      </c>
      <c r="I4462" s="8">
        <f t="shared" si="113"/>
        <v>11701.400000000027</v>
      </c>
      <c r="J4462" s="12">
        <v>40000002</v>
      </c>
    </row>
    <row r="4463" spans="3:10" x14ac:dyDescent="0.25">
      <c r="C4463" s="9"/>
      <c r="D4463" s="10" t="s">
        <v>282</v>
      </c>
      <c r="E4463" t="s">
        <v>283</v>
      </c>
      <c r="F4463" s="11" t="s">
        <v>17</v>
      </c>
      <c r="G4463" s="8">
        <v>0</v>
      </c>
      <c r="H4463" s="8">
        <v>12</v>
      </c>
      <c r="I4463" s="8">
        <f t="shared" si="113"/>
        <v>11689.400000000027</v>
      </c>
      <c r="J4463" s="12">
        <v>40000004</v>
      </c>
    </row>
    <row r="4464" spans="3:10" x14ac:dyDescent="0.25">
      <c r="C4464" s="9"/>
      <c r="D4464" s="10" t="s">
        <v>282</v>
      </c>
      <c r="E4464" t="s">
        <v>284</v>
      </c>
      <c r="F4464" s="11" t="s">
        <v>17</v>
      </c>
      <c r="G4464" s="8">
        <v>0</v>
      </c>
      <c r="H4464" s="8">
        <v>61.4</v>
      </c>
      <c r="I4464" s="8">
        <f t="shared" si="113"/>
        <v>11628.000000000027</v>
      </c>
      <c r="J4464" s="12">
        <v>40000004</v>
      </c>
    </row>
    <row r="4465" spans="3:10" x14ac:dyDescent="0.25">
      <c r="C4465" s="9"/>
      <c r="D4465" s="10" t="s">
        <v>1807</v>
      </c>
      <c r="E4465" t="s">
        <v>1778</v>
      </c>
      <c r="F4465" s="11" t="s">
        <v>17</v>
      </c>
      <c r="G4465" s="8">
        <v>6000</v>
      </c>
      <c r="H4465" s="8">
        <v>0</v>
      </c>
      <c r="I4465" s="8">
        <f t="shared" si="113"/>
        <v>17628.000000000029</v>
      </c>
      <c r="J4465" s="12">
        <v>57200009</v>
      </c>
    </row>
    <row r="4466" spans="3:10" x14ac:dyDescent="0.25">
      <c r="C4466" s="9"/>
      <c r="D4466" s="10" t="s">
        <v>195</v>
      </c>
      <c r="E4466" t="s">
        <v>1772</v>
      </c>
      <c r="F4466" s="11" t="s">
        <v>17</v>
      </c>
      <c r="G4466" s="8">
        <v>0</v>
      </c>
      <c r="H4466" s="8">
        <v>8000</v>
      </c>
      <c r="I4466" s="8">
        <f t="shared" si="113"/>
        <v>9628.0000000000291</v>
      </c>
      <c r="J4466" s="12">
        <v>57200001</v>
      </c>
    </row>
    <row r="4467" spans="3:10" x14ac:dyDescent="0.25">
      <c r="C4467" s="9" t="s">
        <v>100</v>
      </c>
      <c r="D4467" s="10" t="s">
        <v>195</v>
      </c>
      <c r="E4467" t="s">
        <v>1663</v>
      </c>
      <c r="F4467" s="11" t="s">
        <v>17</v>
      </c>
      <c r="G4467" s="8">
        <v>0</v>
      </c>
      <c r="H4467" s="8">
        <v>521.1</v>
      </c>
      <c r="I4467" s="8">
        <f t="shared" si="113"/>
        <v>9106.9000000000287</v>
      </c>
      <c r="J4467" s="12"/>
    </row>
    <row r="4468" spans="3:10" x14ac:dyDescent="0.25">
      <c r="C4468" s="9"/>
      <c r="D4468" s="10" t="s">
        <v>197</v>
      </c>
      <c r="E4468" t="s">
        <v>198</v>
      </c>
      <c r="F4468" s="11" t="s">
        <v>17</v>
      </c>
      <c r="G4468" s="8">
        <v>0</v>
      </c>
      <c r="H4468" s="8">
        <v>831.52</v>
      </c>
      <c r="I4468" s="8">
        <f t="shared" si="113"/>
        <v>8275.3800000000283</v>
      </c>
      <c r="J4468" s="12">
        <v>40000002</v>
      </c>
    </row>
    <row r="4469" spans="3:10" x14ac:dyDescent="0.25">
      <c r="C4469" s="9"/>
      <c r="D4469" s="10" t="s">
        <v>1808</v>
      </c>
      <c r="E4469" t="s">
        <v>1790</v>
      </c>
      <c r="F4469" s="11" t="s">
        <v>17</v>
      </c>
      <c r="G4469" s="8">
        <v>6000</v>
      </c>
      <c r="H4469" s="8">
        <v>0</v>
      </c>
      <c r="I4469" s="8">
        <f t="shared" si="113"/>
        <v>14275.380000000028</v>
      </c>
      <c r="J4469" s="12">
        <v>57400000</v>
      </c>
    </row>
    <row r="4470" spans="3:10" x14ac:dyDescent="0.25">
      <c r="C4470" s="9"/>
      <c r="D4470" s="10" t="s">
        <v>53</v>
      </c>
      <c r="E4470" t="s">
        <v>1657</v>
      </c>
      <c r="F4470" s="11" t="s">
        <v>17</v>
      </c>
      <c r="G4470" s="8">
        <v>0</v>
      </c>
      <c r="H4470" s="8">
        <v>35.1</v>
      </c>
      <c r="I4470" s="8">
        <f t="shared" si="113"/>
        <v>14240.280000000028</v>
      </c>
      <c r="J4470" s="12">
        <v>47510000</v>
      </c>
    </row>
    <row r="4471" spans="3:10" x14ac:dyDescent="0.25">
      <c r="C4471" s="9"/>
      <c r="D4471" s="10" t="s">
        <v>53</v>
      </c>
      <c r="E4471" t="s">
        <v>1654</v>
      </c>
      <c r="F4471" s="11" t="s">
        <v>17</v>
      </c>
      <c r="G4471" s="8">
        <v>0</v>
      </c>
      <c r="H4471" s="8">
        <v>7108.98</v>
      </c>
      <c r="I4471" s="8">
        <f t="shared" si="113"/>
        <v>7131.3000000000284</v>
      </c>
      <c r="J4471" s="12">
        <v>47500000</v>
      </c>
    </row>
    <row r="4472" spans="3:10" x14ac:dyDescent="0.25">
      <c r="C4472" s="9"/>
      <c r="D4472" s="10" t="s">
        <v>53</v>
      </c>
      <c r="E4472" t="s">
        <v>435</v>
      </c>
      <c r="F4472" s="11" t="s">
        <v>17</v>
      </c>
      <c r="G4472" s="8">
        <v>0</v>
      </c>
      <c r="H4472" s="8">
        <v>529.75</v>
      </c>
      <c r="I4472" s="8">
        <f t="shared" si="113"/>
        <v>6601.5500000000284</v>
      </c>
      <c r="J4472" s="12">
        <v>40000134</v>
      </c>
    </row>
    <row r="4473" spans="3:10" x14ac:dyDescent="0.25">
      <c r="C4473" s="9"/>
      <c r="D4473" s="10" t="s">
        <v>199</v>
      </c>
      <c r="E4473" t="s">
        <v>435</v>
      </c>
      <c r="F4473" s="11" t="s">
        <v>17</v>
      </c>
      <c r="G4473" s="8">
        <v>0</v>
      </c>
      <c r="H4473" s="8">
        <v>1887.6</v>
      </c>
      <c r="I4473" s="8">
        <f t="shared" si="113"/>
        <v>4713.950000000028</v>
      </c>
      <c r="J4473" s="12">
        <v>41000014</v>
      </c>
    </row>
    <row r="4474" spans="3:10" x14ac:dyDescent="0.25">
      <c r="C4474" s="9"/>
      <c r="D4474" s="10" t="s">
        <v>199</v>
      </c>
      <c r="E4474" t="s">
        <v>435</v>
      </c>
      <c r="F4474" s="11" t="s">
        <v>17</v>
      </c>
      <c r="G4474" s="8">
        <v>0</v>
      </c>
      <c r="H4474" s="8">
        <v>100</v>
      </c>
      <c r="I4474" s="8">
        <f t="shared" si="113"/>
        <v>4613.950000000028</v>
      </c>
      <c r="J4474" s="12">
        <v>41000037</v>
      </c>
    </row>
    <row r="4475" spans="3:10" x14ac:dyDescent="0.25">
      <c r="C4475" s="9"/>
      <c r="D4475" s="10" t="s">
        <v>199</v>
      </c>
      <c r="E4475" t="s">
        <v>435</v>
      </c>
      <c r="F4475" s="11" t="s">
        <v>17</v>
      </c>
      <c r="G4475" s="8">
        <v>0</v>
      </c>
      <c r="H4475" s="8">
        <v>125.5</v>
      </c>
      <c r="I4475" s="8">
        <f t="shared" si="113"/>
        <v>4488.450000000028</v>
      </c>
      <c r="J4475" s="12">
        <v>41000037</v>
      </c>
    </row>
    <row r="4476" spans="3:10" x14ac:dyDescent="0.25">
      <c r="C4476" s="9" t="s">
        <v>100</v>
      </c>
      <c r="D4476" s="10" t="s">
        <v>1283</v>
      </c>
      <c r="E4476" t="s">
        <v>1779</v>
      </c>
      <c r="F4476" s="11" t="s">
        <v>17</v>
      </c>
      <c r="G4476" s="8">
        <v>0</v>
      </c>
      <c r="H4476" s="8">
        <v>37.43</v>
      </c>
      <c r="I4476" s="8">
        <f t="shared" si="113"/>
        <v>4451.0200000000277</v>
      </c>
      <c r="J4476" s="12">
        <v>62900001</v>
      </c>
    </row>
    <row r="4477" spans="3:10" x14ac:dyDescent="0.25">
      <c r="C4477" s="9"/>
      <c r="D4477" s="10" t="s">
        <v>1283</v>
      </c>
      <c r="E4477" t="s">
        <v>1780</v>
      </c>
      <c r="F4477" s="11" t="s">
        <v>17</v>
      </c>
      <c r="G4477" s="8">
        <v>0</v>
      </c>
      <c r="H4477" s="8">
        <v>240</v>
      </c>
      <c r="I4477" s="8">
        <f t="shared" si="113"/>
        <v>4211.0200000000277</v>
      </c>
      <c r="J4477" s="12">
        <v>62900009</v>
      </c>
    </row>
    <row r="4478" spans="3:10" x14ac:dyDescent="0.25">
      <c r="C4478" s="9"/>
      <c r="D4478" s="10" t="s">
        <v>1294</v>
      </c>
      <c r="E4478" t="s">
        <v>1780</v>
      </c>
      <c r="F4478" s="11" t="s">
        <v>17</v>
      </c>
      <c r="G4478" s="8">
        <v>0</v>
      </c>
      <c r="H4478" s="8">
        <v>400</v>
      </c>
      <c r="I4478" s="8">
        <f t="shared" si="113"/>
        <v>3811.0200000000277</v>
      </c>
      <c r="J4478" s="12">
        <v>62900009</v>
      </c>
    </row>
    <row r="4479" spans="3:10" x14ac:dyDescent="0.25">
      <c r="C4479" s="9"/>
      <c r="D4479" s="10" t="s">
        <v>1294</v>
      </c>
      <c r="E4479" t="s">
        <v>1809</v>
      </c>
      <c r="F4479" s="11" t="s">
        <v>17</v>
      </c>
      <c r="G4479" s="8">
        <v>0</v>
      </c>
      <c r="H4479" s="8">
        <v>171.6</v>
      </c>
      <c r="I4479" s="8">
        <f t="shared" si="113"/>
        <v>3639.4200000000278</v>
      </c>
      <c r="J4479" s="12">
        <v>62900009</v>
      </c>
    </row>
    <row r="4480" spans="3:10" x14ac:dyDescent="0.25">
      <c r="C4480" s="9"/>
      <c r="D4480" s="10" t="s">
        <v>1180</v>
      </c>
      <c r="E4480" t="s">
        <v>1555</v>
      </c>
      <c r="F4480" s="11" t="s">
        <v>17</v>
      </c>
      <c r="G4480" s="8">
        <v>0</v>
      </c>
      <c r="H4480" s="8">
        <v>1106.29</v>
      </c>
      <c r="I4480" s="8">
        <f t="shared" si="113"/>
        <v>2533.1300000000278</v>
      </c>
      <c r="J4480" s="12">
        <v>46500000</v>
      </c>
    </row>
    <row r="4481" spans="3:10" x14ac:dyDescent="0.25">
      <c r="C4481" s="9"/>
      <c r="D4481" s="10" t="s">
        <v>397</v>
      </c>
      <c r="E4481" t="s">
        <v>1558</v>
      </c>
      <c r="F4481" s="11" t="s">
        <v>17</v>
      </c>
      <c r="G4481" s="8">
        <v>0</v>
      </c>
      <c r="H4481" s="8">
        <v>518.62</v>
      </c>
      <c r="I4481" s="8">
        <f t="shared" si="113"/>
        <v>2014.510000000028</v>
      </c>
      <c r="J4481" s="12">
        <v>47600000</v>
      </c>
    </row>
    <row r="4482" spans="3:10" x14ac:dyDescent="0.25">
      <c r="C4482" s="9"/>
      <c r="D4482" s="10" t="s">
        <v>40</v>
      </c>
      <c r="E4482" t="s">
        <v>1082</v>
      </c>
      <c r="F4482" s="11" t="s">
        <v>17</v>
      </c>
      <c r="G4482" s="8">
        <v>0</v>
      </c>
      <c r="H4482" s="8">
        <v>105.93</v>
      </c>
      <c r="I4482" s="8">
        <f t="shared" si="113"/>
        <v>1908.5800000000279</v>
      </c>
      <c r="J4482" s="12"/>
    </row>
    <row r="4483" spans="3:10" x14ac:dyDescent="0.25">
      <c r="C4483" s="9"/>
      <c r="D4483" s="10" t="s">
        <v>40</v>
      </c>
      <c r="E4483" t="s">
        <v>1744</v>
      </c>
      <c r="F4483" s="11" t="s">
        <v>17</v>
      </c>
      <c r="G4483" s="8">
        <v>0</v>
      </c>
      <c r="H4483" s="8">
        <v>52.1</v>
      </c>
      <c r="I4483" s="8">
        <f t="shared" si="113"/>
        <v>1856.480000000028</v>
      </c>
      <c r="J4483" s="12"/>
    </row>
    <row r="4484" spans="3:10" x14ac:dyDescent="0.25">
      <c r="C4484" s="9"/>
      <c r="D4484" s="10" t="s">
        <v>40</v>
      </c>
      <c r="E4484" t="s">
        <v>26</v>
      </c>
      <c r="F4484" s="11" t="s">
        <v>17</v>
      </c>
      <c r="G4484" s="8">
        <v>0</v>
      </c>
      <c r="H4484" s="8">
        <v>1178.95</v>
      </c>
      <c r="I4484" s="8">
        <f t="shared" si="113"/>
        <v>677.53000000002794</v>
      </c>
      <c r="J4484" s="12"/>
    </row>
    <row r="4485" spans="3:10" x14ac:dyDescent="0.25">
      <c r="C4485" s="9"/>
      <c r="D4485" s="10" t="s">
        <v>40</v>
      </c>
      <c r="E4485" t="s">
        <v>795</v>
      </c>
      <c r="F4485" s="11" t="s">
        <v>17</v>
      </c>
      <c r="G4485" s="8">
        <v>0</v>
      </c>
      <c r="H4485" s="8">
        <v>34.22</v>
      </c>
      <c r="I4485" s="8">
        <f t="shared" si="113"/>
        <v>643.31000000002791</v>
      </c>
      <c r="J4485" s="12">
        <v>41000010</v>
      </c>
    </row>
    <row r="4486" spans="3:10" x14ac:dyDescent="0.25">
      <c r="C4486" s="9"/>
      <c r="D4486" s="10" t="s">
        <v>40</v>
      </c>
      <c r="E4486" t="s">
        <v>796</v>
      </c>
      <c r="F4486" s="11" t="s">
        <v>17</v>
      </c>
      <c r="G4486" s="8">
        <v>0</v>
      </c>
      <c r="H4486" s="8">
        <v>51.52</v>
      </c>
      <c r="I4486" s="8">
        <f t="shared" si="113"/>
        <v>591.79000000002793</v>
      </c>
      <c r="J4486" s="12">
        <v>41000010</v>
      </c>
    </row>
    <row r="4487" spans="3:10" x14ac:dyDescent="0.25">
      <c r="C4487" s="9"/>
      <c r="D4487" s="10" t="s">
        <v>40</v>
      </c>
      <c r="E4487" t="s">
        <v>517</v>
      </c>
      <c r="F4487" s="11" t="s">
        <v>17</v>
      </c>
      <c r="G4487" s="8">
        <v>0</v>
      </c>
      <c r="H4487" s="8">
        <v>76.06</v>
      </c>
      <c r="I4487" s="8">
        <f t="shared" si="113"/>
        <v>515.73000000002799</v>
      </c>
      <c r="J4487" s="12">
        <v>40000566</v>
      </c>
    </row>
    <row r="4488" spans="3:10" x14ac:dyDescent="0.25">
      <c r="C4488" s="9"/>
      <c r="D4488" s="10" t="s">
        <v>40</v>
      </c>
      <c r="E4488" t="s">
        <v>1002</v>
      </c>
      <c r="F4488" s="11" t="s">
        <v>1003</v>
      </c>
      <c r="G4488" s="8">
        <v>0</v>
      </c>
      <c r="H4488" s="8">
        <v>35.86</v>
      </c>
      <c r="I4488" s="8">
        <f t="shared" si="113"/>
        <v>479.87000000002797</v>
      </c>
      <c r="J4488" s="12">
        <v>41000067</v>
      </c>
    </row>
    <row r="4489" spans="3:10" x14ac:dyDescent="0.25">
      <c r="C4489" s="9"/>
      <c r="D4489" s="10" t="s">
        <v>40</v>
      </c>
      <c r="E4489" t="s">
        <v>1004</v>
      </c>
      <c r="F4489" s="11" t="s">
        <v>1005</v>
      </c>
      <c r="G4489" s="8">
        <v>0</v>
      </c>
      <c r="H4489" s="8">
        <v>41.14</v>
      </c>
      <c r="I4489" s="8">
        <f t="shared" si="113"/>
        <v>438.73000000002799</v>
      </c>
      <c r="J4489" s="12">
        <v>41000067</v>
      </c>
    </row>
    <row r="4490" spans="3:10" x14ac:dyDescent="0.25">
      <c r="C4490" s="9"/>
      <c r="D4490" s="10" t="s">
        <v>40</v>
      </c>
      <c r="E4490" t="s">
        <v>198</v>
      </c>
      <c r="F4490" s="11" t="s">
        <v>17</v>
      </c>
      <c r="G4490" s="8">
        <v>0</v>
      </c>
      <c r="H4490" s="8">
        <v>70.95</v>
      </c>
      <c r="I4490" s="8">
        <f t="shared" si="113"/>
        <v>367.780000000028</v>
      </c>
      <c r="J4490" s="12">
        <v>40000002</v>
      </c>
    </row>
    <row r="4491" spans="3:10" x14ac:dyDescent="0.25">
      <c r="C4491" s="9" t="s">
        <v>100</v>
      </c>
      <c r="D4491" s="10" t="s">
        <v>1486</v>
      </c>
      <c r="E4491" t="s">
        <v>1793</v>
      </c>
      <c r="F4491" s="11" t="s">
        <v>17</v>
      </c>
      <c r="G4491" s="8">
        <v>0</v>
      </c>
      <c r="H4491" s="8">
        <v>23.05</v>
      </c>
      <c r="I4491" s="8">
        <f t="shared" si="113"/>
        <v>344.73000000002799</v>
      </c>
      <c r="J4491" s="12">
        <v>63100001</v>
      </c>
    </row>
    <row r="4492" spans="3:10" x14ac:dyDescent="0.25">
      <c r="C4492" s="9" t="s">
        <v>100</v>
      </c>
      <c r="D4492" s="10" t="s">
        <v>1486</v>
      </c>
      <c r="E4492" t="s">
        <v>1793</v>
      </c>
      <c r="F4492" s="11" t="s">
        <v>17</v>
      </c>
      <c r="G4492" s="8">
        <v>0</v>
      </c>
      <c r="H4492" s="8">
        <v>30.79</v>
      </c>
      <c r="I4492" s="8">
        <f t="shared" si="113"/>
        <v>313.94000000002796</v>
      </c>
      <c r="J4492" s="12">
        <v>63100001</v>
      </c>
    </row>
    <row r="4493" spans="3:10" x14ac:dyDescent="0.25">
      <c r="C4493" s="9" t="s">
        <v>100</v>
      </c>
      <c r="D4493" s="10" t="s">
        <v>1486</v>
      </c>
      <c r="E4493" t="s">
        <v>1793</v>
      </c>
      <c r="F4493" s="11" t="s">
        <v>17</v>
      </c>
      <c r="G4493" s="8">
        <v>0</v>
      </c>
      <c r="H4493" s="8">
        <v>31.07</v>
      </c>
      <c r="I4493" s="8">
        <f t="shared" si="113"/>
        <v>282.87000000002797</v>
      </c>
      <c r="J4493" s="12">
        <v>63100001</v>
      </c>
    </row>
    <row r="4494" spans="3:10" x14ac:dyDescent="0.25">
      <c r="C4494" s="9" t="s">
        <v>100</v>
      </c>
      <c r="D4494" s="10" t="s">
        <v>1486</v>
      </c>
      <c r="E4494" t="s">
        <v>1793</v>
      </c>
      <c r="F4494" s="11" t="s">
        <v>17</v>
      </c>
      <c r="G4494" s="8">
        <v>0</v>
      </c>
      <c r="H4494" s="8">
        <v>31.51</v>
      </c>
      <c r="I4494" s="8">
        <f t="shared" ref="I4494:I4557" si="114">G4494-H4494+I4493</f>
        <v>251.36000000002798</v>
      </c>
      <c r="J4494" s="12">
        <v>63100001</v>
      </c>
    </row>
    <row r="4495" spans="3:10" x14ac:dyDescent="0.25">
      <c r="C4495" s="9" t="s">
        <v>100</v>
      </c>
      <c r="D4495" s="10" t="s">
        <v>1486</v>
      </c>
      <c r="E4495" t="s">
        <v>1793</v>
      </c>
      <c r="F4495" s="11" t="s">
        <v>17</v>
      </c>
      <c r="G4495" s="8">
        <v>0</v>
      </c>
      <c r="H4495" s="8">
        <v>32.58</v>
      </c>
      <c r="I4495" s="8">
        <f t="shared" si="114"/>
        <v>218.780000000028</v>
      </c>
      <c r="J4495" s="12">
        <v>63100001</v>
      </c>
    </row>
    <row r="4496" spans="3:10" x14ac:dyDescent="0.25">
      <c r="C4496" s="9" t="s">
        <v>100</v>
      </c>
      <c r="D4496" s="10" t="s">
        <v>1486</v>
      </c>
      <c r="E4496" t="s">
        <v>1793</v>
      </c>
      <c r="F4496" s="11" t="s">
        <v>17</v>
      </c>
      <c r="G4496" s="8">
        <v>0</v>
      </c>
      <c r="H4496" s="8">
        <v>34.5</v>
      </c>
      <c r="I4496" s="8">
        <f t="shared" si="114"/>
        <v>184.280000000028</v>
      </c>
      <c r="J4496" s="12">
        <v>63100001</v>
      </c>
    </row>
    <row r="4497" spans="3:10" x14ac:dyDescent="0.25">
      <c r="C4497" s="9" t="s">
        <v>100</v>
      </c>
      <c r="D4497" s="10" t="s">
        <v>1486</v>
      </c>
      <c r="E4497" t="s">
        <v>1793</v>
      </c>
      <c r="F4497" s="11" t="s">
        <v>17</v>
      </c>
      <c r="G4497" s="8">
        <v>0</v>
      </c>
      <c r="H4497" s="8">
        <v>35.15</v>
      </c>
      <c r="I4497" s="8">
        <f t="shared" si="114"/>
        <v>149.13000000002799</v>
      </c>
      <c r="J4497" s="12">
        <v>63100001</v>
      </c>
    </row>
    <row r="4498" spans="3:10" x14ac:dyDescent="0.25">
      <c r="C4498" s="9" t="s">
        <v>100</v>
      </c>
      <c r="D4498" s="10" t="s">
        <v>1486</v>
      </c>
      <c r="E4498" t="s">
        <v>1793</v>
      </c>
      <c r="F4498" s="11" t="s">
        <v>17</v>
      </c>
      <c r="G4498" s="8">
        <v>0</v>
      </c>
      <c r="H4498" s="8">
        <v>35.869999999999997</v>
      </c>
      <c r="I4498" s="8">
        <f t="shared" si="114"/>
        <v>113.26000000002799</v>
      </c>
      <c r="J4498" s="12">
        <v>63100001</v>
      </c>
    </row>
    <row r="4499" spans="3:10" x14ac:dyDescent="0.25">
      <c r="C4499" s="9" t="s">
        <v>100</v>
      </c>
      <c r="D4499" s="10" t="s">
        <v>1486</v>
      </c>
      <c r="E4499" t="s">
        <v>1793</v>
      </c>
      <c r="F4499" s="11" t="s">
        <v>17</v>
      </c>
      <c r="G4499" s="8">
        <v>0</v>
      </c>
      <c r="H4499" s="8">
        <v>35.950000000000003</v>
      </c>
      <c r="I4499" s="8">
        <f t="shared" si="114"/>
        <v>77.310000000027983</v>
      </c>
      <c r="J4499" s="12">
        <v>63100001</v>
      </c>
    </row>
    <row r="4500" spans="3:10" x14ac:dyDescent="0.25">
      <c r="C4500" s="9" t="s">
        <v>100</v>
      </c>
      <c r="D4500" s="10" t="s">
        <v>1486</v>
      </c>
      <c r="E4500" t="s">
        <v>1793</v>
      </c>
      <c r="F4500" s="11" t="s">
        <v>17</v>
      </c>
      <c r="G4500" s="8">
        <v>0</v>
      </c>
      <c r="H4500" s="8">
        <v>36.04</v>
      </c>
      <c r="I4500" s="8">
        <f t="shared" si="114"/>
        <v>41.270000000027984</v>
      </c>
      <c r="J4500" s="12">
        <v>63100001</v>
      </c>
    </row>
    <row r="4501" spans="3:10" x14ac:dyDescent="0.25">
      <c r="C4501" s="9" t="s">
        <v>100</v>
      </c>
      <c r="D4501" s="10" t="s">
        <v>1486</v>
      </c>
      <c r="E4501" t="s">
        <v>1793</v>
      </c>
      <c r="F4501" s="11" t="s">
        <v>17</v>
      </c>
      <c r="G4501" s="8">
        <v>0</v>
      </c>
      <c r="H4501" s="8">
        <v>38.979999999999997</v>
      </c>
      <c r="I4501" s="8">
        <f t="shared" si="114"/>
        <v>2.2900000000279874</v>
      </c>
      <c r="J4501" s="12">
        <v>63100001</v>
      </c>
    </row>
    <row r="4502" spans="3:10" x14ac:dyDescent="0.25">
      <c r="C4502" s="9"/>
      <c r="D4502" s="10" t="s">
        <v>713</v>
      </c>
      <c r="E4502" t="s">
        <v>82</v>
      </c>
      <c r="F4502" s="11" t="s">
        <v>17</v>
      </c>
      <c r="G4502" s="8">
        <v>15464.57</v>
      </c>
      <c r="H4502" s="8">
        <v>0</v>
      </c>
      <c r="I4502" s="8">
        <f t="shared" si="114"/>
        <v>15466.860000000028</v>
      </c>
      <c r="J4502" s="12"/>
    </row>
    <row r="4503" spans="3:10" x14ac:dyDescent="0.25">
      <c r="C4503" s="9" t="s">
        <v>100</v>
      </c>
      <c r="D4503" s="10" t="s">
        <v>713</v>
      </c>
      <c r="E4503" t="s">
        <v>1793</v>
      </c>
      <c r="F4503" s="11" t="s">
        <v>17</v>
      </c>
      <c r="G4503" s="8">
        <v>0</v>
      </c>
      <c r="H4503" s="8">
        <v>39.74</v>
      </c>
      <c r="I4503" s="8">
        <f t="shared" si="114"/>
        <v>15427.120000000028</v>
      </c>
      <c r="J4503" s="12">
        <v>63100001</v>
      </c>
    </row>
    <row r="4504" spans="3:10" x14ac:dyDescent="0.25">
      <c r="C4504" s="9" t="s">
        <v>100</v>
      </c>
      <c r="D4504" s="10" t="s">
        <v>713</v>
      </c>
      <c r="E4504" t="s">
        <v>1793</v>
      </c>
      <c r="F4504" s="11" t="s">
        <v>17</v>
      </c>
      <c r="G4504" s="8">
        <v>0</v>
      </c>
      <c r="H4504" s="8">
        <v>41.11</v>
      </c>
      <c r="I4504" s="8">
        <f t="shared" si="114"/>
        <v>15386.010000000028</v>
      </c>
      <c r="J4504" s="12">
        <v>63100001</v>
      </c>
    </row>
    <row r="4505" spans="3:10" x14ac:dyDescent="0.25">
      <c r="C4505" s="9" t="s">
        <v>100</v>
      </c>
      <c r="D4505" s="10" t="s">
        <v>713</v>
      </c>
      <c r="E4505" t="s">
        <v>1793</v>
      </c>
      <c r="F4505" s="11" t="s">
        <v>17</v>
      </c>
      <c r="G4505" s="8">
        <v>0</v>
      </c>
      <c r="H4505" s="8">
        <v>42.65</v>
      </c>
      <c r="I4505" s="8">
        <f t="shared" si="114"/>
        <v>15343.360000000028</v>
      </c>
      <c r="J4505" s="12">
        <v>63100001</v>
      </c>
    </row>
    <row r="4506" spans="3:10" x14ac:dyDescent="0.25">
      <c r="C4506" s="9" t="s">
        <v>100</v>
      </c>
      <c r="D4506" s="10" t="s">
        <v>713</v>
      </c>
      <c r="E4506" t="s">
        <v>1793</v>
      </c>
      <c r="F4506" s="11" t="s">
        <v>17</v>
      </c>
      <c r="G4506" s="8">
        <v>0</v>
      </c>
      <c r="H4506" s="8">
        <v>43.12</v>
      </c>
      <c r="I4506" s="8">
        <f t="shared" si="114"/>
        <v>15300.240000000027</v>
      </c>
      <c r="J4506" s="12">
        <v>63100001</v>
      </c>
    </row>
    <row r="4507" spans="3:10" x14ac:dyDescent="0.25">
      <c r="C4507" s="9" t="s">
        <v>100</v>
      </c>
      <c r="D4507" s="10" t="s">
        <v>713</v>
      </c>
      <c r="E4507" t="s">
        <v>1793</v>
      </c>
      <c r="F4507" s="11" t="s">
        <v>17</v>
      </c>
      <c r="G4507" s="8">
        <v>0</v>
      </c>
      <c r="H4507" s="8">
        <v>45.64</v>
      </c>
      <c r="I4507" s="8">
        <f t="shared" si="114"/>
        <v>15254.600000000028</v>
      </c>
      <c r="J4507" s="12">
        <v>63100001</v>
      </c>
    </row>
    <row r="4508" spans="3:10" x14ac:dyDescent="0.25">
      <c r="C4508" s="9" t="s">
        <v>100</v>
      </c>
      <c r="D4508" s="10" t="s">
        <v>713</v>
      </c>
      <c r="E4508" t="s">
        <v>1793</v>
      </c>
      <c r="F4508" s="11" t="s">
        <v>17</v>
      </c>
      <c r="G4508" s="8">
        <v>0</v>
      </c>
      <c r="H4508" s="8">
        <v>46.36</v>
      </c>
      <c r="I4508" s="8">
        <f t="shared" si="114"/>
        <v>15208.240000000027</v>
      </c>
      <c r="J4508" s="12">
        <v>63100001</v>
      </c>
    </row>
    <row r="4509" spans="3:10" x14ac:dyDescent="0.25">
      <c r="C4509" s="9" t="s">
        <v>100</v>
      </c>
      <c r="D4509" s="10" t="s">
        <v>713</v>
      </c>
      <c r="E4509" t="s">
        <v>1793</v>
      </c>
      <c r="F4509" s="11" t="s">
        <v>17</v>
      </c>
      <c r="G4509" s="8">
        <v>0</v>
      </c>
      <c r="H4509" s="8">
        <v>49.35</v>
      </c>
      <c r="I4509" s="8">
        <f t="shared" si="114"/>
        <v>15158.890000000027</v>
      </c>
      <c r="J4509" s="12">
        <v>63100001</v>
      </c>
    </row>
    <row r="4510" spans="3:10" x14ac:dyDescent="0.25">
      <c r="C4510" s="9" t="s">
        <v>100</v>
      </c>
      <c r="D4510" s="10" t="s">
        <v>713</v>
      </c>
      <c r="E4510" t="s">
        <v>1810</v>
      </c>
      <c r="F4510" s="11" t="s">
        <v>17</v>
      </c>
      <c r="G4510" s="8">
        <v>0</v>
      </c>
      <c r="H4510" s="8">
        <v>57.93</v>
      </c>
      <c r="I4510" s="8">
        <f t="shared" si="114"/>
        <v>15100.960000000026</v>
      </c>
      <c r="J4510" s="12">
        <v>63100000</v>
      </c>
    </row>
    <row r="4511" spans="3:10" x14ac:dyDescent="0.25">
      <c r="C4511" s="9" t="s">
        <v>100</v>
      </c>
      <c r="D4511" s="10" t="s">
        <v>713</v>
      </c>
      <c r="E4511" t="s">
        <v>1793</v>
      </c>
      <c r="F4511" s="11" t="s">
        <v>17</v>
      </c>
      <c r="G4511" s="8">
        <v>0</v>
      </c>
      <c r="H4511" s="8">
        <v>122.43</v>
      </c>
      <c r="I4511" s="8">
        <f t="shared" si="114"/>
        <v>14978.530000000026</v>
      </c>
      <c r="J4511" s="12">
        <v>63100001</v>
      </c>
    </row>
    <row r="4512" spans="3:10" x14ac:dyDescent="0.25">
      <c r="C4512" s="9" t="s">
        <v>100</v>
      </c>
      <c r="D4512" s="10" t="s">
        <v>713</v>
      </c>
      <c r="E4512" t="s">
        <v>1793</v>
      </c>
      <c r="F4512" s="11" t="s">
        <v>17</v>
      </c>
      <c r="G4512" s="8">
        <v>0</v>
      </c>
      <c r="H4512" s="8">
        <v>490.04</v>
      </c>
      <c r="I4512" s="8">
        <f t="shared" si="114"/>
        <v>14488.490000000025</v>
      </c>
      <c r="J4512" s="12">
        <v>63100001</v>
      </c>
    </row>
    <row r="4513" spans="3:10" x14ac:dyDescent="0.25">
      <c r="C4513" s="9" t="s">
        <v>100</v>
      </c>
      <c r="D4513" s="10" t="s">
        <v>713</v>
      </c>
      <c r="E4513" t="s">
        <v>1793</v>
      </c>
      <c r="F4513" s="11" t="s">
        <v>17</v>
      </c>
      <c r="G4513" s="8">
        <v>0</v>
      </c>
      <c r="H4513" s="8">
        <v>507.19</v>
      </c>
      <c r="I4513" s="8">
        <f t="shared" si="114"/>
        <v>13981.300000000025</v>
      </c>
      <c r="J4513" s="12">
        <v>63100001</v>
      </c>
    </row>
    <row r="4514" spans="3:10" x14ac:dyDescent="0.25">
      <c r="C4514" s="9" t="s">
        <v>100</v>
      </c>
      <c r="D4514" s="10" t="s">
        <v>713</v>
      </c>
      <c r="E4514" t="s">
        <v>1811</v>
      </c>
      <c r="F4514" s="11" t="s">
        <v>17</v>
      </c>
      <c r="G4514" s="8">
        <v>0</v>
      </c>
      <c r="H4514" s="8">
        <v>19.97</v>
      </c>
      <c r="I4514" s="8">
        <f t="shared" si="114"/>
        <v>13961.330000000025</v>
      </c>
      <c r="J4514" s="12">
        <v>62500000</v>
      </c>
    </row>
    <row r="4515" spans="3:10" x14ac:dyDescent="0.25">
      <c r="C4515" s="9"/>
      <c r="D4515" s="10" t="s">
        <v>201</v>
      </c>
      <c r="E4515" t="s">
        <v>400</v>
      </c>
      <c r="F4515" s="11" t="s">
        <v>399</v>
      </c>
      <c r="G4515" s="8">
        <v>0</v>
      </c>
      <c r="H4515" s="8">
        <v>282.13</v>
      </c>
      <c r="I4515" s="8">
        <f t="shared" si="114"/>
        <v>13679.200000000026</v>
      </c>
      <c r="J4515" s="12">
        <v>40000100</v>
      </c>
    </row>
    <row r="4516" spans="3:10" x14ac:dyDescent="0.25">
      <c r="C4516" s="9" t="s">
        <v>100</v>
      </c>
      <c r="D4516" s="10" t="s">
        <v>201</v>
      </c>
      <c r="E4516" t="s">
        <v>1812</v>
      </c>
      <c r="F4516" s="11" t="s">
        <v>17</v>
      </c>
      <c r="G4516" s="8">
        <v>0</v>
      </c>
      <c r="H4516" s="8">
        <v>370.67</v>
      </c>
      <c r="I4516" s="8">
        <f t="shared" si="114"/>
        <v>13308.530000000026</v>
      </c>
      <c r="J4516" s="12">
        <v>62500000</v>
      </c>
    </row>
    <row r="4517" spans="3:10" x14ac:dyDescent="0.25">
      <c r="C4517" s="9"/>
      <c r="D4517" s="10" t="s">
        <v>353</v>
      </c>
      <c r="E4517" t="s">
        <v>354</v>
      </c>
      <c r="F4517" s="11" t="s">
        <v>355</v>
      </c>
      <c r="G4517" s="8">
        <v>0</v>
      </c>
      <c r="H4517" s="8">
        <v>53.14</v>
      </c>
      <c r="I4517" s="8">
        <f t="shared" si="114"/>
        <v>13255.390000000027</v>
      </c>
      <c r="J4517" s="12">
        <v>40000032</v>
      </c>
    </row>
    <row r="4518" spans="3:10" x14ac:dyDescent="0.25">
      <c r="C4518" s="9"/>
      <c r="D4518" s="10" t="s">
        <v>353</v>
      </c>
      <c r="E4518" t="s">
        <v>356</v>
      </c>
      <c r="F4518" s="11" t="s">
        <v>357</v>
      </c>
      <c r="G4518" s="8">
        <v>0</v>
      </c>
      <c r="H4518" s="8">
        <v>93.12</v>
      </c>
      <c r="I4518" s="8">
        <f t="shared" si="114"/>
        <v>13162.270000000026</v>
      </c>
      <c r="J4518" s="12">
        <v>40000032</v>
      </c>
    </row>
    <row r="4519" spans="3:10" x14ac:dyDescent="0.25">
      <c r="C4519" s="9" t="s">
        <v>100</v>
      </c>
      <c r="D4519" s="10" t="s">
        <v>353</v>
      </c>
      <c r="E4519" t="s">
        <v>1777</v>
      </c>
      <c r="F4519" s="11" t="s">
        <v>17</v>
      </c>
      <c r="G4519" s="8">
        <v>0</v>
      </c>
      <c r="H4519" s="8">
        <v>45</v>
      </c>
      <c r="I4519" s="8">
        <f t="shared" si="114"/>
        <v>13117.270000000026</v>
      </c>
      <c r="J4519" s="12">
        <v>62900001</v>
      </c>
    </row>
    <row r="4520" spans="3:10" x14ac:dyDescent="0.25">
      <c r="C4520" s="9" t="s">
        <v>100</v>
      </c>
      <c r="D4520" s="10" t="s">
        <v>886</v>
      </c>
      <c r="E4520" t="s">
        <v>82</v>
      </c>
      <c r="F4520" s="11" t="s">
        <v>17</v>
      </c>
      <c r="G4520" s="8">
        <v>473</v>
      </c>
      <c r="H4520" s="8">
        <v>0</v>
      </c>
      <c r="I4520" s="8">
        <f t="shared" si="114"/>
        <v>13590.270000000026</v>
      </c>
      <c r="J4520" s="12">
        <v>62500000</v>
      </c>
    </row>
    <row r="4521" spans="3:10" x14ac:dyDescent="0.25">
      <c r="C4521" s="9"/>
      <c r="D4521" s="10" t="s">
        <v>874</v>
      </c>
      <c r="E4521" t="s">
        <v>875</v>
      </c>
      <c r="F4521" s="11" t="s">
        <v>17</v>
      </c>
      <c r="G4521" s="8">
        <v>0</v>
      </c>
      <c r="H4521" s="8">
        <v>605</v>
      </c>
      <c r="I4521" s="8">
        <f t="shared" si="114"/>
        <v>12985.270000000026</v>
      </c>
      <c r="J4521" s="12">
        <v>41000027</v>
      </c>
    </row>
    <row r="4522" spans="3:10" x14ac:dyDescent="0.25">
      <c r="C4522" s="9"/>
      <c r="D4522" s="10" t="s">
        <v>203</v>
      </c>
      <c r="E4522" t="s">
        <v>162</v>
      </c>
      <c r="F4522" s="11" t="s">
        <v>163</v>
      </c>
      <c r="G4522" s="8">
        <v>0</v>
      </c>
      <c r="H4522" s="8">
        <v>186.13</v>
      </c>
      <c r="I4522" s="8">
        <f t="shared" si="114"/>
        <v>12799.140000000027</v>
      </c>
      <c r="J4522" s="12">
        <v>40000002</v>
      </c>
    </row>
    <row r="4523" spans="3:10" x14ac:dyDescent="0.25">
      <c r="C4523" s="9"/>
      <c r="D4523" s="10" t="s">
        <v>203</v>
      </c>
      <c r="E4523" t="s">
        <v>952</v>
      </c>
      <c r="F4523" s="11" t="s">
        <v>953</v>
      </c>
      <c r="G4523" s="8">
        <v>0</v>
      </c>
      <c r="H4523" s="8">
        <v>240.79</v>
      </c>
      <c r="I4523" s="8">
        <f t="shared" si="114"/>
        <v>12558.350000000026</v>
      </c>
      <c r="J4523" s="12">
        <v>41000064</v>
      </c>
    </row>
    <row r="4524" spans="3:10" x14ac:dyDescent="0.25">
      <c r="C4524" s="9"/>
      <c r="D4524" s="10" t="s">
        <v>203</v>
      </c>
      <c r="E4524" t="s">
        <v>1780</v>
      </c>
      <c r="F4524" s="11" t="s">
        <v>17</v>
      </c>
      <c r="G4524" s="8">
        <v>0</v>
      </c>
      <c r="H4524" s="8">
        <v>500</v>
      </c>
      <c r="I4524" s="8">
        <f t="shared" si="114"/>
        <v>12058.350000000026</v>
      </c>
      <c r="J4524" s="12">
        <v>62900009</v>
      </c>
    </row>
    <row r="4525" spans="3:10" x14ac:dyDescent="0.25">
      <c r="C4525" s="9"/>
      <c r="D4525" s="10" t="s">
        <v>285</v>
      </c>
      <c r="E4525" t="s">
        <v>290</v>
      </c>
      <c r="F4525" s="11" t="s">
        <v>17</v>
      </c>
      <c r="G4525" s="8">
        <v>0</v>
      </c>
      <c r="H4525" s="8">
        <v>12</v>
      </c>
      <c r="I4525" s="8">
        <f t="shared" si="114"/>
        <v>12046.350000000026</v>
      </c>
      <c r="J4525" s="12">
        <v>40000004</v>
      </c>
    </row>
    <row r="4526" spans="3:10" x14ac:dyDescent="0.25">
      <c r="C4526" s="9"/>
      <c r="D4526" s="10" t="s">
        <v>285</v>
      </c>
      <c r="E4526" t="s">
        <v>291</v>
      </c>
      <c r="F4526" s="11" t="s">
        <v>17</v>
      </c>
      <c r="G4526" s="8">
        <v>0</v>
      </c>
      <c r="H4526" s="8">
        <v>61.4</v>
      </c>
      <c r="I4526" s="8">
        <f t="shared" si="114"/>
        <v>11984.950000000026</v>
      </c>
      <c r="J4526" s="12">
        <v>40000004</v>
      </c>
    </row>
    <row r="4527" spans="3:10" x14ac:dyDescent="0.25">
      <c r="C4527" s="9" t="s">
        <v>100</v>
      </c>
      <c r="D4527" s="10" t="s">
        <v>285</v>
      </c>
      <c r="E4527" t="s">
        <v>1776</v>
      </c>
      <c r="F4527" s="11" t="s">
        <v>17</v>
      </c>
      <c r="G4527" s="8">
        <v>0</v>
      </c>
      <c r="H4527" s="8">
        <v>601.61</v>
      </c>
      <c r="I4527" s="8">
        <f t="shared" si="114"/>
        <v>11383.340000000026</v>
      </c>
      <c r="J4527" s="12">
        <v>62500000</v>
      </c>
    </row>
    <row r="4528" spans="3:10" x14ac:dyDescent="0.25">
      <c r="C4528" s="9"/>
      <c r="D4528" s="10" t="s">
        <v>285</v>
      </c>
      <c r="E4528" t="s">
        <v>435</v>
      </c>
      <c r="F4528" s="11" t="s">
        <v>17</v>
      </c>
      <c r="G4528" s="8">
        <v>0</v>
      </c>
      <c r="H4528" s="8">
        <v>707.85</v>
      </c>
      <c r="I4528" s="8">
        <f t="shared" si="114"/>
        <v>10675.490000000025</v>
      </c>
      <c r="J4528" s="12">
        <v>41000014</v>
      </c>
    </row>
    <row r="4529" spans="3:10" x14ac:dyDescent="0.25">
      <c r="C4529" s="9"/>
      <c r="D4529" s="10" t="s">
        <v>285</v>
      </c>
      <c r="E4529" t="s">
        <v>1778</v>
      </c>
      <c r="F4529" s="11" t="s">
        <v>17</v>
      </c>
      <c r="G4529" s="8">
        <v>2500</v>
      </c>
      <c r="H4529" s="8">
        <v>0</v>
      </c>
      <c r="I4529" s="8">
        <f t="shared" si="114"/>
        <v>13175.490000000025</v>
      </c>
      <c r="J4529" s="12">
        <v>57200009</v>
      </c>
    </row>
    <row r="4530" spans="3:10" x14ac:dyDescent="0.25">
      <c r="C4530" s="9"/>
      <c r="D4530" s="10" t="s">
        <v>686</v>
      </c>
      <c r="E4530" t="s">
        <v>1772</v>
      </c>
      <c r="F4530" s="11" t="s">
        <v>17</v>
      </c>
      <c r="G4530" s="8">
        <v>0</v>
      </c>
      <c r="H4530" s="8">
        <v>7500</v>
      </c>
      <c r="I4530" s="8">
        <f t="shared" si="114"/>
        <v>5675.4900000000252</v>
      </c>
      <c r="J4530" s="12">
        <v>57200001</v>
      </c>
    </row>
    <row r="4531" spans="3:10" x14ac:dyDescent="0.25">
      <c r="C4531" s="9"/>
      <c r="D4531" s="10" t="s">
        <v>686</v>
      </c>
      <c r="E4531" t="s">
        <v>1079</v>
      </c>
      <c r="F4531" s="11" t="s">
        <v>17</v>
      </c>
      <c r="G4531" s="8">
        <v>0</v>
      </c>
      <c r="H4531" s="8">
        <v>121</v>
      </c>
      <c r="I4531" s="8">
        <f t="shared" si="114"/>
        <v>5554.4900000000252</v>
      </c>
      <c r="J4531" s="12">
        <v>41000076</v>
      </c>
    </row>
    <row r="4532" spans="3:10" x14ac:dyDescent="0.25">
      <c r="C4532" s="9"/>
      <c r="D4532" s="10" t="s">
        <v>204</v>
      </c>
      <c r="E4532" t="s">
        <v>1813</v>
      </c>
      <c r="F4532" s="11" t="s">
        <v>17</v>
      </c>
      <c r="G4532" s="8">
        <v>0</v>
      </c>
      <c r="H4532" s="8">
        <v>405.68</v>
      </c>
      <c r="I4532" s="8">
        <f t="shared" si="114"/>
        <v>5148.810000000025</v>
      </c>
      <c r="J4532" s="12">
        <v>62500000</v>
      </c>
    </row>
    <row r="4533" spans="3:10" x14ac:dyDescent="0.25">
      <c r="C4533" s="9"/>
      <c r="D4533" s="10" t="s">
        <v>204</v>
      </c>
      <c r="E4533" t="s">
        <v>435</v>
      </c>
      <c r="F4533" s="11" t="s">
        <v>17</v>
      </c>
      <c r="G4533" s="8">
        <v>0</v>
      </c>
      <c r="H4533" s="8">
        <v>45.5</v>
      </c>
      <c r="I4533" s="8">
        <f t="shared" si="114"/>
        <v>5103.310000000025</v>
      </c>
      <c r="J4533" s="12">
        <v>41000061</v>
      </c>
    </row>
    <row r="4534" spans="3:10" x14ac:dyDescent="0.25">
      <c r="C4534" s="9"/>
      <c r="D4534" s="10" t="s">
        <v>423</v>
      </c>
      <c r="E4534" t="s">
        <v>636</v>
      </c>
      <c r="F4534" s="11" t="s">
        <v>17</v>
      </c>
      <c r="G4534" s="8">
        <v>0</v>
      </c>
      <c r="H4534" s="8">
        <v>238.7</v>
      </c>
      <c r="I4534" s="8">
        <f t="shared" si="114"/>
        <v>4864.6100000000251</v>
      </c>
      <c r="J4534" s="12">
        <v>40000626</v>
      </c>
    </row>
    <row r="4535" spans="3:10" x14ac:dyDescent="0.25">
      <c r="C4535" s="9"/>
      <c r="D4535" s="10" t="s">
        <v>544</v>
      </c>
      <c r="E4535" t="s">
        <v>517</v>
      </c>
      <c r="F4535" s="11" t="s">
        <v>17</v>
      </c>
      <c r="G4535" s="8">
        <v>0</v>
      </c>
      <c r="H4535" s="8">
        <v>279.81</v>
      </c>
      <c r="I4535" s="8">
        <f t="shared" si="114"/>
        <v>4584.8000000000247</v>
      </c>
      <c r="J4535" s="12">
        <v>41000002</v>
      </c>
    </row>
    <row r="4536" spans="3:10" x14ac:dyDescent="0.25">
      <c r="C4536" s="9"/>
      <c r="D4536" s="10" t="s">
        <v>208</v>
      </c>
      <c r="E4536" t="s">
        <v>517</v>
      </c>
      <c r="F4536" s="11" t="s">
        <v>17</v>
      </c>
      <c r="G4536" s="8">
        <v>0</v>
      </c>
      <c r="H4536" s="8">
        <v>59.83</v>
      </c>
      <c r="I4536" s="8">
        <f t="shared" si="114"/>
        <v>4524.9700000000248</v>
      </c>
      <c r="J4536" s="12">
        <v>41000002</v>
      </c>
    </row>
    <row r="4537" spans="3:10" x14ac:dyDescent="0.25">
      <c r="C4537" s="9"/>
      <c r="D4537" s="10" t="s">
        <v>208</v>
      </c>
      <c r="E4537" t="s">
        <v>198</v>
      </c>
      <c r="F4537" s="11" t="s">
        <v>17</v>
      </c>
      <c r="G4537" s="8">
        <v>0</v>
      </c>
      <c r="H4537" s="8">
        <v>85.41</v>
      </c>
      <c r="I4537" s="8">
        <f t="shared" si="114"/>
        <v>4439.560000000025</v>
      </c>
      <c r="J4537" s="12">
        <v>40000002</v>
      </c>
    </row>
    <row r="4538" spans="3:10" x14ac:dyDescent="0.25">
      <c r="C4538" s="9" t="s">
        <v>100</v>
      </c>
      <c r="D4538" s="10" t="s">
        <v>1568</v>
      </c>
      <c r="E4538" t="s">
        <v>82</v>
      </c>
      <c r="F4538" s="11" t="s">
        <v>17</v>
      </c>
      <c r="G4538" s="8">
        <v>279.23</v>
      </c>
      <c r="H4538" s="8">
        <v>0</v>
      </c>
      <c r="I4538" s="8">
        <f t="shared" si="114"/>
        <v>4718.7900000000245</v>
      </c>
      <c r="J4538" s="12">
        <v>62500000</v>
      </c>
    </row>
    <row r="4539" spans="3:10" x14ac:dyDescent="0.25">
      <c r="C4539" s="9"/>
      <c r="D4539" s="10" t="s">
        <v>1568</v>
      </c>
      <c r="E4539" t="s">
        <v>1555</v>
      </c>
      <c r="F4539" s="11" t="s">
        <v>17</v>
      </c>
      <c r="G4539" s="8">
        <v>0</v>
      </c>
      <c r="H4539" s="8">
        <v>1106.29</v>
      </c>
      <c r="I4539" s="8">
        <f t="shared" si="114"/>
        <v>3612.5000000000246</v>
      </c>
      <c r="J4539" s="12">
        <v>46500000</v>
      </c>
    </row>
    <row r="4540" spans="3:10" x14ac:dyDescent="0.25">
      <c r="C4540" s="9"/>
      <c r="D4540" s="10" t="s">
        <v>1568</v>
      </c>
      <c r="E4540" t="s">
        <v>1803</v>
      </c>
      <c r="F4540" s="11" t="s">
        <v>17</v>
      </c>
      <c r="G4540" s="8">
        <v>2000</v>
      </c>
      <c r="H4540" s="8">
        <v>0</v>
      </c>
      <c r="I4540" s="8">
        <f t="shared" si="114"/>
        <v>5612.5000000000246</v>
      </c>
      <c r="J4540" s="12">
        <v>57200009</v>
      </c>
    </row>
    <row r="4541" spans="3:10" x14ac:dyDescent="0.25">
      <c r="C4541" s="9"/>
      <c r="D4541" s="10" t="s">
        <v>1228</v>
      </c>
      <c r="E4541" t="s">
        <v>1558</v>
      </c>
      <c r="F4541" s="11" t="s">
        <v>17</v>
      </c>
      <c r="G4541" s="8">
        <v>0</v>
      </c>
      <c r="H4541" s="8">
        <v>519.67999999999995</v>
      </c>
      <c r="I4541" s="8">
        <f t="shared" si="114"/>
        <v>5092.8200000000243</v>
      </c>
      <c r="J4541" s="12">
        <v>47600000</v>
      </c>
    </row>
    <row r="4542" spans="3:10" x14ac:dyDescent="0.25">
      <c r="C4542" s="9"/>
      <c r="D4542" s="10" t="s">
        <v>1228</v>
      </c>
      <c r="E4542" t="s">
        <v>1780</v>
      </c>
      <c r="F4542" s="11" t="s">
        <v>17</v>
      </c>
      <c r="G4542" s="8">
        <v>0</v>
      </c>
      <c r="H4542" s="8">
        <v>240</v>
      </c>
      <c r="I4542" s="8">
        <f t="shared" si="114"/>
        <v>4852.8200000000243</v>
      </c>
      <c r="J4542" s="12">
        <v>62900009</v>
      </c>
    </row>
    <row r="4543" spans="3:10" x14ac:dyDescent="0.25">
      <c r="C4543" s="9"/>
      <c r="D4543" s="10" t="s">
        <v>41</v>
      </c>
      <c r="E4543" t="s">
        <v>1185</v>
      </c>
      <c r="F4543" s="11" t="s">
        <v>17</v>
      </c>
      <c r="G4543" s="8">
        <v>0</v>
      </c>
      <c r="H4543" s="8">
        <v>263.24</v>
      </c>
      <c r="I4543" s="8">
        <f t="shared" si="114"/>
        <v>4589.5800000000245</v>
      </c>
      <c r="J4543" s="12"/>
    </row>
    <row r="4544" spans="3:10" x14ac:dyDescent="0.25">
      <c r="C4544" s="9"/>
      <c r="D4544" s="10" t="s">
        <v>41</v>
      </c>
      <c r="E4544" t="s">
        <v>1744</v>
      </c>
      <c r="F4544" s="11" t="s">
        <v>17</v>
      </c>
      <c r="G4544" s="8">
        <v>0</v>
      </c>
      <c r="H4544" s="8">
        <v>594.44000000000005</v>
      </c>
      <c r="I4544" s="8">
        <f t="shared" si="114"/>
        <v>3995.1400000000244</v>
      </c>
      <c r="J4544" s="12"/>
    </row>
    <row r="4545" spans="3:10" x14ac:dyDescent="0.25">
      <c r="C4545" s="9"/>
      <c r="D4545" s="10" t="s">
        <v>41</v>
      </c>
      <c r="E4545" t="s">
        <v>26</v>
      </c>
      <c r="F4545" s="11" t="s">
        <v>17</v>
      </c>
      <c r="G4545" s="8">
        <v>0</v>
      </c>
      <c r="H4545" s="8">
        <v>1178.95</v>
      </c>
      <c r="I4545" s="8">
        <f t="shared" si="114"/>
        <v>2816.1900000000242</v>
      </c>
      <c r="J4545" s="12"/>
    </row>
    <row r="4546" spans="3:10" x14ac:dyDescent="0.25">
      <c r="C4546" s="9" t="s">
        <v>100</v>
      </c>
      <c r="D4546" s="10" t="s">
        <v>41</v>
      </c>
      <c r="E4546" t="s">
        <v>1782</v>
      </c>
      <c r="F4546" s="11" t="s">
        <v>17</v>
      </c>
      <c r="G4546" s="8">
        <v>0</v>
      </c>
      <c r="H4546" s="8">
        <v>783.21</v>
      </c>
      <c r="I4546" s="8">
        <f t="shared" si="114"/>
        <v>2032.9800000000241</v>
      </c>
      <c r="J4546" s="12">
        <v>63100000</v>
      </c>
    </row>
    <row r="4547" spans="3:10" x14ac:dyDescent="0.25">
      <c r="C4547" s="9" t="s">
        <v>100</v>
      </c>
      <c r="D4547" s="10" t="s">
        <v>41</v>
      </c>
      <c r="E4547" t="s">
        <v>1782</v>
      </c>
      <c r="F4547" s="11" t="s">
        <v>17</v>
      </c>
      <c r="G4547" s="8">
        <v>0</v>
      </c>
      <c r="H4547" s="8">
        <v>895.28</v>
      </c>
      <c r="I4547" s="8">
        <f t="shared" si="114"/>
        <v>1137.7000000000241</v>
      </c>
      <c r="J4547" s="12">
        <v>63100000</v>
      </c>
    </row>
    <row r="4548" spans="3:10" x14ac:dyDescent="0.25">
      <c r="C4548" s="9"/>
      <c r="D4548" s="10" t="s">
        <v>211</v>
      </c>
      <c r="E4548" t="s">
        <v>801</v>
      </c>
      <c r="F4548" s="11" t="s">
        <v>17</v>
      </c>
      <c r="G4548" s="8">
        <v>0</v>
      </c>
      <c r="H4548" s="8">
        <v>34</v>
      </c>
      <c r="I4548" s="8">
        <f t="shared" si="114"/>
        <v>1103.7000000000241</v>
      </c>
      <c r="J4548" s="12">
        <v>41000010</v>
      </c>
    </row>
    <row r="4549" spans="3:10" x14ac:dyDescent="0.25">
      <c r="C4549" s="9"/>
      <c r="D4549" s="10" t="s">
        <v>211</v>
      </c>
      <c r="E4549" t="s">
        <v>802</v>
      </c>
      <c r="F4549" s="11" t="s">
        <v>17</v>
      </c>
      <c r="G4549" s="8">
        <v>0</v>
      </c>
      <c r="H4549" s="8">
        <v>52.05</v>
      </c>
      <c r="I4549" s="8">
        <f t="shared" si="114"/>
        <v>1051.6500000000242</v>
      </c>
      <c r="J4549" s="12">
        <v>41000010</v>
      </c>
    </row>
    <row r="4550" spans="3:10" x14ac:dyDescent="0.25">
      <c r="C4550" s="9" t="s">
        <v>100</v>
      </c>
      <c r="D4550" s="10" t="s">
        <v>211</v>
      </c>
      <c r="E4550" t="s">
        <v>1801</v>
      </c>
      <c r="F4550" s="11" t="s">
        <v>17</v>
      </c>
      <c r="G4550" s="8">
        <v>0</v>
      </c>
      <c r="H4550" s="8">
        <v>755.15</v>
      </c>
      <c r="I4550" s="8">
        <f t="shared" si="114"/>
        <v>296.50000000002422</v>
      </c>
      <c r="J4550" s="12">
        <v>63100000</v>
      </c>
    </row>
    <row r="4551" spans="3:10" x14ac:dyDescent="0.25">
      <c r="C4551" s="9"/>
      <c r="D4551" s="10" t="s">
        <v>211</v>
      </c>
      <c r="E4551" t="s">
        <v>158</v>
      </c>
      <c r="F4551" s="11" t="s">
        <v>159</v>
      </c>
      <c r="G4551" s="8">
        <v>0</v>
      </c>
      <c r="H4551" s="8">
        <v>62.06</v>
      </c>
      <c r="I4551" s="8">
        <f t="shared" si="114"/>
        <v>234.44000000002421</v>
      </c>
      <c r="J4551" s="12">
        <v>40000002</v>
      </c>
    </row>
    <row r="4552" spans="3:10" x14ac:dyDescent="0.25">
      <c r="C4552" s="9"/>
      <c r="D4552" s="10" t="s">
        <v>211</v>
      </c>
      <c r="E4552" t="s">
        <v>435</v>
      </c>
      <c r="F4552" s="11" t="s">
        <v>17</v>
      </c>
      <c r="G4552" s="8">
        <v>0</v>
      </c>
      <c r="H4552" s="8">
        <v>104.42</v>
      </c>
      <c r="I4552" s="8">
        <f t="shared" si="114"/>
        <v>130.0200000000242</v>
      </c>
      <c r="J4552" s="12">
        <v>40000613</v>
      </c>
    </row>
    <row r="4553" spans="3:10" x14ac:dyDescent="0.25">
      <c r="C4553" s="9"/>
      <c r="D4553" s="10" t="s">
        <v>211</v>
      </c>
      <c r="E4553" t="s">
        <v>435</v>
      </c>
      <c r="F4553" s="11" t="s">
        <v>17</v>
      </c>
      <c r="G4553" s="8">
        <v>0</v>
      </c>
      <c r="H4553" s="8">
        <v>98</v>
      </c>
      <c r="I4553" s="8">
        <f t="shared" si="114"/>
        <v>32.020000000024197</v>
      </c>
      <c r="J4553" s="12">
        <v>41000037</v>
      </c>
    </row>
    <row r="4554" spans="3:10" x14ac:dyDescent="0.25">
      <c r="C4554" s="9" t="s">
        <v>100</v>
      </c>
      <c r="D4554" s="10" t="s">
        <v>716</v>
      </c>
      <c r="E4554" t="s">
        <v>82</v>
      </c>
      <c r="F4554" s="11" t="s">
        <v>17</v>
      </c>
      <c r="G4554" s="8">
        <v>15523.77</v>
      </c>
      <c r="H4554" s="8">
        <v>0</v>
      </c>
      <c r="I4554" s="8">
        <f t="shared" si="114"/>
        <v>15555.790000000025</v>
      </c>
      <c r="J4554" s="12"/>
    </row>
    <row r="4555" spans="3:10" x14ac:dyDescent="0.25">
      <c r="C4555" s="9" t="s">
        <v>100</v>
      </c>
      <c r="D4555" s="10" t="s">
        <v>716</v>
      </c>
      <c r="E4555" t="s">
        <v>1795</v>
      </c>
      <c r="F4555" s="11" t="s">
        <v>17</v>
      </c>
      <c r="G4555" s="8">
        <v>0</v>
      </c>
      <c r="H4555" s="8">
        <v>1414.36</v>
      </c>
      <c r="I4555" s="8">
        <f t="shared" si="114"/>
        <v>14141.430000000024</v>
      </c>
      <c r="J4555" s="12">
        <v>63100000</v>
      </c>
    </row>
    <row r="4556" spans="3:10" x14ac:dyDescent="0.25">
      <c r="C4556" s="9"/>
      <c r="D4556" s="10" t="s">
        <v>547</v>
      </c>
      <c r="E4556" t="s">
        <v>517</v>
      </c>
      <c r="F4556" s="11" t="s">
        <v>17</v>
      </c>
      <c r="G4556" s="8">
        <v>0</v>
      </c>
      <c r="H4556" s="8">
        <v>135.63999999999999</v>
      </c>
      <c r="I4556" s="8">
        <f t="shared" si="114"/>
        <v>14005.790000000025</v>
      </c>
      <c r="J4556" s="12">
        <v>40000566</v>
      </c>
    </row>
    <row r="4557" spans="3:10" x14ac:dyDescent="0.25">
      <c r="C4557" s="9"/>
      <c r="D4557" s="10" t="s">
        <v>547</v>
      </c>
      <c r="E4557" t="s">
        <v>636</v>
      </c>
      <c r="F4557" s="11" t="s">
        <v>17</v>
      </c>
      <c r="G4557" s="8">
        <v>0</v>
      </c>
      <c r="H4557" s="8">
        <v>74.069999999999993</v>
      </c>
      <c r="I4557" s="8">
        <f t="shared" si="114"/>
        <v>13931.720000000025</v>
      </c>
      <c r="J4557" s="12">
        <v>40000626</v>
      </c>
    </row>
    <row r="4558" spans="3:10" x14ac:dyDescent="0.25">
      <c r="C4558" s="9"/>
      <c r="D4558" s="10" t="s">
        <v>547</v>
      </c>
      <c r="E4558" t="s">
        <v>623</v>
      </c>
      <c r="F4558" s="11" t="s">
        <v>17</v>
      </c>
      <c r="G4558" s="8">
        <v>0</v>
      </c>
      <c r="H4558" s="8">
        <v>2073.44</v>
      </c>
      <c r="I4558" s="8">
        <f t="shared" ref="I4558:I4621" si="115">G4558-H4558+I4557</f>
        <v>11858.280000000024</v>
      </c>
      <c r="J4558" s="12">
        <v>41000082</v>
      </c>
    </row>
    <row r="4559" spans="3:10" x14ac:dyDescent="0.25">
      <c r="C4559" s="9"/>
      <c r="D4559" s="10" t="s">
        <v>547</v>
      </c>
      <c r="E4559" t="s">
        <v>1207</v>
      </c>
      <c r="F4559" s="11" t="s">
        <v>1206</v>
      </c>
      <c r="G4559" s="8">
        <v>0</v>
      </c>
      <c r="H4559" s="8">
        <v>891.12</v>
      </c>
      <c r="I4559" s="8">
        <f t="shared" si="115"/>
        <v>10967.160000000024</v>
      </c>
      <c r="J4559" s="12">
        <v>41000081</v>
      </c>
    </row>
    <row r="4560" spans="3:10" x14ac:dyDescent="0.25">
      <c r="C4560" s="9" t="s">
        <v>100</v>
      </c>
      <c r="D4560" s="10" t="s">
        <v>403</v>
      </c>
      <c r="E4560" t="s">
        <v>1814</v>
      </c>
      <c r="F4560" s="11" t="s">
        <v>17</v>
      </c>
      <c r="G4560" s="8">
        <v>0</v>
      </c>
      <c r="H4560" s="8">
        <v>25</v>
      </c>
      <c r="I4560" s="8">
        <f t="shared" si="115"/>
        <v>10942.160000000024</v>
      </c>
      <c r="J4560" s="12">
        <v>62900004</v>
      </c>
    </row>
    <row r="4561" spans="3:10" x14ac:dyDescent="0.25">
      <c r="C4561" s="9"/>
      <c r="D4561" s="10" t="s">
        <v>403</v>
      </c>
      <c r="E4561" t="s">
        <v>404</v>
      </c>
      <c r="F4561" s="11" t="s">
        <v>402</v>
      </c>
      <c r="G4561" s="8">
        <v>0</v>
      </c>
      <c r="H4561" s="8">
        <v>211.78</v>
      </c>
      <c r="I4561" s="8">
        <f t="shared" si="115"/>
        <v>10730.380000000023</v>
      </c>
      <c r="J4561" s="12">
        <v>40000100</v>
      </c>
    </row>
    <row r="4562" spans="3:10" x14ac:dyDescent="0.25">
      <c r="C4562" s="9"/>
      <c r="D4562" s="10" t="s">
        <v>213</v>
      </c>
      <c r="E4562" t="s">
        <v>198</v>
      </c>
      <c r="F4562" s="11" t="s">
        <v>17</v>
      </c>
      <c r="G4562" s="8">
        <v>0</v>
      </c>
      <c r="H4562" s="8">
        <v>108.9</v>
      </c>
      <c r="I4562" s="8">
        <f t="shared" si="115"/>
        <v>10621.480000000023</v>
      </c>
      <c r="J4562" s="12">
        <v>40000002</v>
      </c>
    </row>
    <row r="4563" spans="3:10" x14ac:dyDescent="0.25">
      <c r="C4563" s="9" t="s">
        <v>100</v>
      </c>
      <c r="D4563" s="10" t="s">
        <v>923</v>
      </c>
      <c r="E4563" t="s">
        <v>1777</v>
      </c>
      <c r="F4563" s="11" t="s">
        <v>17</v>
      </c>
      <c r="G4563" s="8">
        <v>0</v>
      </c>
      <c r="H4563" s="8">
        <v>45</v>
      </c>
      <c r="I4563" s="8">
        <f t="shared" si="115"/>
        <v>10576.480000000023</v>
      </c>
      <c r="J4563" s="12">
        <v>62900001</v>
      </c>
    </row>
    <row r="4564" spans="3:10" x14ac:dyDescent="0.25">
      <c r="C4564" s="9"/>
      <c r="D4564" s="10" t="s">
        <v>595</v>
      </c>
      <c r="E4564" t="s">
        <v>1002</v>
      </c>
      <c r="F4564" s="11" t="s">
        <v>1003</v>
      </c>
      <c r="G4564" s="8">
        <v>0</v>
      </c>
      <c r="H4564" s="8">
        <v>35.86</v>
      </c>
      <c r="I4564" s="8">
        <f t="shared" si="115"/>
        <v>10540.620000000023</v>
      </c>
      <c r="J4564" s="12">
        <v>41000067</v>
      </c>
    </row>
    <row r="4565" spans="3:10" x14ac:dyDescent="0.25">
      <c r="C4565" s="9"/>
      <c r="D4565" s="10" t="s">
        <v>595</v>
      </c>
      <c r="E4565" t="s">
        <v>1004</v>
      </c>
      <c r="F4565" s="11" t="s">
        <v>1005</v>
      </c>
      <c r="G4565" s="8">
        <v>0</v>
      </c>
      <c r="H4565" s="8">
        <v>41.14</v>
      </c>
      <c r="I4565" s="8">
        <f t="shared" si="115"/>
        <v>10499.480000000023</v>
      </c>
      <c r="J4565" s="12">
        <v>41000067</v>
      </c>
    </row>
    <row r="4566" spans="3:10" x14ac:dyDescent="0.25">
      <c r="C4566" s="9"/>
      <c r="D4566" s="10" t="s">
        <v>595</v>
      </c>
      <c r="E4566" t="s">
        <v>875</v>
      </c>
      <c r="F4566" s="11" t="s">
        <v>17</v>
      </c>
      <c r="G4566" s="8">
        <v>0</v>
      </c>
      <c r="H4566" s="8">
        <v>605</v>
      </c>
      <c r="I4566" s="8">
        <f t="shared" si="115"/>
        <v>9894.4800000000232</v>
      </c>
      <c r="J4566" s="12">
        <v>41000027</v>
      </c>
    </row>
    <row r="4567" spans="3:10" x14ac:dyDescent="0.25">
      <c r="C4567" s="9"/>
      <c r="D4567" s="10" t="s">
        <v>214</v>
      </c>
      <c r="E4567" t="s">
        <v>162</v>
      </c>
      <c r="F4567" s="11" t="s">
        <v>163</v>
      </c>
      <c r="G4567" s="8">
        <v>0</v>
      </c>
      <c r="H4567" s="8">
        <v>186.13</v>
      </c>
      <c r="I4567" s="8">
        <f t="shared" si="115"/>
        <v>9708.350000000024</v>
      </c>
      <c r="J4567" s="12">
        <v>40000002</v>
      </c>
    </row>
    <row r="4568" spans="3:10" x14ac:dyDescent="0.25">
      <c r="C4568" s="9"/>
      <c r="D4568" s="10" t="s">
        <v>292</v>
      </c>
      <c r="E4568" t="s">
        <v>296</v>
      </c>
      <c r="F4568" s="11" t="s">
        <v>17</v>
      </c>
      <c r="G4568" s="8">
        <v>0</v>
      </c>
      <c r="H4568" s="8">
        <v>12</v>
      </c>
      <c r="I4568" s="8">
        <f t="shared" si="115"/>
        <v>9696.350000000024</v>
      </c>
      <c r="J4568" s="12">
        <v>40000004</v>
      </c>
    </row>
    <row r="4569" spans="3:10" x14ac:dyDescent="0.25">
      <c r="C4569" s="9"/>
      <c r="D4569" s="10" t="s">
        <v>292</v>
      </c>
      <c r="E4569" t="s">
        <v>297</v>
      </c>
      <c r="F4569" s="11" t="s">
        <v>17</v>
      </c>
      <c r="G4569" s="8">
        <v>0</v>
      </c>
      <c r="H4569" s="8">
        <v>61.4</v>
      </c>
      <c r="I4569" s="8">
        <f t="shared" si="115"/>
        <v>9634.9500000000244</v>
      </c>
      <c r="J4569" s="12">
        <v>40000004</v>
      </c>
    </row>
    <row r="4570" spans="3:10" x14ac:dyDescent="0.25">
      <c r="C4570" s="9"/>
      <c r="D4570" s="10" t="s">
        <v>292</v>
      </c>
      <c r="E4570" t="s">
        <v>1769</v>
      </c>
      <c r="F4570" s="11" t="s">
        <v>17</v>
      </c>
      <c r="G4570" s="8">
        <v>0</v>
      </c>
      <c r="H4570" s="8">
        <v>7000</v>
      </c>
      <c r="I4570" s="8">
        <f t="shared" si="115"/>
        <v>2634.9500000000244</v>
      </c>
      <c r="J4570" s="12">
        <v>57200001</v>
      </c>
    </row>
    <row r="4571" spans="3:10" x14ac:dyDescent="0.25">
      <c r="C4571" s="9"/>
      <c r="D4571" s="10" t="s">
        <v>292</v>
      </c>
      <c r="E4571" t="s">
        <v>1778</v>
      </c>
      <c r="F4571" s="11" t="s">
        <v>17</v>
      </c>
      <c r="G4571" s="8">
        <v>2000</v>
      </c>
      <c r="H4571" s="8">
        <v>0</v>
      </c>
      <c r="I4571" s="8">
        <f t="shared" si="115"/>
        <v>4634.9500000000244</v>
      </c>
      <c r="J4571" s="12">
        <v>57200009</v>
      </c>
    </row>
    <row r="4572" spans="3:10" x14ac:dyDescent="0.25">
      <c r="C4572" s="9"/>
      <c r="D4572" s="10" t="s">
        <v>551</v>
      </c>
      <c r="E4572" t="s">
        <v>435</v>
      </c>
      <c r="F4572" s="11" t="s">
        <v>17</v>
      </c>
      <c r="G4572" s="8">
        <v>0</v>
      </c>
      <c r="H4572" s="8">
        <v>780.45</v>
      </c>
      <c r="I4572" s="8">
        <f t="shared" si="115"/>
        <v>3854.5000000000246</v>
      </c>
      <c r="J4572" s="12">
        <v>40000603</v>
      </c>
    </row>
    <row r="4573" spans="3:10" x14ac:dyDescent="0.25">
      <c r="C4573" s="9"/>
      <c r="D4573" s="10" t="s">
        <v>551</v>
      </c>
      <c r="E4573" t="s">
        <v>1790</v>
      </c>
      <c r="F4573" s="11" t="s">
        <v>17</v>
      </c>
      <c r="G4573" s="8">
        <v>5000</v>
      </c>
      <c r="H4573" s="8">
        <v>0</v>
      </c>
      <c r="I4573" s="8">
        <f t="shared" si="115"/>
        <v>8854.5000000000255</v>
      </c>
      <c r="J4573" s="12">
        <v>57400000</v>
      </c>
    </row>
    <row r="4574" spans="3:10" x14ac:dyDescent="0.25">
      <c r="C4574" s="9"/>
      <c r="D4574" s="10" t="s">
        <v>215</v>
      </c>
      <c r="E4574" t="s">
        <v>1531</v>
      </c>
      <c r="F4574" s="11" t="s">
        <v>17</v>
      </c>
      <c r="G4574" s="8">
        <v>0</v>
      </c>
      <c r="H4574" s="8">
        <v>101</v>
      </c>
      <c r="I4574" s="8">
        <f t="shared" si="115"/>
        <v>8753.5000000000255</v>
      </c>
      <c r="J4574" s="12">
        <v>43000793</v>
      </c>
    </row>
    <row r="4575" spans="3:10" x14ac:dyDescent="0.25">
      <c r="C4575" s="9"/>
      <c r="D4575" s="10" t="s">
        <v>851</v>
      </c>
      <c r="E4575" t="s">
        <v>435</v>
      </c>
      <c r="F4575" s="11" t="s">
        <v>17</v>
      </c>
      <c r="G4575" s="8">
        <v>0</v>
      </c>
      <c r="H4575" s="8">
        <v>408.38</v>
      </c>
      <c r="I4575" s="8">
        <f t="shared" si="115"/>
        <v>8345.1200000000263</v>
      </c>
      <c r="J4575" s="12">
        <v>41000014</v>
      </c>
    </row>
    <row r="4576" spans="3:10" x14ac:dyDescent="0.25">
      <c r="C4576" s="9"/>
      <c r="D4576" s="10" t="s">
        <v>851</v>
      </c>
      <c r="E4576" t="s">
        <v>435</v>
      </c>
      <c r="F4576" s="11" t="s">
        <v>17</v>
      </c>
      <c r="G4576" s="8">
        <v>0</v>
      </c>
      <c r="H4576" s="8">
        <v>62</v>
      </c>
      <c r="I4576" s="8">
        <f t="shared" si="115"/>
        <v>8283.1200000000263</v>
      </c>
      <c r="J4576" s="12">
        <v>41000037</v>
      </c>
    </row>
    <row r="4577" spans="1:10" x14ac:dyDescent="0.25">
      <c r="C4577" s="9"/>
      <c r="D4577" s="10" t="s">
        <v>851</v>
      </c>
      <c r="E4577" t="s">
        <v>964</v>
      </c>
      <c r="F4577" s="11" t="s">
        <v>963</v>
      </c>
      <c r="G4577" s="8">
        <v>0</v>
      </c>
      <c r="H4577" s="8">
        <v>47.19</v>
      </c>
      <c r="I4577" s="8">
        <f t="shared" si="115"/>
        <v>8235.9300000000258</v>
      </c>
      <c r="J4577" s="12">
        <v>41000066</v>
      </c>
    </row>
    <row r="4578" spans="1:10" x14ac:dyDescent="0.25">
      <c r="C4578" s="9"/>
      <c r="D4578" s="10" t="s">
        <v>1186</v>
      </c>
      <c r="E4578" t="s">
        <v>1780</v>
      </c>
      <c r="F4578" s="11" t="s">
        <v>17</v>
      </c>
      <c r="G4578" s="8">
        <v>0</v>
      </c>
      <c r="H4578" s="8">
        <v>240</v>
      </c>
      <c r="I4578" s="8">
        <f t="shared" si="115"/>
        <v>7995.9300000000258</v>
      </c>
      <c r="J4578" s="12">
        <v>62900009</v>
      </c>
    </row>
    <row r="4579" spans="1:10" x14ac:dyDescent="0.25">
      <c r="C4579" s="9"/>
      <c r="D4579" s="10" t="s">
        <v>56</v>
      </c>
      <c r="E4579" t="s">
        <v>511</v>
      </c>
      <c r="F4579" s="11" t="s">
        <v>17</v>
      </c>
      <c r="G4579" s="8">
        <v>0</v>
      </c>
      <c r="H4579" s="8">
        <v>272.25</v>
      </c>
      <c r="I4579" s="8">
        <f t="shared" si="115"/>
        <v>7723.6800000000258</v>
      </c>
      <c r="J4579" s="12">
        <v>40000407</v>
      </c>
    </row>
    <row r="4580" spans="1:10" x14ac:dyDescent="0.25">
      <c r="C4580" s="9"/>
      <c r="D4580" s="10" t="s">
        <v>219</v>
      </c>
      <c r="E4580" t="s">
        <v>198</v>
      </c>
      <c r="F4580" s="11" t="s">
        <v>17</v>
      </c>
      <c r="G4580" s="8">
        <v>0</v>
      </c>
      <c r="H4580" s="8">
        <v>181.5</v>
      </c>
      <c r="I4580" s="8">
        <f t="shared" si="115"/>
        <v>7542.1800000000258</v>
      </c>
      <c r="J4580" s="12">
        <v>40000002</v>
      </c>
    </row>
    <row r="4581" spans="1:10" x14ac:dyDescent="0.25">
      <c r="C4581" s="9"/>
      <c r="D4581" s="10" t="s">
        <v>458</v>
      </c>
      <c r="E4581" t="s">
        <v>1555</v>
      </c>
      <c r="F4581" s="11" t="s">
        <v>17</v>
      </c>
      <c r="G4581" s="8">
        <v>0</v>
      </c>
      <c r="H4581" s="8">
        <v>1106.29</v>
      </c>
      <c r="I4581" s="8">
        <f t="shared" si="115"/>
        <v>6435.8900000000258</v>
      </c>
      <c r="J4581" s="12">
        <v>46500000</v>
      </c>
    </row>
    <row r="4582" spans="1:10" x14ac:dyDescent="0.25">
      <c r="C4582" s="9"/>
      <c r="D4582" s="10" t="s">
        <v>458</v>
      </c>
      <c r="E4582" t="s">
        <v>1203</v>
      </c>
      <c r="F4582" s="11" t="s">
        <v>1202</v>
      </c>
      <c r="G4582" s="8">
        <v>0</v>
      </c>
      <c r="H4582" s="8">
        <v>302.5</v>
      </c>
      <c r="I4582" s="8">
        <f t="shared" si="115"/>
        <v>6133.3900000000258</v>
      </c>
      <c r="J4582" s="12">
        <v>41000080</v>
      </c>
    </row>
    <row r="4583" spans="1:10" x14ac:dyDescent="0.25">
      <c r="C4583" s="9"/>
      <c r="D4583" s="10" t="s">
        <v>407</v>
      </c>
      <c r="E4583" t="s">
        <v>1558</v>
      </c>
      <c r="F4583" s="11" t="s">
        <v>17</v>
      </c>
      <c r="G4583" s="8">
        <v>0</v>
      </c>
      <c r="H4583" s="8">
        <v>518.66999999999996</v>
      </c>
      <c r="I4583" s="8">
        <f t="shared" si="115"/>
        <v>5614.7200000000257</v>
      </c>
      <c r="J4583" s="12">
        <v>47600000</v>
      </c>
    </row>
    <row r="4584" spans="1:10" x14ac:dyDescent="0.25">
      <c r="E4584" s="4" t="s">
        <v>12</v>
      </c>
      <c r="G4584" s="8">
        <f>SUM(G4045:G4583)</f>
        <v>269967.81000000006</v>
      </c>
      <c r="H4584" s="8">
        <f>SUM(H4045:H4583)</f>
        <v>264353.08999999997</v>
      </c>
      <c r="I4584" s="8">
        <f>G4584-H4584</f>
        <v>5614.7200000000885</v>
      </c>
    </row>
    <row r="4586" spans="1:10" x14ac:dyDescent="0.25">
      <c r="A4586" s="5">
        <v>57200009</v>
      </c>
      <c r="B4586" s="6" t="s">
        <v>1815</v>
      </c>
      <c r="C4586" s="7"/>
      <c r="D4586" s="7"/>
      <c r="E4586" s="7"/>
      <c r="F4586" s="7"/>
      <c r="G4586" s="7"/>
      <c r="H4586" s="7"/>
      <c r="I4586" s="7"/>
      <c r="J4586" s="7"/>
    </row>
    <row r="4587" spans="1:10" x14ac:dyDescent="0.25">
      <c r="E4587" s="4" t="s">
        <v>11</v>
      </c>
      <c r="G4587" s="8">
        <v>4588.17</v>
      </c>
      <c r="H4587" s="8">
        <v>0</v>
      </c>
      <c r="I4587" s="8">
        <f>G4587-H4587</f>
        <v>4588.17</v>
      </c>
    </row>
    <row r="4588" spans="1:10" x14ac:dyDescent="0.25">
      <c r="C4588" s="9" t="s">
        <v>100</v>
      </c>
      <c r="D4588" s="10" t="s">
        <v>25</v>
      </c>
      <c r="E4588" t="s">
        <v>1816</v>
      </c>
      <c r="F4588" s="11" t="s">
        <v>17</v>
      </c>
      <c r="G4588" s="8">
        <v>0</v>
      </c>
      <c r="H4588" s="8">
        <v>12</v>
      </c>
      <c r="I4588" s="8">
        <f t="shared" ref="I4588:I4619" si="116">G4588-H4588+I4587</f>
        <v>4576.17</v>
      </c>
      <c r="J4588" s="12">
        <v>66900000</v>
      </c>
    </row>
    <row r="4589" spans="1:10" x14ac:dyDescent="0.25">
      <c r="C4589" s="9" t="s">
        <v>100</v>
      </c>
      <c r="D4589" s="10" t="s">
        <v>25</v>
      </c>
      <c r="E4589" t="s">
        <v>1817</v>
      </c>
      <c r="F4589" s="11" t="s">
        <v>17</v>
      </c>
      <c r="G4589" s="8">
        <v>12</v>
      </c>
      <c r="H4589" s="8">
        <v>0</v>
      </c>
      <c r="I4589" s="8">
        <f t="shared" si="116"/>
        <v>4588.17</v>
      </c>
      <c r="J4589" s="12">
        <v>66900000</v>
      </c>
    </row>
    <row r="4590" spans="1:10" x14ac:dyDescent="0.25">
      <c r="C4590" s="9"/>
      <c r="D4590" s="10" t="s">
        <v>359</v>
      </c>
      <c r="E4590" t="s">
        <v>1352</v>
      </c>
      <c r="F4590" s="11" t="s">
        <v>1351</v>
      </c>
      <c r="G4590" s="8">
        <v>780</v>
      </c>
      <c r="H4590" s="8">
        <v>0</v>
      </c>
      <c r="I4590" s="8">
        <f t="shared" si="116"/>
        <v>5368.17</v>
      </c>
      <c r="J4590" s="12">
        <v>43000766</v>
      </c>
    </row>
    <row r="4591" spans="1:10" x14ac:dyDescent="0.25">
      <c r="C4591" s="9"/>
      <c r="D4591" s="10" t="s">
        <v>318</v>
      </c>
      <c r="E4591" t="s">
        <v>82</v>
      </c>
      <c r="F4591" s="11" t="s">
        <v>17</v>
      </c>
      <c r="G4591" s="8">
        <v>975</v>
      </c>
      <c r="H4591" s="8">
        <v>0</v>
      </c>
      <c r="I4591" s="8">
        <f t="shared" si="116"/>
        <v>6343.17</v>
      </c>
      <c r="J4591" s="12">
        <v>43000767</v>
      </c>
    </row>
    <row r="4592" spans="1:10" x14ac:dyDescent="0.25">
      <c r="C4592" s="9"/>
      <c r="D4592" s="10" t="s">
        <v>318</v>
      </c>
      <c r="E4592" t="s">
        <v>1343</v>
      </c>
      <c r="F4592" s="11" t="s">
        <v>1344</v>
      </c>
      <c r="G4592" s="8">
        <v>202.97</v>
      </c>
      <c r="H4592" s="8">
        <v>0</v>
      </c>
      <c r="I4592" s="8">
        <f t="shared" si="116"/>
        <v>6546.14</v>
      </c>
      <c r="J4592" s="12">
        <v>43000761</v>
      </c>
    </row>
    <row r="4593" spans="3:10" x14ac:dyDescent="0.25">
      <c r="C4593" s="9"/>
      <c r="D4593" s="10" t="s">
        <v>1752</v>
      </c>
      <c r="E4593" t="s">
        <v>1778</v>
      </c>
      <c r="F4593" s="11" t="s">
        <v>17</v>
      </c>
      <c r="G4593" s="8">
        <v>0</v>
      </c>
      <c r="H4593" s="8">
        <v>3000</v>
      </c>
      <c r="I4593" s="8">
        <f t="shared" si="116"/>
        <v>3546.1400000000003</v>
      </c>
      <c r="J4593" s="12">
        <v>57200008</v>
      </c>
    </row>
    <row r="4594" spans="3:10" x14ac:dyDescent="0.25">
      <c r="C4594" s="9"/>
      <c r="D4594" s="10" t="s">
        <v>473</v>
      </c>
      <c r="E4594" t="s">
        <v>1778</v>
      </c>
      <c r="F4594" s="11" t="s">
        <v>17</v>
      </c>
      <c r="G4594" s="8">
        <v>0</v>
      </c>
      <c r="H4594" s="8">
        <v>2000</v>
      </c>
      <c r="I4594" s="8">
        <f t="shared" si="116"/>
        <v>1546.1400000000003</v>
      </c>
      <c r="J4594" s="12">
        <v>57200008</v>
      </c>
    </row>
    <row r="4595" spans="3:10" x14ac:dyDescent="0.25">
      <c r="C4595" s="9"/>
      <c r="D4595" s="10" t="s">
        <v>429</v>
      </c>
      <c r="E4595" t="s">
        <v>1365</v>
      </c>
      <c r="F4595" s="11" t="s">
        <v>17</v>
      </c>
      <c r="G4595" s="8">
        <v>975</v>
      </c>
      <c r="H4595" s="8">
        <v>0</v>
      </c>
      <c r="I4595" s="8">
        <f t="shared" si="116"/>
        <v>2521.1400000000003</v>
      </c>
      <c r="J4595" s="12">
        <v>43000768</v>
      </c>
    </row>
    <row r="4596" spans="3:10" x14ac:dyDescent="0.25">
      <c r="C4596" s="9"/>
      <c r="D4596" s="10" t="s">
        <v>27</v>
      </c>
      <c r="E4596" t="s">
        <v>1778</v>
      </c>
      <c r="F4596" s="11" t="s">
        <v>17</v>
      </c>
      <c r="G4596" s="8">
        <v>0</v>
      </c>
      <c r="H4596" s="8">
        <v>2000</v>
      </c>
      <c r="I4596" s="8">
        <f t="shared" si="116"/>
        <v>521.14000000000033</v>
      </c>
      <c r="J4596" s="12">
        <v>57200008</v>
      </c>
    </row>
    <row r="4597" spans="3:10" x14ac:dyDescent="0.25">
      <c r="C4597" s="9"/>
      <c r="D4597" s="10" t="s">
        <v>1387</v>
      </c>
      <c r="E4597" t="s">
        <v>1361</v>
      </c>
      <c r="F4597" s="11" t="s">
        <v>17</v>
      </c>
      <c r="G4597" s="8">
        <v>1237.01</v>
      </c>
      <c r="H4597" s="8">
        <v>0</v>
      </c>
      <c r="I4597" s="8">
        <f t="shared" si="116"/>
        <v>1758.1500000000003</v>
      </c>
      <c r="J4597" s="12">
        <v>43000770</v>
      </c>
    </row>
    <row r="4598" spans="3:10" x14ac:dyDescent="0.25">
      <c r="C4598" s="9"/>
      <c r="D4598" s="10" t="s">
        <v>120</v>
      </c>
      <c r="E4598" t="s">
        <v>1373</v>
      </c>
      <c r="F4598" s="11" t="s">
        <v>1372</v>
      </c>
      <c r="G4598" s="8">
        <v>600</v>
      </c>
      <c r="H4598" s="8">
        <v>0</v>
      </c>
      <c r="I4598" s="8">
        <f t="shared" si="116"/>
        <v>2358.1500000000005</v>
      </c>
      <c r="J4598" s="12">
        <v>43000769</v>
      </c>
    </row>
    <row r="4599" spans="3:10" x14ac:dyDescent="0.25">
      <c r="C4599" s="9"/>
      <c r="D4599" s="10" t="s">
        <v>227</v>
      </c>
      <c r="E4599" t="s">
        <v>1778</v>
      </c>
      <c r="F4599" s="11" t="s">
        <v>17</v>
      </c>
      <c r="G4599" s="8">
        <v>0</v>
      </c>
      <c r="H4599" s="8">
        <v>2000</v>
      </c>
      <c r="I4599" s="8">
        <f t="shared" si="116"/>
        <v>358.15000000000055</v>
      </c>
      <c r="J4599" s="12">
        <v>57200008</v>
      </c>
    </row>
    <row r="4600" spans="3:10" x14ac:dyDescent="0.25">
      <c r="C4600" s="9"/>
      <c r="D4600" s="10" t="s">
        <v>327</v>
      </c>
      <c r="E4600" t="s">
        <v>1027</v>
      </c>
      <c r="F4600" s="11" t="s">
        <v>17</v>
      </c>
      <c r="G4600" s="8">
        <v>225.82</v>
      </c>
      <c r="H4600" s="8">
        <v>0</v>
      </c>
      <c r="I4600" s="8">
        <f t="shared" si="116"/>
        <v>583.97000000000048</v>
      </c>
      <c r="J4600" s="12"/>
    </row>
    <row r="4601" spans="3:10" x14ac:dyDescent="0.25">
      <c r="C4601" s="9"/>
      <c r="D4601" s="10" t="s">
        <v>526</v>
      </c>
      <c r="E4601" t="s">
        <v>1393</v>
      </c>
      <c r="F4601" s="11" t="s">
        <v>1392</v>
      </c>
      <c r="G4601" s="8">
        <v>375</v>
      </c>
      <c r="H4601" s="8">
        <v>0</v>
      </c>
      <c r="I4601" s="8">
        <f t="shared" si="116"/>
        <v>958.97000000000048</v>
      </c>
      <c r="J4601" s="12">
        <v>43000771</v>
      </c>
    </row>
    <row r="4602" spans="3:10" x14ac:dyDescent="0.25">
      <c r="C4602" s="9"/>
      <c r="D4602" s="10" t="s">
        <v>1401</v>
      </c>
      <c r="E4602" t="s">
        <v>1361</v>
      </c>
      <c r="F4602" s="11" t="s">
        <v>17</v>
      </c>
      <c r="G4602" s="8">
        <v>375</v>
      </c>
      <c r="H4602" s="8">
        <v>0</v>
      </c>
      <c r="I4602" s="8">
        <f t="shared" si="116"/>
        <v>1333.9700000000005</v>
      </c>
      <c r="J4602" s="12">
        <v>43000772</v>
      </c>
    </row>
    <row r="4603" spans="3:10" x14ac:dyDescent="0.25">
      <c r="C4603" s="9"/>
      <c r="D4603" s="10" t="s">
        <v>1786</v>
      </c>
      <c r="E4603" t="s">
        <v>1778</v>
      </c>
      <c r="F4603" s="11" t="s">
        <v>17</v>
      </c>
      <c r="G4603" s="8">
        <v>0</v>
      </c>
      <c r="H4603" s="8">
        <v>1000</v>
      </c>
      <c r="I4603" s="8">
        <f t="shared" si="116"/>
        <v>333.97000000000048</v>
      </c>
      <c r="J4603" s="12">
        <v>57200008</v>
      </c>
    </row>
    <row r="4604" spans="3:10" x14ac:dyDescent="0.25">
      <c r="C4604" s="9" t="s">
        <v>100</v>
      </c>
      <c r="D4604" s="10" t="s">
        <v>32</v>
      </c>
      <c r="E4604" t="s">
        <v>1816</v>
      </c>
      <c r="F4604" s="11" t="s">
        <v>17</v>
      </c>
      <c r="G4604" s="8">
        <v>0</v>
      </c>
      <c r="H4604" s="8">
        <v>12</v>
      </c>
      <c r="I4604" s="8">
        <f t="shared" si="116"/>
        <v>321.97000000000048</v>
      </c>
      <c r="J4604" s="12">
        <v>66900000</v>
      </c>
    </row>
    <row r="4605" spans="3:10" x14ac:dyDescent="0.25">
      <c r="C4605" s="9" t="s">
        <v>100</v>
      </c>
      <c r="D4605" s="10" t="s">
        <v>32</v>
      </c>
      <c r="E4605" t="s">
        <v>1817</v>
      </c>
      <c r="F4605" s="11" t="s">
        <v>17</v>
      </c>
      <c r="G4605" s="8">
        <v>12</v>
      </c>
      <c r="H4605" s="8">
        <v>0</v>
      </c>
      <c r="I4605" s="8">
        <f t="shared" si="116"/>
        <v>333.97000000000048</v>
      </c>
      <c r="J4605" s="12">
        <v>66900000</v>
      </c>
    </row>
    <row r="4606" spans="3:10" x14ac:dyDescent="0.25">
      <c r="C4606" s="9"/>
      <c r="D4606" s="10" t="s">
        <v>301</v>
      </c>
      <c r="E4606" t="s">
        <v>1324</v>
      </c>
      <c r="F4606" s="11" t="s">
        <v>1323</v>
      </c>
      <c r="G4606" s="8">
        <v>1235.2</v>
      </c>
      <c r="H4606" s="8">
        <v>0</v>
      </c>
      <c r="I4606" s="8">
        <f t="shared" si="116"/>
        <v>1569.1700000000005</v>
      </c>
      <c r="J4606" s="12">
        <v>43000716</v>
      </c>
    </row>
    <row r="4607" spans="3:10" x14ac:dyDescent="0.25">
      <c r="C4607" s="9" t="s">
        <v>100</v>
      </c>
      <c r="D4607" s="10" t="s">
        <v>241</v>
      </c>
      <c r="E4607" t="s">
        <v>1818</v>
      </c>
      <c r="F4607" s="11" t="s">
        <v>17</v>
      </c>
      <c r="G4607" s="8">
        <v>0</v>
      </c>
      <c r="H4607" s="8">
        <v>18.149999999999999</v>
      </c>
      <c r="I4607" s="8">
        <f t="shared" si="116"/>
        <v>1551.0200000000004</v>
      </c>
      <c r="J4607" s="12">
        <v>62600000</v>
      </c>
    </row>
    <row r="4608" spans="3:10" x14ac:dyDescent="0.25">
      <c r="C4608" s="9"/>
      <c r="D4608" s="10" t="s">
        <v>1437</v>
      </c>
      <c r="E4608" t="s">
        <v>1365</v>
      </c>
      <c r="F4608" s="11" t="s">
        <v>17</v>
      </c>
      <c r="G4608" s="8">
        <v>75</v>
      </c>
      <c r="H4608" s="8">
        <v>0</v>
      </c>
      <c r="I4608" s="8">
        <f t="shared" si="116"/>
        <v>1626.0200000000004</v>
      </c>
      <c r="J4608" s="12">
        <v>43000778</v>
      </c>
    </row>
    <row r="4609" spans="3:10" x14ac:dyDescent="0.25">
      <c r="C4609" s="9"/>
      <c r="D4609" s="10" t="s">
        <v>701</v>
      </c>
      <c r="E4609" t="s">
        <v>1027</v>
      </c>
      <c r="F4609" s="11" t="s">
        <v>17</v>
      </c>
      <c r="G4609" s="8">
        <v>429.05</v>
      </c>
      <c r="H4609" s="8">
        <v>0</v>
      </c>
      <c r="I4609" s="8">
        <f t="shared" si="116"/>
        <v>2055.0700000000006</v>
      </c>
      <c r="J4609" s="12">
        <v>43000778</v>
      </c>
    </row>
    <row r="4610" spans="3:10" x14ac:dyDescent="0.25">
      <c r="C4610" s="9"/>
      <c r="D4610" s="10" t="s">
        <v>374</v>
      </c>
      <c r="E4610" t="s">
        <v>1361</v>
      </c>
      <c r="F4610" s="11" t="s">
        <v>17</v>
      </c>
      <c r="G4610" s="8">
        <v>1138.3699999999999</v>
      </c>
      <c r="H4610" s="8">
        <v>0</v>
      </c>
      <c r="I4610" s="8">
        <f t="shared" si="116"/>
        <v>3193.4400000000005</v>
      </c>
      <c r="J4610" s="12">
        <v>43000772</v>
      </c>
    </row>
    <row r="4611" spans="3:10" x14ac:dyDescent="0.25">
      <c r="C4611" s="9" t="s">
        <v>100</v>
      </c>
      <c r="D4611" s="10" t="s">
        <v>347</v>
      </c>
      <c r="E4611" t="s">
        <v>1027</v>
      </c>
      <c r="F4611" s="11" t="s">
        <v>17</v>
      </c>
      <c r="G4611" s="8">
        <v>285.10000000000002</v>
      </c>
      <c r="H4611" s="8">
        <v>0</v>
      </c>
      <c r="I4611" s="8">
        <f t="shared" si="116"/>
        <v>3478.5400000000004</v>
      </c>
      <c r="J4611" s="12">
        <v>43000778</v>
      </c>
    </row>
    <row r="4612" spans="3:10" x14ac:dyDescent="0.25">
      <c r="C4612" s="9"/>
      <c r="D4612" s="10" t="s">
        <v>834</v>
      </c>
      <c r="E4612" t="s">
        <v>1408</v>
      </c>
      <c r="F4612" s="11" t="s">
        <v>1407</v>
      </c>
      <c r="G4612" s="8">
        <v>975</v>
      </c>
      <c r="H4612" s="8">
        <v>0</v>
      </c>
      <c r="I4612" s="8">
        <f t="shared" si="116"/>
        <v>4453.5400000000009</v>
      </c>
      <c r="J4612" s="12">
        <v>43000773</v>
      </c>
    </row>
    <row r="4613" spans="3:10" x14ac:dyDescent="0.25">
      <c r="C4613" s="9"/>
      <c r="D4613" s="10" t="s">
        <v>48</v>
      </c>
      <c r="E4613" t="s">
        <v>1397</v>
      </c>
      <c r="F4613" s="11" t="s">
        <v>1396</v>
      </c>
      <c r="G4613" s="8">
        <v>1138.3699999999999</v>
      </c>
      <c r="H4613" s="8">
        <v>0</v>
      </c>
      <c r="I4613" s="8">
        <f t="shared" si="116"/>
        <v>5591.9100000000008</v>
      </c>
      <c r="J4613" s="12">
        <v>43000771</v>
      </c>
    </row>
    <row r="4614" spans="3:10" x14ac:dyDescent="0.25">
      <c r="C4614" s="9"/>
      <c r="D4614" s="10" t="s">
        <v>639</v>
      </c>
      <c r="E4614" t="s">
        <v>1299</v>
      </c>
      <c r="F4614" s="11" t="s">
        <v>1298</v>
      </c>
      <c r="G4614" s="8">
        <v>350</v>
      </c>
      <c r="H4614" s="8">
        <v>0</v>
      </c>
      <c r="I4614" s="8">
        <f t="shared" si="116"/>
        <v>5941.9100000000008</v>
      </c>
      <c r="J4614" s="12">
        <v>43000667</v>
      </c>
    </row>
    <row r="4615" spans="3:10" x14ac:dyDescent="0.25">
      <c r="C4615" s="9"/>
      <c r="D4615" s="10" t="s">
        <v>464</v>
      </c>
      <c r="E4615" t="s">
        <v>1778</v>
      </c>
      <c r="F4615" s="11" t="s">
        <v>17</v>
      </c>
      <c r="G4615" s="8">
        <v>0</v>
      </c>
      <c r="H4615" s="8">
        <v>5000</v>
      </c>
      <c r="I4615" s="8">
        <f t="shared" si="116"/>
        <v>941.91000000000076</v>
      </c>
      <c r="J4615" s="12">
        <v>57200008</v>
      </c>
    </row>
    <row r="4616" spans="3:10" x14ac:dyDescent="0.25">
      <c r="C4616" s="9"/>
      <c r="D4616" s="10" t="s">
        <v>149</v>
      </c>
      <c r="E4616" t="s">
        <v>1361</v>
      </c>
      <c r="F4616" s="11" t="s">
        <v>17</v>
      </c>
      <c r="G4616" s="8">
        <v>438.75</v>
      </c>
      <c r="H4616" s="8">
        <v>0</v>
      </c>
      <c r="I4616" s="8">
        <f t="shared" si="116"/>
        <v>1380.6600000000008</v>
      </c>
      <c r="J4616" s="12">
        <v>43000774</v>
      </c>
    </row>
    <row r="4617" spans="3:10" x14ac:dyDescent="0.25">
      <c r="C4617" s="9"/>
      <c r="D4617" s="10" t="s">
        <v>439</v>
      </c>
      <c r="E4617" t="s">
        <v>1368</v>
      </c>
      <c r="F4617" s="11" t="s">
        <v>1367</v>
      </c>
      <c r="G4617" s="8">
        <v>3032.92</v>
      </c>
      <c r="H4617" s="8">
        <v>0</v>
      </c>
      <c r="I4617" s="8">
        <f t="shared" si="116"/>
        <v>4413.5800000000008</v>
      </c>
      <c r="J4617" s="12">
        <v>43000768</v>
      </c>
    </row>
    <row r="4618" spans="3:10" x14ac:dyDescent="0.25">
      <c r="C4618" s="9"/>
      <c r="D4618" s="10" t="s">
        <v>1422</v>
      </c>
      <c r="E4618" t="s">
        <v>1423</v>
      </c>
      <c r="F4618" s="11" t="s">
        <v>1421</v>
      </c>
      <c r="G4618" s="8">
        <v>361.98</v>
      </c>
      <c r="H4618" s="8">
        <v>0</v>
      </c>
      <c r="I4618" s="8">
        <f t="shared" si="116"/>
        <v>4775.5600000000013</v>
      </c>
      <c r="J4618" s="12">
        <v>43000775</v>
      </c>
    </row>
    <row r="4619" spans="3:10" x14ac:dyDescent="0.25">
      <c r="C4619" s="9"/>
      <c r="D4619" s="10" t="s">
        <v>484</v>
      </c>
      <c r="E4619" t="s">
        <v>1361</v>
      </c>
      <c r="F4619" s="11" t="s">
        <v>17</v>
      </c>
      <c r="G4619" s="8">
        <v>375</v>
      </c>
      <c r="H4619" s="8">
        <v>0</v>
      </c>
      <c r="I4619" s="8">
        <f t="shared" si="116"/>
        <v>5150.5600000000013</v>
      </c>
      <c r="J4619" s="12">
        <v>43000776</v>
      </c>
    </row>
    <row r="4620" spans="3:10" x14ac:dyDescent="0.25">
      <c r="C4620" s="9"/>
      <c r="D4620" s="10" t="s">
        <v>151</v>
      </c>
      <c r="E4620" t="s">
        <v>1361</v>
      </c>
      <c r="F4620" s="11" t="s">
        <v>17</v>
      </c>
      <c r="G4620" s="8">
        <v>50</v>
      </c>
      <c r="H4620" s="8">
        <v>0</v>
      </c>
      <c r="I4620" s="8">
        <f t="shared" ref="I4620:I4651" si="117">G4620-H4620+I4619</f>
        <v>5200.5600000000013</v>
      </c>
      <c r="J4620" s="12">
        <v>43000777</v>
      </c>
    </row>
    <row r="4621" spans="3:10" x14ac:dyDescent="0.25">
      <c r="C4621" s="9"/>
      <c r="D4621" s="10" t="s">
        <v>1767</v>
      </c>
      <c r="E4621" t="s">
        <v>1778</v>
      </c>
      <c r="F4621" s="11" t="s">
        <v>17</v>
      </c>
      <c r="G4621" s="8">
        <v>0</v>
      </c>
      <c r="H4621" s="8">
        <v>4000</v>
      </c>
      <c r="I4621" s="8">
        <f t="shared" si="117"/>
        <v>1200.5600000000013</v>
      </c>
      <c r="J4621" s="12">
        <v>57200008</v>
      </c>
    </row>
    <row r="4622" spans="3:10" x14ac:dyDescent="0.25">
      <c r="C4622" s="9"/>
      <c r="D4622" s="10" t="s">
        <v>1037</v>
      </c>
      <c r="E4622" t="s">
        <v>1038</v>
      </c>
      <c r="F4622" s="11" t="s">
        <v>1036</v>
      </c>
      <c r="G4622" s="8">
        <v>0</v>
      </c>
      <c r="H4622" s="8">
        <v>34.200000000000003</v>
      </c>
      <c r="I4622" s="8">
        <f t="shared" si="117"/>
        <v>1166.3600000000013</v>
      </c>
      <c r="J4622" s="12">
        <v>41000074</v>
      </c>
    </row>
    <row r="4623" spans="3:10" x14ac:dyDescent="0.25">
      <c r="C4623" s="9"/>
      <c r="D4623" s="10" t="s">
        <v>152</v>
      </c>
      <c r="E4623" t="s">
        <v>82</v>
      </c>
      <c r="F4623" s="11" t="s">
        <v>17</v>
      </c>
      <c r="G4623" s="8">
        <v>2378.61</v>
      </c>
      <c r="H4623" s="8">
        <v>0</v>
      </c>
      <c r="I4623" s="8">
        <f t="shared" si="117"/>
        <v>3544.9700000000012</v>
      </c>
      <c r="J4623" s="12">
        <v>43000766</v>
      </c>
    </row>
    <row r="4624" spans="3:10" x14ac:dyDescent="0.25">
      <c r="C4624" s="9"/>
      <c r="D4624" s="10" t="s">
        <v>1799</v>
      </c>
      <c r="E4624" t="s">
        <v>1778</v>
      </c>
      <c r="F4624" s="11" t="s">
        <v>17</v>
      </c>
      <c r="G4624" s="8">
        <v>0</v>
      </c>
      <c r="H4624" s="8">
        <v>3000</v>
      </c>
      <c r="I4624" s="8">
        <f t="shared" si="117"/>
        <v>544.97000000000116</v>
      </c>
      <c r="J4624" s="12">
        <v>57200008</v>
      </c>
    </row>
    <row r="4625" spans="3:10" x14ac:dyDescent="0.25">
      <c r="C4625" s="9" t="s">
        <v>100</v>
      </c>
      <c r="D4625" s="10" t="s">
        <v>36</v>
      </c>
      <c r="E4625" t="s">
        <v>1816</v>
      </c>
      <c r="F4625" s="11" t="s">
        <v>17</v>
      </c>
      <c r="G4625" s="8">
        <v>0</v>
      </c>
      <c r="H4625" s="8">
        <v>12</v>
      </c>
      <c r="I4625" s="8">
        <f t="shared" si="117"/>
        <v>532.97000000000116</v>
      </c>
      <c r="J4625" s="12">
        <v>66900000</v>
      </c>
    </row>
    <row r="4626" spans="3:10" x14ac:dyDescent="0.25">
      <c r="C4626" s="9" t="s">
        <v>100</v>
      </c>
      <c r="D4626" s="10" t="s">
        <v>36</v>
      </c>
      <c r="E4626" t="s">
        <v>1817</v>
      </c>
      <c r="F4626" s="11" t="s">
        <v>17</v>
      </c>
      <c r="G4626" s="8">
        <v>12</v>
      </c>
      <c r="H4626" s="8">
        <v>0</v>
      </c>
      <c r="I4626" s="8">
        <f t="shared" si="117"/>
        <v>544.97000000000116</v>
      </c>
      <c r="J4626" s="12">
        <v>66900000</v>
      </c>
    </row>
    <row r="4627" spans="3:10" x14ac:dyDescent="0.25">
      <c r="C4627" s="9"/>
      <c r="D4627" s="10" t="s">
        <v>36</v>
      </c>
      <c r="E4627" t="s">
        <v>1027</v>
      </c>
      <c r="F4627" s="11" t="s">
        <v>17</v>
      </c>
      <c r="G4627" s="8">
        <v>181.22</v>
      </c>
      <c r="H4627" s="8">
        <v>0</v>
      </c>
      <c r="I4627" s="8">
        <f t="shared" si="117"/>
        <v>726.19000000000119</v>
      </c>
      <c r="J4627" s="12">
        <v>43000778</v>
      </c>
    </row>
    <row r="4628" spans="3:10" x14ac:dyDescent="0.25">
      <c r="C4628" s="9"/>
      <c r="D4628" s="10" t="s">
        <v>155</v>
      </c>
      <c r="E4628" t="s">
        <v>82</v>
      </c>
      <c r="F4628" s="11" t="s">
        <v>17</v>
      </c>
      <c r="G4628" s="8">
        <v>498.91</v>
      </c>
      <c r="H4628" s="8">
        <v>0</v>
      </c>
      <c r="I4628" s="8">
        <f t="shared" si="117"/>
        <v>1225.1000000000013</v>
      </c>
      <c r="J4628" s="12"/>
    </row>
    <row r="4629" spans="3:10" x14ac:dyDescent="0.25">
      <c r="C4629" s="9"/>
      <c r="D4629" s="10" t="s">
        <v>706</v>
      </c>
      <c r="E4629" t="s">
        <v>82</v>
      </c>
      <c r="F4629" s="11" t="s">
        <v>17</v>
      </c>
      <c r="G4629" s="8">
        <v>3.3</v>
      </c>
      <c r="H4629" s="8">
        <v>0</v>
      </c>
      <c r="I4629" s="8">
        <f t="shared" si="117"/>
        <v>1228.4000000000012</v>
      </c>
      <c r="J4629" s="12">
        <v>41000077</v>
      </c>
    </row>
    <row r="4630" spans="3:10" x14ac:dyDescent="0.25">
      <c r="C4630" s="9"/>
      <c r="D4630" s="10" t="s">
        <v>444</v>
      </c>
      <c r="E4630" t="s">
        <v>82</v>
      </c>
      <c r="F4630" s="11" t="s">
        <v>17</v>
      </c>
      <c r="G4630" s="8">
        <v>7.33</v>
      </c>
      <c r="H4630" s="8">
        <v>0</v>
      </c>
      <c r="I4630" s="8">
        <f t="shared" si="117"/>
        <v>1235.7300000000012</v>
      </c>
      <c r="J4630" s="12">
        <v>41000077</v>
      </c>
    </row>
    <row r="4631" spans="3:10" x14ac:dyDescent="0.25">
      <c r="C4631" s="9"/>
      <c r="D4631" s="10" t="s">
        <v>444</v>
      </c>
      <c r="E4631" t="s">
        <v>1361</v>
      </c>
      <c r="F4631" s="11" t="s">
        <v>17</v>
      </c>
      <c r="G4631" s="8">
        <v>1132.46</v>
      </c>
      <c r="H4631" s="8">
        <v>0</v>
      </c>
      <c r="I4631" s="8">
        <f t="shared" si="117"/>
        <v>2368.1900000000014</v>
      </c>
      <c r="J4631" s="12">
        <v>43000776</v>
      </c>
    </row>
    <row r="4632" spans="3:10" x14ac:dyDescent="0.25">
      <c r="C4632" s="9"/>
      <c r="D4632" s="10" t="s">
        <v>904</v>
      </c>
      <c r="E4632" t="s">
        <v>1042</v>
      </c>
      <c r="F4632" s="11" t="s">
        <v>17</v>
      </c>
      <c r="G4632" s="8">
        <v>0</v>
      </c>
      <c r="H4632" s="8">
        <v>81</v>
      </c>
      <c r="I4632" s="8">
        <f t="shared" si="117"/>
        <v>2287.1900000000014</v>
      </c>
      <c r="J4632" s="12">
        <v>41000074</v>
      </c>
    </row>
    <row r="4633" spans="3:10" x14ac:dyDescent="0.25">
      <c r="C4633" s="9"/>
      <c r="D4633" s="10" t="s">
        <v>167</v>
      </c>
      <c r="E4633" t="s">
        <v>82</v>
      </c>
      <c r="F4633" s="11" t="s">
        <v>17</v>
      </c>
      <c r="G4633" s="8">
        <v>3809.52</v>
      </c>
      <c r="H4633" s="8">
        <v>0</v>
      </c>
      <c r="I4633" s="8">
        <f t="shared" si="117"/>
        <v>6096.7100000000009</v>
      </c>
      <c r="J4633" s="12">
        <v>43000770</v>
      </c>
    </row>
    <row r="4634" spans="3:10" x14ac:dyDescent="0.25">
      <c r="C4634" s="9"/>
      <c r="D4634" s="10" t="s">
        <v>169</v>
      </c>
      <c r="E4634" t="s">
        <v>1778</v>
      </c>
      <c r="F4634" s="11" t="s">
        <v>17</v>
      </c>
      <c r="G4634" s="8">
        <v>0</v>
      </c>
      <c r="H4634" s="8">
        <v>6000</v>
      </c>
      <c r="I4634" s="8">
        <f t="shared" si="117"/>
        <v>96.710000000000946</v>
      </c>
      <c r="J4634" s="12">
        <v>57200008</v>
      </c>
    </row>
    <row r="4635" spans="3:10" x14ac:dyDescent="0.25">
      <c r="C4635" s="9"/>
      <c r="D4635" s="10" t="s">
        <v>172</v>
      </c>
      <c r="E4635" t="s">
        <v>82</v>
      </c>
      <c r="F4635" s="11" t="s">
        <v>17</v>
      </c>
      <c r="G4635" s="8">
        <v>6.18</v>
      </c>
      <c r="H4635" s="8">
        <v>0</v>
      </c>
      <c r="I4635" s="8">
        <f t="shared" si="117"/>
        <v>102.89000000000095</v>
      </c>
      <c r="J4635" s="12"/>
    </row>
    <row r="4636" spans="3:10" x14ac:dyDescent="0.25">
      <c r="C4636" s="9"/>
      <c r="D4636" s="10" t="s">
        <v>1147</v>
      </c>
      <c r="E4636" t="s">
        <v>1361</v>
      </c>
      <c r="F4636" s="11" t="s">
        <v>17</v>
      </c>
      <c r="G4636" s="8">
        <v>152.97</v>
      </c>
      <c r="H4636" s="8">
        <v>0</v>
      </c>
      <c r="I4636" s="8">
        <f t="shared" si="117"/>
        <v>255.86000000000095</v>
      </c>
      <c r="J4636" s="12">
        <v>43000777</v>
      </c>
    </row>
    <row r="4637" spans="3:10" x14ac:dyDescent="0.25">
      <c r="C4637" s="9"/>
      <c r="D4637" s="10" t="s">
        <v>1418</v>
      </c>
      <c r="E4637" t="s">
        <v>1361</v>
      </c>
      <c r="F4637" s="11" t="s">
        <v>17</v>
      </c>
      <c r="G4637" s="8">
        <v>1332.09</v>
      </c>
      <c r="H4637" s="8">
        <v>0</v>
      </c>
      <c r="I4637" s="8">
        <f t="shared" si="117"/>
        <v>1587.950000000001</v>
      </c>
      <c r="J4637" s="12">
        <v>43000774</v>
      </c>
    </row>
    <row r="4638" spans="3:10" x14ac:dyDescent="0.25">
      <c r="C4638" s="9"/>
      <c r="D4638" s="10" t="s">
        <v>178</v>
      </c>
      <c r="E4638" t="s">
        <v>1027</v>
      </c>
      <c r="F4638" s="11" t="s">
        <v>17</v>
      </c>
      <c r="G4638" s="8">
        <v>451.64</v>
      </c>
      <c r="H4638" s="8">
        <v>0</v>
      </c>
      <c r="I4638" s="8">
        <f t="shared" si="117"/>
        <v>2039.5900000000011</v>
      </c>
      <c r="J4638" s="12">
        <v>43000778</v>
      </c>
    </row>
    <row r="4639" spans="3:10" x14ac:dyDescent="0.25">
      <c r="C4639" s="9"/>
      <c r="D4639" s="10" t="s">
        <v>180</v>
      </c>
      <c r="E4639" t="s">
        <v>1778</v>
      </c>
      <c r="F4639" s="11" t="s">
        <v>17</v>
      </c>
      <c r="G4639" s="8">
        <v>0</v>
      </c>
      <c r="H4639" s="8">
        <v>2000</v>
      </c>
      <c r="I4639" s="8">
        <f t="shared" si="117"/>
        <v>39.590000000001055</v>
      </c>
      <c r="J4639" s="12">
        <v>57200008</v>
      </c>
    </row>
    <row r="4640" spans="3:10" x14ac:dyDescent="0.25">
      <c r="C4640" s="9"/>
      <c r="D4640" s="10" t="s">
        <v>180</v>
      </c>
      <c r="E4640" t="s">
        <v>1237</v>
      </c>
      <c r="F4640" s="11" t="s">
        <v>17</v>
      </c>
      <c r="G4640" s="8">
        <v>175</v>
      </c>
      <c r="H4640" s="8">
        <v>0</v>
      </c>
      <c r="I4640" s="8">
        <f t="shared" si="117"/>
        <v>214.59000000000106</v>
      </c>
      <c r="J4640" s="12"/>
    </row>
    <row r="4641" spans="3:10" x14ac:dyDescent="0.25">
      <c r="C4641" s="9"/>
      <c r="D4641" s="10" t="s">
        <v>1157</v>
      </c>
      <c r="E4641" t="s">
        <v>82</v>
      </c>
      <c r="F4641" s="11" t="s">
        <v>17</v>
      </c>
      <c r="G4641" s="8">
        <v>486.52</v>
      </c>
      <c r="H4641" s="8">
        <v>0</v>
      </c>
      <c r="I4641" s="8">
        <f t="shared" si="117"/>
        <v>701.11000000000104</v>
      </c>
      <c r="J4641" s="12"/>
    </row>
    <row r="4642" spans="3:10" x14ac:dyDescent="0.25">
      <c r="C4642" s="9"/>
      <c r="D4642" s="10" t="s">
        <v>1160</v>
      </c>
      <c r="E4642" t="s">
        <v>82</v>
      </c>
      <c r="F4642" s="11" t="s">
        <v>17</v>
      </c>
      <c r="G4642" s="8">
        <v>244.93</v>
      </c>
      <c r="H4642" s="8">
        <v>0</v>
      </c>
      <c r="I4642" s="8">
        <f t="shared" si="117"/>
        <v>946.0400000000011</v>
      </c>
      <c r="J4642" s="12"/>
    </row>
    <row r="4643" spans="3:10" x14ac:dyDescent="0.25">
      <c r="C4643" s="9"/>
      <c r="D4643" s="10" t="s">
        <v>1160</v>
      </c>
      <c r="E4643" t="s">
        <v>1027</v>
      </c>
      <c r="F4643" s="11" t="s">
        <v>17</v>
      </c>
      <c r="G4643" s="8">
        <v>119.56</v>
      </c>
      <c r="H4643" s="8">
        <v>0</v>
      </c>
      <c r="I4643" s="8">
        <f t="shared" si="117"/>
        <v>1065.600000000001</v>
      </c>
      <c r="J4643" s="12">
        <v>43000778</v>
      </c>
    </row>
    <row r="4644" spans="3:10" x14ac:dyDescent="0.25">
      <c r="C4644" s="9"/>
      <c r="D4644" s="10" t="s">
        <v>1160</v>
      </c>
      <c r="E4644" t="s">
        <v>1499</v>
      </c>
      <c r="F4644" s="11" t="s">
        <v>17</v>
      </c>
      <c r="G4644" s="8">
        <v>483.75</v>
      </c>
      <c r="H4644" s="8">
        <v>0</v>
      </c>
      <c r="I4644" s="8">
        <f t="shared" si="117"/>
        <v>1549.350000000001</v>
      </c>
      <c r="J4644" s="12">
        <v>43000784</v>
      </c>
    </row>
    <row r="4645" spans="3:10" x14ac:dyDescent="0.25">
      <c r="C4645" s="9"/>
      <c r="D4645" s="10" t="s">
        <v>1802</v>
      </c>
      <c r="E4645" t="s">
        <v>1803</v>
      </c>
      <c r="F4645" s="11" t="s">
        <v>17</v>
      </c>
      <c r="G4645" s="8">
        <v>0</v>
      </c>
      <c r="H4645" s="8">
        <v>1000</v>
      </c>
      <c r="I4645" s="8">
        <f t="shared" si="117"/>
        <v>549.35000000000105</v>
      </c>
      <c r="J4645" s="12">
        <v>57200008</v>
      </c>
    </row>
    <row r="4646" spans="3:10" x14ac:dyDescent="0.25">
      <c r="C4646" s="9"/>
      <c r="D4646" s="10" t="s">
        <v>629</v>
      </c>
      <c r="E4646" t="s">
        <v>1361</v>
      </c>
      <c r="F4646" s="11" t="s">
        <v>17</v>
      </c>
      <c r="G4646" s="8">
        <v>302.97000000000003</v>
      </c>
      <c r="H4646" s="8">
        <v>0</v>
      </c>
      <c r="I4646" s="8">
        <f t="shared" si="117"/>
        <v>852.32000000000107</v>
      </c>
      <c r="J4646" s="12">
        <v>43000785</v>
      </c>
    </row>
    <row r="4647" spans="3:10" x14ac:dyDescent="0.25">
      <c r="C4647" s="9"/>
      <c r="D4647" s="10" t="s">
        <v>1360</v>
      </c>
      <c r="E4647" t="s">
        <v>1361</v>
      </c>
      <c r="F4647" s="11" t="s">
        <v>17</v>
      </c>
      <c r="G4647" s="8">
        <v>2963.61</v>
      </c>
      <c r="H4647" s="8">
        <v>0</v>
      </c>
      <c r="I4647" s="8">
        <f t="shared" si="117"/>
        <v>3815.9300000000012</v>
      </c>
      <c r="J4647" s="12">
        <v>43000767</v>
      </c>
    </row>
    <row r="4648" spans="3:10" x14ac:dyDescent="0.25">
      <c r="C4648" s="9"/>
      <c r="D4648" s="10" t="s">
        <v>190</v>
      </c>
      <c r="E4648" t="s">
        <v>1027</v>
      </c>
      <c r="F4648" s="11" t="s">
        <v>17</v>
      </c>
      <c r="G4648" s="8">
        <v>318.83999999999997</v>
      </c>
      <c r="H4648" s="8">
        <v>0</v>
      </c>
      <c r="I4648" s="8">
        <f t="shared" si="117"/>
        <v>4134.7700000000013</v>
      </c>
      <c r="J4648" s="12">
        <v>43000778</v>
      </c>
    </row>
    <row r="4649" spans="3:10" x14ac:dyDescent="0.25">
      <c r="C4649" s="9"/>
      <c r="D4649" s="10" t="s">
        <v>271</v>
      </c>
      <c r="E4649" t="s">
        <v>1382</v>
      </c>
      <c r="F4649" s="11" t="s">
        <v>17</v>
      </c>
      <c r="G4649" s="8">
        <v>1341.59</v>
      </c>
      <c r="H4649" s="8">
        <v>0</v>
      </c>
      <c r="I4649" s="8">
        <f t="shared" si="117"/>
        <v>5476.3600000000015</v>
      </c>
      <c r="J4649" s="12">
        <v>43000784</v>
      </c>
    </row>
    <row r="4650" spans="3:10" x14ac:dyDescent="0.25">
      <c r="C4650" s="9"/>
      <c r="D4650" s="10" t="s">
        <v>271</v>
      </c>
      <c r="E4650" t="s">
        <v>1239</v>
      </c>
      <c r="F4650" s="11" t="s">
        <v>17</v>
      </c>
      <c r="G4650" s="8">
        <v>200</v>
      </c>
      <c r="H4650" s="8">
        <v>0</v>
      </c>
      <c r="I4650" s="8">
        <f t="shared" si="117"/>
        <v>5676.3600000000015</v>
      </c>
      <c r="J4650" s="12"/>
    </row>
    <row r="4651" spans="3:10" x14ac:dyDescent="0.25">
      <c r="C4651" s="9"/>
      <c r="D4651" s="10" t="s">
        <v>1771</v>
      </c>
      <c r="E4651" t="s">
        <v>1361</v>
      </c>
      <c r="F4651" s="11" t="s">
        <v>17</v>
      </c>
      <c r="G4651" s="8">
        <v>0</v>
      </c>
      <c r="H4651" s="8">
        <v>5000</v>
      </c>
      <c r="I4651" s="8">
        <f t="shared" si="117"/>
        <v>676.36000000000149</v>
      </c>
      <c r="J4651" s="12">
        <v>57200008</v>
      </c>
    </row>
    <row r="4652" spans="3:10" x14ac:dyDescent="0.25">
      <c r="C4652" s="9"/>
      <c r="D4652" s="10" t="s">
        <v>191</v>
      </c>
      <c r="E4652" t="s">
        <v>1042</v>
      </c>
      <c r="F4652" s="11" t="s">
        <v>17</v>
      </c>
      <c r="G4652" s="8">
        <v>0</v>
      </c>
      <c r="H4652" s="8">
        <v>169.52</v>
      </c>
      <c r="I4652" s="8">
        <f t="shared" ref="I4652:I4683" si="118">G4652-H4652+I4651</f>
        <v>506.84000000000151</v>
      </c>
      <c r="J4652" s="12"/>
    </row>
    <row r="4653" spans="3:10" x14ac:dyDescent="0.25">
      <c r="C4653" s="9"/>
      <c r="D4653" s="10" t="s">
        <v>683</v>
      </c>
      <c r="E4653" t="s">
        <v>1382</v>
      </c>
      <c r="F4653" s="11" t="s">
        <v>17</v>
      </c>
      <c r="G4653" s="8">
        <v>713.96</v>
      </c>
      <c r="H4653" s="8">
        <v>0</v>
      </c>
      <c r="I4653" s="8">
        <f t="shared" si="118"/>
        <v>1220.8000000000015</v>
      </c>
      <c r="J4653" s="12">
        <v>43000769</v>
      </c>
    </row>
    <row r="4654" spans="3:10" x14ac:dyDescent="0.25">
      <c r="C4654" s="9"/>
      <c r="D4654" s="10" t="s">
        <v>1303</v>
      </c>
      <c r="E4654" t="s">
        <v>1304</v>
      </c>
      <c r="F4654" s="11" t="s">
        <v>17</v>
      </c>
      <c r="G4654" s="8">
        <v>1060</v>
      </c>
      <c r="H4654" s="8">
        <v>0</v>
      </c>
      <c r="I4654" s="8">
        <f t="shared" si="118"/>
        <v>2280.8000000000015</v>
      </c>
      <c r="J4654" s="12">
        <v>43000667</v>
      </c>
    </row>
    <row r="4655" spans="3:10" x14ac:dyDescent="0.25">
      <c r="C4655" s="9"/>
      <c r="D4655" s="10" t="s">
        <v>1303</v>
      </c>
      <c r="E4655" t="s">
        <v>1027</v>
      </c>
      <c r="F4655" s="11" t="s">
        <v>17</v>
      </c>
      <c r="G4655" s="8">
        <v>203.94</v>
      </c>
      <c r="H4655" s="8">
        <v>0</v>
      </c>
      <c r="I4655" s="8">
        <f t="shared" si="118"/>
        <v>2484.7400000000016</v>
      </c>
      <c r="J4655" s="12">
        <v>43000769</v>
      </c>
    </row>
    <row r="4656" spans="3:10" x14ac:dyDescent="0.25">
      <c r="C4656" s="9"/>
      <c r="D4656" s="10" t="s">
        <v>1383</v>
      </c>
      <c r="E4656" t="s">
        <v>1778</v>
      </c>
      <c r="F4656" s="11" t="s">
        <v>17</v>
      </c>
      <c r="G4656" s="8">
        <v>0</v>
      </c>
      <c r="H4656" s="8">
        <v>4000</v>
      </c>
      <c r="I4656" s="8">
        <f t="shared" si="118"/>
        <v>-1515.2599999999984</v>
      </c>
      <c r="J4656" s="12">
        <v>57200008</v>
      </c>
    </row>
    <row r="4657" spans="3:10" x14ac:dyDescent="0.25">
      <c r="C4657" s="9"/>
      <c r="D4657" s="10" t="s">
        <v>1383</v>
      </c>
      <c r="E4657" t="s">
        <v>1027</v>
      </c>
      <c r="F4657" s="11" t="s">
        <v>17</v>
      </c>
      <c r="G4657" s="8">
        <v>3338.61</v>
      </c>
      <c r="H4657" s="8">
        <v>0</v>
      </c>
      <c r="I4657" s="8">
        <f t="shared" si="118"/>
        <v>1823.3500000000017</v>
      </c>
      <c r="J4657" s="12">
        <v>43000769</v>
      </c>
    </row>
    <row r="4658" spans="3:10" x14ac:dyDescent="0.25">
      <c r="C4658" s="9" t="s">
        <v>100</v>
      </c>
      <c r="D4658" s="10" t="s">
        <v>39</v>
      </c>
      <c r="E4658" t="s">
        <v>1816</v>
      </c>
      <c r="F4658" s="11" t="s">
        <v>17</v>
      </c>
      <c r="G4658" s="8">
        <v>0</v>
      </c>
      <c r="H4658" s="8">
        <v>12</v>
      </c>
      <c r="I4658" s="8">
        <f t="shared" si="118"/>
        <v>1811.3500000000017</v>
      </c>
      <c r="J4658" s="12">
        <v>66900000</v>
      </c>
    </row>
    <row r="4659" spans="3:10" x14ac:dyDescent="0.25">
      <c r="C4659" s="9" t="s">
        <v>100</v>
      </c>
      <c r="D4659" s="10" t="s">
        <v>39</v>
      </c>
      <c r="E4659" t="s">
        <v>1817</v>
      </c>
      <c r="F4659" s="11" t="s">
        <v>17</v>
      </c>
      <c r="G4659" s="8">
        <v>12</v>
      </c>
      <c r="H4659" s="8">
        <v>0</v>
      </c>
      <c r="I4659" s="8">
        <f t="shared" si="118"/>
        <v>1823.3500000000017</v>
      </c>
      <c r="J4659" s="12">
        <v>66900000</v>
      </c>
    </row>
    <row r="4660" spans="3:10" x14ac:dyDescent="0.25">
      <c r="C4660" s="9"/>
      <c r="D4660" s="10" t="s">
        <v>1053</v>
      </c>
      <c r="E4660" t="s">
        <v>1178</v>
      </c>
      <c r="F4660" s="11" t="s">
        <v>17</v>
      </c>
      <c r="G4660" s="8">
        <v>2655.12</v>
      </c>
      <c r="H4660" s="8">
        <v>0</v>
      </c>
      <c r="I4660" s="8">
        <f t="shared" si="118"/>
        <v>4478.4700000000012</v>
      </c>
      <c r="J4660" s="12"/>
    </row>
    <row r="4661" spans="3:10" x14ac:dyDescent="0.25">
      <c r="C4661" s="9"/>
      <c r="D4661" s="10" t="s">
        <v>1053</v>
      </c>
      <c r="E4661" t="s">
        <v>1178</v>
      </c>
      <c r="F4661" s="11" t="s">
        <v>17</v>
      </c>
      <c r="G4661" s="8">
        <v>24.64</v>
      </c>
      <c r="H4661" s="8">
        <v>0</v>
      </c>
      <c r="I4661" s="8">
        <f t="shared" si="118"/>
        <v>4503.1100000000015</v>
      </c>
      <c r="J4661" s="12"/>
    </row>
    <row r="4662" spans="3:10" x14ac:dyDescent="0.25">
      <c r="C4662" s="9"/>
      <c r="D4662" s="10" t="s">
        <v>1053</v>
      </c>
      <c r="E4662" t="s">
        <v>1178</v>
      </c>
      <c r="F4662" s="11" t="s">
        <v>17</v>
      </c>
      <c r="G4662" s="8">
        <v>2.11</v>
      </c>
      <c r="H4662" s="8">
        <v>0</v>
      </c>
      <c r="I4662" s="8">
        <f t="shared" si="118"/>
        <v>4505.2200000000012</v>
      </c>
      <c r="J4662" s="12">
        <v>41000077</v>
      </c>
    </row>
    <row r="4663" spans="3:10" x14ac:dyDescent="0.25">
      <c r="C4663" s="9"/>
      <c r="D4663" s="10" t="s">
        <v>1411</v>
      </c>
      <c r="E4663" t="s">
        <v>1382</v>
      </c>
      <c r="F4663" s="11" t="s">
        <v>17</v>
      </c>
      <c r="G4663" s="8">
        <v>3013.62</v>
      </c>
      <c r="H4663" s="8">
        <v>0</v>
      </c>
      <c r="I4663" s="8">
        <f t="shared" si="118"/>
        <v>7518.8400000000011</v>
      </c>
      <c r="J4663" s="12">
        <v>43000773</v>
      </c>
    </row>
    <row r="4664" spans="3:10" x14ac:dyDescent="0.25">
      <c r="C4664" s="9"/>
      <c r="D4664" s="10" t="s">
        <v>505</v>
      </c>
      <c r="E4664" t="s">
        <v>1178</v>
      </c>
      <c r="F4664" s="11" t="s">
        <v>17</v>
      </c>
      <c r="G4664" s="8">
        <v>360.07</v>
      </c>
      <c r="H4664" s="8">
        <v>0</v>
      </c>
      <c r="I4664" s="8">
        <f t="shared" si="118"/>
        <v>7878.9100000000008</v>
      </c>
      <c r="J4664" s="12"/>
    </row>
    <row r="4665" spans="3:10" x14ac:dyDescent="0.25">
      <c r="C4665" s="9"/>
      <c r="D4665" s="10" t="s">
        <v>194</v>
      </c>
      <c r="E4665" t="s">
        <v>1178</v>
      </c>
      <c r="F4665" s="11" t="s">
        <v>17</v>
      </c>
      <c r="G4665" s="8">
        <v>18.670000000000002</v>
      </c>
      <c r="H4665" s="8">
        <v>0</v>
      </c>
      <c r="I4665" s="8">
        <f t="shared" si="118"/>
        <v>7897.5800000000008</v>
      </c>
      <c r="J4665" s="12">
        <v>41000077</v>
      </c>
    </row>
    <row r="4666" spans="3:10" x14ac:dyDescent="0.25">
      <c r="C4666" s="9"/>
      <c r="D4666" s="10" t="s">
        <v>1807</v>
      </c>
      <c r="E4666" t="s">
        <v>1778</v>
      </c>
      <c r="F4666" s="11" t="s">
        <v>17</v>
      </c>
      <c r="G4666" s="8">
        <v>0</v>
      </c>
      <c r="H4666" s="8">
        <v>6000</v>
      </c>
      <c r="I4666" s="8">
        <f t="shared" si="118"/>
        <v>1897.5800000000008</v>
      </c>
      <c r="J4666" s="12">
        <v>57200008</v>
      </c>
    </row>
    <row r="4667" spans="3:10" x14ac:dyDescent="0.25">
      <c r="C4667" s="9"/>
      <c r="D4667" s="10" t="s">
        <v>1056</v>
      </c>
      <c r="E4667" t="s">
        <v>1178</v>
      </c>
      <c r="F4667" s="11" t="s">
        <v>17</v>
      </c>
      <c r="G4667" s="8">
        <v>34.61</v>
      </c>
      <c r="H4667" s="8">
        <v>0</v>
      </c>
      <c r="I4667" s="8">
        <f t="shared" si="118"/>
        <v>1932.1900000000007</v>
      </c>
      <c r="J4667" s="12">
        <v>41000077</v>
      </c>
    </row>
    <row r="4668" spans="3:10" x14ac:dyDescent="0.25">
      <c r="C4668" s="9"/>
      <c r="D4668" s="10" t="s">
        <v>1056</v>
      </c>
      <c r="E4668" t="s">
        <v>1042</v>
      </c>
      <c r="F4668" s="11" t="s">
        <v>17</v>
      </c>
      <c r="G4668" s="8">
        <v>0</v>
      </c>
      <c r="H4668" s="8">
        <v>55.35</v>
      </c>
      <c r="I4668" s="8">
        <f t="shared" si="118"/>
        <v>1876.8400000000008</v>
      </c>
      <c r="J4668" s="12"/>
    </row>
    <row r="4669" spans="3:10" x14ac:dyDescent="0.25">
      <c r="C4669" s="9"/>
      <c r="D4669" s="10" t="s">
        <v>1179</v>
      </c>
      <c r="E4669" t="s">
        <v>1178</v>
      </c>
      <c r="F4669" s="11" t="s">
        <v>17</v>
      </c>
      <c r="G4669" s="8">
        <v>189.89</v>
      </c>
      <c r="H4669" s="8">
        <v>0</v>
      </c>
      <c r="I4669" s="8">
        <f t="shared" si="118"/>
        <v>2066.7300000000009</v>
      </c>
      <c r="J4669" s="12"/>
    </row>
    <row r="4670" spans="3:10" x14ac:dyDescent="0.25">
      <c r="C4670" s="9"/>
      <c r="D4670" s="10" t="s">
        <v>1283</v>
      </c>
      <c r="E4670" t="s">
        <v>1536</v>
      </c>
      <c r="F4670" s="11" t="s">
        <v>17</v>
      </c>
      <c r="G4670" s="8">
        <v>400</v>
      </c>
      <c r="H4670" s="8">
        <v>0</v>
      </c>
      <c r="I4670" s="8">
        <f t="shared" si="118"/>
        <v>2466.7300000000009</v>
      </c>
      <c r="J4670" s="12">
        <v>43000795</v>
      </c>
    </row>
    <row r="4671" spans="3:10" x14ac:dyDescent="0.25">
      <c r="C4671" s="9"/>
      <c r="D4671" s="10" t="s">
        <v>1294</v>
      </c>
      <c r="E4671" t="s">
        <v>1546</v>
      </c>
      <c r="F4671" s="11" t="s">
        <v>17</v>
      </c>
      <c r="G4671" s="8">
        <v>1008.91</v>
      </c>
      <c r="H4671" s="8">
        <v>0</v>
      </c>
      <c r="I4671" s="8">
        <f t="shared" si="118"/>
        <v>3475.6400000000008</v>
      </c>
      <c r="J4671" s="12">
        <v>43000796</v>
      </c>
    </row>
    <row r="4672" spans="3:10" x14ac:dyDescent="0.25">
      <c r="C4672" s="9"/>
      <c r="D4672" s="10" t="s">
        <v>1180</v>
      </c>
      <c r="E4672" t="s">
        <v>1178</v>
      </c>
      <c r="F4672" s="11" t="s">
        <v>17</v>
      </c>
      <c r="G4672" s="8">
        <v>390.03</v>
      </c>
      <c r="H4672" s="8">
        <v>0</v>
      </c>
      <c r="I4672" s="8">
        <f t="shared" si="118"/>
        <v>3865.670000000001</v>
      </c>
      <c r="J4672" s="12"/>
    </row>
    <row r="4673" spans="3:10" x14ac:dyDescent="0.25">
      <c r="C4673" s="9"/>
      <c r="D4673" s="10" t="s">
        <v>1180</v>
      </c>
      <c r="E4673" t="s">
        <v>1552</v>
      </c>
      <c r="F4673" s="11" t="s">
        <v>17</v>
      </c>
      <c r="G4673" s="8">
        <v>510</v>
      </c>
      <c r="H4673" s="8">
        <v>0</v>
      </c>
      <c r="I4673" s="8">
        <f t="shared" si="118"/>
        <v>4375.670000000001</v>
      </c>
      <c r="J4673" s="12">
        <v>43000797</v>
      </c>
    </row>
    <row r="4674" spans="3:10" x14ac:dyDescent="0.25">
      <c r="C4674" s="9"/>
      <c r="D4674" s="10" t="s">
        <v>1486</v>
      </c>
      <c r="E4674" t="s">
        <v>1361</v>
      </c>
      <c r="F4674" s="11" t="s">
        <v>17</v>
      </c>
      <c r="G4674" s="8">
        <v>194.75</v>
      </c>
      <c r="H4674" s="8">
        <v>0</v>
      </c>
      <c r="I4674" s="8">
        <f t="shared" si="118"/>
        <v>4570.420000000001</v>
      </c>
      <c r="J4674" s="12">
        <v>43000778</v>
      </c>
    </row>
    <row r="4675" spans="3:10" x14ac:dyDescent="0.25">
      <c r="C4675" s="9"/>
      <c r="D4675" s="10" t="s">
        <v>285</v>
      </c>
      <c r="E4675" t="s">
        <v>1778</v>
      </c>
      <c r="F4675" s="11" t="s">
        <v>17</v>
      </c>
      <c r="G4675" s="8">
        <v>0</v>
      </c>
      <c r="H4675" s="8">
        <v>2500</v>
      </c>
      <c r="I4675" s="8">
        <f t="shared" si="118"/>
        <v>2070.420000000001</v>
      </c>
      <c r="J4675" s="12">
        <v>57200008</v>
      </c>
    </row>
    <row r="4676" spans="3:10" x14ac:dyDescent="0.25">
      <c r="C4676" s="9"/>
      <c r="D4676" s="10" t="s">
        <v>689</v>
      </c>
      <c r="E4676" t="s">
        <v>1178</v>
      </c>
      <c r="F4676" s="11" t="s">
        <v>17</v>
      </c>
      <c r="G4676" s="8">
        <v>17.59</v>
      </c>
      <c r="H4676" s="8">
        <v>0</v>
      </c>
      <c r="I4676" s="8">
        <f t="shared" si="118"/>
        <v>2088.0100000000011</v>
      </c>
      <c r="J4676" s="12"/>
    </row>
    <row r="4677" spans="3:10" x14ac:dyDescent="0.25">
      <c r="C4677" s="9"/>
      <c r="D4677" s="10" t="s">
        <v>1062</v>
      </c>
      <c r="E4677" t="s">
        <v>1063</v>
      </c>
      <c r="F4677" s="11" t="s">
        <v>1059</v>
      </c>
      <c r="G4677" s="8">
        <v>0</v>
      </c>
      <c r="H4677" s="8">
        <v>29.21</v>
      </c>
      <c r="I4677" s="8">
        <f t="shared" si="118"/>
        <v>2058.8000000000011</v>
      </c>
      <c r="J4677" s="12">
        <v>41000074</v>
      </c>
    </row>
    <row r="4678" spans="3:10" x14ac:dyDescent="0.25">
      <c r="C4678" s="9"/>
      <c r="D4678" s="10" t="s">
        <v>1062</v>
      </c>
      <c r="E4678" t="s">
        <v>1064</v>
      </c>
      <c r="F4678" s="11" t="s">
        <v>1061</v>
      </c>
      <c r="G4678" s="8">
        <v>0</v>
      </c>
      <c r="H4678" s="8">
        <v>165.75</v>
      </c>
      <c r="I4678" s="8">
        <f t="shared" si="118"/>
        <v>1893.0500000000011</v>
      </c>
      <c r="J4678" s="12">
        <v>41000074</v>
      </c>
    </row>
    <row r="4679" spans="3:10" x14ac:dyDescent="0.25">
      <c r="C4679" s="9"/>
      <c r="D4679" s="10" t="s">
        <v>423</v>
      </c>
      <c r="E4679" t="s">
        <v>1178</v>
      </c>
      <c r="F4679" s="11" t="s">
        <v>17</v>
      </c>
      <c r="G4679" s="8">
        <v>2.48</v>
      </c>
      <c r="H4679" s="8">
        <v>0</v>
      </c>
      <c r="I4679" s="8">
        <f t="shared" si="118"/>
        <v>1895.5300000000011</v>
      </c>
      <c r="J4679" s="12">
        <v>41000077</v>
      </c>
    </row>
    <row r="4680" spans="3:10" x14ac:dyDescent="0.25">
      <c r="C4680" s="9"/>
      <c r="D4680" s="10" t="s">
        <v>423</v>
      </c>
      <c r="E4680" t="s">
        <v>1327</v>
      </c>
      <c r="F4680" s="11" t="s">
        <v>1326</v>
      </c>
      <c r="G4680" s="8">
        <v>400</v>
      </c>
      <c r="H4680" s="8">
        <v>0</v>
      </c>
      <c r="I4680" s="8">
        <f t="shared" si="118"/>
        <v>2295.5300000000011</v>
      </c>
      <c r="J4680" s="12">
        <v>43000716</v>
      </c>
    </row>
    <row r="4681" spans="3:10" x14ac:dyDescent="0.25">
      <c r="C4681" s="9"/>
      <c r="D4681" s="10" t="s">
        <v>1519</v>
      </c>
      <c r="E4681" t="s">
        <v>1361</v>
      </c>
      <c r="F4681" s="11" t="s">
        <v>17</v>
      </c>
      <c r="G4681" s="8">
        <v>164</v>
      </c>
      <c r="H4681" s="8">
        <v>0</v>
      </c>
      <c r="I4681" s="8">
        <f t="shared" si="118"/>
        <v>2459.5300000000011</v>
      </c>
      <c r="J4681" s="12">
        <v>43000791</v>
      </c>
    </row>
    <row r="4682" spans="3:10" x14ac:dyDescent="0.25">
      <c r="C4682" s="9"/>
      <c r="D4682" s="10" t="s">
        <v>1568</v>
      </c>
      <c r="E4682" t="s">
        <v>1803</v>
      </c>
      <c r="F4682" s="11" t="s">
        <v>17</v>
      </c>
      <c r="G4682" s="8">
        <v>0</v>
      </c>
      <c r="H4682" s="8">
        <v>2000</v>
      </c>
      <c r="I4682" s="8">
        <f t="shared" si="118"/>
        <v>459.53000000000111</v>
      </c>
      <c r="J4682" s="12">
        <v>57200008</v>
      </c>
    </row>
    <row r="4683" spans="3:10" x14ac:dyDescent="0.25">
      <c r="C4683" s="9"/>
      <c r="D4683" s="10" t="s">
        <v>314</v>
      </c>
      <c r="E4683" t="s">
        <v>1241</v>
      </c>
      <c r="F4683" s="11" t="s">
        <v>17</v>
      </c>
      <c r="G4683" s="8">
        <v>135</v>
      </c>
      <c r="H4683" s="8">
        <v>0</v>
      </c>
      <c r="I4683" s="8">
        <f t="shared" si="118"/>
        <v>594.53000000000111</v>
      </c>
      <c r="J4683" s="12"/>
    </row>
    <row r="4684" spans="3:10" x14ac:dyDescent="0.25">
      <c r="C4684" s="9"/>
      <c r="D4684" s="10" t="s">
        <v>716</v>
      </c>
      <c r="E4684" t="s">
        <v>1361</v>
      </c>
      <c r="F4684" s="11" t="s">
        <v>17</v>
      </c>
      <c r="G4684" s="8">
        <v>285</v>
      </c>
      <c r="H4684" s="8">
        <v>0</v>
      </c>
      <c r="I4684" s="8">
        <f t="shared" ref="I4684:I4715" si="119">G4684-H4684+I4683</f>
        <v>879.53000000000111</v>
      </c>
      <c r="J4684" s="12">
        <v>43000778</v>
      </c>
    </row>
    <row r="4685" spans="3:10" x14ac:dyDescent="0.25">
      <c r="C4685" s="9"/>
      <c r="D4685" s="10" t="s">
        <v>213</v>
      </c>
      <c r="E4685" t="s">
        <v>1526</v>
      </c>
      <c r="F4685" s="11" t="s">
        <v>17</v>
      </c>
      <c r="G4685" s="8">
        <v>101</v>
      </c>
      <c r="H4685" s="8">
        <v>0</v>
      </c>
      <c r="I4685" s="8">
        <f t="shared" si="119"/>
        <v>980.53000000000111</v>
      </c>
      <c r="J4685" s="12">
        <v>43000792</v>
      </c>
    </row>
    <row r="4686" spans="3:10" x14ac:dyDescent="0.25">
      <c r="C4686" s="9"/>
      <c r="D4686" s="10" t="s">
        <v>1218</v>
      </c>
      <c r="E4686" t="s">
        <v>1535</v>
      </c>
      <c r="F4686" s="11" t="s">
        <v>1534</v>
      </c>
      <c r="G4686" s="8">
        <v>905</v>
      </c>
      <c r="H4686" s="8">
        <v>0</v>
      </c>
      <c r="I4686" s="8">
        <f t="shared" si="119"/>
        <v>1885.5300000000011</v>
      </c>
      <c r="J4686" s="12">
        <v>43000794</v>
      </c>
    </row>
    <row r="4687" spans="3:10" x14ac:dyDescent="0.25">
      <c r="C4687" s="9"/>
      <c r="D4687" s="10" t="s">
        <v>1218</v>
      </c>
      <c r="E4687" t="s">
        <v>1530</v>
      </c>
      <c r="F4687" s="11" t="s">
        <v>17</v>
      </c>
      <c r="G4687" s="8">
        <v>348.5</v>
      </c>
      <c r="H4687" s="8">
        <v>0</v>
      </c>
      <c r="I4687" s="8">
        <f t="shared" si="119"/>
        <v>2234.0300000000011</v>
      </c>
      <c r="J4687" s="12">
        <v>43000793</v>
      </c>
    </row>
    <row r="4688" spans="3:10" x14ac:dyDescent="0.25">
      <c r="C4688" s="9"/>
      <c r="D4688" s="10" t="s">
        <v>292</v>
      </c>
      <c r="E4688" t="s">
        <v>1778</v>
      </c>
      <c r="F4688" s="11" t="s">
        <v>17</v>
      </c>
      <c r="G4688" s="8">
        <v>0</v>
      </c>
      <c r="H4688" s="8">
        <v>2000</v>
      </c>
      <c r="I4688" s="8">
        <f t="shared" si="119"/>
        <v>234.03000000000111</v>
      </c>
      <c r="J4688" s="12">
        <v>57200008</v>
      </c>
    </row>
    <row r="4689" spans="1:10" x14ac:dyDescent="0.25">
      <c r="C4689" s="9"/>
      <c r="D4689" s="10" t="s">
        <v>215</v>
      </c>
      <c r="E4689" t="s">
        <v>1069</v>
      </c>
      <c r="F4689" s="11" t="s">
        <v>1068</v>
      </c>
      <c r="G4689" s="8">
        <v>0</v>
      </c>
      <c r="H4689" s="8">
        <v>45.45</v>
      </c>
      <c r="I4689" s="8">
        <f t="shared" si="119"/>
        <v>188.58000000000112</v>
      </c>
      <c r="J4689" s="12">
        <v>41000074</v>
      </c>
    </row>
    <row r="4690" spans="1:10" x14ac:dyDescent="0.25">
      <c r="C4690" s="9"/>
      <c r="D4690" s="10" t="s">
        <v>215</v>
      </c>
      <c r="E4690" t="s">
        <v>1070</v>
      </c>
      <c r="F4690" s="11" t="s">
        <v>1066</v>
      </c>
      <c r="G4690" s="8">
        <v>0</v>
      </c>
      <c r="H4690" s="8">
        <v>52.28</v>
      </c>
      <c r="I4690" s="8">
        <f t="shared" si="119"/>
        <v>136.30000000000112</v>
      </c>
      <c r="J4690" s="12">
        <v>41000074</v>
      </c>
    </row>
    <row r="4691" spans="1:10" x14ac:dyDescent="0.25">
      <c r="C4691" s="9"/>
      <c r="D4691" s="10" t="s">
        <v>851</v>
      </c>
      <c r="E4691" t="s">
        <v>1178</v>
      </c>
      <c r="F4691" s="11" t="s">
        <v>17</v>
      </c>
      <c r="G4691" s="8">
        <v>95.22</v>
      </c>
      <c r="H4691" s="8">
        <v>0</v>
      </c>
      <c r="I4691" s="8">
        <f t="shared" si="119"/>
        <v>231.52000000000112</v>
      </c>
      <c r="J4691" s="12"/>
    </row>
    <row r="4692" spans="1:10" x14ac:dyDescent="0.25">
      <c r="C4692" s="9"/>
      <c r="D4692" s="10" t="s">
        <v>851</v>
      </c>
      <c r="E4692" t="s">
        <v>82</v>
      </c>
      <c r="F4692" s="11" t="s">
        <v>17</v>
      </c>
      <c r="G4692" s="8">
        <v>300</v>
      </c>
      <c r="H4692" s="8">
        <v>0</v>
      </c>
      <c r="I4692" s="8">
        <f t="shared" si="119"/>
        <v>531.52000000000112</v>
      </c>
      <c r="J4692" s="12">
        <v>43000684</v>
      </c>
    </row>
    <row r="4693" spans="1:10" x14ac:dyDescent="0.25">
      <c r="C4693" s="9"/>
      <c r="D4693" s="10" t="s">
        <v>1186</v>
      </c>
      <c r="E4693" t="s">
        <v>1178</v>
      </c>
      <c r="F4693" s="11" t="s">
        <v>17</v>
      </c>
      <c r="G4693" s="8">
        <v>98.56</v>
      </c>
      <c r="H4693" s="8">
        <v>0</v>
      </c>
      <c r="I4693" s="8">
        <f t="shared" si="119"/>
        <v>630.08000000000106</v>
      </c>
      <c r="J4693" s="12"/>
    </row>
    <row r="4694" spans="1:10" x14ac:dyDescent="0.25">
      <c r="C4694" s="9"/>
      <c r="D4694" s="10" t="s">
        <v>1233</v>
      </c>
      <c r="E4694" t="s">
        <v>1309</v>
      </c>
      <c r="F4694" s="11" t="s">
        <v>17</v>
      </c>
      <c r="G4694" s="8">
        <v>700</v>
      </c>
      <c r="H4694" s="8">
        <v>0</v>
      </c>
      <c r="I4694" s="8">
        <f t="shared" si="119"/>
        <v>1330.0800000000011</v>
      </c>
      <c r="J4694" s="12">
        <v>43000684</v>
      </c>
    </row>
    <row r="4695" spans="1:10" x14ac:dyDescent="0.25">
      <c r="C4695" s="9"/>
      <c r="D4695" s="10" t="s">
        <v>1233</v>
      </c>
      <c r="E4695" t="s">
        <v>1234</v>
      </c>
      <c r="F4695" s="11" t="s">
        <v>17</v>
      </c>
      <c r="G4695" s="8">
        <v>0</v>
      </c>
      <c r="H4695" s="8">
        <v>62.41</v>
      </c>
      <c r="I4695" s="8">
        <f t="shared" si="119"/>
        <v>1267.670000000001</v>
      </c>
      <c r="J4695" s="12">
        <v>41000085</v>
      </c>
    </row>
    <row r="4696" spans="1:10" x14ac:dyDescent="0.25">
      <c r="C4696" s="9"/>
      <c r="D4696" s="10" t="s">
        <v>219</v>
      </c>
      <c r="E4696" t="s">
        <v>1506</v>
      </c>
      <c r="F4696" s="11" t="s">
        <v>17</v>
      </c>
      <c r="G4696" s="8">
        <v>165.3</v>
      </c>
      <c r="H4696" s="8">
        <v>0</v>
      </c>
      <c r="I4696" s="8">
        <f t="shared" si="119"/>
        <v>1432.9700000000009</v>
      </c>
      <c r="J4696" s="12">
        <v>43000787</v>
      </c>
    </row>
    <row r="4697" spans="1:10" x14ac:dyDescent="0.25">
      <c r="C4697" s="9"/>
      <c r="D4697" s="10" t="s">
        <v>219</v>
      </c>
      <c r="E4697" t="s">
        <v>1361</v>
      </c>
      <c r="F4697" s="11" t="s">
        <v>17</v>
      </c>
      <c r="G4697" s="8">
        <v>1545.46</v>
      </c>
      <c r="H4697" s="8">
        <v>0</v>
      </c>
      <c r="I4697" s="8">
        <f t="shared" si="119"/>
        <v>2978.4300000000012</v>
      </c>
      <c r="J4697" s="12">
        <v>43000797</v>
      </c>
    </row>
    <row r="4698" spans="1:10" x14ac:dyDescent="0.25">
      <c r="C4698" s="9"/>
      <c r="D4698" s="10" t="s">
        <v>1487</v>
      </c>
      <c r="E4698" t="s">
        <v>1361</v>
      </c>
      <c r="F4698" s="11" t="s">
        <v>17</v>
      </c>
      <c r="G4698" s="8">
        <v>665</v>
      </c>
      <c r="H4698" s="8">
        <v>0</v>
      </c>
      <c r="I4698" s="8">
        <f t="shared" si="119"/>
        <v>3643.4300000000012</v>
      </c>
      <c r="J4698" s="12">
        <v>43000778</v>
      </c>
    </row>
    <row r="4699" spans="1:10" x14ac:dyDescent="0.25">
      <c r="E4699" s="4" t="s">
        <v>12</v>
      </c>
      <c r="G4699" s="8">
        <f>SUM(G4587:G4698)</f>
        <v>56904.750000000007</v>
      </c>
      <c r="H4699" s="8">
        <f>SUM(H4587:H4698)</f>
        <v>53261.32</v>
      </c>
      <c r="I4699" s="8">
        <f>G4699-H4699</f>
        <v>3643.4300000000076</v>
      </c>
    </row>
    <row r="4701" spans="1:10" x14ac:dyDescent="0.25">
      <c r="A4701" s="5">
        <v>57400000</v>
      </c>
      <c r="B4701" s="6" t="s">
        <v>1819</v>
      </c>
      <c r="C4701" s="7"/>
      <c r="D4701" s="7"/>
      <c r="E4701" s="7"/>
      <c r="F4701" s="7"/>
      <c r="G4701" s="7"/>
      <c r="H4701" s="7"/>
      <c r="I4701" s="7"/>
      <c r="J4701" s="7"/>
    </row>
    <row r="4702" spans="1:10" x14ac:dyDescent="0.25">
      <c r="E4702" s="4" t="s">
        <v>11</v>
      </c>
      <c r="G4702" s="8">
        <v>95000</v>
      </c>
      <c r="H4702" s="8">
        <v>0</v>
      </c>
      <c r="I4702" s="8">
        <f>G4702-H4702</f>
        <v>95000</v>
      </c>
    </row>
    <row r="4703" spans="1:10" x14ac:dyDescent="0.25">
      <c r="C4703" s="9"/>
      <c r="D4703" s="10" t="s">
        <v>1759</v>
      </c>
      <c r="E4703" t="s">
        <v>1790</v>
      </c>
      <c r="F4703" s="11" t="s">
        <v>17</v>
      </c>
      <c r="G4703" s="8">
        <v>0</v>
      </c>
      <c r="H4703" s="8">
        <v>5000</v>
      </c>
      <c r="I4703" s="8">
        <f>G4703-H4703+I4702</f>
        <v>90000</v>
      </c>
      <c r="J4703" s="12">
        <v>57200008</v>
      </c>
    </row>
    <row r="4704" spans="1:10" x14ac:dyDescent="0.25">
      <c r="C4704" s="9"/>
      <c r="D4704" s="10" t="s">
        <v>15</v>
      </c>
      <c r="E4704" t="s">
        <v>1790</v>
      </c>
      <c r="F4704" s="11" t="s">
        <v>17</v>
      </c>
      <c r="G4704" s="8">
        <v>0</v>
      </c>
      <c r="H4704" s="8">
        <v>6000</v>
      </c>
      <c r="I4704" s="8">
        <f>G4704-H4704+I4703</f>
        <v>84000</v>
      </c>
      <c r="J4704" s="12">
        <v>57200008</v>
      </c>
    </row>
    <row r="4705" spans="1:10" x14ac:dyDescent="0.25">
      <c r="C4705" s="9"/>
      <c r="D4705" s="10" t="s">
        <v>1467</v>
      </c>
      <c r="E4705" t="s">
        <v>1790</v>
      </c>
      <c r="F4705" s="11" t="s">
        <v>17</v>
      </c>
      <c r="G4705" s="8">
        <v>0</v>
      </c>
      <c r="H4705" s="8">
        <v>5000</v>
      </c>
      <c r="I4705" s="8">
        <f>G4705-H4705+I4704</f>
        <v>79000</v>
      </c>
      <c r="J4705" s="12">
        <v>57200008</v>
      </c>
    </row>
    <row r="4706" spans="1:10" x14ac:dyDescent="0.25">
      <c r="C4706" s="9"/>
      <c r="D4706" s="10" t="s">
        <v>1808</v>
      </c>
      <c r="E4706" t="s">
        <v>1790</v>
      </c>
      <c r="F4706" s="11" t="s">
        <v>17</v>
      </c>
      <c r="G4706" s="8">
        <v>0</v>
      </c>
      <c r="H4706" s="8">
        <v>6000</v>
      </c>
      <c r="I4706" s="8">
        <f>G4706-H4706+I4705</f>
        <v>73000</v>
      </c>
      <c r="J4706" s="12">
        <v>57200008</v>
      </c>
    </row>
    <row r="4707" spans="1:10" x14ac:dyDescent="0.25">
      <c r="C4707" s="9"/>
      <c r="D4707" s="10" t="s">
        <v>551</v>
      </c>
      <c r="E4707" t="s">
        <v>1790</v>
      </c>
      <c r="F4707" s="11" t="s">
        <v>17</v>
      </c>
      <c r="G4707" s="8">
        <v>0</v>
      </c>
      <c r="H4707" s="8">
        <v>5000</v>
      </c>
      <c r="I4707" s="8">
        <f>G4707-H4707+I4706</f>
        <v>68000</v>
      </c>
      <c r="J4707" s="12">
        <v>57200008</v>
      </c>
    </row>
    <row r="4708" spans="1:10" x14ac:dyDescent="0.25">
      <c r="E4708" s="4" t="s">
        <v>12</v>
      </c>
      <c r="G4708" s="8">
        <f>SUM(G4702:G4707)</f>
        <v>95000</v>
      </c>
      <c r="H4708" s="8">
        <f>SUM(H4702:H4707)</f>
        <v>27000</v>
      </c>
      <c r="I4708" s="8">
        <f>G4708-H4708</f>
        <v>68000</v>
      </c>
    </row>
    <row r="4710" spans="1:10" x14ac:dyDescent="0.25">
      <c r="A4710" s="5">
        <v>60000000</v>
      </c>
      <c r="B4710" s="6" t="s">
        <v>1820</v>
      </c>
      <c r="C4710" s="7"/>
      <c r="D4710" s="7"/>
      <c r="E4710" s="7"/>
      <c r="F4710" s="7"/>
      <c r="G4710" s="7"/>
      <c r="H4710" s="7"/>
      <c r="I4710" s="7"/>
      <c r="J4710" s="7"/>
    </row>
    <row r="4711" spans="1:10" x14ac:dyDescent="0.25">
      <c r="C4711" s="9"/>
      <c r="D4711" s="10" t="s">
        <v>25</v>
      </c>
      <c r="E4711" t="s">
        <v>462</v>
      </c>
      <c r="F4711" s="11" t="s">
        <v>463</v>
      </c>
      <c r="G4711" s="8">
        <v>104.31</v>
      </c>
      <c r="H4711" s="8">
        <v>0</v>
      </c>
      <c r="I4711" s="8">
        <f>G4711-H4711</f>
        <v>104.31</v>
      </c>
      <c r="J4711" s="12"/>
    </row>
    <row r="4712" spans="1:10" x14ac:dyDescent="0.25">
      <c r="C4712" s="9"/>
      <c r="D4712" s="10" t="s">
        <v>318</v>
      </c>
      <c r="E4712" t="s">
        <v>319</v>
      </c>
      <c r="F4712" s="11" t="s">
        <v>320</v>
      </c>
      <c r="G4712" s="8">
        <v>190.02</v>
      </c>
      <c r="H4712" s="8">
        <v>0</v>
      </c>
      <c r="I4712" s="8">
        <f t="shared" ref="I4712:I4729" si="120">G4712-H4712+I4711</f>
        <v>294.33000000000004</v>
      </c>
      <c r="J4712" s="12"/>
    </row>
    <row r="4713" spans="1:10" x14ac:dyDescent="0.25">
      <c r="C4713" s="9"/>
      <c r="D4713" s="10" t="s">
        <v>473</v>
      </c>
      <c r="E4713" t="s">
        <v>474</v>
      </c>
      <c r="F4713" s="11" t="s">
        <v>475</v>
      </c>
      <c r="G4713" s="8">
        <v>11.62</v>
      </c>
      <c r="H4713" s="8">
        <v>0</v>
      </c>
      <c r="I4713" s="8">
        <f t="shared" si="120"/>
        <v>305.95000000000005</v>
      </c>
      <c r="J4713" s="12"/>
    </row>
    <row r="4714" spans="1:10" x14ac:dyDescent="0.25">
      <c r="C4714" s="9"/>
      <c r="D4714" s="10" t="s">
        <v>112</v>
      </c>
      <c r="E4714" t="s">
        <v>321</v>
      </c>
      <c r="F4714" s="11" t="s">
        <v>322</v>
      </c>
      <c r="G4714" s="8">
        <v>181.79</v>
      </c>
      <c r="H4714" s="8">
        <v>0</v>
      </c>
      <c r="I4714" s="8">
        <f t="shared" si="120"/>
        <v>487.74</v>
      </c>
      <c r="J4714" s="12"/>
    </row>
    <row r="4715" spans="1:10" x14ac:dyDescent="0.25">
      <c r="C4715" s="9"/>
      <c r="D4715" s="10" t="s">
        <v>118</v>
      </c>
      <c r="E4715" t="s">
        <v>323</v>
      </c>
      <c r="F4715" s="11" t="s">
        <v>324</v>
      </c>
      <c r="G4715" s="8">
        <v>174.36</v>
      </c>
      <c r="H4715" s="8">
        <v>0</v>
      </c>
      <c r="I4715" s="8">
        <f t="shared" si="120"/>
        <v>662.1</v>
      </c>
      <c r="J4715" s="12"/>
    </row>
    <row r="4716" spans="1:10" x14ac:dyDescent="0.25">
      <c r="C4716" s="9"/>
      <c r="D4716" s="10" t="s">
        <v>118</v>
      </c>
      <c r="E4716" t="s">
        <v>325</v>
      </c>
      <c r="F4716" s="11" t="s">
        <v>326</v>
      </c>
      <c r="G4716" s="8">
        <v>109.9</v>
      </c>
      <c r="H4716" s="8">
        <v>0</v>
      </c>
      <c r="I4716" s="8">
        <f t="shared" si="120"/>
        <v>772</v>
      </c>
      <c r="J4716" s="12"/>
    </row>
    <row r="4717" spans="1:10" x14ac:dyDescent="0.25">
      <c r="C4717" s="9"/>
      <c r="D4717" s="10" t="s">
        <v>118</v>
      </c>
      <c r="E4717" t="s">
        <v>325</v>
      </c>
      <c r="F4717" s="11" t="s">
        <v>326</v>
      </c>
      <c r="G4717" s="8">
        <v>-10</v>
      </c>
      <c r="H4717" s="8">
        <v>0</v>
      </c>
      <c r="I4717" s="8">
        <f t="shared" si="120"/>
        <v>762</v>
      </c>
      <c r="J4717" s="12"/>
    </row>
    <row r="4718" spans="1:10" x14ac:dyDescent="0.25">
      <c r="C4718" s="9"/>
      <c r="D4718" s="10" t="s">
        <v>327</v>
      </c>
      <c r="E4718" t="s">
        <v>328</v>
      </c>
      <c r="F4718" s="11" t="s">
        <v>329</v>
      </c>
      <c r="G4718" s="8">
        <v>-20.66</v>
      </c>
      <c r="H4718" s="8">
        <v>0</v>
      </c>
      <c r="I4718" s="8">
        <f t="shared" si="120"/>
        <v>741.34</v>
      </c>
      <c r="J4718" s="12"/>
    </row>
    <row r="4719" spans="1:10" x14ac:dyDescent="0.25">
      <c r="C4719" s="9"/>
      <c r="D4719" s="10" t="s">
        <v>330</v>
      </c>
      <c r="E4719" t="s">
        <v>331</v>
      </c>
      <c r="F4719" s="11" t="s">
        <v>332</v>
      </c>
      <c r="G4719" s="8">
        <v>214.05</v>
      </c>
      <c r="H4719" s="8">
        <v>0</v>
      </c>
      <c r="I4719" s="8">
        <f t="shared" si="120"/>
        <v>955.3900000000001</v>
      </c>
      <c r="J4719" s="12"/>
    </row>
    <row r="4720" spans="1:10" x14ac:dyDescent="0.25">
      <c r="C4720" s="9"/>
      <c r="D4720" s="10" t="s">
        <v>464</v>
      </c>
      <c r="E4720" t="s">
        <v>465</v>
      </c>
      <c r="F4720" s="11" t="s">
        <v>466</v>
      </c>
      <c r="G4720" s="8">
        <v>60.1</v>
      </c>
      <c r="H4720" s="8">
        <v>0</v>
      </c>
      <c r="I4720" s="8">
        <f t="shared" si="120"/>
        <v>1015.4900000000001</v>
      </c>
      <c r="J4720" s="12"/>
    </row>
    <row r="4721" spans="1:10" x14ac:dyDescent="0.25">
      <c r="C4721" s="9"/>
      <c r="D4721" s="10" t="s">
        <v>476</v>
      </c>
      <c r="E4721" t="s">
        <v>477</v>
      </c>
      <c r="F4721" s="11" t="s">
        <v>478</v>
      </c>
      <c r="G4721" s="8">
        <v>8.5</v>
      </c>
      <c r="H4721" s="8">
        <v>0</v>
      </c>
      <c r="I4721" s="8">
        <f t="shared" si="120"/>
        <v>1023.9900000000001</v>
      </c>
      <c r="J4721" s="12"/>
    </row>
    <row r="4722" spans="1:10" x14ac:dyDescent="0.25">
      <c r="C4722" s="9"/>
      <c r="D4722" s="10" t="s">
        <v>36</v>
      </c>
      <c r="E4722" t="s">
        <v>333</v>
      </c>
      <c r="F4722" s="11" t="s">
        <v>324</v>
      </c>
      <c r="G4722" s="8">
        <v>-174.36</v>
      </c>
      <c r="H4722" s="8">
        <v>0</v>
      </c>
      <c r="I4722" s="8">
        <f t="shared" si="120"/>
        <v>849.63000000000011</v>
      </c>
      <c r="J4722" s="12"/>
    </row>
    <row r="4723" spans="1:10" x14ac:dyDescent="0.25">
      <c r="C4723" s="9"/>
      <c r="D4723" s="10" t="s">
        <v>36</v>
      </c>
      <c r="E4723" t="s">
        <v>333</v>
      </c>
      <c r="F4723" s="11" t="s">
        <v>324</v>
      </c>
      <c r="G4723" s="8">
        <v>-7.44</v>
      </c>
      <c r="H4723" s="8">
        <v>0</v>
      </c>
      <c r="I4723" s="8">
        <f t="shared" si="120"/>
        <v>842.19</v>
      </c>
      <c r="J4723" s="12"/>
    </row>
    <row r="4724" spans="1:10" x14ac:dyDescent="0.25">
      <c r="C4724" s="9"/>
      <c r="D4724" s="10" t="s">
        <v>467</v>
      </c>
      <c r="E4724" t="s">
        <v>468</v>
      </c>
      <c r="F4724" s="11" t="s">
        <v>466</v>
      </c>
      <c r="G4724" s="8">
        <v>130.47999999999999</v>
      </c>
      <c r="H4724" s="8">
        <v>0</v>
      </c>
      <c r="I4724" s="8">
        <f t="shared" si="120"/>
        <v>972.67000000000007</v>
      </c>
      <c r="J4724" s="12"/>
    </row>
    <row r="4725" spans="1:10" x14ac:dyDescent="0.25">
      <c r="C4725" s="9"/>
      <c r="D4725" s="10" t="s">
        <v>444</v>
      </c>
      <c r="E4725" t="s">
        <v>479</v>
      </c>
      <c r="F4725" s="11" t="s">
        <v>480</v>
      </c>
      <c r="G4725" s="8">
        <v>33.020000000000003</v>
      </c>
      <c r="H4725" s="8">
        <v>0</v>
      </c>
      <c r="I4725" s="8">
        <f t="shared" si="120"/>
        <v>1005.69</v>
      </c>
      <c r="J4725" s="12"/>
    </row>
    <row r="4726" spans="1:10" x14ac:dyDescent="0.25">
      <c r="C4726" s="9"/>
      <c r="D4726" s="10" t="s">
        <v>39</v>
      </c>
      <c r="E4726" t="s">
        <v>481</v>
      </c>
      <c r="F4726" s="11" t="s">
        <v>482</v>
      </c>
      <c r="G4726" s="8">
        <v>8.26</v>
      </c>
      <c r="H4726" s="8">
        <v>0</v>
      </c>
      <c r="I4726" s="8">
        <f t="shared" si="120"/>
        <v>1013.95</v>
      </c>
      <c r="J4726" s="12"/>
    </row>
    <row r="4727" spans="1:10" x14ac:dyDescent="0.25">
      <c r="C4727" s="9"/>
      <c r="D4727" s="10" t="s">
        <v>39</v>
      </c>
      <c r="E4727" t="s">
        <v>469</v>
      </c>
      <c r="F4727" s="11" t="s">
        <v>466</v>
      </c>
      <c r="G4727" s="8">
        <v>109.27</v>
      </c>
      <c r="H4727" s="8">
        <v>0</v>
      </c>
      <c r="I4727" s="8">
        <f t="shared" si="120"/>
        <v>1123.22</v>
      </c>
      <c r="J4727" s="12"/>
    </row>
    <row r="4728" spans="1:10" x14ac:dyDescent="0.25">
      <c r="C4728" s="9"/>
      <c r="D4728" s="10" t="s">
        <v>39</v>
      </c>
      <c r="E4728" t="s">
        <v>334</v>
      </c>
      <c r="F4728" s="11" t="s">
        <v>335</v>
      </c>
      <c r="G4728" s="8">
        <v>138.02000000000001</v>
      </c>
      <c r="H4728" s="8">
        <v>0</v>
      </c>
      <c r="I4728" s="8">
        <f t="shared" si="120"/>
        <v>1261.24</v>
      </c>
      <c r="J4728" s="12"/>
    </row>
    <row r="4729" spans="1:10" x14ac:dyDescent="0.25">
      <c r="C4729" s="9"/>
      <c r="D4729" s="10" t="s">
        <v>470</v>
      </c>
      <c r="E4729" t="s">
        <v>471</v>
      </c>
      <c r="F4729" s="11" t="s">
        <v>466</v>
      </c>
      <c r="G4729" s="8">
        <v>121.8</v>
      </c>
      <c r="H4729" s="8">
        <v>0</v>
      </c>
      <c r="I4729" s="8">
        <f t="shared" si="120"/>
        <v>1383.04</v>
      </c>
      <c r="J4729" s="12"/>
    </row>
    <row r="4730" spans="1:10" x14ac:dyDescent="0.25">
      <c r="E4730" s="4" t="s">
        <v>12</v>
      </c>
      <c r="G4730" s="8">
        <f>SUM(G4711:G4729)</f>
        <v>1383.04</v>
      </c>
      <c r="H4730" s="8">
        <f>SUM(H4711:H4729)</f>
        <v>0</v>
      </c>
      <c r="I4730" s="8">
        <f>G4730-H4730</f>
        <v>1383.04</v>
      </c>
    </row>
    <row r="4732" spans="1:10" x14ac:dyDescent="0.25">
      <c r="A4732" s="5">
        <v>62200001</v>
      </c>
      <c r="B4732" s="6" t="s">
        <v>1821</v>
      </c>
      <c r="C4732" s="7"/>
      <c r="D4732" s="7"/>
      <c r="E4732" s="7"/>
      <c r="F4732" s="7"/>
      <c r="G4732" s="7"/>
      <c r="H4732" s="7"/>
      <c r="I4732" s="7"/>
      <c r="J4732" s="7"/>
    </row>
    <row r="4733" spans="1:10" x14ac:dyDescent="0.25">
      <c r="C4733" s="9"/>
      <c r="D4733" s="10" t="s">
        <v>25</v>
      </c>
      <c r="E4733" t="s">
        <v>496</v>
      </c>
      <c r="F4733" s="11" t="s">
        <v>497</v>
      </c>
      <c r="G4733" s="8">
        <v>40.14</v>
      </c>
      <c r="H4733" s="8">
        <v>0</v>
      </c>
      <c r="I4733" s="8">
        <f>G4733-H4733</f>
        <v>40.14</v>
      </c>
      <c r="J4733" s="12"/>
    </row>
    <row r="4734" spans="1:10" x14ac:dyDescent="0.25">
      <c r="C4734" s="9"/>
      <c r="D4734" s="10" t="s">
        <v>25</v>
      </c>
      <c r="E4734" t="s">
        <v>448</v>
      </c>
      <c r="F4734" s="11" t="s">
        <v>449</v>
      </c>
      <c r="G4734" s="8">
        <v>31</v>
      </c>
      <c r="H4734" s="8">
        <v>0</v>
      </c>
      <c r="I4734" s="8">
        <f t="shared" ref="I4734:I4765" si="121">G4734-H4734+I4733</f>
        <v>71.14</v>
      </c>
      <c r="J4734" s="12"/>
    </row>
    <row r="4735" spans="1:10" x14ac:dyDescent="0.25">
      <c r="C4735" s="9"/>
      <c r="D4735" s="10" t="s">
        <v>25</v>
      </c>
      <c r="E4735" t="s">
        <v>299</v>
      </c>
      <c r="F4735" s="11" t="s">
        <v>300</v>
      </c>
      <c r="G4735" s="8">
        <v>3.45</v>
      </c>
      <c r="H4735" s="8">
        <v>0</v>
      </c>
      <c r="I4735" s="8">
        <f t="shared" si="121"/>
        <v>74.59</v>
      </c>
      <c r="J4735" s="12"/>
    </row>
    <row r="4736" spans="1:10" x14ac:dyDescent="0.25">
      <c r="C4736" s="9"/>
      <c r="D4736" s="10" t="s">
        <v>103</v>
      </c>
      <c r="E4736" t="s">
        <v>826</v>
      </c>
      <c r="F4736" s="11" t="s">
        <v>827</v>
      </c>
      <c r="G4736" s="8">
        <v>292.5</v>
      </c>
      <c r="H4736" s="8">
        <v>0</v>
      </c>
      <c r="I4736" s="8">
        <f t="shared" si="121"/>
        <v>367.09000000000003</v>
      </c>
      <c r="J4736" s="12"/>
    </row>
    <row r="4737" spans="3:10" x14ac:dyDescent="0.25">
      <c r="C4737" s="9"/>
      <c r="D4737" s="10" t="s">
        <v>103</v>
      </c>
      <c r="E4737" t="s">
        <v>826</v>
      </c>
      <c r="F4737" s="11" t="s">
        <v>827</v>
      </c>
      <c r="G4737" s="8">
        <v>-292.5</v>
      </c>
      <c r="H4737" s="8">
        <v>0</v>
      </c>
      <c r="I4737" s="8">
        <f t="shared" si="121"/>
        <v>74.590000000000032</v>
      </c>
      <c r="J4737" s="12"/>
    </row>
    <row r="4738" spans="3:10" x14ac:dyDescent="0.25">
      <c r="C4738" s="9"/>
      <c r="D4738" s="10" t="s">
        <v>106</v>
      </c>
      <c r="E4738" t="s">
        <v>892</v>
      </c>
      <c r="F4738" s="11" t="s">
        <v>893</v>
      </c>
      <c r="G4738" s="8">
        <v>169.32</v>
      </c>
      <c r="H4738" s="8">
        <v>0</v>
      </c>
      <c r="I4738" s="8">
        <f t="shared" si="121"/>
        <v>243.91000000000003</v>
      </c>
      <c r="J4738" s="12"/>
    </row>
    <row r="4739" spans="3:10" x14ac:dyDescent="0.25">
      <c r="C4739" s="9"/>
      <c r="D4739" s="10" t="s">
        <v>359</v>
      </c>
      <c r="E4739" t="s">
        <v>817</v>
      </c>
      <c r="F4739" s="11" t="s">
        <v>818</v>
      </c>
      <c r="G4739" s="8">
        <v>21.36</v>
      </c>
      <c r="H4739" s="8">
        <v>0</v>
      </c>
      <c r="I4739" s="8">
        <f t="shared" si="121"/>
        <v>265.27000000000004</v>
      </c>
      <c r="J4739" s="12"/>
    </row>
    <row r="4740" spans="3:10" x14ac:dyDescent="0.25">
      <c r="C4740" s="9"/>
      <c r="D4740" s="10" t="s">
        <v>359</v>
      </c>
      <c r="E4740" t="s">
        <v>880</v>
      </c>
      <c r="F4740" s="11" t="s">
        <v>881</v>
      </c>
      <c r="G4740" s="8">
        <v>30.58</v>
      </c>
      <c r="H4740" s="8">
        <v>0</v>
      </c>
      <c r="I4740" s="8">
        <f t="shared" si="121"/>
        <v>295.85000000000002</v>
      </c>
      <c r="J4740" s="12"/>
    </row>
    <row r="4741" spans="3:10" x14ac:dyDescent="0.25">
      <c r="C4741" s="9"/>
      <c r="D4741" s="10" t="s">
        <v>318</v>
      </c>
      <c r="E4741" t="s">
        <v>413</v>
      </c>
      <c r="F4741" s="11" t="s">
        <v>414</v>
      </c>
      <c r="G4741" s="8">
        <v>63</v>
      </c>
      <c r="H4741" s="8">
        <v>0</v>
      </c>
      <c r="I4741" s="8">
        <f t="shared" si="121"/>
        <v>358.85</v>
      </c>
      <c r="J4741" s="12"/>
    </row>
    <row r="4742" spans="3:10" x14ac:dyDescent="0.25">
      <c r="C4742" s="9"/>
      <c r="D4742" s="10" t="s">
        <v>868</v>
      </c>
      <c r="E4742" t="s">
        <v>869</v>
      </c>
      <c r="F4742" s="11" t="s">
        <v>870</v>
      </c>
      <c r="G4742" s="8">
        <v>86.53</v>
      </c>
      <c r="H4742" s="8">
        <v>0</v>
      </c>
      <c r="I4742" s="8">
        <f t="shared" si="121"/>
        <v>445.38</v>
      </c>
      <c r="J4742" s="12"/>
    </row>
    <row r="4743" spans="3:10" x14ac:dyDescent="0.25">
      <c r="C4743" s="9"/>
      <c r="D4743" s="10" t="s">
        <v>868</v>
      </c>
      <c r="E4743" t="s">
        <v>869</v>
      </c>
      <c r="F4743" s="11" t="s">
        <v>870</v>
      </c>
      <c r="G4743" s="8">
        <v>7.27</v>
      </c>
      <c r="H4743" s="8">
        <v>0</v>
      </c>
      <c r="I4743" s="8">
        <f t="shared" si="121"/>
        <v>452.65</v>
      </c>
      <c r="J4743" s="12"/>
    </row>
    <row r="4744" spans="3:10" x14ac:dyDescent="0.25">
      <c r="C4744" s="9"/>
      <c r="D4744" s="10" t="s">
        <v>868</v>
      </c>
      <c r="E4744" t="s">
        <v>955</v>
      </c>
      <c r="F4744" s="11" t="s">
        <v>956</v>
      </c>
      <c r="G4744" s="8">
        <v>118</v>
      </c>
      <c r="H4744" s="8">
        <v>0</v>
      </c>
      <c r="I4744" s="8">
        <f t="shared" si="121"/>
        <v>570.65</v>
      </c>
      <c r="J4744" s="12"/>
    </row>
    <row r="4745" spans="3:10" x14ac:dyDescent="0.25">
      <c r="C4745" s="9"/>
      <c r="D4745" s="10" t="s">
        <v>109</v>
      </c>
      <c r="E4745" t="s">
        <v>415</v>
      </c>
      <c r="F4745" s="11" t="s">
        <v>416</v>
      </c>
      <c r="G4745" s="8">
        <v>70.59</v>
      </c>
      <c r="H4745" s="8">
        <v>0</v>
      </c>
      <c r="I4745" s="8">
        <f t="shared" si="121"/>
        <v>641.24</v>
      </c>
      <c r="J4745" s="12"/>
    </row>
    <row r="4746" spans="3:10" x14ac:dyDescent="0.25">
      <c r="C4746" s="9"/>
      <c r="D4746" s="10" t="s">
        <v>43</v>
      </c>
      <c r="E4746" t="s">
        <v>581</v>
      </c>
      <c r="F4746" s="11" t="s">
        <v>582</v>
      </c>
      <c r="G4746" s="8">
        <v>563.15</v>
      </c>
      <c r="H4746" s="8">
        <v>0</v>
      </c>
      <c r="I4746" s="8">
        <f t="shared" si="121"/>
        <v>1204.3899999999999</v>
      </c>
      <c r="J4746" s="12"/>
    </row>
    <row r="4747" spans="3:10" x14ac:dyDescent="0.25">
      <c r="C4747" s="9"/>
      <c r="D4747" s="10" t="s">
        <v>432</v>
      </c>
      <c r="E4747" t="s">
        <v>433</v>
      </c>
      <c r="F4747" s="11" t="s">
        <v>434</v>
      </c>
      <c r="G4747" s="8">
        <v>392.19</v>
      </c>
      <c r="H4747" s="8">
        <v>0</v>
      </c>
      <c r="I4747" s="8">
        <f t="shared" si="121"/>
        <v>1596.58</v>
      </c>
      <c r="J4747" s="12"/>
    </row>
    <row r="4748" spans="3:10" x14ac:dyDescent="0.25">
      <c r="C4748" s="9"/>
      <c r="D4748" s="10" t="s">
        <v>432</v>
      </c>
      <c r="E4748" t="s">
        <v>576</v>
      </c>
      <c r="F4748" s="11" t="s">
        <v>577</v>
      </c>
      <c r="G4748" s="8">
        <v>12.4</v>
      </c>
      <c r="H4748" s="8">
        <v>0</v>
      </c>
      <c r="I4748" s="8">
        <f t="shared" si="121"/>
        <v>1608.98</v>
      </c>
      <c r="J4748" s="12"/>
    </row>
    <row r="4749" spans="3:10" x14ac:dyDescent="0.25">
      <c r="C4749" s="9"/>
      <c r="D4749" s="10" t="s">
        <v>498</v>
      </c>
      <c r="E4749" t="s">
        <v>499</v>
      </c>
      <c r="F4749" s="11" t="s">
        <v>500</v>
      </c>
      <c r="G4749" s="8">
        <v>45.81</v>
      </c>
      <c r="H4749" s="8">
        <v>0</v>
      </c>
      <c r="I4749" s="8">
        <f t="shared" si="121"/>
        <v>1654.79</v>
      </c>
      <c r="J4749" s="12"/>
    </row>
    <row r="4750" spans="3:10" x14ac:dyDescent="0.25">
      <c r="C4750" s="9"/>
      <c r="D4750" s="10" t="s">
        <v>127</v>
      </c>
      <c r="E4750" t="s">
        <v>488</v>
      </c>
      <c r="F4750" s="11" t="s">
        <v>489</v>
      </c>
      <c r="G4750" s="8">
        <v>23.14</v>
      </c>
      <c r="H4750" s="8">
        <v>0</v>
      </c>
      <c r="I4750" s="8">
        <f t="shared" si="121"/>
        <v>1677.93</v>
      </c>
      <c r="J4750" s="12"/>
    </row>
    <row r="4751" spans="3:10" x14ac:dyDescent="0.25">
      <c r="C4751" s="9"/>
      <c r="D4751" s="10" t="s">
        <v>365</v>
      </c>
      <c r="E4751" t="s">
        <v>828</v>
      </c>
      <c r="F4751" s="11" t="s">
        <v>829</v>
      </c>
      <c r="G4751" s="8">
        <v>60</v>
      </c>
      <c r="H4751" s="8">
        <v>0</v>
      </c>
      <c r="I4751" s="8">
        <f t="shared" si="121"/>
        <v>1737.93</v>
      </c>
      <c r="J4751" s="12"/>
    </row>
    <row r="4752" spans="3:10" x14ac:dyDescent="0.25">
      <c r="C4752" s="9"/>
      <c r="D4752" s="10" t="s">
        <v>365</v>
      </c>
      <c r="E4752" t="s">
        <v>820</v>
      </c>
      <c r="F4752" s="11" t="s">
        <v>821</v>
      </c>
      <c r="G4752" s="8">
        <v>15.27</v>
      </c>
      <c r="H4752" s="8">
        <v>0</v>
      </c>
      <c r="I4752" s="8">
        <f t="shared" si="121"/>
        <v>1753.2</v>
      </c>
      <c r="J4752" s="12"/>
    </row>
    <row r="4753" spans="3:10" x14ac:dyDescent="0.25">
      <c r="C4753" s="9"/>
      <c r="D4753" s="10" t="s">
        <v>30</v>
      </c>
      <c r="E4753" t="s">
        <v>1082</v>
      </c>
      <c r="F4753" s="11" t="s">
        <v>17</v>
      </c>
      <c r="G4753" s="8">
        <v>1.99</v>
      </c>
      <c r="H4753" s="8">
        <v>0</v>
      </c>
      <c r="I4753" s="8">
        <f t="shared" si="121"/>
        <v>1755.19</v>
      </c>
      <c r="J4753" s="12"/>
    </row>
    <row r="4754" spans="3:10" x14ac:dyDescent="0.25">
      <c r="C4754" s="9"/>
      <c r="D4754" s="10" t="s">
        <v>30</v>
      </c>
      <c r="E4754" t="s">
        <v>1744</v>
      </c>
      <c r="F4754" s="11" t="s">
        <v>17</v>
      </c>
      <c r="G4754" s="8">
        <v>54.85</v>
      </c>
      <c r="H4754" s="8">
        <v>0</v>
      </c>
      <c r="I4754" s="8">
        <f t="shared" si="121"/>
        <v>1810.04</v>
      </c>
      <c r="J4754" s="12"/>
    </row>
    <row r="4755" spans="3:10" x14ac:dyDescent="0.25">
      <c r="C4755" s="9"/>
      <c r="D4755" s="10" t="s">
        <v>30</v>
      </c>
      <c r="E4755" t="s">
        <v>1744</v>
      </c>
      <c r="F4755" s="11" t="s">
        <v>17</v>
      </c>
      <c r="G4755" s="8">
        <v>186.98</v>
      </c>
      <c r="H4755" s="8">
        <v>0</v>
      </c>
      <c r="I4755" s="8">
        <f t="shared" si="121"/>
        <v>1997.02</v>
      </c>
      <c r="J4755" s="12"/>
    </row>
    <row r="4756" spans="3:10" x14ac:dyDescent="0.25">
      <c r="C4756" s="9"/>
      <c r="D4756" s="10" t="s">
        <v>131</v>
      </c>
      <c r="E4756" t="s">
        <v>417</v>
      </c>
      <c r="F4756" s="11" t="s">
        <v>418</v>
      </c>
      <c r="G4756" s="8">
        <v>25.15</v>
      </c>
      <c r="H4756" s="8">
        <v>0</v>
      </c>
      <c r="I4756" s="8">
        <f t="shared" si="121"/>
        <v>2022.17</v>
      </c>
      <c r="J4756" s="12"/>
    </row>
    <row r="4757" spans="3:10" x14ac:dyDescent="0.25">
      <c r="C4757" s="9"/>
      <c r="D4757" s="10" t="s">
        <v>563</v>
      </c>
      <c r="E4757" t="s">
        <v>564</v>
      </c>
      <c r="F4757" s="11" t="s">
        <v>565</v>
      </c>
      <c r="G4757" s="8">
        <v>19.829999999999998</v>
      </c>
      <c r="H4757" s="8">
        <v>0</v>
      </c>
      <c r="I4757" s="8">
        <f t="shared" si="121"/>
        <v>2042</v>
      </c>
      <c r="J4757" s="12"/>
    </row>
    <row r="4758" spans="3:10" x14ac:dyDescent="0.25">
      <c r="C4758" s="9"/>
      <c r="D4758" s="10" t="s">
        <v>32</v>
      </c>
      <c r="E4758" t="s">
        <v>830</v>
      </c>
      <c r="F4758" s="11" t="s">
        <v>831</v>
      </c>
      <c r="G4758" s="8">
        <v>315</v>
      </c>
      <c r="H4758" s="8">
        <v>0</v>
      </c>
      <c r="I4758" s="8">
        <f t="shared" si="121"/>
        <v>2357</v>
      </c>
      <c r="J4758" s="12"/>
    </row>
    <row r="4759" spans="3:10" x14ac:dyDescent="0.25">
      <c r="C4759" s="9"/>
      <c r="D4759" s="10" t="s">
        <v>32</v>
      </c>
      <c r="E4759" t="s">
        <v>725</v>
      </c>
      <c r="F4759" s="11" t="s">
        <v>726</v>
      </c>
      <c r="G4759" s="8">
        <v>100</v>
      </c>
      <c r="H4759" s="8">
        <v>0</v>
      </c>
      <c r="I4759" s="8">
        <f t="shared" si="121"/>
        <v>2457</v>
      </c>
      <c r="J4759" s="12"/>
    </row>
    <row r="4760" spans="3:10" x14ac:dyDescent="0.25">
      <c r="C4760" s="9"/>
      <c r="D4760" s="10" t="s">
        <v>32</v>
      </c>
      <c r="E4760" t="s">
        <v>894</v>
      </c>
      <c r="F4760" s="11" t="s">
        <v>893</v>
      </c>
      <c r="G4760" s="8">
        <v>169.32</v>
      </c>
      <c r="H4760" s="8">
        <v>0</v>
      </c>
      <c r="I4760" s="8">
        <f t="shared" si="121"/>
        <v>2626.32</v>
      </c>
      <c r="J4760" s="12"/>
    </row>
    <row r="4761" spans="3:10" x14ac:dyDescent="0.25">
      <c r="C4761" s="9"/>
      <c r="D4761" s="10" t="s">
        <v>32</v>
      </c>
      <c r="E4761" t="s">
        <v>1082</v>
      </c>
      <c r="F4761" s="11" t="s">
        <v>17</v>
      </c>
      <c r="G4761" s="8">
        <v>1.99</v>
      </c>
      <c r="H4761" s="8">
        <v>0</v>
      </c>
      <c r="I4761" s="8">
        <f t="shared" si="121"/>
        <v>2628.31</v>
      </c>
      <c r="J4761" s="12"/>
    </row>
    <row r="4762" spans="3:10" x14ac:dyDescent="0.25">
      <c r="C4762" s="9"/>
      <c r="D4762" s="10" t="s">
        <v>32</v>
      </c>
      <c r="E4762" t="s">
        <v>1744</v>
      </c>
      <c r="F4762" s="11" t="s">
        <v>17</v>
      </c>
      <c r="G4762" s="8">
        <v>31.05</v>
      </c>
      <c r="H4762" s="8">
        <v>0</v>
      </c>
      <c r="I4762" s="8">
        <f t="shared" si="121"/>
        <v>2659.36</v>
      </c>
      <c r="J4762" s="12"/>
    </row>
    <row r="4763" spans="3:10" x14ac:dyDescent="0.25">
      <c r="C4763" s="9"/>
      <c r="D4763" s="10" t="s">
        <v>136</v>
      </c>
      <c r="E4763" t="s">
        <v>933</v>
      </c>
      <c r="F4763" s="11" t="s">
        <v>934</v>
      </c>
      <c r="G4763" s="8">
        <v>41.32</v>
      </c>
      <c r="H4763" s="8">
        <v>0</v>
      </c>
      <c r="I4763" s="8">
        <f t="shared" si="121"/>
        <v>2700.6800000000003</v>
      </c>
      <c r="J4763" s="12"/>
    </row>
    <row r="4764" spans="3:10" x14ac:dyDescent="0.25">
      <c r="C4764" s="9"/>
      <c r="D4764" s="10" t="s">
        <v>372</v>
      </c>
      <c r="E4764" t="s">
        <v>419</v>
      </c>
      <c r="F4764" s="11" t="s">
        <v>420</v>
      </c>
      <c r="G4764" s="8">
        <v>42.88</v>
      </c>
      <c r="H4764" s="8">
        <v>0</v>
      </c>
      <c r="I4764" s="8">
        <f t="shared" si="121"/>
        <v>2743.5600000000004</v>
      </c>
      <c r="J4764" s="12"/>
    </row>
    <row r="4765" spans="3:10" x14ac:dyDescent="0.25">
      <c r="C4765" s="9"/>
      <c r="D4765" s="10" t="s">
        <v>301</v>
      </c>
      <c r="E4765" t="s">
        <v>302</v>
      </c>
      <c r="F4765" s="11" t="s">
        <v>303</v>
      </c>
      <c r="G4765" s="8">
        <v>9</v>
      </c>
      <c r="H4765" s="8">
        <v>0</v>
      </c>
      <c r="I4765" s="8">
        <f t="shared" si="121"/>
        <v>2752.5600000000004</v>
      </c>
      <c r="J4765" s="12"/>
    </row>
    <row r="4766" spans="3:10" x14ac:dyDescent="0.25">
      <c r="C4766" s="9"/>
      <c r="D4766" s="10" t="s">
        <v>139</v>
      </c>
      <c r="E4766" t="s">
        <v>421</v>
      </c>
      <c r="F4766" s="11" t="s">
        <v>422</v>
      </c>
      <c r="G4766" s="8">
        <v>91.25</v>
      </c>
      <c r="H4766" s="8">
        <v>0</v>
      </c>
      <c r="I4766" s="8">
        <f t="shared" ref="I4766:I4797" si="122">G4766-H4766+I4765</f>
        <v>2843.8100000000004</v>
      </c>
      <c r="J4766" s="12"/>
    </row>
    <row r="4767" spans="3:10" x14ac:dyDescent="0.25">
      <c r="C4767" s="9"/>
      <c r="D4767" s="10" t="s">
        <v>245</v>
      </c>
      <c r="E4767" t="s">
        <v>304</v>
      </c>
      <c r="F4767" s="11" t="s">
        <v>305</v>
      </c>
      <c r="G4767" s="8">
        <v>36.07</v>
      </c>
      <c r="H4767" s="8">
        <v>0</v>
      </c>
      <c r="I4767" s="8">
        <f t="shared" si="122"/>
        <v>2879.8800000000006</v>
      </c>
      <c r="J4767" s="12"/>
    </row>
    <row r="4768" spans="3:10" x14ac:dyDescent="0.25">
      <c r="C4768" s="9"/>
      <c r="D4768" s="10" t="s">
        <v>245</v>
      </c>
      <c r="E4768" t="s">
        <v>306</v>
      </c>
      <c r="F4768" s="11" t="s">
        <v>307</v>
      </c>
      <c r="G4768" s="8">
        <v>9.17</v>
      </c>
      <c r="H4768" s="8">
        <v>0</v>
      </c>
      <c r="I4768" s="8">
        <f t="shared" si="122"/>
        <v>2889.0500000000006</v>
      </c>
      <c r="J4768" s="12"/>
    </row>
    <row r="4769" spans="3:10" x14ac:dyDescent="0.25">
      <c r="C4769" s="9"/>
      <c r="D4769" s="10" t="s">
        <v>245</v>
      </c>
      <c r="E4769" t="s">
        <v>308</v>
      </c>
      <c r="F4769" s="11" t="s">
        <v>309</v>
      </c>
      <c r="G4769" s="8">
        <v>9</v>
      </c>
      <c r="H4769" s="8">
        <v>0</v>
      </c>
      <c r="I4769" s="8">
        <f t="shared" si="122"/>
        <v>2898.0500000000006</v>
      </c>
      <c r="J4769" s="12"/>
    </row>
    <row r="4770" spans="3:10" x14ac:dyDescent="0.25">
      <c r="C4770" s="9"/>
      <c r="D4770" s="10" t="s">
        <v>566</v>
      </c>
      <c r="E4770" t="s">
        <v>567</v>
      </c>
      <c r="F4770" s="11" t="s">
        <v>568</v>
      </c>
      <c r="G4770" s="8">
        <v>24.18</v>
      </c>
      <c r="H4770" s="8">
        <v>0</v>
      </c>
      <c r="I4770" s="8">
        <f t="shared" si="122"/>
        <v>2922.2300000000005</v>
      </c>
      <c r="J4770" s="12"/>
    </row>
    <row r="4771" spans="3:10" x14ac:dyDescent="0.25">
      <c r="C4771" s="9"/>
      <c r="D4771" s="10" t="s">
        <v>701</v>
      </c>
      <c r="E4771" t="s">
        <v>832</v>
      </c>
      <c r="F4771" s="11" t="s">
        <v>833</v>
      </c>
      <c r="G4771" s="8">
        <v>360</v>
      </c>
      <c r="H4771" s="8">
        <v>0</v>
      </c>
      <c r="I4771" s="8">
        <f t="shared" si="122"/>
        <v>3282.2300000000005</v>
      </c>
      <c r="J4771" s="12"/>
    </row>
    <row r="4772" spans="3:10" x14ac:dyDescent="0.25">
      <c r="C4772" s="9"/>
      <c r="D4772" s="10" t="s">
        <v>33</v>
      </c>
      <c r="E4772" t="s">
        <v>1082</v>
      </c>
      <c r="F4772" s="11" t="s">
        <v>17</v>
      </c>
      <c r="G4772" s="8">
        <v>1.99</v>
      </c>
      <c r="H4772" s="8">
        <v>0</v>
      </c>
      <c r="I4772" s="8">
        <f t="shared" si="122"/>
        <v>3284.2200000000003</v>
      </c>
      <c r="J4772" s="12"/>
    </row>
    <row r="4773" spans="3:10" x14ac:dyDescent="0.25">
      <c r="C4773" s="9"/>
      <c r="D4773" s="10" t="s">
        <v>144</v>
      </c>
      <c r="E4773" t="s">
        <v>895</v>
      </c>
      <c r="F4773" s="11" t="s">
        <v>896</v>
      </c>
      <c r="G4773" s="8">
        <v>129.26</v>
      </c>
      <c r="H4773" s="8">
        <v>0</v>
      </c>
      <c r="I4773" s="8">
        <f t="shared" si="122"/>
        <v>3413.4800000000005</v>
      </c>
      <c r="J4773" s="12"/>
    </row>
    <row r="4774" spans="3:10" x14ac:dyDescent="0.25">
      <c r="C4774" s="9"/>
      <c r="D4774" s="10" t="s">
        <v>144</v>
      </c>
      <c r="E4774" t="s">
        <v>895</v>
      </c>
      <c r="F4774" s="11" t="s">
        <v>896</v>
      </c>
      <c r="G4774" s="8">
        <v>129.26</v>
      </c>
      <c r="H4774" s="8">
        <v>0</v>
      </c>
      <c r="I4774" s="8">
        <f t="shared" si="122"/>
        <v>3542.7400000000007</v>
      </c>
      <c r="J4774" s="12"/>
    </row>
    <row r="4775" spans="3:10" x14ac:dyDescent="0.25">
      <c r="C4775" s="9"/>
      <c r="D4775" s="10" t="s">
        <v>556</v>
      </c>
      <c r="E4775" t="s">
        <v>897</v>
      </c>
      <c r="F4775" s="11" t="s">
        <v>898</v>
      </c>
      <c r="G4775" s="8">
        <v>64.459999999999994</v>
      </c>
      <c r="H4775" s="8">
        <v>0</v>
      </c>
      <c r="I4775" s="8">
        <f t="shared" si="122"/>
        <v>3607.2000000000007</v>
      </c>
      <c r="J4775" s="12"/>
    </row>
    <row r="4776" spans="3:10" x14ac:dyDescent="0.25">
      <c r="C4776" s="9"/>
      <c r="D4776" s="10" t="s">
        <v>556</v>
      </c>
      <c r="E4776" t="s">
        <v>557</v>
      </c>
      <c r="F4776" s="11" t="s">
        <v>558</v>
      </c>
      <c r="G4776" s="8">
        <v>90.08</v>
      </c>
      <c r="H4776" s="8">
        <v>0</v>
      </c>
      <c r="I4776" s="8">
        <f t="shared" si="122"/>
        <v>3697.2800000000007</v>
      </c>
      <c r="J4776" s="12"/>
    </row>
    <row r="4777" spans="3:10" x14ac:dyDescent="0.25">
      <c r="C4777" s="9"/>
      <c r="D4777" s="10" t="s">
        <v>556</v>
      </c>
      <c r="E4777" t="s">
        <v>897</v>
      </c>
      <c r="F4777" s="11" t="s">
        <v>898</v>
      </c>
      <c r="G4777" s="8">
        <v>64.459999999999994</v>
      </c>
      <c r="H4777" s="8">
        <v>0</v>
      </c>
      <c r="I4777" s="8">
        <f t="shared" si="122"/>
        <v>3761.7400000000007</v>
      </c>
      <c r="J4777" s="12"/>
    </row>
    <row r="4778" spans="3:10" x14ac:dyDescent="0.25">
      <c r="C4778" s="9"/>
      <c r="D4778" s="10" t="s">
        <v>312</v>
      </c>
      <c r="E4778" t="s">
        <v>882</v>
      </c>
      <c r="F4778" s="11" t="s">
        <v>883</v>
      </c>
      <c r="G4778" s="8">
        <v>8.2200000000000006</v>
      </c>
      <c r="H4778" s="8">
        <v>0</v>
      </c>
      <c r="I4778" s="8">
        <f t="shared" si="122"/>
        <v>3769.9600000000005</v>
      </c>
      <c r="J4778" s="12"/>
    </row>
    <row r="4779" spans="3:10" x14ac:dyDescent="0.25">
      <c r="C4779" s="9"/>
      <c r="D4779" s="10" t="s">
        <v>48</v>
      </c>
      <c r="E4779" t="s">
        <v>490</v>
      </c>
      <c r="F4779" s="11" t="s">
        <v>491</v>
      </c>
      <c r="G4779" s="8">
        <v>16.53</v>
      </c>
      <c r="H4779" s="8">
        <v>0</v>
      </c>
      <c r="I4779" s="8">
        <f t="shared" si="122"/>
        <v>3786.4900000000007</v>
      </c>
      <c r="J4779" s="12"/>
    </row>
    <row r="4780" spans="3:10" x14ac:dyDescent="0.25">
      <c r="C4780" s="9"/>
      <c r="D4780" s="10" t="s">
        <v>639</v>
      </c>
      <c r="E4780" t="s">
        <v>877</v>
      </c>
      <c r="F4780" s="11" t="s">
        <v>878</v>
      </c>
      <c r="G4780" s="8">
        <v>224.4</v>
      </c>
      <c r="H4780" s="8">
        <v>0</v>
      </c>
      <c r="I4780" s="8">
        <f t="shared" si="122"/>
        <v>4010.8900000000008</v>
      </c>
      <c r="J4780" s="12"/>
    </row>
    <row r="4781" spans="3:10" x14ac:dyDescent="0.25">
      <c r="C4781" s="9"/>
      <c r="D4781" s="10" t="s">
        <v>464</v>
      </c>
      <c r="E4781" t="s">
        <v>804</v>
      </c>
      <c r="F4781" s="11" t="s">
        <v>805</v>
      </c>
      <c r="G4781" s="8">
        <v>67.28</v>
      </c>
      <c r="H4781" s="8">
        <v>0</v>
      </c>
      <c r="I4781" s="8">
        <f t="shared" si="122"/>
        <v>4078.170000000001</v>
      </c>
      <c r="J4781" s="12"/>
    </row>
    <row r="4782" spans="3:10" x14ac:dyDescent="0.25">
      <c r="C4782" s="9"/>
      <c r="D4782" s="10" t="s">
        <v>436</v>
      </c>
      <c r="E4782" t="s">
        <v>437</v>
      </c>
      <c r="F4782" s="11" t="s">
        <v>434</v>
      </c>
      <c r="G4782" s="8">
        <v>196.22</v>
      </c>
      <c r="H4782" s="8">
        <v>0</v>
      </c>
      <c r="I4782" s="8">
        <f t="shared" si="122"/>
        <v>4274.3900000000012</v>
      </c>
      <c r="J4782" s="12"/>
    </row>
    <row r="4783" spans="3:10" x14ac:dyDescent="0.25">
      <c r="C4783" s="9"/>
      <c r="D4783" s="10" t="s">
        <v>436</v>
      </c>
      <c r="E4783" t="s">
        <v>438</v>
      </c>
      <c r="F4783" s="11" t="s">
        <v>434</v>
      </c>
      <c r="G4783" s="8">
        <v>196.22</v>
      </c>
      <c r="H4783" s="8">
        <v>0</v>
      </c>
      <c r="I4783" s="8">
        <f t="shared" si="122"/>
        <v>4470.6100000000015</v>
      </c>
      <c r="J4783" s="12"/>
    </row>
    <row r="4784" spans="3:10" x14ac:dyDescent="0.25">
      <c r="C4784" s="9"/>
      <c r="D4784" s="10" t="s">
        <v>476</v>
      </c>
      <c r="E4784" t="s">
        <v>720</v>
      </c>
      <c r="F4784" s="11" t="s">
        <v>721</v>
      </c>
      <c r="G4784" s="8">
        <v>6.57</v>
      </c>
      <c r="H4784" s="8">
        <v>0</v>
      </c>
      <c r="I4784" s="8">
        <f t="shared" si="122"/>
        <v>4477.1800000000012</v>
      </c>
      <c r="J4784" s="12"/>
    </row>
    <row r="4785" spans="3:10" x14ac:dyDescent="0.25">
      <c r="C4785" s="9"/>
      <c r="D4785" s="10" t="s">
        <v>492</v>
      </c>
      <c r="E4785" t="s">
        <v>835</v>
      </c>
      <c r="F4785" s="11" t="s">
        <v>836</v>
      </c>
      <c r="G4785" s="8">
        <v>645</v>
      </c>
      <c r="H4785" s="8">
        <v>0</v>
      </c>
      <c r="I4785" s="8">
        <f t="shared" si="122"/>
        <v>5122.1800000000012</v>
      </c>
      <c r="J4785" s="12"/>
    </row>
    <row r="4786" spans="3:10" x14ac:dyDescent="0.25">
      <c r="C4786" s="9"/>
      <c r="D4786" s="10" t="s">
        <v>492</v>
      </c>
      <c r="E4786" t="s">
        <v>493</v>
      </c>
      <c r="F4786" s="11" t="s">
        <v>494</v>
      </c>
      <c r="G4786" s="8">
        <v>27.36</v>
      </c>
      <c r="H4786" s="8">
        <v>0</v>
      </c>
      <c r="I4786" s="8">
        <f t="shared" si="122"/>
        <v>5149.5400000000009</v>
      </c>
      <c r="J4786" s="12"/>
    </row>
    <row r="4787" spans="3:10" x14ac:dyDescent="0.25">
      <c r="C4787" s="9"/>
      <c r="D4787" s="10" t="s">
        <v>34</v>
      </c>
      <c r="E4787" t="s">
        <v>1082</v>
      </c>
      <c r="F4787" s="11" t="s">
        <v>17</v>
      </c>
      <c r="G4787" s="8">
        <v>1.99</v>
      </c>
      <c r="H4787" s="8">
        <v>0</v>
      </c>
      <c r="I4787" s="8">
        <f t="shared" si="122"/>
        <v>5151.5300000000007</v>
      </c>
      <c r="J4787" s="12"/>
    </row>
    <row r="4788" spans="3:10" x14ac:dyDescent="0.25">
      <c r="C4788" s="9"/>
      <c r="D4788" s="10" t="s">
        <v>35</v>
      </c>
      <c r="E4788" t="s">
        <v>82</v>
      </c>
      <c r="F4788" s="11" t="s">
        <v>17</v>
      </c>
      <c r="G4788" s="8">
        <v>15.13</v>
      </c>
      <c r="H4788" s="8">
        <v>0</v>
      </c>
      <c r="I4788" s="8">
        <f t="shared" si="122"/>
        <v>5166.6600000000008</v>
      </c>
      <c r="J4788" s="12"/>
    </row>
    <row r="4789" spans="3:10" x14ac:dyDescent="0.25">
      <c r="C4789" s="9"/>
      <c r="D4789" s="10" t="s">
        <v>569</v>
      </c>
      <c r="E4789" t="s">
        <v>570</v>
      </c>
      <c r="F4789" s="11" t="s">
        <v>571</v>
      </c>
      <c r="G4789" s="8">
        <v>85.77</v>
      </c>
      <c r="H4789" s="8">
        <v>0</v>
      </c>
      <c r="I4789" s="8">
        <f t="shared" si="122"/>
        <v>5252.4300000000012</v>
      </c>
      <c r="J4789" s="12"/>
    </row>
    <row r="4790" spans="3:10" x14ac:dyDescent="0.25">
      <c r="C4790" s="9"/>
      <c r="D4790" s="10" t="s">
        <v>559</v>
      </c>
      <c r="E4790" t="s">
        <v>560</v>
      </c>
      <c r="F4790" s="11" t="s">
        <v>561</v>
      </c>
      <c r="G4790" s="8">
        <v>126.36</v>
      </c>
      <c r="H4790" s="8">
        <v>0</v>
      </c>
      <c r="I4790" s="8">
        <f t="shared" si="122"/>
        <v>5378.7900000000009</v>
      </c>
      <c r="J4790" s="12"/>
    </row>
    <row r="4791" spans="3:10" x14ac:dyDescent="0.25">
      <c r="C4791" s="9"/>
      <c r="D4791" s="10" t="s">
        <v>152</v>
      </c>
      <c r="E4791" t="s">
        <v>440</v>
      </c>
      <c r="F4791" s="11" t="s">
        <v>434</v>
      </c>
      <c r="G4791" s="8">
        <v>314.86</v>
      </c>
      <c r="H4791" s="8">
        <v>0</v>
      </c>
      <c r="I4791" s="8">
        <f t="shared" si="122"/>
        <v>5693.6500000000005</v>
      </c>
      <c r="J4791" s="12"/>
    </row>
    <row r="4792" spans="3:10" x14ac:dyDescent="0.25">
      <c r="C4792" s="9"/>
      <c r="D4792" s="10" t="s">
        <v>899</v>
      </c>
      <c r="E4792" t="s">
        <v>900</v>
      </c>
      <c r="F4792" s="11" t="s">
        <v>901</v>
      </c>
      <c r="G4792" s="8">
        <v>125.62</v>
      </c>
      <c r="H4792" s="8">
        <v>0</v>
      </c>
      <c r="I4792" s="8">
        <f t="shared" si="122"/>
        <v>5819.27</v>
      </c>
      <c r="J4792" s="12"/>
    </row>
    <row r="4793" spans="3:10" x14ac:dyDescent="0.25">
      <c r="C4793" s="9" t="s">
        <v>100</v>
      </c>
      <c r="D4793" s="10" t="s">
        <v>1799</v>
      </c>
      <c r="E4793" t="s">
        <v>1800</v>
      </c>
      <c r="F4793" s="11" t="s">
        <v>17</v>
      </c>
      <c r="G4793" s="8">
        <v>39.5</v>
      </c>
      <c r="H4793" s="8">
        <v>0</v>
      </c>
      <c r="I4793" s="8">
        <f t="shared" si="122"/>
        <v>5858.77</v>
      </c>
      <c r="J4793" s="12">
        <v>57200008</v>
      </c>
    </row>
    <row r="4794" spans="3:10" x14ac:dyDescent="0.25">
      <c r="C4794" s="9"/>
      <c r="D4794" s="10" t="s">
        <v>15</v>
      </c>
      <c r="E4794" t="s">
        <v>838</v>
      </c>
      <c r="F4794" s="11" t="s">
        <v>839</v>
      </c>
      <c r="G4794" s="8">
        <v>645</v>
      </c>
      <c r="H4794" s="8">
        <v>0</v>
      </c>
      <c r="I4794" s="8">
        <f t="shared" si="122"/>
        <v>6503.77</v>
      </c>
      <c r="J4794" s="12"/>
    </row>
    <row r="4795" spans="3:10" x14ac:dyDescent="0.25">
      <c r="C4795" s="9"/>
      <c r="D4795" s="10" t="s">
        <v>36</v>
      </c>
      <c r="E4795" t="s">
        <v>1822</v>
      </c>
      <c r="F4795" s="11" t="s">
        <v>434</v>
      </c>
      <c r="G4795" s="8">
        <v>-3.71</v>
      </c>
      <c r="H4795" s="8">
        <v>0</v>
      </c>
      <c r="I4795" s="8">
        <f t="shared" si="122"/>
        <v>6500.06</v>
      </c>
      <c r="J4795" s="12"/>
    </row>
    <row r="4796" spans="3:10" x14ac:dyDescent="0.25">
      <c r="C4796" s="9"/>
      <c r="D4796" s="10" t="s">
        <v>36</v>
      </c>
      <c r="E4796" t="s">
        <v>441</v>
      </c>
      <c r="F4796" s="11" t="s">
        <v>434</v>
      </c>
      <c r="G4796" s="8">
        <v>-196.22</v>
      </c>
      <c r="H4796" s="8">
        <v>0</v>
      </c>
      <c r="I4796" s="8">
        <f t="shared" si="122"/>
        <v>6303.84</v>
      </c>
      <c r="J4796" s="12"/>
    </row>
    <row r="4797" spans="3:10" x14ac:dyDescent="0.25">
      <c r="C4797" s="9"/>
      <c r="D4797" s="10" t="s">
        <v>36</v>
      </c>
      <c r="E4797" t="s">
        <v>441</v>
      </c>
      <c r="F4797" s="11" t="s">
        <v>893</v>
      </c>
      <c r="G4797" s="8">
        <v>-169.32</v>
      </c>
      <c r="H4797" s="8">
        <v>0</v>
      </c>
      <c r="I4797" s="8">
        <f t="shared" si="122"/>
        <v>6134.52</v>
      </c>
      <c r="J4797" s="12"/>
    </row>
    <row r="4798" spans="3:10" x14ac:dyDescent="0.25">
      <c r="C4798" s="9"/>
      <c r="D4798" s="10" t="s">
        <v>36</v>
      </c>
      <c r="E4798" t="s">
        <v>441</v>
      </c>
      <c r="F4798" s="11" t="s">
        <v>896</v>
      </c>
      <c r="G4798" s="8">
        <v>-129.26</v>
      </c>
      <c r="H4798" s="8">
        <v>0</v>
      </c>
      <c r="I4798" s="8">
        <f t="shared" ref="I4798:I4829" si="123">G4798-H4798+I4797</f>
        <v>6005.26</v>
      </c>
      <c r="J4798" s="12"/>
    </row>
    <row r="4799" spans="3:10" x14ac:dyDescent="0.25">
      <c r="C4799" s="9"/>
      <c r="D4799" s="10" t="s">
        <v>36</v>
      </c>
      <c r="E4799" t="s">
        <v>441</v>
      </c>
      <c r="F4799" s="11" t="s">
        <v>898</v>
      </c>
      <c r="G4799" s="8">
        <v>-64.459999999999994</v>
      </c>
      <c r="H4799" s="8">
        <v>0</v>
      </c>
      <c r="I4799" s="8">
        <f t="shared" si="123"/>
        <v>5940.8</v>
      </c>
      <c r="J4799" s="12"/>
    </row>
    <row r="4800" spans="3:10" x14ac:dyDescent="0.25">
      <c r="C4800" s="9"/>
      <c r="D4800" s="10" t="s">
        <v>36</v>
      </c>
      <c r="E4800" t="s">
        <v>1082</v>
      </c>
      <c r="F4800" s="11" t="s">
        <v>17</v>
      </c>
      <c r="G4800" s="8">
        <v>1.99</v>
      </c>
      <c r="H4800" s="8">
        <v>0</v>
      </c>
      <c r="I4800" s="8">
        <f t="shared" si="123"/>
        <v>5942.79</v>
      </c>
      <c r="J4800" s="12"/>
    </row>
    <row r="4801" spans="3:10" x14ac:dyDescent="0.25">
      <c r="C4801" s="9"/>
      <c r="D4801" s="10" t="s">
        <v>36</v>
      </c>
      <c r="E4801" t="s">
        <v>1744</v>
      </c>
      <c r="F4801" s="11" t="s">
        <v>17</v>
      </c>
      <c r="G4801" s="8">
        <v>2.25</v>
      </c>
      <c r="H4801" s="8">
        <v>0</v>
      </c>
      <c r="I4801" s="8">
        <f t="shared" si="123"/>
        <v>5945.04</v>
      </c>
      <c r="J4801" s="12"/>
    </row>
    <row r="4802" spans="3:10" x14ac:dyDescent="0.25">
      <c r="C4802" s="9"/>
      <c r="D4802" s="10" t="s">
        <v>36</v>
      </c>
      <c r="E4802" t="s">
        <v>968</v>
      </c>
      <c r="F4802" s="11" t="s">
        <v>969</v>
      </c>
      <c r="G4802" s="8">
        <v>34.86</v>
      </c>
      <c r="H4802" s="8">
        <v>0</v>
      </c>
      <c r="I4802" s="8">
        <f t="shared" si="123"/>
        <v>5979.9</v>
      </c>
      <c r="J4802" s="12"/>
    </row>
    <row r="4803" spans="3:10" x14ac:dyDescent="0.25">
      <c r="C4803" s="9"/>
      <c r="D4803" s="10" t="s">
        <v>36</v>
      </c>
      <c r="E4803" t="s">
        <v>970</v>
      </c>
      <c r="F4803" s="11" t="s">
        <v>971</v>
      </c>
      <c r="G4803" s="8">
        <v>34.86</v>
      </c>
      <c r="H4803" s="8">
        <v>0</v>
      </c>
      <c r="I4803" s="8">
        <f t="shared" si="123"/>
        <v>6014.7599999999993</v>
      </c>
      <c r="J4803" s="12"/>
    </row>
    <row r="4804" spans="3:10" x14ac:dyDescent="0.25">
      <c r="C4804" s="9"/>
      <c r="D4804" s="10" t="s">
        <v>36</v>
      </c>
      <c r="E4804" t="s">
        <v>972</v>
      </c>
      <c r="F4804" s="11" t="s">
        <v>973</v>
      </c>
      <c r="G4804" s="8">
        <v>34.86</v>
      </c>
      <c r="H4804" s="8">
        <v>0</v>
      </c>
      <c r="I4804" s="8">
        <f t="shared" si="123"/>
        <v>6049.619999999999</v>
      </c>
      <c r="J4804" s="12"/>
    </row>
    <row r="4805" spans="3:10" x14ac:dyDescent="0.25">
      <c r="C4805" s="9"/>
      <c r="D4805" s="10" t="s">
        <v>36</v>
      </c>
      <c r="E4805" t="s">
        <v>974</v>
      </c>
      <c r="F4805" s="11" t="s">
        <v>975</v>
      </c>
      <c r="G4805" s="8">
        <v>356.29</v>
      </c>
      <c r="H4805" s="8">
        <v>0</v>
      </c>
      <c r="I4805" s="8">
        <f t="shared" si="123"/>
        <v>6405.9099999999989</v>
      </c>
      <c r="J4805" s="12"/>
    </row>
    <row r="4806" spans="3:10" x14ac:dyDescent="0.25">
      <c r="C4806" s="9"/>
      <c r="D4806" s="10" t="s">
        <v>36</v>
      </c>
      <c r="E4806" t="s">
        <v>976</v>
      </c>
      <c r="F4806" s="11" t="s">
        <v>977</v>
      </c>
      <c r="G4806" s="8">
        <v>34.86</v>
      </c>
      <c r="H4806" s="8">
        <v>0</v>
      </c>
      <c r="I4806" s="8">
        <f t="shared" si="123"/>
        <v>6440.7699999999986</v>
      </c>
      <c r="J4806" s="12"/>
    </row>
    <row r="4807" spans="3:10" x14ac:dyDescent="0.25">
      <c r="C4807" s="9"/>
      <c r="D4807" s="10" t="s">
        <v>36</v>
      </c>
      <c r="E4807" t="s">
        <v>978</v>
      </c>
      <c r="F4807" s="11" t="s">
        <v>979</v>
      </c>
      <c r="G4807" s="8">
        <v>4.54</v>
      </c>
      <c r="H4807" s="8">
        <v>0</v>
      </c>
      <c r="I4807" s="8">
        <f t="shared" si="123"/>
        <v>6445.3099999999986</v>
      </c>
      <c r="J4807" s="12"/>
    </row>
    <row r="4808" spans="3:10" x14ac:dyDescent="0.25">
      <c r="C4808" s="9"/>
      <c r="D4808" s="10" t="s">
        <v>36</v>
      </c>
      <c r="E4808" t="s">
        <v>980</v>
      </c>
      <c r="F4808" s="11" t="s">
        <v>981</v>
      </c>
      <c r="G4808" s="8">
        <v>34.86</v>
      </c>
      <c r="H4808" s="8">
        <v>0</v>
      </c>
      <c r="I4808" s="8">
        <f t="shared" si="123"/>
        <v>6480.1699999999983</v>
      </c>
      <c r="J4808" s="12"/>
    </row>
    <row r="4809" spans="3:10" x14ac:dyDescent="0.25">
      <c r="C4809" s="9"/>
      <c r="D4809" s="10" t="s">
        <v>36</v>
      </c>
      <c r="E4809" t="s">
        <v>982</v>
      </c>
      <c r="F4809" s="11" t="s">
        <v>983</v>
      </c>
      <c r="G4809" s="8">
        <v>34.86</v>
      </c>
      <c r="H4809" s="8">
        <v>0</v>
      </c>
      <c r="I4809" s="8">
        <f t="shared" si="123"/>
        <v>6515.0299999999979</v>
      </c>
      <c r="J4809" s="12"/>
    </row>
    <row r="4810" spans="3:10" x14ac:dyDescent="0.25">
      <c r="C4810" s="9"/>
      <c r="D4810" s="10" t="s">
        <v>377</v>
      </c>
      <c r="E4810" t="s">
        <v>442</v>
      </c>
      <c r="F4810" s="11" t="s">
        <v>434</v>
      </c>
      <c r="G4810" s="8">
        <v>230.6</v>
      </c>
      <c r="H4810" s="8">
        <v>0</v>
      </c>
      <c r="I4810" s="8">
        <f t="shared" si="123"/>
        <v>6745.6299999999983</v>
      </c>
      <c r="J4810" s="12"/>
    </row>
    <row r="4811" spans="3:10" x14ac:dyDescent="0.25">
      <c r="C4811" s="9"/>
      <c r="D4811" s="10" t="s">
        <v>984</v>
      </c>
      <c r="E4811" t="s">
        <v>985</v>
      </c>
      <c r="F4811" s="11" t="s">
        <v>986</v>
      </c>
      <c r="G4811" s="8">
        <v>34</v>
      </c>
      <c r="H4811" s="8">
        <v>0</v>
      </c>
      <c r="I4811" s="8">
        <f t="shared" si="123"/>
        <v>6779.6299999999983</v>
      </c>
      <c r="J4811" s="12"/>
    </row>
    <row r="4812" spans="3:10" x14ac:dyDescent="0.25">
      <c r="C4812" s="9"/>
      <c r="D4812" s="10" t="s">
        <v>467</v>
      </c>
      <c r="E4812" t="s">
        <v>902</v>
      </c>
      <c r="F4812" s="11" t="s">
        <v>903</v>
      </c>
      <c r="G4812" s="8">
        <v>93.39</v>
      </c>
      <c r="H4812" s="8">
        <v>0</v>
      </c>
      <c r="I4812" s="8">
        <f t="shared" si="123"/>
        <v>6873.0199999999986</v>
      </c>
      <c r="J4812" s="12"/>
    </row>
    <row r="4813" spans="3:10" x14ac:dyDescent="0.25">
      <c r="C4813" s="9"/>
      <c r="D4813" s="10" t="s">
        <v>904</v>
      </c>
      <c r="E4813" t="s">
        <v>905</v>
      </c>
      <c r="F4813" s="11" t="s">
        <v>906</v>
      </c>
      <c r="G4813" s="8">
        <v>39.67</v>
      </c>
      <c r="H4813" s="8">
        <v>0</v>
      </c>
      <c r="I4813" s="8">
        <f t="shared" si="123"/>
        <v>6912.6899999999987</v>
      </c>
      <c r="J4813" s="12"/>
    </row>
    <row r="4814" spans="3:10" x14ac:dyDescent="0.25">
      <c r="C4814" s="9"/>
      <c r="D4814" s="10" t="s">
        <v>907</v>
      </c>
      <c r="E4814" t="s">
        <v>908</v>
      </c>
      <c r="F4814" s="11" t="s">
        <v>909</v>
      </c>
      <c r="G4814" s="8">
        <v>135.54</v>
      </c>
      <c r="H4814" s="8">
        <v>0</v>
      </c>
      <c r="I4814" s="8">
        <f t="shared" si="123"/>
        <v>7048.2299999999987</v>
      </c>
      <c r="J4814" s="12"/>
    </row>
    <row r="4815" spans="3:10" x14ac:dyDescent="0.25">
      <c r="C4815" s="9"/>
      <c r="D4815" s="10" t="s">
        <v>379</v>
      </c>
      <c r="E4815" t="s">
        <v>613</v>
      </c>
      <c r="F4815" s="11" t="s">
        <v>614</v>
      </c>
      <c r="G4815" s="8">
        <v>185.95</v>
      </c>
      <c r="H4815" s="8">
        <v>0</v>
      </c>
      <c r="I4815" s="8">
        <f t="shared" si="123"/>
        <v>7234.1799999999985</v>
      </c>
      <c r="J4815" s="12"/>
    </row>
    <row r="4816" spans="3:10" x14ac:dyDescent="0.25">
      <c r="C4816" s="9"/>
      <c r="D4816" s="10" t="s">
        <v>379</v>
      </c>
      <c r="E4816" t="s">
        <v>842</v>
      </c>
      <c r="F4816" s="11" t="s">
        <v>843</v>
      </c>
      <c r="G4816" s="8">
        <v>1657.5</v>
      </c>
      <c r="H4816" s="8">
        <v>0</v>
      </c>
      <c r="I4816" s="8">
        <f t="shared" si="123"/>
        <v>8891.6799999999985</v>
      </c>
      <c r="J4816" s="12"/>
    </row>
    <row r="4817" spans="3:10" x14ac:dyDescent="0.25">
      <c r="C4817" s="9"/>
      <c r="D4817" s="10" t="s">
        <v>379</v>
      </c>
      <c r="E4817" t="s">
        <v>988</v>
      </c>
      <c r="F4817" s="11" t="s">
        <v>989</v>
      </c>
      <c r="G4817" s="8">
        <v>34</v>
      </c>
      <c r="H4817" s="8">
        <v>0</v>
      </c>
      <c r="I4817" s="8">
        <f t="shared" si="123"/>
        <v>8925.6799999999985</v>
      </c>
      <c r="J4817" s="12"/>
    </row>
    <row r="4818" spans="3:10" x14ac:dyDescent="0.25">
      <c r="C4818" s="9"/>
      <c r="D4818" s="10" t="s">
        <v>379</v>
      </c>
      <c r="E4818" t="s">
        <v>990</v>
      </c>
      <c r="F4818" s="11" t="s">
        <v>991</v>
      </c>
      <c r="G4818" s="8">
        <v>29.64</v>
      </c>
      <c r="H4818" s="8">
        <v>0</v>
      </c>
      <c r="I4818" s="8">
        <f t="shared" si="123"/>
        <v>8955.3199999999979</v>
      </c>
      <c r="J4818" s="12"/>
    </row>
    <row r="4819" spans="3:10" x14ac:dyDescent="0.25">
      <c r="C4819" s="9"/>
      <c r="D4819" s="10" t="s">
        <v>180</v>
      </c>
      <c r="E4819" t="s">
        <v>1082</v>
      </c>
      <c r="F4819" s="11" t="s">
        <v>17</v>
      </c>
      <c r="G4819" s="8">
        <v>1.99</v>
      </c>
      <c r="H4819" s="8">
        <v>0</v>
      </c>
      <c r="I4819" s="8">
        <f t="shared" si="123"/>
        <v>8957.3099999999977</v>
      </c>
      <c r="J4819" s="12"/>
    </row>
    <row r="4820" spans="3:10" x14ac:dyDescent="0.25">
      <c r="C4820" s="9"/>
      <c r="D4820" s="10" t="s">
        <v>180</v>
      </c>
      <c r="E4820" t="s">
        <v>1745</v>
      </c>
      <c r="F4820" s="11" t="s">
        <v>17</v>
      </c>
      <c r="G4820" s="8">
        <v>43.65</v>
      </c>
      <c r="H4820" s="8">
        <v>0</v>
      </c>
      <c r="I4820" s="8">
        <f t="shared" si="123"/>
        <v>9000.9599999999973</v>
      </c>
      <c r="J4820" s="12"/>
    </row>
    <row r="4821" spans="3:10" x14ac:dyDescent="0.25">
      <c r="C4821" s="9"/>
      <c r="D4821" s="10" t="s">
        <v>180</v>
      </c>
      <c r="E4821" t="s">
        <v>1745</v>
      </c>
      <c r="F4821" s="11" t="s">
        <v>17</v>
      </c>
      <c r="G4821" s="8">
        <v>4.6500000000000004</v>
      </c>
      <c r="H4821" s="8">
        <v>0</v>
      </c>
      <c r="I4821" s="8">
        <f t="shared" si="123"/>
        <v>9005.6099999999969</v>
      </c>
      <c r="J4821" s="12"/>
    </row>
    <row r="4822" spans="3:10" x14ac:dyDescent="0.25">
      <c r="C4822" s="9"/>
      <c r="D4822" s="10" t="s">
        <v>616</v>
      </c>
      <c r="E4822" t="s">
        <v>617</v>
      </c>
      <c r="F4822" s="11" t="s">
        <v>618</v>
      </c>
      <c r="G4822" s="8">
        <v>338.8</v>
      </c>
      <c r="H4822" s="8">
        <v>0</v>
      </c>
      <c r="I4822" s="8">
        <f t="shared" si="123"/>
        <v>9344.4099999999962</v>
      </c>
      <c r="J4822" s="12"/>
    </row>
    <row r="4823" spans="3:10" x14ac:dyDescent="0.25">
      <c r="C4823" s="9"/>
      <c r="D4823" s="10" t="s">
        <v>629</v>
      </c>
      <c r="E4823" t="s">
        <v>630</v>
      </c>
      <c r="F4823" s="11" t="s">
        <v>631</v>
      </c>
      <c r="G4823" s="8">
        <v>264.45999999999998</v>
      </c>
      <c r="H4823" s="8">
        <v>0</v>
      </c>
      <c r="I4823" s="8">
        <f t="shared" si="123"/>
        <v>9608.8699999999953</v>
      </c>
      <c r="J4823" s="12"/>
    </row>
    <row r="4824" spans="3:10" x14ac:dyDescent="0.25">
      <c r="C4824" s="9"/>
      <c r="D4824" s="10" t="s">
        <v>624</v>
      </c>
      <c r="E4824" t="s">
        <v>625</v>
      </c>
      <c r="F4824" s="11" t="s">
        <v>626</v>
      </c>
      <c r="G4824" s="8">
        <v>3696.34</v>
      </c>
      <c r="H4824" s="8">
        <v>0</v>
      </c>
      <c r="I4824" s="8">
        <f t="shared" si="123"/>
        <v>13305.209999999995</v>
      </c>
      <c r="J4824" s="12"/>
    </row>
    <row r="4825" spans="3:10" x14ac:dyDescent="0.25">
      <c r="C4825" s="9"/>
      <c r="D4825" s="10" t="s">
        <v>384</v>
      </c>
      <c r="E4825" t="s">
        <v>992</v>
      </c>
      <c r="F4825" s="11" t="s">
        <v>993</v>
      </c>
      <c r="G4825" s="8">
        <v>34</v>
      </c>
      <c r="H4825" s="8">
        <v>0</v>
      </c>
      <c r="I4825" s="8">
        <f t="shared" si="123"/>
        <v>13339.209999999995</v>
      </c>
      <c r="J4825" s="12"/>
    </row>
    <row r="4826" spans="3:10" x14ac:dyDescent="0.25">
      <c r="C4826" s="9"/>
      <c r="D4826" s="10" t="s">
        <v>384</v>
      </c>
      <c r="E4826" t="s">
        <v>994</v>
      </c>
      <c r="F4826" s="11" t="s">
        <v>993</v>
      </c>
      <c r="G4826" s="8">
        <v>29.64</v>
      </c>
      <c r="H4826" s="8">
        <v>0</v>
      </c>
      <c r="I4826" s="8">
        <f t="shared" si="123"/>
        <v>13368.849999999995</v>
      </c>
      <c r="J4826" s="12"/>
    </row>
    <row r="4827" spans="3:10" x14ac:dyDescent="0.25">
      <c r="C4827" s="9"/>
      <c r="D4827" s="10" t="s">
        <v>188</v>
      </c>
      <c r="E4827" t="s">
        <v>82</v>
      </c>
      <c r="F4827" s="11" t="s">
        <v>17</v>
      </c>
      <c r="G4827" s="8">
        <v>726</v>
      </c>
      <c r="H4827" s="8">
        <v>0</v>
      </c>
      <c r="I4827" s="8">
        <f t="shared" si="123"/>
        <v>14094.849999999995</v>
      </c>
      <c r="J4827" s="12"/>
    </row>
    <row r="4828" spans="3:10" x14ac:dyDescent="0.25">
      <c r="C4828" s="9"/>
      <c r="D4828" s="10" t="s">
        <v>958</v>
      </c>
      <c r="E4828" t="s">
        <v>959</v>
      </c>
      <c r="F4828" s="11" t="s">
        <v>960</v>
      </c>
      <c r="G4828" s="8">
        <v>39</v>
      </c>
      <c r="H4828" s="8">
        <v>0</v>
      </c>
      <c r="I4828" s="8">
        <f t="shared" si="123"/>
        <v>14133.849999999995</v>
      </c>
      <c r="J4828" s="12"/>
    </row>
    <row r="4829" spans="3:10" x14ac:dyDescent="0.25">
      <c r="C4829" s="9"/>
      <c r="D4829" s="10" t="s">
        <v>709</v>
      </c>
      <c r="E4829" t="s">
        <v>845</v>
      </c>
      <c r="F4829" s="11" t="s">
        <v>846</v>
      </c>
      <c r="G4829" s="8">
        <v>1560</v>
      </c>
      <c r="H4829" s="8">
        <v>0</v>
      </c>
      <c r="I4829" s="8">
        <f t="shared" si="123"/>
        <v>15693.849999999995</v>
      </c>
      <c r="J4829" s="12"/>
    </row>
    <row r="4830" spans="3:10" x14ac:dyDescent="0.25">
      <c r="C4830" s="9"/>
      <c r="D4830" s="10" t="s">
        <v>709</v>
      </c>
      <c r="E4830" t="s">
        <v>995</v>
      </c>
      <c r="F4830" s="11" t="s">
        <v>996</v>
      </c>
      <c r="G4830" s="8">
        <v>34</v>
      </c>
      <c r="H4830" s="8">
        <v>0</v>
      </c>
      <c r="I4830" s="8">
        <f t="shared" ref="I4830:I4861" si="124">G4830-H4830+I4829</f>
        <v>15727.849999999995</v>
      </c>
      <c r="J4830" s="12"/>
    </row>
    <row r="4831" spans="3:10" x14ac:dyDescent="0.25">
      <c r="C4831" s="9"/>
      <c r="D4831" s="10" t="s">
        <v>709</v>
      </c>
      <c r="E4831" t="s">
        <v>997</v>
      </c>
      <c r="F4831" s="11" t="s">
        <v>996</v>
      </c>
      <c r="G4831" s="8">
        <v>29.64</v>
      </c>
      <c r="H4831" s="8">
        <v>0</v>
      </c>
      <c r="I4831" s="8">
        <f t="shared" si="124"/>
        <v>15757.489999999994</v>
      </c>
      <c r="J4831" s="12"/>
    </row>
    <row r="4832" spans="3:10" x14ac:dyDescent="0.25">
      <c r="C4832" s="9"/>
      <c r="D4832" s="10" t="s">
        <v>39</v>
      </c>
      <c r="E4832" t="s">
        <v>1082</v>
      </c>
      <c r="F4832" s="11" t="s">
        <v>17</v>
      </c>
      <c r="G4832" s="8">
        <v>1.99</v>
      </c>
      <c r="H4832" s="8">
        <v>0</v>
      </c>
      <c r="I4832" s="8">
        <f t="shared" si="124"/>
        <v>15759.479999999994</v>
      </c>
      <c r="J4832" s="12"/>
    </row>
    <row r="4833" spans="3:10" x14ac:dyDescent="0.25">
      <c r="C4833" s="9"/>
      <c r="D4833" s="10" t="s">
        <v>39</v>
      </c>
      <c r="E4833" t="s">
        <v>1082</v>
      </c>
      <c r="F4833" s="11" t="s">
        <v>17</v>
      </c>
      <c r="G4833" s="8">
        <v>1.99</v>
      </c>
      <c r="H4833" s="8">
        <v>0</v>
      </c>
      <c r="I4833" s="8">
        <f t="shared" si="124"/>
        <v>15761.469999999994</v>
      </c>
      <c r="J4833" s="12"/>
    </row>
    <row r="4834" spans="3:10" x14ac:dyDescent="0.25">
      <c r="C4834" s="9"/>
      <c r="D4834" s="10" t="s">
        <v>39</v>
      </c>
      <c r="E4834" t="s">
        <v>935</v>
      </c>
      <c r="F4834" s="11" t="s">
        <v>934</v>
      </c>
      <c r="G4834" s="8">
        <v>-41.32</v>
      </c>
      <c r="H4834" s="8">
        <v>0</v>
      </c>
      <c r="I4834" s="8">
        <f t="shared" si="124"/>
        <v>15720.149999999994</v>
      </c>
      <c r="J4834" s="12"/>
    </row>
    <row r="4835" spans="3:10" x14ac:dyDescent="0.25">
      <c r="C4835" s="9"/>
      <c r="D4835" s="10" t="s">
        <v>39</v>
      </c>
      <c r="E4835" t="s">
        <v>810</v>
      </c>
      <c r="F4835" s="11" t="s">
        <v>811</v>
      </c>
      <c r="G4835" s="8">
        <v>124.09</v>
      </c>
      <c r="H4835" s="8">
        <v>0</v>
      </c>
      <c r="I4835" s="8">
        <f t="shared" si="124"/>
        <v>15844.239999999994</v>
      </c>
      <c r="J4835" s="12"/>
    </row>
    <row r="4836" spans="3:10" x14ac:dyDescent="0.25">
      <c r="C4836" s="9"/>
      <c r="D4836" s="10" t="s">
        <v>39</v>
      </c>
      <c r="E4836" t="s">
        <v>501</v>
      </c>
      <c r="F4836" s="11" t="s">
        <v>502</v>
      </c>
      <c r="G4836" s="8">
        <v>68.16</v>
      </c>
      <c r="H4836" s="8">
        <v>0</v>
      </c>
      <c r="I4836" s="8">
        <f t="shared" si="124"/>
        <v>15912.399999999994</v>
      </c>
      <c r="J4836" s="12"/>
    </row>
    <row r="4837" spans="3:10" x14ac:dyDescent="0.25">
      <c r="C4837" s="9"/>
      <c r="D4837" s="10" t="s">
        <v>39</v>
      </c>
      <c r="E4837" t="s">
        <v>812</v>
      </c>
      <c r="F4837" s="11" t="s">
        <v>813</v>
      </c>
      <c r="G4837" s="8">
        <v>32.630000000000003</v>
      </c>
      <c r="H4837" s="8">
        <v>0</v>
      </c>
      <c r="I4837" s="8">
        <f t="shared" si="124"/>
        <v>15945.029999999993</v>
      </c>
      <c r="J4837" s="12"/>
    </row>
    <row r="4838" spans="3:10" x14ac:dyDescent="0.25">
      <c r="C4838" s="9"/>
      <c r="D4838" s="10" t="s">
        <v>39</v>
      </c>
      <c r="E4838" t="s">
        <v>823</v>
      </c>
      <c r="F4838" s="11" t="s">
        <v>824</v>
      </c>
      <c r="G4838" s="8">
        <v>33.869999999999997</v>
      </c>
      <c r="H4838" s="8">
        <v>0</v>
      </c>
      <c r="I4838" s="8">
        <f t="shared" si="124"/>
        <v>15978.899999999994</v>
      </c>
      <c r="J4838" s="12"/>
    </row>
    <row r="4839" spans="3:10" x14ac:dyDescent="0.25">
      <c r="C4839" s="9"/>
      <c r="D4839" s="10" t="s">
        <v>39</v>
      </c>
      <c r="E4839" t="s">
        <v>503</v>
      </c>
      <c r="F4839" s="11" t="s">
        <v>504</v>
      </c>
      <c r="G4839" s="8">
        <v>6.2</v>
      </c>
      <c r="H4839" s="8">
        <v>0</v>
      </c>
      <c r="I4839" s="8">
        <f t="shared" si="124"/>
        <v>15985.099999999995</v>
      </c>
      <c r="J4839" s="12"/>
    </row>
    <row r="4840" spans="3:10" x14ac:dyDescent="0.25">
      <c r="C4840" s="9"/>
      <c r="D4840" s="10" t="s">
        <v>39</v>
      </c>
      <c r="E4840" t="s">
        <v>452</v>
      </c>
      <c r="F4840" s="11" t="s">
        <v>453</v>
      </c>
      <c r="G4840" s="8">
        <v>42.6</v>
      </c>
      <c r="H4840" s="8">
        <v>0</v>
      </c>
      <c r="I4840" s="8">
        <f t="shared" si="124"/>
        <v>16027.699999999995</v>
      </c>
      <c r="J4840" s="12"/>
    </row>
    <row r="4841" spans="3:10" x14ac:dyDescent="0.25">
      <c r="C4841" s="9"/>
      <c r="D4841" s="10" t="s">
        <v>39</v>
      </c>
      <c r="E4841" t="s">
        <v>910</v>
      </c>
      <c r="F4841" s="11" t="s">
        <v>911</v>
      </c>
      <c r="G4841" s="8">
        <v>82.64</v>
      </c>
      <c r="H4841" s="8">
        <v>0</v>
      </c>
      <c r="I4841" s="8">
        <f t="shared" si="124"/>
        <v>16110.339999999995</v>
      </c>
      <c r="J4841" s="12"/>
    </row>
    <row r="4842" spans="3:10" x14ac:dyDescent="0.25">
      <c r="C4842" s="9"/>
      <c r="D4842" s="10" t="s">
        <v>39</v>
      </c>
      <c r="E4842" t="s">
        <v>912</v>
      </c>
      <c r="F4842" s="11" t="s">
        <v>913</v>
      </c>
      <c r="G4842" s="8">
        <v>176.03</v>
      </c>
      <c r="H4842" s="8">
        <v>0</v>
      </c>
      <c r="I4842" s="8">
        <f t="shared" si="124"/>
        <v>16286.369999999995</v>
      </c>
      <c r="J4842" s="12"/>
    </row>
    <row r="4843" spans="3:10" x14ac:dyDescent="0.25">
      <c r="C4843" s="9"/>
      <c r="D4843" s="10" t="s">
        <v>39</v>
      </c>
      <c r="E4843" t="s">
        <v>454</v>
      </c>
      <c r="F4843" s="11" t="s">
        <v>455</v>
      </c>
      <c r="G4843" s="8">
        <v>210.72</v>
      </c>
      <c r="H4843" s="8">
        <v>0</v>
      </c>
      <c r="I4843" s="8">
        <f t="shared" si="124"/>
        <v>16497.089999999997</v>
      </c>
      <c r="J4843" s="12"/>
    </row>
    <row r="4844" spans="3:10" x14ac:dyDescent="0.25">
      <c r="C4844" s="9"/>
      <c r="D4844" s="10" t="s">
        <v>39</v>
      </c>
      <c r="E4844" t="s">
        <v>914</v>
      </c>
      <c r="F4844" s="11" t="s">
        <v>915</v>
      </c>
      <c r="G4844" s="8">
        <v>120.66</v>
      </c>
      <c r="H4844" s="8">
        <v>0</v>
      </c>
      <c r="I4844" s="8">
        <f t="shared" si="124"/>
        <v>16617.749999999996</v>
      </c>
      <c r="J4844" s="12"/>
    </row>
    <row r="4845" spans="3:10" x14ac:dyDescent="0.25">
      <c r="C4845" s="9"/>
      <c r="D4845" s="10" t="s">
        <v>39</v>
      </c>
      <c r="E4845" t="s">
        <v>456</v>
      </c>
      <c r="F4845" s="11" t="s">
        <v>457</v>
      </c>
      <c r="G4845" s="8">
        <v>168</v>
      </c>
      <c r="H4845" s="8">
        <v>0</v>
      </c>
      <c r="I4845" s="8">
        <f t="shared" si="124"/>
        <v>16785.749999999996</v>
      </c>
      <c r="J4845" s="12"/>
    </row>
    <row r="4846" spans="3:10" x14ac:dyDescent="0.25">
      <c r="C4846" s="9"/>
      <c r="D4846" s="10" t="s">
        <v>39</v>
      </c>
      <c r="E4846" t="s">
        <v>916</v>
      </c>
      <c r="F4846" s="11" t="s">
        <v>917</v>
      </c>
      <c r="G4846" s="8">
        <v>176.86</v>
      </c>
      <c r="H4846" s="8">
        <v>0</v>
      </c>
      <c r="I4846" s="8">
        <f t="shared" si="124"/>
        <v>16962.609999999997</v>
      </c>
      <c r="J4846" s="12"/>
    </row>
    <row r="4847" spans="3:10" x14ac:dyDescent="0.25">
      <c r="C4847" s="9"/>
      <c r="D4847" s="10" t="s">
        <v>39</v>
      </c>
      <c r="E4847" t="s">
        <v>553</v>
      </c>
      <c r="F4847" s="11" t="s">
        <v>554</v>
      </c>
      <c r="G4847" s="8">
        <v>9.3000000000000007</v>
      </c>
      <c r="H4847" s="8">
        <v>0</v>
      </c>
      <c r="I4847" s="8">
        <f t="shared" si="124"/>
        <v>16971.909999999996</v>
      </c>
      <c r="J4847" s="12"/>
    </row>
    <row r="4848" spans="3:10" x14ac:dyDescent="0.25">
      <c r="C4848" s="9"/>
      <c r="D4848" s="10" t="s">
        <v>39</v>
      </c>
      <c r="E4848" t="s">
        <v>944</v>
      </c>
      <c r="F4848" s="11" t="s">
        <v>945</v>
      </c>
      <c r="G4848" s="8">
        <v>220</v>
      </c>
      <c r="H4848" s="8">
        <v>0</v>
      </c>
      <c r="I4848" s="8">
        <f t="shared" si="124"/>
        <v>17191.909999999996</v>
      </c>
      <c r="J4848" s="12"/>
    </row>
    <row r="4849" spans="3:10" x14ac:dyDescent="0.25">
      <c r="C4849" s="9"/>
      <c r="D4849" s="10" t="s">
        <v>39</v>
      </c>
      <c r="E4849" t="s">
        <v>998</v>
      </c>
      <c r="F4849" s="11" t="s">
        <v>969</v>
      </c>
      <c r="G4849" s="8">
        <v>34.86</v>
      </c>
      <c r="H4849" s="8">
        <v>0</v>
      </c>
      <c r="I4849" s="8">
        <f t="shared" si="124"/>
        <v>17226.769999999997</v>
      </c>
      <c r="J4849" s="12"/>
    </row>
    <row r="4850" spans="3:10" x14ac:dyDescent="0.25">
      <c r="C4850" s="9"/>
      <c r="D4850" s="10" t="s">
        <v>193</v>
      </c>
      <c r="E4850" t="s">
        <v>82</v>
      </c>
      <c r="F4850" s="11" t="s">
        <v>17</v>
      </c>
      <c r="G4850" s="8">
        <v>41.14</v>
      </c>
      <c r="H4850" s="8">
        <v>0</v>
      </c>
      <c r="I4850" s="8">
        <f t="shared" si="124"/>
        <v>17267.909999999996</v>
      </c>
      <c r="J4850" s="12"/>
    </row>
    <row r="4851" spans="3:10" x14ac:dyDescent="0.25">
      <c r="C4851" s="9"/>
      <c r="D4851" s="10" t="s">
        <v>918</v>
      </c>
      <c r="E4851" t="s">
        <v>919</v>
      </c>
      <c r="F4851" s="11" t="s">
        <v>920</v>
      </c>
      <c r="G4851" s="8">
        <v>103.72</v>
      </c>
      <c r="H4851" s="8">
        <v>0</v>
      </c>
      <c r="I4851" s="8">
        <f t="shared" si="124"/>
        <v>17371.629999999997</v>
      </c>
      <c r="J4851" s="12"/>
    </row>
    <row r="4852" spans="3:10" x14ac:dyDescent="0.25">
      <c r="C4852" s="9"/>
      <c r="D4852" s="10" t="s">
        <v>505</v>
      </c>
      <c r="E4852" t="s">
        <v>884</v>
      </c>
      <c r="F4852" s="11" t="s">
        <v>885</v>
      </c>
      <c r="G4852" s="8">
        <v>4.83</v>
      </c>
      <c r="H4852" s="8">
        <v>0</v>
      </c>
      <c r="I4852" s="8">
        <f t="shared" si="124"/>
        <v>17376.46</v>
      </c>
      <c r="J4852" s="12"/>
    </row>
    <row r="4853" spans="3:10" x14ac:dyDescent="0.25">
      <c r="C4853" s="9"/>
      <c r="D4853" s="10" t="s">
        <v>194</v>
      </c>
      <c r="E4853" t="s">
        <v>445</v>
      </c>
      <c r="F4853" s="11" t="s">
        <v>446</v>
      </c>
      <c r="G4853" s="8">
        <v>437.81</v>
      </c>
      <c r="H4853" s="8">
        <v>0</v>
      </c>
      <c r="I4853" s="8">
        <f t="shared" si="124"/>
        <v>17814.27</v>
      </c>
      <c r="J4853" s="12"/>
    </row>
    <row r="4854" spans="3:10" x14ac:dyDescent="0.25">
      <c r="C4854" s="9"/>
      <c r="D4854" s="10" t="s">
        <v>197</v>
      </c>
      <c r="E4854" t="s">
        <v>507</v>
      </c>
      <c r="F4854" s="11" t="s">
        <v>508</v>
      </c>
      <c r="G4854" s="8">
        <v>387.6</v>
      </c>
      <c r="H4854" s="8">
        <v>0</v>
      </c>
      <c r="I4854" s="8">
        <f t="shared" si="124"/>
        <v>18201.87</v>
      </c>
      <c r="J4854" s="12"/>
    </row>
    <row r="4855" spans="3:10" x14ac:dyDescent="0.25">
      <c r="C4855" s="9"/>
      <c r="D4855" s="10" t="s">
        <v>397</v>
      </c>
      <c r="E4855" t="s">
        <v>947</v>
      </c>
      <c r="F4855" s="11" t="s">
        <v>948</v>
      </c>
      <c r="G4855" s="8">
        <v>37.6</v>
      </c>
      <c r="H4855" s="8">
        <v>0</v>
      </c>
      <c r="I4855" s="8">
        <f t="shared" si="124"/>
        <v>18239.469999999998</v>
      </c>
      <c r="J4855" s="12"/>
    </row>
    <row r="4856" spans="3:10" x14ac:dyDescent="0.25">
      <c r="C4856" s="9"/>
      <c r="D4856" s="10" t="s">
        <v>397</v>
      </c>
      <c r="E4856" t="s">
        <v>999</v>
      </c>
      <c r="F4856" s="11" t="s">
        <v>1000</v>
      </c>
      <c r="G4856" s="8">
        <v>34</v>
      </c>
      <c r="H4856" s="8">
        <v>0</v>
      </c>
      <c r="I4856" s="8">
        <f t="shared" si="124"/>
        <v>18273.469999999998</v>
      </c>
      <c r="J4856" s="12"/>
    </row>
    <row r="4857" spans="3:10" x14ac:dyDescent="0.25">
      <c r="C4857" s="9"/>
      <c r="D4857" s="10" t="s">
        <v>397</v>
      </c>
      <c r="E4857" t="s">
        <v>1001</v>
      </c>
      <c r="F4857" s="11" t="s">
        <v>1000</v>
      </c>
      <c r="G4857" s="8">
        <v>29.64</v>
      </c>
      <c r="H4857" s="8">
        <v>0</v>
      </c>
      <c r="I4857" s="8">
        <f t="shared" si="124"/>
        <v>18303.109999999997</v>
      </c>
      <c r="J4857" s="12"/>
    </row>
    <row r="4858" spans="3:10" x14ac:dyDescent="0.25">
      <c r="C4858" s="9"/>
      <c r="D4858" s="10" t="s">
        <v>397</v>
      </c>
      <c r="E4858" t="s">
        <v>847</v>
      </c>
      <c r="F4858" s="11" t="s">
        <v>848</v>
      </c>
      <c r="G4858" s="8">
        <v>585</v>
      </c>
      <c r="H4858" s="8">
        <v>0</v>
      </c>
      <c r="I4858" s="8">
        <f t="shared" si="124"/>
        <v>18888.109999999997</v>
      </c>
      <c r="J4858" s="12"/>
    </row>
    <row r="4859" spans="3:10" x14ac:dyDescent="0.25">
      <c r="C4859" s="9"/>
      <c r="D4859" s="10" t="s">
        <v>40</v>
      </c>
      <c r="E4859" t="s">
        <v>1082</v>
      </c>
      <c r="F4859" s="11" t="s">
        <v>17</v>
      </c>
      <c r="G4859" s="8">
        <v>1.99</v>
      </c>
      <c r="H4859" s="8">
        <v>0</v>
      </c>
      <c r="I4859" s="8">
        <f t="shared" si="124"/>
        <v>18890.099999999999</v>
      </c>
      <c r="J4859" s="12"/>
    </row>
    <row r="4860" spans="3:10" x14ac:dyDescent="0.25">
      <c r="C4860" s="9"/>
      <c r="D4860" s="10" t="s">
        <v>40</v>
      </c>
      <c r="E4860" t="s">
        <v>1744</v>
      </c>
      <c r="F4860" s="11" t="s">
        <v>17</v>
      </c>
      <c r="G4860" s="8">
        <v>6.75</v>
      </c>
      <c r="H4860" s="8">
        <v>0</v>
      </c>
      <c r="I4860" s="8">
        <f t="shared" si="124"/>
        <v>18896.849999999999</v>
      </c>
      <c r="J4860" s="12"/>
    </row>
    <row r="4861" spans="3:10" x14ac:dyDescent="0.25">
      <c r="C4861" s="9"/>
      <c r="D4861" s="10" t="s">
        <v>713</v>
      </c>
      <c r="E4861" t="s">
        <v>921</v>
      </c>
      <c r="F4861" s="11" t="s">
        <v>922</v>
      </c>
      <c r="G4861" s="8">
        <v>80.989999999999995</v>
      </c>
      <c r="H4861" s="8">
        <v>0</v>
      </c>
      <c r="I4861" s="8">
        <f t="shared" si="124"/>
        <v>18977.84</v>
      </c>
      <c r="J4861" s="12"/>
    </row>
    <row r="4862" spans="3:10" x14ac:dyDescent="0.25">
      <c r="C4862" s="9"/>
      <c r="D4862" s="10" t="s">
        <v>886</v>
      </c>
      <c r="E4862" t="s">
        <v>887</v>
      </c>
      <c r="F4862" s="11" t="s">
        <v>888</v>
      </c>
      <c r="G4862" s="8">
        <v>7.44</v>
      </c>
      <c r="H4862" s="8">
        <v>0</v>
      </c>
      <c r="I4862" s="8">
        <f t="shared" ref="I4862:I4893" si="125">G4862-H4862+I4861</f>
        <v>18985.28</v>
      </c>
      <c r="J4862" s="12"/>
    </row>
    <row r="4863" spans="3:10" x14ac:dyDescent="0.25">
      <c r="C4863" s="9"/>
      <c r="D4863" s="10" t="s">
        <v>423</v>
      </c>
      <c r="E4863" t="s">
        <v>424</v>
      </c>
      <c r="F4863" s="11" t="s">
        <v>425</v>
      </c>
      <c r="G4863" s="8">
        <v>85.8</v>
      </c>
      <c r="H4863" s="8">
        <v>0</v>
      </c>
      <c r="I4863" s="8">
        <f t="shared" si="125"/>
        <v>19071.079999999998</v>
      </c>
      <c r="J4863" s="12"/>
    </row>
    <row r="4864" spans="3:10" x14ac:dyDescent="0.25">
      <c r="C4864" s="9"/>
      <c r="D4864" s="10" t="s">
        <v>423</v>
      </c>
      <c r="E4864" t="s">
        <v>1198</v>
      </c>
      <c r="F4864" s="11" t="s">
        <v>1199</v>
      </c>
      <c r="G4864" s="8">
        <v>18.18</v>
      </c>
      <c r="H4864" s="8">
        <v>0</v>
      </c>
      <c r="I4864" s="8">
        <f t="shared" si="125"/>
        <v>19089.259999999998</v>
      </c>
      <c r="J4864" s="12"/>
    </row>
    <row r="4865" spans="3:10" x14ac:dyDescent="0.25">
      <c r="C4865" s="9"/>
      <c r="D4865" s="10" t="s">
        <v>423</v>
      </c>
      <c r="E4865" t="s">
        <v>593</v>
      </c>
      <c r="F4865" s="11" t="s">
        <v>594</v>
      </c>
      <c r="G4865" s="8">
        <v>267.97000000000003</v>
      </c>
      <c r="H4865" s="8">
        <v>0</v>
      </c>
      <c r="I4865" s="8">
        <f t="shared" si="125"/>
        <v>19357.23</v>
      </c>
      <c r="J4865" s="12"/>
    </row>
    <row r="4866" spans="3:10" x14ac:dyDescent="0.25">
      <c r="C4866" s="9"/>
      <c r="D4866" s="10" t="s">
        <v>208</v>
      </c>
      <c r="E4866" t="s">
        <v>583</v>
      </c>
      <c r="F4866" s="11" t="s">
        <v>584</v>
      </c>
      <c r="G4866" s="8">
        <v>86.3</v>
      </c>
      <c r="H4866" s="8">
        <v>0</v>
      </c>
      <c r="I4866" s="8">
        <f t="shared" si="125"/>
        <v>19443.53</v>
      </c>
      <c r="J4866" s="12"/>
    </row>
    <row r="4867" spans="3:10" x14ac:dyDescent="0.25">
      <c r="C4867" s="9"/>
      <c r="D4867" s="10" t="s">
        <v>314</v>
      </c>
      <c r="E4867" t="s">
        <v>849</v>
      </c>
      <c r="F4867" s="11" t="s">
        <v>850</v>
      </c>
      <c r="G4867" s="8">
        <v>337.5</v>
      </c>
      <c r="H4867" s="8">
        <v>0</v>
      </c>
      <c r="I4867" s="8">
        <f t="shared" si="125"/>
        <v>19781.03</v>
      </c>
      <c r="J4867" s="12"/>
    </row>
    <row r="4868" spans="3:10" x14ac:dyDescent="0.25">
      <c r="C4868" s="9"/>
      <c r="D4868" s="10" t="s">
        <v>314</v>
      </c>
      <c r="E4868" t="s">
        <v>1006</v>
      </c>
      <c r="F4868" s="11" t="s">
        <v>1007</v>
      </c>
      <c r="G4868" s="8">
        <v>29.64</v>
      </c>
      <c r="H4868" s="8">
        <v>0</v>
      </c>
      <c r="I4868" s="8">
        <f t="shared" si="125"/>
        <v>19810.669999999998</v>
      </c>
      <c r="J4868" s="12"/>
    </row>
    <row r="4869" spans="3:10" x14ac:dyDescent="0.25">
      <c r="C4869" s="9"/>
      <c r="D4869" s="10" t="s">
        <v>314</v>
      </c>
      <c r="E4869" t="s">
        <v>1008</v>
      </c>
      <c r="F4869" s="11" t="s">
        <v>1007</v>
      </c>
      <c r="G4869" s="8">
        <v>34</v>
      </c>
      <c r="H4869" s="8">
        <v>0</v>
      </c>
      <c r="I4869" s="8">
        <f t="shared" si="125"/>
        <v>19844.669999999998</v>
      </c>
      <c r="J4869" s="12"/>
    </row>
    <row r="4870" spans="3:10" x14ac:dyDescent="0.25">
      <c r="C4870" s="9"/>
      <c r="D4870" s="10" t="s">
        <v>314</v>
      </c>
      <c r="E4870" t="s">
        <v>315</v>
      </c>
      <c r="F4870" s="11" t="s">
        <v>316</v>
      </c>
      <c r="G4870" s="8">
        <v>51.38</v>
      </c>
      <c r="H4870" s="8">
        <v>0</v>
      </c>
      <c r="I4870" s="8">
        <f t="shared" si="125"/>
        <v>19896.05</v>
      </c>
      <c r="J4870" s="12"/>
    </row>
    <row r="4871" spans="3:10" x14ac:dyDescent="0.25">
      <c r="C4871" s="9"/>
      <c r="D4871" s="10" t="s">
        <v>314</v>
      </c>
      <c r="E4871" t="s">
        <v>585</v>
      </c>
      <c r="F4871" s="11" t="s">
        <v>17</v>
      </c>
      <c r="G4871" s="8">
        <v>333.8</v>
      </c>
      <c r="H4871" s="8">
        <v>0</v>
      </c>
      <c r="I4871" s="8">
        <f t="shared" si="125"/>
        <v>20229.849999999999</v>
      </c>
      <c r="J4871" s="12"/>
    </row>
    <row r="4872" spans="3:10" x14ac:dyDescent="0.25">
      <c r="C4872" s="9"/>
      <c r="D4872" s="10" t="s">
        <v>41</v>
      </c>
      <c r="E4872" t="s">
        <v>1185</v>
      </c>
      <c r="F4872" s="11" t="s">
        <v>17</v>
      </c>
      <c r="G4872" s="8">
        <v>1.99</v>
      </c>
      <c r="H4872" s="8">
        <v>0</v>
      </c>
      <c r="I4872" s="8">
        <f t="shared" si="125"/>
        <v>20231.84</v>
      </c>
      <c r="J4872" s="12"/>
    </row>
    <row r="4873" spans="3:10" x14ac:dyDescent="0.25">
      <c r="C4873" s="9"/>
      <c r="D4873" s="10" t="s">
        <v>403</v>
      </c>
      <c r="E4873" t="s">
        <v>578</v>
      </c>
      <c r="F4873" s="11" t="s">
        <v>579</v>
      </c>
      <c r="G4873" s="8">
        <v>5.58</v>
      </c>
      <c r="H4873" s="8">
        <v>0</v>
      </c>
      <c r="I4873" s="8">
        <f t="shared" si="125"/>
        <v>20237.420000000002</v>
      </c>
      <c r="J4873" s="12"/>
    </row>
    <row r="4874" spans="3:10" x14ac:dyDescent="0.25">
      <c r="C4874" s="9"/>
      <c r="D4874" s="10" t="s">
        <v>572</v>
      </c>
      <c r="E4874" t="s">
        <v>573</v>
      </c>
      <c r="F4874" s="11" t="s">
        <v>574</v>
      </c>
      <c r="G4874" s="8">
        <v>15.66</v>
      </c>
      <c r="H4874" s="8">
        <v>0</v>
      </c>
      <c r="I4874" s="8">
        <f t="shared" si="125"/>
        <v>20253.080000000002</v>
      </c>
      <c r="J4874" s="12"/>
    </row>
    <row r="4875" spans="3:10" x14ac:dyDescent="0.25">
      <c r="C4875" s="9"/>
      <c r="D4875" s="10" t="s">
        <v>923</v>
      </c>
      <c r="E4875" t="s">
        <v>924</v>
      </c>
      <c r="F4875" s="11" t="s">
        <v>925</v>
      </c>
      <c r="G4875" s="8">
        <v>51.24</v>
      </c>
      <c r="H4875" s="8">
        <v>0</v>
      </c>
      <c r="I4875" s="8">
        <f t="shared" si="125"/>
        <v>20304.320000000003</v>
      </c>
      <c r="J4875" s="12"/>
    </row>
    <row r="4876" spans="3:10" x14ac:dyDescent="0.25">
      <c r="C4876" s="9"/>
      <c r="D4876" s="10" t="s">
        <v>595</v>
      </c>
      <c r="E4876" t="s">
        <v>596</v>
      </c>
      <c r="F4876" s="11" t="s">
        <v>597</v>
      </c>
      <c r="G4876" s="8">
        <v>120.73</v>
      </c>
      <c r="H4876" s="8">
        <v>0</v>
      </c>
      <c r="I4876" s="8">
        <f t="shared" si="125"/>
        <v>20425.050000000003</v>
      </c>
      <c r="J4876" s="12"/>
    </row>
    <row r="4877" spans="3:10" x14ac:dyDescent="0.25">
      <c r="C4877" s="9"/>
      <c r="D4877" s="10" t="s">
        <v>214</v>
      </c>
      <c r="E4877" t="s">
        <v>549</v>
      </c>
      <c r="F4877" s="11" t="s">
        <v>550</v>
      </c>
      <c r="G4877" s="8">
        <v>645</v>
      </c>
      <c r="H4877" s="8">
        <v>0</v>
      </c>
      <c r="I4877" s="8">
        <f t="shared" si="125"/>
        <v>21070.050000000003</v>
      </c>
      <c r="J4877" s="12"/>
    </row>
    <row r="4878" spans="3:10" x14ac:dyDescent="0.25">
      <c r="C4878" s="9"/>
      <c r="D4878" s="10" t="s">
        <v>214</v>
      </c>
      <c r="E4878" t="s">
        <v>509</v>
      </c>
      <c r="F4878" s="11" t="s">
        <v>510</v>
      </c>
      <c r="G4878" s="8">
        <v>76.3</v>
      </c>
      <c r="H4878" s="8">
        <v>0</v>
      </c>
      <c r="I4878" s="8">
        <f t="shared" si="125"/>
        <v>21146.350000000002</v>
      </c>
      <c r="J4878" s="12"/>
    </row>
    <row r="4879" spans="3:10" x14ac:dyDescent="0.25">
      <c r="C4879" s="9"/>
      <c r="D4879" s="10" t="s">
        <v>292</v>
      </c>
      <c r="E4879" t="s">
        <v>722</v>
      </c>
      <c r="F4879" s="11" t="s">
        <v>723</v>
      </c>
      <c r="G4879" s="8">
        <v>79.55</v>
      </c>
      <c r="H4879" s="8">
        <v>0</v>
      </c>
      <c r="I4879" s="8">
        <f t="shared" si="125"/>
        <v>21225.9</v>
      </c>
      <c r="J4879" s="12"/>
    </row>
    <row r="4880" spans="3:10" x14ac:dyDescent="0.25">
      <c r="C4880" s="9"/>
      <c r="D4880" s="10" t="s">
        <v>215</v>
      </c>
      <c r="E4880" t="s">
        <v>962</v>
      </c>
      <c r="F4880" s="11" t="s">
        <v>963</v>
      </c>
      <c r="G4880" s="8">
        <v>39</v>
      </c>
      <c r="H4880" s="8">
        <v>0</v>
      </c>
      <c r="I4880" s="8">
        <f t="shared" si="125"/>
        <v>21264.9</v>
      </c>
      <c r="J4880" s="12"/>
    </row>
    <row r="4881" spans="1:10" x14ac:dyDescent="0.25">
      <c r="C4881" s="9"/>
      <c r="D4881" s="10" t="s">
        <v>851</v>
      </c>
      <c r="E4881" t="s">
        <v>889</v>
      </c>
      <c r="F4881" s="11" t="s">
        <v>890</v>
      </c>
      <c r="G4881" s="8">
        <v>33.06</v>
      </c>
      <c r="H4881" s="8">
        <v>0</v>
      </c>
      <c r="I4881" s="8">
        <f t="shared" si="125"/>
        <v>21297.960000000003</v>
      </c>
      <c r="J4881" s="12"/>
    </row>
    <row r="4882" spans="1:10" x14ac:dyDescent="0.25">
      <c r="C4882" s="9"/>
      <c r="D4882" s="10" t="s">
        <v>1186</v>
      </c>
      <c r="E4882" t="s">
        <v>1201</v>
      </c>
      <c r="F4882" s="11" t="s">
        <v>1202</v>
      </c>
      <c r="G4882" s="8">
        <v>250</v>
      </c>
      <c r="H4882" s="8">
        <v>0</v>
      </c>
      <c r="I4882" s="8">
        <f t="shared" si="125"/>
        <v>21547.960000000003</v>
      </c>
      <c r="J4882" s="12"/>
    </row>
    <row r="4883" spans="1:10" x14ac:dyDescent="0.25">
      <c r="C4883" s="9"/>
      <c r="D4883" s="10" t="s">
        <v>219</v>
      </c>
      <c r="E4883" t="s">
        <v>512</v>
      </c>
      <c r="F4883" s="11" t="s">
        <v>513</v>
      </c>
      <c r="G4883" s="8">
        <v>225</v>
      </c>
      <c r="H4883" s="8">
        <v>0</v>
      </c>
      <c r="I4883" s="8">
        <f t="shared" si="125"/>
        <v>21772.960000000003</v>
      </c>
      <c r="J4883" s="12"/>
    </row>
    <row r="4884" spans="1:10" x14ac:dyDescent="0.25">
      <c r="C4884" s="9"/>
      <c r="D4884" s="10" t="s">
        <v>458</v>
      </c>
      <c r="E4884" t="s">
        <v>459</v>
      </c>
      <c r="F4884" s="11" t="s">
        <v>460</v>
      </c>
      <c r="G4884" s="8">
        <v>162.16</v>
      </c>
      <c r="H4884" s="8">
        <v>0</v>
      </c>
      <c r="I4884" s="8">
        <f t="shared" si="125"/>
        <v>21935.120000000003</v>
      </c>
      <c r="J4884" s="12"/>
    </row>
    <row r="4885" spans="1:10" x14ac:dyDescent="0.25">
      <c r="C4885" s="9"/>
      <c r="D4885" s="10" t="s">
        <v>407</v>
      </c>
      <c r="E4885" t="s">
        <v>627</v>
      </c>
      <c r="F4885" s="11" t="s">
        <v>17</v>
      </c>
      <c r="G4885" s="8">
        <v>0</v>
      </c>
      <c r="H4885" s="8">
        <v>33.619999999999997</v>
      </c>
      <c r="I4885" s="8">
        <f t="shared" si="125"/>
        <v>21901.500000000004</v>
      </c>
      <c r="J4885" s="12">
        <v>40000624</v>
      </c>
    </row>
    <row r="4886" spans="1:10" x14ac:dyDescent="0.25">
      <c r="E4886" s="4" t="s">
        <v>12</v>
      </c>
      <c r="G4886" s="8">
        <f>SUM(G4733:G4885)</f>
        <v>21935.120000000003</v>
      </c>
      <c r="H4886" s="8">
        <f>SUM(H4733:H4885)</f>
        <v>33.619999999999997</v>
      </c>
      <c r="I4886" s="8">
        <f>G4886-H4886</f>
        <v>21901.500000000004</v>
      </c>
    </row>
    <row r="4888" spans="1:10" x14ac:dyDescent="0.25">
      <c r="A4888" s="5">
        <v>62300000</v>
      </c>
      <c r="B4888" s="6" t="s">
        <v>1823</v>
      </c>
      <c r="C4888" s="7"/>
      <c r="D4888" s="7"/>
      <c r="E4888" s="7"/>
      <c r="F4888" s="7"/>
      <c r="G4888" s="7"/>
      <c r="H4888" s="7"/>
      <c r="I4888" s="7"/>
      <c r="J4888" s="7"/>
    </row>
    <row r="4889" spans="1:10" x14ac:dyDescent="0.25">
      <c r="C4889" s="9"/>
      <c r="D4889" s="10" t="s">
        <v>103</v>
      </c>
      <c r="E4889" t="s">
        <v>693</v>
      </c>
      <c r="F4889" s="11" t="s">
        <v>17</v>
      </c>
      <c r="G4889" s="8">
        <v>0</v>
      </c>
      <c r="H4889" s="8">
        <v>90.92</v>
      </c>
      <c r="I4889" s="8">
        <f>G4889-H4889</f>
        <v>-90.92</v>
      </c>
      <c r="J4889" s="12">
        <v>41000005</v>
      </c>
    </row>
    <row r="4890" spans="1:10" x14ac:dyDescent="0.25">
      <c r="C4890" s="9"/>
      <c r="D4890" s="10" t="s">
        <v>106</v>
      </c>
      <c r="E4890" t="s">
        <v>1824</v>
      </c>
      <c r="F4890" s="11" t="s">
        <v>108</v>
      </c>
      <c r="G4890" s="8">
        <v>2.84</v>
      </c>
      <c r="H4890" s="8">
        <v>0</v>
      </c>
      <c r="I4890" s="8">
        <f t="shared" ref="I4890:I4921" si="126">G4890-H4890+I4889</f>
        <v>-88.08</v>
      </c>
      <c r="J4890" s="12"/>
    </row>
    <row r="4891" spans="1:10" x14ac:dyDescent="0.25">
      <c r="C4891" s="9"/>
      <c r="D4891" s="10" t="s">
        <v>106</v>
      </c>
      <c r="E4891" t="s">
        <v>107</v>
      </c>
      <c r="F4891" s="11" t="s">
        <v>108</v>
      </c>
      <c r="G4891" s="8">
        <v>150.52000000000001</v>
      </c>
      <c r="H4891" s="8">
        <v>0</v>
      </c>
      <c r="I4891" s="8">
        <f t="shared" si="126"/>
        <v>62.440000000000012</v>
      </c>
      <c r="J4891" s="12"/>
    </row>
    <row r="4892" spans="1:10" x14ac:dyDescent="0.25">
      <c r="C4892" s="9"/>
      <c r="D4892" s="10" t="s">
        <v>359</v>
      </c>
      <c r="E4892" t="s">
        <v>930</v>
      </c>
      <c r="F4892" s="11" t="s">
        <v>931</v>
      </c>
      <c r="G4892" s="8">
        <v>1350</v>
      </c>
      <c r="H4892" s="8">
        <v>0</v>
      </c>
      <c r="I4892" s="8">
        <f t="shared" si="126"/>
        <v>1412.44</v>
      </c>
      <c r="J4892" s="12"/>
    </row>
    <row r="4893" spans="1:10" x14ac:dyDescent="0.25">
      <c r="C4893" s="9"/>
      <c r="D4893" s="10" t="s">
        <v>43</v>
      </c>
      <c r="E4893" t="s">
        <v>1824</v>
      </c>
      <c r="F4893" s="11" t="s">
        <v>111</v>
      </c>
      <c r="G4893" s="8">
        <v>0.97</v>
      </c>
      <c r="H4893" s="8">
        <v>0</v>
      </c>
      <c r="I4893" s="8">
        <f t="shared" si="126"/>
        <v>1413.41</v>
      </c>
      <c r="J4893" s="12"/>
    </row>
    <row r="4894" spans="1:10" x14ac:dyDescent="0.25">
      <c r="C4894" s="9"/>
      <c r="D4894" s="10" t="s">
        <v>43</v>
      </c>
      <c r="E4894" t="s">
        <v>107</v>
      </c>
      <c r="F4894" s="11" t="s">
        <v>111</v>
      </c>
      <c r="G4894" s="8">
        <v>51.29</v>
      </c>
      <c r="H4894" s="8">
        <v>0</v>
      </c>
      <c r="I4894" s="8">
        <f t="shared" si="126"/>
        <v>1464.7</v>
      </c>
      <c r="J4894" s="12"/>
    </row>
    <row r="4895" spans="1:10" x14ac:dyDescent="0.25">
      <c r="C4895" s="9"/>
      <c r="D4895" s="10" t="s">
        <v>112</v>
      </c>
      <c r="E4895" t="s">
        <v>695</v>
      </c>
      <c r="F4895" s="11" t="s">
        <v>696</v>
      </c>
      <c r="G4895" s="8">
        <v>89.38</v>
      </c>
      <c r="H4895" s="8">
        <v>0</v>
      </c>
      <c r="I4895" s="8">
        <f t="shared" si="126"/>
        <v>1554.08</v>
      </c>
      <c r="J4895" s="12"/>
    </row>
    <row r="4896" spans="1:10" x14ac:dyDescent="0.25">
      <c r="C4896" s="9"/>
      <c r="D4896" s="10" t="s">
        <v>112</v>
      </c>
      <c r="E4896" t="s">
        <v>697</v>
      </c>
      <c r="F4896" s="11" t="s">
        <v>696</v>
      </c>
      <c r="G4896" s="8">
        <v>110.2</v>
      </c>
      <c r="H4896" s="8">
        <v>0</v>
      </c>
      <c r="I4896" s="8">
        <f t="shared" si="126"/>
        <v>1664.28</v>
      </c>
      <c r="J4896" s="12"/>
    </row>
    <row r="4897" spans="3:10" x14ac:dyDescent="0.25">
      <c r="C4897" s="9"/>
      <c r="D4897" s="10" t="s">
        <v>112</v>
      </c>
      <c r="E4897" t="s">
        <v>695</v>
      </c>
      <c r="F4897" s="11" t="s">
        <v>696</v>
      </c>
      <c r="G4897" s="8">
        <v>33.25</v>
      </c>
      <c r="H4897" s="8">
        <v>0</v>
      </c>
      <c r="I4897" s="8">
        <f t="shared" si="126"/>
        <v>1697.53</v>
      </c>
      <c r="J4897" s="12">
        <v>41000005</v>
      </c>
    </row>
    <row r="4898" spans="3:10" x14ac:dyDescent="0.25">
      <c r="C4898" s="9"/>
      <c r="D4898" s="10" t="s">
        <v>112</v>
      </c>
      <c r="E4898" t="s">
        <v>1824</v>
      </c>
      <c r="F4898" s="11" t="s">
        <v>113</v>
      </c>
      <c r="G4898" s="8">
        <v>2.98</v>
      </c>
      <c r="H4898" s="8">
        <v>0</v>
      </c>
      <c r="I4898" s="8">
        <f t="shared" si="126"/>
        <v>1700.51</v>
      </c>
      <c r="J4898" s="12"/>
    </row>
    <row r="4899" spans="3:10" x14ac:dyDescent="0.25">
      <c r="C4899" s="9"/>
      <c r="D4899" s="10" t="s">
        <v>112</v>
      </c>
      <c r="E4899" t="s">
        <v>107</v>
      </c>
      <c r="F4899" s="11" t="s">
        <v>113</v>
      </c>
      <c r="G4899" s="8">
        <v>157.94</v>
      </c>
      <c r="H4899" s="8">
        <v>0</v>
      </c>
      <c r="I4899" s="8">
        <f t="shared" si="126"/>
        <v>1858.45</v>
      </c>
      <c r="J4899" s="12"/>
    </row>
    <row r="4900" spans="3:10" x14ac:dyDescent="0.25">
      <c r="C4900" s="9"/>
      <c r="D4900" s="10" t="s">
        <v>27</v>
      </c>
      <c r="E4900" t="s">
        <v>1824</v>
      </c>
      <c r="F4900" s="11" t="s">
        <v>114</v>
      </c>
      <c r="G4900" s="8">
        <v>2.91</v>
      </c>
      <c r="H4900" s="8">
        <v>0</v>
      </c>
      <c r="I4900" s="8">
        <f t="shared" si="126"/>
        <v>1861.3600000000001</v>
      </c>
      <c r="J4900" s="12"/>
    </row>
    <row r="4901" spans="3:10" x14ac:dyDescent="0.25">
      <c r="C4901" s="9"/>
      <c r="D4901" s="10" t="s">
        <v>27</v>
      </c>
      <c r="E4901" t="s">
        <v>107</v>
      </c>
      <c r="F4901" s="11" t="s">
        <v>114</v>
      </c>
      <c r="G4901" s="8">
        <v>153.83000000000001</v>
      </c>
      <c r="H4901" s="8">
        <v>0</v>
      </c>
      <c r="I4901" s="8">
        <f t="shared" si="126"/>
        <v>2015.19</v>
      </c>
      <c r="J4901" s="12"/>
    </row>
    <row r="4902" spans="3:10" x14ac:dyDescent="0.25">
      <c r="C4902" s="9"/>
      <c r="D4902" s="10" t="s">
        <v>118</v>
      </c>
      <c r="E4902" t="s">
        <v>1824</v>
      </c>
      <c r="F4902" s="11" t="s">
        <v>119</v>
      </c>
      <c r="G4902" s="8">
        <v>11.34</v>
      </c>
      <c r="H4902" s="8">
        <v>0</v>
      </c>
      <c r="I4902" s="8">
        <f t="shared" si="126"/>
        <v>2026.53</v>
      </c>
      <c r="J4902" s="12"/>
    </row>
    <row r="4903" spans="3:10" x14ac:dyDescent="0.25">
      <c r="C4903" s="9"/>
      <c r="D4903" s="10" t="s">
        <v>118</v>
      </c>
      <c r="E4903" t="s">
        <v>107</v>
      </c>
      <c r="F4903" s="11" t="s">
        <v>119</v>
      </c>
      <c r="G4903" s="8">
        <v>600</v>
      </c>
      <c r="H4903" s="8">
        <v>0</v>
      </c>
      <c r="I4903" s="8">
        <f t="shared" si="126"/>
        <v>2626.5299999999997</v>
      </c>
      <c r="J4903" s="12"/>
    </row>
    <row r="4904" spans="3:10" x14ac:dyDescent="0.25">
      <c r="C4904" s="9"/>
      <c r="D4904" s="10" t="s">
        <v>127</v>
      </c>
      <c r="E4904" t="s">
        <v>1824</v>
      </c>
      <c r="F4904" s="11" t="s">
        <v>128</v>
      </c>
      <c r="G4904" s="8">
        <v>0.97</v>
      </c>
      <c r="H4904" s="8">
        <v>0</v>
      </c>
      <c r="I4904" s="8">
        <f t="shared" si="126"/>
        <v>2627.4999999999995</v>
      </c>
      <c r="J4904" s="12"/>
    </row>
    <row r="4905" spans="3:10" x14ac:dyDescent="0.25">
      <c r="C4905" s="9"/>
      <c r="D4905" s="10" t="s">
        <v>127</v>
      </c>
      <c r="E4905" t="s">
        <v>107</v>
      </c>
      <c r="F4905" s="11" t="s">
        <v>128</v>
      </c>
      <c r="G4905" s="8">
        <v>51.29</v>
      </c>
      <c r="H4905" s="8">
        <v>0</v>
      </c>
      <c r="I4905" s="8">
        <f t="shared" si="126"/>
        <v>2678.7899999999995</v>
      </c>
      <c r="J4905" s="12"/>
    </row>
    <row r="4906" spans="3:10" x14ac:dyDescent="0.25">
      <c r="C4906" s="9"/>
      <c r="D4906" s="10" t="s">
        <v>129</v>
      </c>
      <c r="E4906" t="s">
        <v>1824</v>
      </c>
      <c r="F4906" s="11" t="s">
        <v>126</v>
      </c>
      <c r="G4906" s="8">
        <v>11.34</v>
      </c>
      <c r="H4906" s="8">
        <v>0</v>
      </c>
      <c r="I4906" s="8">
        <f t="shared" si="126"/>
        <v>2690.1299999999997</v>
      </c>
      <c r="J4906" s="12"/>
    </row>
    <row r="4907" spans="3:10" x14ac:dyDescent="0.25">
      <c r="C4907" s="9"/>
      <c r="D4907" s="10" t="s">
        <v>129</v>
      </c>
      <c r="E4907" t="s">
        <v>107</v>
      </c>
      <c r="F4907" s="11" t="s">
        <v>126</v>
      </c>
      <c r="G4907" s="8">
        <v>600</v>
      </c>
      <c r="H4907" s="8">
        <v>0</v>
      </c>
      <c r="I4907" s="8">
        <f t="shared" si="126"/>
        <v>3290.1299999999997</v>
      </c>
      <c r="J4907" s="12"/>
    </row>
    <row r="4908" spans="3:10" x14ac:dyDescent="0.25">
      <c r="C4908" s="9"/>
      <c r="D4908" s="10" t="s">
        <v>365</v>
      </c>
      <c r="E4908" t="s">
        <v>1010</v>
      </c>
      <c r="F4908" s="11" t="s">
        <v>1011</v>
      </c>
      <c r="G4908" s="8">
        <v>90</v>
      </c>
      <c r="H4908" s="8">
        <v>0</v>
      </c>
      <c r="I4908" s="8">
        <f t="shared" si="126"/>
        <v>3380.1299999999997</v>
      </c>
      <c r="J4908" s="12"/>
    </row>
    <row r="4909" spans="3:10" x14ac:dyDescent="0.25">
      <c r="C4909" s="9"/>
      <c r="D4909" s="10" t="s">
        <v>365</v>
      </c>
      <c r="E4909" t="s">
        <v>695</v>
      </c>
      <c r="F4909" s="11" t="s">
        <v>698</v>
      </c>
      <c r="G4909" s="8">
        <v>89.38</v>
      </c>
      <c r="H4909" s="8">
        <v>0</v>
      </c>
      <c r="I4909" s="8">
        <f t="shared" si="126"/>
        <v>3469.5099999999998</v>
      </c>
      <c r="J4909" s="12"/>
    </row>
    <row r="4910" spans="3:10" x14ac:dyDescent="0.25">
      <c r="C4910" s="9"/>
      <c r="D4910" s="10" t="s">
        <v>365</v>
      </c>
      <c r="E4910" t="s">
        <v>695</v>
      </c>
      <c r="F4910" s="11" t="s">
        <v>698</v>
      </c>
      <c r="G4910" s="8">
        <v>33.880000000000003</v>
      </c>
      <c r="H4910" s="8">
        <v>0</v>
      </c>
      <c r="I4910" s="8">
        <f t="shared" si="126"/>
        <v>3503.39</v>
      </c>
      <c r="J4910" s="12">
        <v>41000005</v>
      </c>
    </row>
    <row r="4911" spans="3:10" x14ac:dyDescent="0.25">
      <c r="C4911" s="9"/>
      <c r="D4911" s="10" t="s">
        <v>365</v>
      </c>
      <c r="E4911" t="s">
        <v>695</v>
      </c>
      <c r="F4911" s="11" t="s">
        <v>698</v>
      </c>
      <c r="G4911" s="8">
        <v>110.26</v>
      </c>
      <c r="H4911" s="8">
        <v>0</v>
      </c>
      <c r="I4911" s="8">
        <f t="shared" si="126"/>
        <v>3613.65</v>
      </c>
      <c r="J4911" s="12"/>
    </row>
    <row r="4912" spans="3:10" x14ac:dyDescent="0.25">
      <c r="C4912" s="9"/>
      <c r="D4912" s="10" t="s">
        <v>30</v>
      </c>
      <c r="E4912" t="s">
        <v>699</v>
      </c>
      <c r="F4912" s="11" t="s">
        <v>17</v>
      </c>
      <c r="G4912" s="8">
        <v>7.5</v>
      </c>
      <c r="H4912" s="8">
        <v>0</v>
      </c>
      <c r="I4912" s="8">
        <f t="shared" si="126"/>
        <v>3621.15</v>
      </c>
      <c r="J4912" s="12">
        <v>41000005</v>
      </c>
    </row>
    <row r="4913" spans="3:10" x14ac:dyDescent="0.25">
      <c r="C4913" s="9"/>
      <c r="D4913" s="10" t="s">
        <v>30</v>
      </c>
      <c r="E4913" t="s">
        <v>1824</v>
      </c>
      <c r="F4913" s="11" t="s">
        <v>122</v>
      </c>
      <c r="G4913" s="8">
        <v>2.91</v>
      </c>
      <c r="H4913" s="8">
        <v>0</v>
      </c>
      <c r="I4913" s="8">
        <f t="shared" si="126"/>
        <v>3624.06</v>
      </c>
      <c r="J4913" s="12"/>
    </row>
    <row r="4914" spans="3:10" x14ac:dyDescent="0.25">
      <c r="C4914" s="9"/>
      <c r="D4914" s="10" t="s">
        <v>30</v>
      </c>
      <c r="E4914" t="s">
        <v>107</v>
      </c>
      <c r="F4914" s="11" t="s">
        <v>122</v>
      </c>
      <c r="G4914" s="8">
        <v>153.83000000000001</v>
      </c>
      <c r="H4914" s="8">
        <v>0</v>
      </c>
      <c r="I4914" s="8">
        <f t="shared" si="126"/>
        <v>3777.89</v>
      </c>
      <c r="J4914" s="12"/>
    </row>
    <row r="4915" spans="3:10" x14ac:dyDescent="0.25">
      <c r="C4915" s="9"/>
      <c r="D4915" s="10" t="s">
        <v>1016</v>
      </c>
      <c r="E4915" t="s">
        <v>1017</v>
      </c>
      <c r="F4915" s="11" t="s">
        <v>1015</v>
      </c>
      <c r="G4915" s="8">
        <v>495.87</v>
      </c>
      <c r="H4915" s="8">
        <v>0</v>
      </c>
      <c r="I4915" s="8">
        <f t="shared" si="126"/>
        <v>4273.76</v>
      </c>
      <c r="J4915" s="12"/>
    </row>
    <row r="4916" spans="3:10" x14ac:dyDescent="0.25">
      <c r="C4916" s="9"/>
      <c r="D4916" s="10" t="s">
        <v>131</v>
      </c>
      <c r="E4916" t="s">
        <v>1824</v>
      </c>
      <c r="F4916" s="11" t="s">
        <v>132</v>
      </c>
      <c r="G4916" s="8">
        <v>1.17</v>
      </c>
      <c r="H4916" s="8">
        <v>0</v>
      </c>
      <c r="I4916" s="8">
        <f t="shared" si="126"/>
        <v>4274.93</v>
      </c>
      <c r="J4916" s="12"/>
    </row>
    <row r="4917" spans="3:10" x14ac:dyDescent="0.25">
      <c r="C4917" s="9"/>
      <c r="D4917" s="10" t="s">
        <v>131</v>
      </c>
      <c r="E4917" t="s">
        <v>107</v>
      </c>
      <c r="F4917" s="11" t="s">
        <v>132</v>
      </c>
      <c r="G4917" s="8">
        <v>61.73</v>
      </c>
      <c r="H4917" s="8">
        <v>0</v>
      </c>
      <c r="I4917" s="8">
        <f t="shared" si="126"/>
        <v>4336.66</v>
      </c>
      <c r="J4917" s="12"/>
    </row>
    <row r="4918" spans="3:10" x14ac:dyDescent="0.25">
      <c r="C4918" s="9"/>
      <c r="D4918" s="10" t="s">
        <v>133</v>
      </c>
      <c r="E4918" t="s">
        <v>1824</v>
      </c>
      <c r="F4918" s="11" t="s">
        <v>117</v>
      </c>
      <c r="G4918" s="8">
        <v>0.97</v>
      </c>
      <c r="H4918" s="8">
        <v>0</v>
      </c>
      <c r="I4918" s="8">
        <f t="shared" si="126"/>
        <v>4337.63</v>
      </c>
      <c r="J4918" s="12"/>
    </row>
    <row r="4919" spans="3:10" x14ac:dyDescent="0.25">
      <c r="C4919" s="9"/>
      <c r="D4919" s="10" t="s">
        <v>133</v>
      </c>
      <c r="E4919" t="s">
        <v>107</v>
      </c>
      <c r="F4919" s="11" t="s">
        <v>117</v>
      </c>
      <c r="G4919" s="8">
        <v>51.29</v>
      </c>
      <c r="H4919" s="8">
        <v>0</v>
      </c>
      <c r="I4919" s="8">
        <f t="shared" si="126"/>
        <v>4388.92</v>
      </c>
      <c r="J4919" s="12"/>
    </row>
    <row r="4920" spans="3:10" x14ac:dyDescent="0.25">
      <c r="C4920" s="9"/>
      <c r="D4920" s="10" t="s">
        <v>84</v>
      </c>
      <c r="E4920" t="s">
        <v>695</v>
      </c>
      <c r="F4920" s="11" t="s">
        <v>700</v>
      </c>
      <c r="G4920" s="8">
        <v>89.38</v>
      </c>
      <c r="H4920" s="8">
        <v>0</v>
      </c>
      <c r="I4920" s="8">
        <f t="shared" si="126"/>
        <v>4478.3</v>
      </c>
      <c r="J4920" s="12"/>
    </row>
    <row r="4921" spans="3:10" x14ac:dyDescent="0.25">
      <c r="C4921" s="9"/>
      <c r="D4921" s="10" t="s">
        <v>84</v>
      </c>
      <c r="E4921" t="s">
        <v>695</v>
      </c>
      <c r="F4921" s="11" t="s">
        <v>700</v>
      </c>
      <c r="G4921" s="8">
        <v>111.14</v>
      </c>
      <c r="H4921" s="8">
        <v>0</v>
      </c>
      <c r="I4921" s="8">
        <f t="shared" si="126"/>
        <v>4589.4400000000005</v>
      </c>
      <c r="J4921" s="12"/>
    </row>
    <row r="4922" spans="3:10" x14ac:dyDescent="0.25">
      <c r="C4922" s="9"/>
      <c r="D4922" s="10" t="s">
        <v>84</v>
      </c>
      <c r="E4922" t="s">
        <v>695</v>
      </c>
      <c r="F4922" s="11" t="s">
        <v>700</v>
      </c>
      <c r="G4922" s="8">
        <v>34.03</v>
      </c>
      <c r="H4922" s="8">
        <v>0</v>
      </c>
      <c r="I4922" s="8">
        <f t="shared" ref="I4922:I4953" si="127">G4922-H4922+I4921</f>
        <v>4623.47</v>
      </c>
      <c r="J4922" s="12">
        <v>41000005</v>
      </c>
    </row>
    <row r="4923" spans="3:10" x14ac:dyDescent="0.25">
      <c r="C4923" s="9"/>
      <c r="D4923" s="10" t="s">
        <v>32</v>
      </c>
      <c r="E4923" t="s">
        <v>1824</v>
      </c>
      <c r="F4923" s="11" t="s">
        <v>135</v>
      </c>
      <c r="G4923" s="8">
        <v>2.91</v>
      </c>
      <c r="H4923" s="8">
        <v>0</v>
      </c>
      <c r="I4923" s="8">
        <f t="shared" si="127"/>
        <v>4626.38</v>
      </c>
      <c r="J4923" s="12"/>
    </row>
    <row r="4924" spans="3:10" x14ac:dyDescent="0.25">
      <c r="C4924" s="9"/>
      <c r="D4924" s="10" t="s">
        <v>32</v>
      </c>
      <c r="E4924" t="s">
        <v>107</v>
      </c>
      <c r="F4924" s="11" t="s">
        <v>135</v>
      </c>
      <c r="G4924" s="8">
        <v>153.83000000000001</v>
      </c>
      <c r="H4924" s="8">
        <v>0</v>
      </c>
      <c r="I4924" s="8">
        <f t="shared" si="127"/>
        <v>4780.21</v>
      </c>
      <c r="J4924" s="12"/>
    </row>
    <row r="4925" spans="3:10" x14ac:dyDescent="0.25">
      <c r="C4925" s="9"/>
      <c r="D4925" s="10" t="s">
        <v>142</v>
      </c>
      <c r="E4925" t="s">
        <v>1824</v>
      </c>
      <c r="F4925" s="11" t="s">
        <v>143</v>
      </c>
      <c r="G4925" s="8">
        <v>0.97</v>
      </c>
      <c r="H4925" s="8">
        <v>0</v>
      </c>
      <c r="I4925" s="8">
        <f t="shared" si="127"/>
        <v>4781.18</v>
      </c>
      <c r="J4925" s="12"/>
    </row>
    <row r="4926" spans="3:10" x14ac:dyDescent="0.25">
      <c r="C4926" s="9"/>
      <c r="D4926" s="10" t="s">
        <v>142</v>
      </c>
      <c r="E4926" t="s">
        <v>99</v>
      </c>
      <c r="F4926" s="11" t="s">
        <v>143</v>
      </c>
      <c r="G4926" s="8">
        <v>51.29</v>
      </c>
      <c r="H4926" s="8">
        <v>0</v>
      </c>
      <c r="I4926" s="8">
        <f t="shared" si="127"/>
        <v>4832.47</v>
      </c>
      <c r="J4926" s="12"/>
    </row>
    <row r="4927" spans="3:10" x14ac:dyDescent="0.25">
      <c r="C4927" s="9"/>
      <c r="D4927" s="10" t="s">
        <v>701</v>
      </c>
      <c r="E4927" t="s">
        <v>695</v>
      </c>
      <c r="F4927" s="11" t="s">
        <v>702</v>
      </c>
      <c r="G4927" s="8">
        <v>90.44</v>
      </c>
      <c r="H4927" s="8">
        <v>0</v>
      </c>
      <c r="I4927" s="8">
        <f t="shared" si="127"/>
        <v>4922.91</v>
      </c>
      <c r="J4927" s="12"/>
    </row>
    <row r="4928" spans="3:10" x14ac:dyDescent="0.25">
      <c r="C4928" s="9"/>
      <c r="D4928" s="10" t="s">
        <v>701</v>
      </c>
      <c r="E4928" t="s">
        <v>695</v>
      </c>
      <c r="F4928" s="11" t="s">
        <v>702</v>
      </c>
      <c r="G4928" s="8">
        <v>112.23</v>
      </c>
      <c r="H4928" s="8">
        <v>0</v>
      </c>
      <c r="I4928" s="8">
        <f t="shared" si="127"/>
        <v>5035.1399999999994</v>
      </c>
      <c r="J4928" s="12"/>
    </row>
    <row r="4929" spans="3:10" x14ac:dyDescent="0.25">
      <c r="C4929" s="9"/>
      <c r="D4929" s="10" t="s">
        <v>701</v>
      </c>
      <c r="E4929" t="s">
        <v>695</v>
      </c>
      <c r="F4929" s="11" t="s">
        <v>702</v>
      </c>
      <c r="G4929" s="8">
        <v>32.85</v>
      </c>
      <c r="H4929" s="8">
        <v>0</v>
      </c>
      <c r="I4929" s="8">
        <f t="shared" si="127"/>
        <v>5067.99</v>
      </c>
      <c r="J4929" s="12">
        <v>41000005</v>
      </c>
    </row>
    <row r="4930" spans="3:10" x14ac:dyDescent="0.25">
      <c r="C4930" s="9"/>
      <c r="D4930" s="10" t="s">
        <v>144</v>
      </c>
      <c r="E4930" t="s">
        <v>1824</v>
      </c>
      <c r="F4930" s="11" t="s">
        <v>145</v>
      </c>
      <c r="G4930" s="8">
        <v>2.91</v>
      </c>
      <c r="H4930" s="8">
        <v>0</v>
      </c>
      <c r="I4930" s="8">
        <f t="shared" si="127"/>
        <v>5070.8999999999996</v>
      </c>
      <c r="J4930" s="12"/>
    </row>
    <row r="4931" spans="3:10" x14ac:dyDescent="0.25">
      <c r="C4931" s="9"/>
      <c r="D4931" s="10" t="s">
        <v>144</v>
      </c>
      <c r="E4931" t="s">
        <v>99</v>
      </c>
      <c r="F4931" s="11" t="s">
        <v>145</v>
      </c>
      <c r="G4931" s="8">
        <v>153.83000000000001</v>
      </c>
      <c r="H4931" s="8">
        <v>0</v>
      </c>
      <c r="I4931" s="8">
        <f t="shared" si="127"/>
        <v>5224.7299999999996</v>
      </c>
      <c r="J4931" s="12"/>
    </row>
    <row r="4932" spans="3:10" x14ac:dyDescent="0.25">
      <c r="C4932" s="9"/>
      <c r="D4932" s="10" t="s">
        <v>147</v>
      </c>
      <c r="E4932" t="s">
        <v>1824</v>
      </c>
      <c r="F4932" s="11" t="s">
        <v>148</v>
      </c>
      <c r="G4932" s="8">
        <v>0.97</v>
      </c>
      <c r="H4932" s="8">
        <v>0</v>
      </c>
      <c r="I4932" s="8">
        <f t="shared" si="127"/>
        <v>5225.7</v>
      </c>
      <c r="J4932" s="12"/>
    </row>
    <row r="4933" spans="3:10" x14ac:dyDescent="0.25">
      <c r="C4933" s="9"/>
      <c r="D4933" s="10" t="s">
        <v>147</v>
      </c>
      <c r="E4933" t="s">
        <v>99</v>
      </c>
      <c r="F4933" s="11" t="s">
        <v>148</v>
      </c>
      <c r="G4933" s="8">
        <v>51.29</v>
      </c>
      <c r="H4933" s="8">
        <v>0</v>
      </c>
      <c r="I4933" s="8">
        <f t="shared" si="127"/>
        <v>5276.99</v>
      </c>
      <c r="J4933" s="12"/>
    </row>
    <row r="4934" spans="3:10" x14ac:dyDescent="0.25">
      <c r="C4934" s="9"/>
      <c r="D4934" s="10" t="s">
        <v>492</v>
      </c>
      <c r="E4934" t="s">
        <v>695</v>
      </c>
      <c r="F4934" s="11" t="s">
        <v>704</v>
      </c>
      <c r="G4934" s="8">
        <v>89.91</v>
      </c>
      <c r="H4934" s="8">
        <v>0</v>
      </c>
      <c r="I4934" s="8">
        <f t="shared" si="127"/>
        <v>5366.9</v>
      </c>
      <c r="J4934" s="12"/>
    </row>
    <row r="4935" spans="3:10" x14ac:dyDescent="0.25">
      <c r="C4935" s="9"/>
      <c r="D4935" s="10" t="s">
        <v>492</v>
      </c>
      <c r="E4935" t="s">
        <v>695</v>
      </c>
      <c r="F4935" s="11" t="s">
        <v>704</v>
      </c>
      <c r="G4935" s="8">
        <v>112.84</v>
      </c>
      <c r="H4935" s="8">
        <v>0</v>
      </c>
      <c r="I4935" s="8">
        <f t="shared" si="127"/>
        <v>5479.74</v>
      </c>
      <c r="J4935" s="12"/>
    </row>
    <row r="4936" spans="3:10" x14ac:dyDescent="0.25">
      <c r="C4936" s="9"/>
      <c r="D4936" s="10" t="s">
        <v>492</v>
      </c>
      <c r="E4936" t="s">
        <v>695</v>
      </c>
      <c r="F4936" s="11" t="s">
        <v>704</v>
      </c>
      <c r="G4936" s="8">
        <v>32.85</v>
      </c>
      <c r="H4936" s="8">
        <v>0</v>
      </c>
      <c r="I4936" s="8">
        <f t="shared" si="127"/>
        <v>5512.59</v>
      </c>
      <c r="J4936" s="12">
        <v>41000005</v>
      </c>
    </row>
    <row r="4937" spans="3:10" x14ac:dyDescent="0.25">
      <c r="C4937" s="9"/>
      <c r="D4937" s="10" t="s">
        <v>150</v>
      </c>
      <c r="E4937" t="s">
        <v>1824</v>
      </c>
      <c r="F4937" s="11" t="s">
        <v>141</v>
      </c>
      <c r="G4937" s="8">
        <v>2.91</v>
      </c>
      <c r="H4937" s="8">
        <v>0</v>
      </c>
      <c r="I4937" s="8">
        <f t="shared" si="127"/>
        <v>5515.5</v>
      </c>
      <c r="J4937" s="12"/>
    </row>
    <row r="4938" spans="3:10" x14ac:dyDescent="0.25">
      <c r="C4938" s="9"/>
      <c r="D4938" s="10" t="s">
        <v>150</v>
      </c>
      <c r="E4938" t="s">
        <v>99</v>
      </c>
      <c r="F4938" s="11" t="s">
        <v>141</v>
      </c>
      <c r="G4938" s="8">
        <v>153.83000000000001</v>
      </c>
      <c r="H4938" s="8">
        <v>0</v>
      </c>
      <c r="I4938" s="8">
        <f t="shared" si="127"/>
        <v>5669.33</v>
      </c>
      <c r="J4938" s="12"/>
    </row>
    <row r="4939" spans="3:10" x14ac:dyDescent="0.25">
      <c r="C4939" s="9"/>
      <c r="D4939" s="10" t="s">
        <v>152</v>
      </c>
      <c r="E4939" t="s">
        <v>1824</v>
      </c>
      <c r="F4939" s="11" t="s">
        <v>138</v>
      </c>
      <c r="G4939" s="8">
        <v>0.97</v>
      </c>
      <c r="H4939" s="8">
        <v>0</v>
      </c>
      <c r="I4939" s="8">
        <f t="shared" si="127"/>
        <v>5670.3</v>
      </c>
      <c r="J4939" s="12"/>
    </row>
    <row r="4940" spans="3:10" x14ac:dyDescent="0.25">
      <c r="C4940" s="9"/>
      <c r="D4940" s="10" t="s">
        <v>152</v>
      </c>
      <c r="E4940" t="s">
        <v>99</v>
      </c>
      <c r="F4940" s="11" t="s">
        <v>138</v>
      </c>
      <c r="G4940" s="8">
        <v>51.29</v>
      </c>
      <c r="H4940" s="8">
        <v>0</v>
      </c>
      <c r="I4940" s="8">
        <f t="shared" si="127"/>
        <v>5721.59</v>
      </c>
      <c r="J4940" s="12"/>
    </row>
    <row r="4941" spans="3:10" x14ac:dyDescent="0.25">
      <c r="C4941" s="9"/>
      <c r="D4941" s="10" t="s">
        <v>153</v>
      </c>
      <c r="E4941" t="s">
        <v>1824</v>
      </c>
      <c r="F4941" s="11" t="s">
        <v>154</v>
      </c>
      <c r="G4941" s="8">
        <v>1.1299999999999999</v>
      </c>
      <c r="H4941" s="8">
        <v>0</v>
      </c>
      <c r="I4941" s="8">
        <f t="shared" si="127"/>
        <v>5722.72</v>
      </c>
      <c r="J4941" s="12"/>
    </row>
    <row r="4942" spans="3:10" x14ac:dyDescent="0.25">
      <c r="C4942" s="9"/>
      <c r="D4942" s="10" t="s">
        <v>153</v>
      </c>
      <c r="E4942" t="s">
        <v>99</v>
      </c>
      <c r="F4942" s="11" t="s">
        <v>154</v>
      </c>
      <c r="G4942" s="8">
        <v>60</v>
      </c>
      <c r="H4942" s="8">
        <v>0</v>
      </c>
      <c r="I4942" s="8">
        <f t="shared" si="127"/>
        <v>5782.72</v>
      </c>
      <c r="J4942" s="12"/>
    </row>
    <row r="4943" spans="3:10" x14ac:dyDescent="0.25">
      <c r="C4943" s="9"/>
      <c r="D4943" s="10" t="s">
        <v>15</v>
      </c>
      <c r="E4943" t="s">
        <v>695</v>
      </c>
      <c r="F4943" s="11" t="s">
        <v>705</v>
      </c>
      <c r="G4943" s="8">
        <v>90.44</v>
      </c>
      <c r="H4943" s="8">
        <v>0</v>
      </c>
      <c r="I4943" s="8">
        <f t="shared" si="127"/>
        <v>5873.16</v>
      </c>
      <c r="J4943" s="12"/>
    </row>
    <row r="4944" spans="3:10" x14ac:dyDescent="0.25">
      <c r="C4944" s="9"/>
      <c r="D4944" s="10" t="s">
        <v>15</v>
      </c>
      <c r="E4944" t="s">
        <v>695</v>
      </c>
      <c r="F4944" s="11" t="s">
        <v>705</v>
      </c>
      <c r="G4944" s="8">
        <v>115.55</v>
      </c>
      <c r="H4944" s="8">
        <v>0</v>
      </c>
      <c r="I4944" s="8">
        <f t="shared" si="127"/>
        <v>5988.71</v>
      </c>
      <c r="J4944" s="12"/>
    </row>
    <row r="4945" spans="3:10" x14ac:dyDescent="0.25">
      <c r="C4945" s="9"/>
      <c r="D4945" s="10" t="s">
        <v>15</v>
      </c>
      <c r="E4945" t="s">
        <v>695</v>
      </c>
      <c r="F4945" s="11" t="s">
        <v>705</v>
      </c>
      <c r="G4945" s="8">
        <v>32.85</v>
      </c>
      <c r="H4945" s="8">
        <v>0</v>
      </c>
      <c r="I4945" s="8">
        <f t="shared" si="127"/>
        <v>6021.56</v>
      </c>
      <c r="J4945" s="12">
        <v>41000005</v>
      </c>
    </row>
    <row r="4946" spans="3:10" x14ac:dyDescent="0.25">
      <c r="C4946" s="9"/>
      <c r="D4946" s="10" t="s">
        <v>36</v>
      </c>
      <c r="E4946" t="s">
        <v>1083</v>
      </c>
      <c r="F4946" s="11" t="s">
        <v>1084</v>
      </c>
      <c r="G4946" s="8">
        <v>2.16</v>
      </c>
      <c r="H4946" s="8">
        <v>0</v>
      </c>
      <c r="I4946" s="8">
        <f t="shared" si="127"/>
        <v>6023.72</v>
      </c>
      <c r="J4946" s="12"/>
    </row>
    <row r="4947" spans="3:10" x14ac:dyDescent="0.25">
      <c r="C4947" s="9"/>
      <c r="D4947" s="10" t="s">
        <v>36</v>
      </c>
      <c r="E4947" t="s">
        <v>1085</v>
      </c>
      <c r="F4947" s="11" t="s">
        <v>1086</v>
      </c>
      <c r="G4947" s="8">
        <v>2.02</v>
      </c>
      <c r="H4947" s="8">
        <v>0</v>
      </c>
      <c r="I4947" s="8">
        <f t="shared" si="127"/>
        <v>6025.7400000000007</v>
      </c>
      <c r="J4947" s="12"/>
    </row>
    <row r="4948" spans="3:10" x14ac:dyDescent="0.25">
      <c r="C4948" s="9"/>
      <c r="D4948" s="10" t="s">
        <v>36</v>
      </c>
      <c r="E4948" t="s">
        <v>1087</v>
      </c>
      <c r="F4948" s="11" t="s">
        <v>1088</v>
      </c>
      <c r="G4948" s="8">
        <v>20.23</v>
      </c>
      <c r="H4948" s="8">
        <v>0</v>
      </c>
      <c r="I4948" s="8">
        <f t="shared" si="127"/>
        <v>6045.97</v>
      </c>
      <c r="J4948" s="12"/>
    </row>
    <row r="4949" spans="3:10" x14ac:dyDescent="0.25">
      <c r="C4949" s="9"/>
      <c r="D4949" s="10" t="s">
        <v>36</v>
      </c>
      <c r="E4949" t="s">
        <v>1089</v>
      </c>
      <c r="F4949" s="11" t="s">
        <v>1090</v>
      </c>
      <c r="G4949" s="8">
        <v>12.05</v>
      </c>
      <c r="H4949" s="8">
        <v>0</v>
      </c>
      <c r="I4949" s="8">
        <f t="shared" si="127"/>
        <v>6058.02</v>
      </c>
      <c r="J4949" s="12"/>
    </row>
    <row r="4950" spans="3:10" x14ac:dyDescent="0.25">
      <c r="C4950" s="9"/>
      <c r="D4950" s="10" t="s">
        <v>36</v>
      </c>
      <c r="E4950" t="s">
        <v>1091</v>
      </c>
      <c r="F4950" s="11" t="s">
        <v>1092</v>
      </c>
      <c r="G4950" s="8">
        <v>180</v>
      </c>
      <c r="H4950" s="8">
        <v>0</v>
      </c>
      <c r="I4950" s="8">
        <f t="shared" si="127"/>
        <v>6238.02</v>
      </c>
      <c r="J4950" s="12"/>
    </row>
    <row r="4951" spans="3:10" x14ac:dyDescent="0.25">
      <c r="C4951" s="9"/>
      <c r="D4951" s="10" t="s">
        <v>36</v>
      </c>
      <c r="E4951" t="s">
        <v>1093</v>
      </c>
      <c r="F4951" s="11" t="s">
        <v>1094</v>
      </c>
      <c r="G4951" s="8">
        <v>8.08</v>
      </c>
      <c r="H4951" s="8">
        <v>0</v>
      </c>
      <c r="I4951" s="8">
        <f t="shared" si="127"/>
        <v>6246.1</v>
      </c>
      <c r="J4951" s="12"/>
    </row>
    <row r="4952" spans="3:10" x14ac:dyDescent="0.25">
      <c r="C4952" s="9"/>
      <c r="D4952" s="10" t="s">
        <v>36</v>
      </c>
      <c r="E4952" t="s">
        <v>1095</v>
      </c>
      <c r="F4952" s="11" t="s">
        <v>1096</v>
      </c>
      <c r="G4952" s="8">
        <v>-2.73</v>
      </c>
      <c r="H4952" s="8">
        <v>0</v>
      </c>
      <c r="I4952" s="8">
        <f t="shared" si="127"/>
        <v>6243.3700000000008</v>
      </c>
      <c r="J4952" s="12"/>
    </row>
    <row r="4953" spans="3:10" x14ac:dyDescent="0.25">
      <c r="C4953" s="9"/>
      <c r="D4953" s="10" t="s">
        <v>36</v>
      </c>
      <c r="E4953" t="s">
        <v>1097</v>
      </c>
      <c r="F4953" s="11" t="s">
        <v>1098</v>
      </c>
      <c r="G4953" s="8">
        <v>1.68</v>
      </c>
      <c r="H4953" s="8">
        <v>0</v>
      </c>
      <c r="I4953" s="8">
        <f t="shared" si="127"/>
        <v>6245.0500000000011</v>
      </c>
      <c r="J4953" s="12"/>
    </row>
    <row r="4954" spans="3:10" x14ac:dyDescent="0.25">
      <c r="C4954" s="9"/>
      <c r="D4954" s="10" t="s">
        <v>36</v>
      </c>
      <c r="E4954" t="s">
        <v>1099</v>
      </c>
      <c r="F4954" s="11" t="s">
        <v>1100</v>
      </c>
      <c r="G4954" s="8">
        <v>4.0199999999999996</v>
      </c>
      <c r="H4954" s="8">
        <v>0</v>
      </c>
      <c r="I4954" s="8">
        <f t="shared" ref="I4954:I4985" si="128">G4954-H4954+I4953</f>
        <v>6249.0700000000015</v>
      </c>
      <c r="J4954" s="12"/>
    </row>
    <row r="4955" spans="3:10" x14ac:dyDescent="0.25">
      <c r="C4955" s="9"/>
      <c r="D4955" s="10" t="s">
        <v>36</v>
      </c>
      <c r="E4955" t="s">
        <v>1101</v>
      </c>
      <c r="F4955" s="11" t="s">
        <v>1102</v>
      </c>
      <c r="G4955" s="8">
        <v>25.05</v>
      </c>
      <c r="H4955" s="8">
        <v>0</v>
      </c>
      <c r="I4955" s="8">
        <f t="shared" si="128"/>
        <v>6274.1200000000017</v>
      </c>
      <c r="J4955" s="12"/>
    </row>
    <row r="4956" spans="3:10" x14ac:dyDescent="0.25">
      <c r="C4956" s="9"/>
      <c r="D4956" s="10" t="s">
        <v>36</v>
      </c>
      <c r="E4956" t="s">
        <v>1103</v>
      </c>
      <c r="F4956" s="11" t="s">
        <v>1104</v>
      </c>
      <c r="G4956" s="8">
        <v>20.23</v>
      </c>
      <c r="H4956" s="8">
        <v>0</v>
      </c>
      <c r="I4956" s="8">
        <f t="shared" si="128"/>
        <v>6294.3500000000013</v>
      </c>
      <c r="J4956" s="12"/>
    </row>
    <row r="4957" spans="3:10" x14ac:dyDescent="0.25">
      <c r="C4957" s="9"/>
      <c r="D4957" s="10" t="s">
        <v>36</v>
      </c>
      <c r="E4957" t="s">
        <v>1105</v>
      </c>
      <c r="F4957" s="11" t="s">
        <v>1106</v>
      </c>
      <c r="G4957" s="8">
        <v>28.56</v>
      </c>
      <c r="H4957" s="8">
        <v>0</v>
      </c>
      <c r="I4957" s="8">
        <f t="shared" si="128"/>
        <v>6322.9100000000017</v>
      </c>
      <c r="J4957" s="12"/>
    </row>
    <row r="4958" spans="3:10" x14ac:dyDescent="0.25">
      <c r="C4958" s="9"/>
      <c r="D4958" s="10" t="s">
        <v>36</v>
      </c>
      <c r="E4958" t="s">
        <v>1107</v>
      </c>
      <c r="F4958" s="11" t="s">
        <v>1108</v>
      </c>
      <c r="G4958" s="8">
        <v>14.07</v>
      </c>
      <c r="H4958" s="8">
        <v>0</v>
      </c>
      <c r="I4958" s="8">
        <f t="shared" si="128"/>
        <v>6336.9800000000014</v>
      </c>
      <c r="J4958" s="12"/>
    </row>
    <row r="4959" spans="3:10" x14ac:dyDescent="0.25">
      <c r="C4959" s="9"/>
      <c r="D4959" s="10" t="s">
        <v>36</v>
      </c>
      <c r="E4959" t="s">
        <v>1109</v>
      </c>
      <c r="F4959" s="11" t="s">
        <v>1110</v>
      </c>
      <c r="G4959" s="8">
        <v>3.03</v>
      </c>
      <c r="H4959" s="8">
        <v>0</v>
      </c>
      <c r="I4959" s="8">
        <f t="shared" si="128"/>
        <v>6340.0100000000011</v>
      </c>
      <c r="J4959" s="12"/>
    </row>
    <row r="4960" spans="3:10" x14ac:dyDescent="0.25">
      <c r="C4960" s="9"/>
      <c r="D4960" s="10" t="s">
        <v>36</v>
      </c>
      <c r="E4960" t="s">
        <v>1111</v>
      </c>
      <c r="F4960" s="11" t="s">
        <v>1112</v>
      </c>
      <c r="G4960" s="8">
        <v>5.4</v>
      </c>
      <c r="H4960" s="8">
        <v>0</v>
      </c>
      <c r="I4960" s="8">
        <f t="shared" si="128"/>
        <v>6345.4100000000008</v>
      </c>
      <c r="J4960" s="12"/>
    </row>
    <row r="4961" spans="3:10" x14ac:dyDescent="0.25">
      <c r="C4961" s="9"/>
      <c r="D4961" s="10" t="s">
        <v>36</v>
      </c>
      <c r="E4961" t="s">
        <v>1113</v>
      </c>
      <c r="F4961" s="11" t="s">
        <v>1114</v>
      </c>
      <c r="G4961" s="8">
        <v>-8.08</v>
      </c>
      <c r="H4961" s="8">
        <v>0</v>
      </c>
      <c r="I4961" s="8">
        <f t="shared" si="128"/>
        <v>6337.3300000000008</v>
      </c>
      <c r="J4961" s="12"/>
    </row>
    <row r="4962" spans="3:10" x14ac:dyDescent="0.25">
      <c r="C4962" s="9"/>
      <c r="D4962" s="10" t="s">
        <v>36</v>
      </c>
      <c r="E4962" t="s">
        <v>1115</v>
      </c>
      <c r="F4962" s="11" t="s">
        <v>1116</v>
      </c>
      <c r="G4962" s="8">
        <v>50</v>
      </c>
      <c r="H4962" s="8">
        <v>0</v>
      </c>
      <c r="I4962" s="8">
        <f t="shared" si="128"/>
        <v>6387.3300000000008</v>
      </c>
      <c r="J4962" s="12"/>
    </row>
    <row r="4963" spans="3:10" x14ac:dyDescent="0.25">
      <c r="C4963" s="9"/>
      <c r="D4963" s="10" t="s">
        <v>155</v>
      </c>
      <c r="E4963" t="s">
        <v>1824</v>
      </c>
      <c r="F4963" s="11" t="s">
        <v>156</v>
      </c>
      <c r="G4963" s="8">
        <v>2.91</v>
      </c>
      <c r="H4963" s="8">
        <v>0</v>
      </c>
      <c r="I4963" s="8">
        <f t="shared" si="128"/>
        <v>6390.2400000000007</v>
      </c>
      <c r="J4963" s="12"/>
    </row>
    <row r="4964" spans="3:10" x14ac:dyDescent="0.25">
      <c r="C4964" s="9"/>
      <c r="D4964" s="10" t="s">
        <v>155</v>
      </c>
      <c r="E4964" t="s">
        <v>99</v>
      </c>
      <c r="F4964" s="11" t="s">
        <v>156</v>
      </c>
      <c r="G4964" s="8">
        <v>153.83000000000001</v>
      </c>
      <c r="H4964" s="8">
        <v>0</v>
      </c>
      <c r="I4964" s="8">
        <f t="shared" si="128"/>
        <v>6544.0700000000006</v>
      </c>
      <c r="J4964" s="12"/>
    </row>
    <row r="4965" spans="3:10" x14ac:dyDescent="0.25">
      <c r="C4965" s="9"/>
      <c r="D4965" s="10" t="s">
        <v>157</v>
      </c>
      <c r="E4965" t="s">
        <v>1117</v>
      </c>
      <c r="F4965" s="11" t="s">
        <v>1118</v>
      </c>
      <c r="G4965" s="8">
        <v>6.06</v>
      </c>
      <c r="H4965" s="8">
        <v>0</v>
      </c>
      <c r="I4965" s="8">
        <f t="shared" si="128"/>
        <v>6550.130000000001</v>
      </c>
      <c r="J4965" s="12"/>
    </row>
    <row r="4966" spans="3:10" x14ac:dyDescent="0.25">
      <c r="C4966" s="9"/>
      <c r="D4966" s="10" t="s">
        <v>706</v>
      </c>
      <c r="E4966" t="s">
        <v>1119</v>
      </c>
      <c r="F4966" s="11" t="s">
        <v>1120</v>
      </c>
      <c r="G4966" s="8">
        <v>3.03</v>
      </c>
      <c r="H4966" s="8">
        <v>0</v>
      </c>
      <c r="I4966" s="8">
        <f t="shared" si="128"/>
        <v>6553.1600000000008</v>
      </c>
      <c r="J4966" s="12"/>
    </row>
    <row r="4967" spans="3:10" x14ac:dyDescent="0.25">
      <c r="C4967" s="9"/>
      <c r="D4967" s="10" t="s">
        <v>1121</v>
      </c>
      <c r="E4967" t="s">
        <v>1122</v>
      </c>
      <c r="F4967" s="11" t="s">
        <v>1123</v>
      </c>
      <c r="G4967" s="8">
        <v>11.02</v>
      </c>
      <c r="H4967" s="8">
        <v>0</v>
      </c>
      <c r="I4967" s="8">
        <f t="shared" si="128"/>
        <v>6564.1800000000012</v>
      </c>
      <c r="J4967" s="12"/>
    </row>
    <row r="4968" spans="3:10" x14ac:dyDescent="0.25">
      <c r="C4968" s="9"/>
      <c r="D4968" s="10" t="s">
        <v>1121</v>
      </c>
      <c r="E4968" t="s">
        <v>1124</v>
      </c>
      <c r="F4968" s="11" t="s">
        <v>1125</v>
      </c>
      <c r="G4968" s="8">
        <v>-3.03</v>
      </c>
      <c r="H4968" s="8">
        <v>0</v>
      </c>
      <c r="I4968" s="8">
        <f t="shared" si="128"/>
        <v>6561.1500000000015</v>
      </c>
      <c r="J4968" s="12"/>
    </row>
    <row r="4969" spans="3:10" x14ac:dyDescent="0.25">
      <c r="C4969" s="9"/>
      <c r="D4969" s="10" t="s">
        <v>467</v>
      </c>
      <c r="E4969" t="s">
        <v>1126</v>
      </c>
      <c r="F4969" s="11" t="s">
        <v>1127</v>
      </c>
      <c r="G4969" s="8">
        <v>-6.06</v>
      </c>
      <c r="H4969" s="8">
        <v>0</v>
      </c>
      <c r="I4969" s="8">
        <f t="shared" si="128"/>
        <v>6555.0900000000011</v>
      </c>
      <c r="J4969" s="12"/>
    </row>
    <row r="4970" spans="3:10" x14ac:dyDescent="0.25">
      <c r="C4970" s="9"/>
      <c r="D4970" s="10" t="s">
        <v>444</v>
      </c>
      <c r="E4970" t="s">
        <v>1128</v>
      </c>
      <c r="F4970" s="11" t="s">
        <v>1129</v>
      </c>
      <c r="G4970" s="8">
        <v>2.5099999999999998</v>
      </c>
      <c r="H4970" s="8">
        <v>0</v>
      </c>
      <c r="I4970" s="8">
        <f t="shared" si="128"/>
        <v>6557.6000000000013</v>
      </c>
      <c r="J4970" s="12"/>
    </row>
    <row r="4971" spans="3:10" x14ac:dyDescent="0.25">
      <c r="C4971" s="9"/>
      <c r="D4971" s="10" t="s">
        <v>262</v>
      </c>
      <c r="E4971" t="s">
        <v>1130</v>
      </c>
      <c r="F4971" s="11" t="s">
        <v>1131</v>
      </c>
      <c r="G4971" s="8">
        <v>16.260000000000002</v>
      </c>
      <c r="H4971" s="8">
        <v>0</v>
      </c>
      <c r="I4971" s="8">
        <f t="shared" si="128"/>
        <v>6573.8600000000015</v>
      </c>
      <c r="J4971" s="12"/>
    </row>
    <row r="4972" spans="3:10" x14ac:dyDescent="0.25">
      <c r="C4972" s="9"/>
      <c r="D4972" s="10" t="s">
        <v>262</v>
      </c>
      <c r="E4972" t="s">
        <v>1132</v>
      </c>
      <c r="F4972" s="11" t="s">
        <v>1133</v>
      </c>
      <c r="G4972" s="8">
        <v>-2.02</v>
      </c>
      <c r="H4972" s="8">
        <v>0</v>
      </c>
      <c r="I4972" s="8">
        <f t="shared" si="128"/>
        <v>6571.8400000000011</v>
      </c>
      <c r="J4972" s="12"/>
    </row>
    <row r="4973" spans="3:10" x14ac:dyDescent="0.25">
      <c r="C4973" s="9"/>
      <c r="D4973" s="10" t="s">
        <v>164</v>
      </c>
      <c r="E4973" t="s">
        <v>1824</v>
      </c>
      <c r="F4973" s="11" t="s">
        <v>166</v>
      </c>
      <c r="G4973" s="8">
        <v>1.36</v>
      </c>
      <c r="H4973" s="8">
        <v>0</v>
      </c>
      <c r="I4973" s="8">
        <f t="shared" si="128"/>
        <v>6573.2000000000007</v>
      </c>
      <c r="J4973" s="12"/>
    </row>
    <row r="4974" spans="3:10" x14ac:dyDescent="0.25">
      <c r="C4974" s="9"/>
      <c r="D4974" s="10" t="s">
        <v>164</v>
      </c>
      <c r="E4974" t="s">
        <v>165</v>
      </c>
      <c r="F4974" s="11" t="s">
        <v>166</v>
      </c>
      <c r="G4974" s="8">
        <v>72.209999999999994</v>
      </c>
      <c r="H4974" s="8">
        <v>0</v>
      </c>
      <c r="I4974" s="8">
        <f t="shared" si="128"/>
        <v>6645.4100000000008</v>
      </c>
      <c r="J4974" s="12"/>
    </row>
    <row r="4975" spans="3:10" x14ac:dyDescent="0.25">
      <c r="C4975" s="9"/>
      <c r="D4975" s="10" t="s">
        <v>904</v>
      </c>
      <c r="E4975" t="s">
        <v>1134</v>
      </c>
      <c r="F4975" s="11" t="s">
        <v>1135</v>
      </c>
      <c r="G4975" s="8">
        <v>3.9</v>
      </c>
      <c r="H4975" s="8">
        <v>0</v>
      </c>
      <c r="I4975" s="8">
        <f t="shared" si="128"/>
        <v>6649.31</v>
      </c>
      <c r="J4975" s="12"/>
    </row>
    <row r="4976" spans="3:10" x14ac:dyDescent="0.25">
      <c r="C4976" s="9"/>
      <c r="D4976" s="10" t="s">
        <v>167</v>
      </c>
      <c r="E4976" t="s">
        <v>1136</v>
      </c>
      <c r="F4976" s="11" t="s">
        <v>1137</v>
      </c>
      <c r="G4976" s="8">
        <v>1.01</v>
      </c>
      <c r="H4976" s="8">
        <v>0</v>
      </c>
      <c r="I4976" s="8">
        <f t="shared" si="128"/>
        <v>6650.3200000000006</v>
      </c>
      <c r="J4976" s="12"/>
    </row>
    <row r="4977" spans="3:10" x14ac:dyDescent="0.25">
      <c r="C4977" s="9"/>
      <c r="D4977" s="10" t="s">
        <v>169</v>
      </c>
      <c r="E4977" t="s">
        <v>1824</v>
      </c>
      <c r="F4977" s="11" t="s">
        <v>170</v>
      </c>
      <c r="G4977" s="8">
        <v>0.97</v>
      </c>
      <c r="H4977" s="8">
        <v>0</v>
      </c>
      <c r="I4977" s="8">
        <f t="shared" si="128"/>
        <v>6651.2900000000009</v>
      </c>
      <c r="J4977" s="12"/>
    </row>
    <row r="4978" spans="3:10" x14ac:dyDescent="0.25">
      <c r="C4978" s="9"/>
      <c r="D4978" s="10" t="s">
        <v>169</v>
      </c>
      <c r="E4978" t="s">
        <v>165</v>
      </c>
      <c r="F4978" s="11" t="s">
        <v>170</v>
      </c>
      <c r="G4978" s="8">
        <v>51.29</v>
      </c>
      <c r="H4978" s="8">
        <v>0</v>
      </c>
      <c r="I4978" s="8">
        <f t="shared" si="128"/>
        <v>6702.5800000000008</v>
      </c>
      <c r="J4978" s="12"/>
    </row>
    <row r="4979" spans="3:10" x14ac:dyDescent="0.25">
      <c r="C4979" s="9"/>
      <c r="D4979" s="10" t="s">
        <v>1138</v>
      </c>
      <c r="E4979" t="s">
        <v>1139</v>
      </c>
      <c r="F4979" s="11" t="s">
        <v>1140</v>
      </c>
      <c r="G4979" s="8">
        <v>-10.02</v>
      </c>
      <c r="H4979" s="8">
        <v>0</v>
      </c>
      <c r="I4979" s="8">
        <f t="shared" si="128"/>
        <v>6692.56</v>
      </c>
      <c r="J4979" s="12"/>
    </row>
    <row r="4980" spans="3:10" x14ac:dyDescent="0.25">
      <c r="C4980" s="9"/>
      <c r="D4980" s="10" t="s">
        <v>50</v>
      </c>
      <c r="E4980" t="s">
        <v>1824</v>
      </c>
      <c r="F4980" s="11" t="s">
        <v>171</v>
      </c>
      <c r="G4980" s="8">
        <v>11.62</v>
      </c>
      <c r="H4980" s="8">
        <v>0</v>
      </c>
      <c r="I4980" s="8">
        <f t="shared" si="128"/>
        <v>6704.18</v>
      </c>
      <c r="J4980" s="12"/>
    </row>
    <row r="4981" spans="3:10" x14ac:dyDescent="0.25">
      <c r="C4981" s="9"/>
      <c r="D4981" s="10" t="s">
        <v>50</v>
      </c>
      <c r="E4981" t="s">
        <v>165</v>
      </c>
      <c r="F4981" s="11" t="s">
        <v>171</v>
      </c>
      <c r="G4981" s="8">
        <v>615</v>
      </c>
      <c r="H4981" s="8">
        <v>0</v>
      </c>
      <c r="I4981" s="8">
        <f t="shared" si="128"/>
        <v>7319.18</v>
      </c>
      <c r="J4981" s="12"/>
    </row>
    <row r="4982" spans="3:10" x14ac:dyDescent="0.25">
      <c r="C4982" s="9"/>
      <c r="D4982" s="10" t="s">
        <v>50</v>
      </c>
      <c r="E4982" t="s">
        <v>1141</v>
      </c>
      <c r="F4982" s="11" t="s">
        <v>1142</v>
      </c>
      <c r="G4982" s="8">
        <v>6.55</v>
      </c>
      <c r="H4982" s="8">
        <v>0</v>
      </c>
      <c r="I4982" s="8">
        <f t="shared" si="128"/>
        <v>7325.7300000000005</v>
      </c>
      <c r="J4982" s="12"/>
    </row>
    <row r="4983" spans="3:10" x14ac:dyDescent="0.25">
      <c r="C4983" s="9"/>
      <c r="D4983" s="10" t="s">
        <v>680</v>
      </c>
      <c r="E4983" t="s">
        <v>1143</v>
      </c>
      <c r="F4983" s="11" t="s">
        <v>1144</v>
      </c>
      <c r="G4983" s="8">
        <v>5.01</v>
      </c>
      <c r="H4983" s="8">
        <v>0</v>
      </c>
      <c r="I4983" s="8">
        <f t="shared" si="128"/>
        <v>7330.7400000000007</v>
      </c>
      <c r="J4983" s="12"/>
    </row>
    <row r="4984" spans="3:10" x14ac:dyDescent="0.25">
      <c r="C4984" s="9"/>
      <c r="D4984" s="10" t="s">
        <v>172</v>
      </c>
      <c r="E4984" t="s">
        <v>165</v>
      </c>
      <c r="F4984" s="11" t="s">
        <v>173</v>
      </c>
      <c r="G4984" s="8">
        <v>46.04</v>
      </c>
      <c r="H4984" s="8">
        <v>0</v>
      </c>
      <c r="I4984" s="8">
        <f t="shared" si="128"/>
        <v>7376.7800000000007</v>
      </c>
      <c r="J4984" s="12">
        <v>40000002</v>
      </c>
    </row>
    <row r="4985" spans="3:10" x14ac:dyDescent="0.25">
      <c r="C4985" s="9"/>
      <c r="D4985" s="10" t="s">
        <v>907</v>
      </c>
      <c r="E4985" t="s">
        <v>1145</v>
      </c>
      <c r="F4985" s="11" t="s">
        <v>1146</v>
      </c>
      <c r="G4985" s="8">
        <v>0.91</v>
      </c>
      <c r="H4985" s="8">
        <v>0</v>
      </c>
      <c r="I4985" s="8">
        <f t="shared" si="128"/>
        <v>7377.6900000000005</v>
      </c>
      <c r="J4985" s="12"/>
    </row>
    <row r="4986" spans="3:10" x14ac:dyDescent="0.25">
      <c r="C4986" s="9"/>
      <c r="D4986" s="10" t="s">
        <v>1147</v>
      </c>
      <c r="E4986" t="s">
        <v>1148</v>
      </c>
      <c r="F4986" s="11" t="s">
        <v>1149</v>
      </c>
      <c r="G4986" s="8">
        <v>-1.01</v>
      </c>
      <c r="H4986" s="8">
        <v>0</v>
      </c>
      <c r="I4986" s="8">
        <f t="shared" ref="I4986:I5017" si="129">G4986-H4986+I4985</f>
        <v>7376.68</v>
      </c>
      <c r="J4986" s="12"/>
    </row>
    <row r="4987" spans="3:10" x14ac:dyDescent="0.25">
      <c r="C4987" s="9"/>
      <c r="D4987" s="10" t="s">
        <v>1150</v>
      </c>
      <c r="E4987" t="s">
        <v>1151</v>
      </c>
      <c r="F4987" s="11" t="s">
        <v>1152</v>
      </c>
      <c r="G4987" s="8">
        <v>1.82</v>
      </c>
      <c r="H4987" s="8">
        <v>0</v>
      </c>
      <c r="I4987" s="8">
        <f t="shared" si="129"/>
        <v>7378.5</v>
      </c>
      <c r="J4987" s="12"/>
    </row>
    <row r="4988" spans="3:10" x14ac:dyDescent="0.25">
      <c r="C4988" s="9"/>
      <c r="D4988" s="10" t="s">
        <v>178</v>
      </c>
      <c r="E4988" t="s">
        <v>1824</v>
      </c>
      <c r="F4988" s="11" t="s">
        <v>179</v>
      </c>
      <c r="G4988" s="8">
        <v>0.56999999999999995</v>
      </c>
      <c r="H4988" s="8">
        <v>0</v>
      </c>
      <c r="I4988" s="8">
        <f t="shared" si="129"/>
        <v>7379.07</v>
      </c>
      <c r="J4988" s="12"/>
    </row>
    <row r="4989" spans="3:10" x14ac:dyDescent="0.25">
      <c r="C4989" s="9"/>
      <c r="D4989" s="10" t="s">
        <v>178</v>
      </c>
      <c r="E4989" t="s">
        <v>165</v>
      </c>
      <c r="F4989" s="11" t="s">
        <v>179</v>
      </c>
      <c r="G4989" s="8">
        <v>30</v>
      </c>
      <c r="H4989" s="8">
        <v>0</v>
      </c>
      <c r="I4989" s="8">
        <f t="shared" si="129"/>
        <v>7409.07</v>
      </c>
      <c r="J4989" s="12"/>
    </row>
    <row r="4990" spans="3:10" x14ac:dyDescent="0.25">
      <c r="C4990" s="9"/>
      <c r="D4990" s="10" t="s">
        <v>379</v>
      </c>
      <c r="E4990" t="s">
        <v>697</v>
      </c>
      <c r="F4990" s="11" t="s">
        <v>707</v>
      </c>
      <c r="G4990" s="8">
        <v>89.91</v>
      </c>
      <c r="H4990" s="8">
        <v>0</v>
      </c>
      <c r="I4990" s="8">
        <f t="shared" si="129"/>
        <v>7498.98</v>
      </c>
      <c r="J4990" s="12"/>
    </row>
    <row r="4991" spans="3:10" x14ac:dyDescent="0.25">
      <c r="C4991" s="9"/>
      <c r="D4991" s="10" t="s">
        <v>379</v>
      </c>
      <c r="E4991" t="s">
        <v>697</v>
      </c>
      <c r="F4991" s="11" t="s">
        <v>707</v>
      </c>
      <c r="G4991" s="8">
        <v>118.19</v>
      </c>
      <c r="H4991" s="8">
        <v>0</v>
      </c>
      <c r="I4991" s="8">
        <f t="shared" si="129"/>
        <v>7617.1699999999992</v>
      </c>
      <c r="J4991" s="12"/>
    </row>
    <row r="4992" spans="3:10" x14ac:dyDescent="0.25">
      <c r="C4992" s="9"/>
      <c r="D4992" s="10" t="s">
        <v>379</v>
      </c>
      <c r="E4992" t="s">
        <v>697</v>
      </c>
      <c r="F4992" s="11" t="s">
        <v>707</v>
      </c>
      <c r="G4992" s="8">
        <v>32.85</v>
      </c>
      <c r="H4992" s="8">
        <v>0</v>
      </c>
      <c r="I4992" s="8">
        <f t="shared" si="129"/>
        <v>7650.0199999999995</v>
      </c>
      <c r="J4992" s="12">
        <v>41000005</v>
      </c>
    </row>
    <row r="4993" spans="3:10" x14ac:dyDescent="0.25">
      <c r="C4993" s="9"/>
      <c r="D4993" s="10" t="s">
        <v>379</v>
      </c>
      <c r="E4993" t="s">
        <v>1153</v>
      </c>
      <c r="F4993" s="11" t="s">
        <v>1154</v>
      </c>
      <c r="G4993" s="8">
        <v>1.65</v>
      </c>
      <c r="H4993" s="8">
        <v>0</v>
      </c>
      <c r="I4993" s="8">
        <f t="shared" si="129"/>
        <v>7651.6699999999992</v>
      </c>
      <c r="J4993" s="12"/>
    </row>
    <row r="4994" spans="3:10" x14ac:dyDescent="0.25">
      <c r="C4994" s="9"/>
      <c r="D4994" s="10" t="s">
        <v>180</v>
      </c>
      <c r="E4994" t="s">
        <v>1824</v>
      </c>
      <c r="F4994" s="11" t="s">
        <v>181</v>
      </c>
      <c r="G4994" s="8">
        <v>2.91</v>
      </c>
      <c r="H4994" s="8">
        <v>0</v>
      </c>
      <c r="I4994" s="8">
        <f t="shared" si="129"/>
        <v>7654.579999999999</v>
      </c>
      <c r="J4994" s="12"/>
    </row>
    <row r="4995" spans="3:10" x14ac:dyDescent="0.25">
      <c r="C4995" s="9"/>
      <c r="D4995" s="10" t="s">
        <v>180</v>
      </c>
      <c r="E4995" t="s">
        <v>165</v>
      </c>
      <c r="F4995" s="11" t="s">
        <v>181</v>
      </c>
      <c r="G4995" s="8">
        <v>153.83000000000001</v>
      </c>
      <c r="H4995" s="8">
        <v>0</v>
      </c>
      <c r="I4995" s="8">
        <f t="shared" si="129"/>
        <v>7808.4099999999989</v>
      </c>
      <c r="J4995" s="12"/>
    </row>
    <row r="4996" spans="3:10" x14ac:dyDescent="0.25">
      <c r="C4996" s="9"/>
      <c r="D4996" s="10" t="s">
        <v>180</v>
      </c>
      <c r="E4996" t="s">
        <v>1155</v>
      </c>
      <c r="F4996" s="11" t="s">
        <v>1156</v>
      </c>
      <c r="G4996" s="8">
        <v>11.97</v>
      </c>
      <c r="H4996" s="8">
        <v>0</v>
      </c>
      <c r="I4996" s="8">
        <f t="shared" si="129"/>
        <v>7820.3799999999992</v>
      </c>
      <c r="J4996" s="12"/>
    </row>
    <row r="4997" spans="3:10" x14ac:dyDescent="0.25">
      <c r="C4997" s="9"/>
      <c r="D4997" s="10" t="s">
        <v>1157</v>
      </c>
      <c r="E4997" t="s">
        <v>1158</v>
      </c>
      <c r="F4997" s="11" t="s">
        <v>1159</v>
      </c>
      <c r="G4997" s="8">
        <v>5.0199999999999996</v>
      </c>
      <c r="H4997" s="8">
        <v>0</v>
      </c>
      <c r="I4997" s="8">
        <f t="shared" si="129"/>
        <v>7825.4</v>
      </c>
      <c r="J4997" s="12"/>
    </row>
    <row r="4998" spans="3:10" x14ac:dyDescent="0.25">
      <c r="C4998" s="9"/>
      <c r="D4998" s="10" t="s">
        <v>183</v>
      </c>
      <c r="E4998" t="s">
        <v>1161</v>
      </c>
      <c r="F4998" s="11" t="s">
        <v>1162</v>
      </c>
      <c r="G4998" s="8">
        <v>21.94</v>
      </c>
      <c r="H4998" s="8">
        <v>0</v>
      </c>
      <c r="I4998" s="8">
        <f t="shared" si="129"/>
        <v>7847.3399999999992</v>
      </c>
      <c r="J4998" s="12"/>
    </row>
    <row r="4999" spans="3:10" x14ac:dyDescent="0.25">
      <c r="C4999" s="9"/>
      <c r="D4999" s="10" t="s">
        <v>1163</v>
      </c>
      <c r="E4999" t="s">
        <v>1164</v>
      </c>
      <c r="F4999" s="11" t="s">
        <v>1165</v>
      </c>
      <c r="G4999" s="8">
        <v>-1.82</v>
      </c>
      <c r="H4999" s="8">
        <v>0</v>
      </c>
      <c r="I4999" s="8">
        <f t="shared" si="129"/>
        <v>7845.5199999999995</v>
      </c>
      <c r="J4999" s="12"/>
    </row>
    <row r="5000" spans="3:10" x14ac:dyDescent="0.25">
      <c r="C5000" s="9"/>
      <c r="D5000" s="10" t="s">
        <v>1166</v>
      </c>
      <c r="E5000" t="s">
        <v>1167</v>
      </c>
      <c r="F5000" s="11" t="s">
        <v>1168</v>
      </c>
      <c r="G5000" s="8">
        <v>15.58</v>
      </c>
      <c r="H5000" s="8">
        <v>0</v>
      </c>
      <c r="I5000" s="8">
        <f t="shared" si="129"/>
        <v>7861.0999999999995</v>
      </c>
      <c r="J5000" s="12"/>
    </row>
    <row r="5001" spans="3:10" x14ac:dyDescent="0.25">
      <c r="C5001" s="9"/>
      <c r="D5001" s="10" t="s">
        <v>1169</v>
      </c>
      <c r="E5001" t="s">
        <v>1170</v>
      </c>
      <c r="F5001" s="11" t="s">
        <v>1171</v>
      </c>
      <c r="G5001" s="8">
        <v>2.61</v>
      </c>
      <c r="H5001" s="8">
        <v>0</v>
      </c>
      <c r="I5001" s="8">
        <f t="shared" si="129"/>
        <v>7863.7099999999991</v>
      </c>
      <c r="J5001" s="12"/>
    </row>
    <row r="5002" spans="3:10" x14ac:dyDescent="0.25">
      <c r="C5002" s="9"/>
      <c r="D5002" s="10" t="s">
        <v>185</v>
      </c>
      <c r="E5002" t="s">
        <v>1824</v>
      </c>
      <c r="F5002" s="11" t="s">
        <v>186</v>
      </c>
      <c r="G5002" s="8">
        <v>0.97</v>
      </c>
      <c r="H5002" s="8">
        <v>0</v>
      </c>
      <c r="I5002" s="8">
        <f t="shared" si="129"/>
        <v>7864.6799999999994</v>
      </c>
      <c r="J5002" s="12"/>
    </row>
    <row r="5003" spans="3:10" x14ac:dyDescent="0.25">
      <c r="C5003" s="9"/>
      <c r="D5003" s="10" t="s">
        <v>185</v>
      </c>
      <c r="E5003" t="s">
        <v>165</v>
      </c>
      <c r="F5003" s="11" t="s">
        <v>186</v>
      </c>
      <c r="G5003" s="8">
        <v>51.29</v>
      </c>
      <c r="H5003" s="8">
        <v>0</v>
      </c>
      <c r="I5003" s="8">
        <f t="shared" si="129"/>
        <v>7915.9699999999993</v>
      </c>
      <c r="J5003" s="12"/>
    </row>
    <row r="5004" spans="3:10" x14ac:dyDescent="0.25">
      <c r="C5004" s="9"/>
      <c r="D5004" s="10" t="s">
        <v>384</v>
      </c>
      <c r="E5004" t="s">
        <v>697</v>
      </c>
      <c r="F5004" s="11" t="s">
        <v>708</v>
      </c>
      <c r="G5004" s="8">
        <v>90.34</v>
      </c>
      <c r="H5004" s="8">
        <v>0</v>
      </c>
      <c r="I5004" s="8">
        <f t="shared" si="129"/>
        <v>8006.3099999999995</v>
      </c>
      <c r="J5004" s="12"/>
    </row>
    <row r="5005" spans="3:10" x14ac:dyDescent="0.25">
      <c r="C5005" s="9"/>
      <c r="D5005" s="10" t="s">
        <v>384</v>
      </c>
      <c r="E5005" t="s">
        <v>697</v>
      </c>
      <c r="F5005" s="11" t="s">
        <v>708</v>
      </c>
      <c r="G5005" s="8">
        <v>112.81</v>
      </c>
      <c r="H5005" s="8">
        <v>0</v>
      </c>
      <c r="I5005" s="8">
        <f t="shared" si="129"/>
        <v>8119.12</v>
      </c>
      <c r="J5005" s="12"/>
    </row>
    <row r="5006" spans="3:10" x14ac:dyDescent="0.25">
      <c r="C5006" s="9"/>
      <c r="D5006" s="10" t="s">
        <v>384</v>
      </c>
      <c r="E5006" t="s">
        <v>697</v>
      </c>
      <c r="F5006" s="11" t="s">
        <v>708</v>
      </c>
      <c r="G5006" s="8">
        <v>32.85</v>
      </c>
      <c r="H5006" s="8">
        <v>0</v>
      </c>
      <c r="I5006" s="8">
        <f t="shared" si="129"/>
        <v>8151.97</v>
      </c>
      <c r="J5006" s="12">
        <v>41000005</v>
      </c>
    </row>
    <row r="5007" spans="3:10" x14ac:dyDescent="0.25">
      <c r="C5007" s="9"/>
      <c r="D5007" s="10" t="s">
        <v>384</v>
      </c>
      <c r="E5007" t="s">
        <v>1172</v>
      </c>
      <c r="F5007" s="11" t="s">
        <v>1173</v>
      </c>
      <c r="G5007" s="8">
        <v>14.84</v>
      </c>
      <c r="H5007" s="8">
        <v>0</v>
      </c>
      <c r="I5007" s="8">
        <f t="shared" si="129"/>
        <v>8166.81</v>
      </c>
      <c r="J5007" s="12"/>
    </row>
    <row r="5008" spans="3:10" x14ac:dyDescent="0.25">
      <c r="C5008" s="9"/>
      <c r="D5008" s="10" t="s">
        <v>38</v>
      </c>
      <c r="E5008" t="s">
        <v>1824</v>
      </c>
      <c r="F5008" s="11" t="s">
        <v>187</v>
      </c>
      <c r="G5008" s="8">
        <v>2.91</v>
      </c>
      <c r="H5008" s="8">
        <v>0</v>
      </c>
      <c r="I5008" s="8">
        <f t="shared" si="129"/>
        <v>8169.72</v>
      </c>
      <c r="J5008" s="12"/>
    </row>
    <row r="5009" spans="3:10" x14ac:dyDescent="0.25">
      <c r="C5009" s="9"/>
      <c r="D5009" s="10" t="s">
        <v>38</v>
      </c>
      <c r="E5009" t="s">
        <v>165</v>
      </c>
      <c r="F5009" s="11" t="s">
        <v>187</v>
      </c>
      <c r="G5009" s="8">
        <v>153.83000000000001</v>
      </c>
      <c r="H5009" s="8">
        <v>0</v>
      </c>
      <c r="I5009" s="8">
        <f t="shared" si="129"/>
        <v>8323.5500000000011</v>
      </c>
      <c r="J5009" s="12"/>
    </row>
    <row r="5010" spans="3:10" x14ac:dyDescent="0.25">
      <c r="C5010" s="9"/>
      <c r="D5010" s="10" t="s">
        <v>189</v>
      </c>
      <c r="E5010" t="s">
        <v>1824</v>
      </c>
      <c r="F5010" s="11" t="s">
        <v>177</v>
      </c>
      <c r="G5010" s="8">
        <v>11.62</v>
      </c>
      <c r="H5010" s="8">
        <v>0</v>
      </c>
      <c r="I5010" s="8">
        <f t="shared" si="129"/>
        <v>8335.1700000000019</v>
      </c>
      <c r="J5010" s="12"/>
    </row>
    <row r="5011" spans="3:10" x14ac:dyDescent="0.25">
      <c r="C5011" s="9"/>
      <c r="D5011" s="10" t="s">
        <v>189</v>
      </c>
      <c r="E5011" t="s">
        <v>165</v>
      </c>
      <c r="F5011" s="11" t="s">
        <v>177</v>
      </c>
      <c r="G5011" s="8">
        <v>615</v>
      </c>
      <c r="H5011" s="8">
        <v>0</v>
      </c>
      <c r="I5011" s="8">
        <f t="shared" si="129"/>
        <v>8950.1700000000019</v>
      </c>
      <c r="J5011" s="12"/>
    </row>
    <row r="5012" spans="3:10" x14ac:dyDescent="0.25">
      <c r="C5012" s="9"/>
      <c r="D5012" s="10" t="s">
        <v>192</v>
      </c>
      <c r="E5012" t="s">
        <v>1824</v>
      </c>
      <c r="F5012" s="11" t="s">
        <v>159</v>
      </c>
      <c r="G5012" s="8">
        <v>0.97</v>
      </c>
      <c r="H5012" s="8">
        <v>0</v>
      </c>
      <c r="I5012" s="8">
        <f t="shared" si="129"/>
        <v>8951.1400000000012</v>
      </c>
      <c r="J5012" s="12"/>
    </row>
    <row r="5013" spans="3:10" x14ac:dyDescent="0.25">
      <c r="C5013" s="9"/>
      <c r="D5013" s="10" t="s">
        <v>192</v>
      </c>
      <c r="E5013" t="s">
        <v>165</v>
      </c>
      <c r="F5013" s="11" t="s">
        <v>159</v>
      </c>
      <c r="G5013" s="8">
        <v>51.29</v>
      </c>
      <c r="H5013" s="8">
        <v>0</v>
      </c>
      <c r="I5013" s="8">
        <f t="shared" si="129"/>
        <v>9002.4300000000021</v>
      </c>
      <c r="J5013" s="12"/>
    </row>
    <row r="5014" spans="3:10" x14ac:dyDescent="0.25">
      <c r="C5014" s="9"/>
      <c r="D5014" s="10" t="s">
        <v>709</v>
      </c>
      <c r="E5014" t="s">
        <v>697</v>
      </c>
      <c r="F5014" s="11" t="s">
        <v>710</v>
      </c>
      <c r="G5014" s="8">
        <v>90.05</v>
      </c>
      <c r="H5014" s="8">
        <v>0</v>
      </c>
      <c r="I5014" s="8">
        <f t="shared" si="129"/>
        <v>9092.4800000000014</v>
      </c>
      <c r="J5014" s="12"/>
    </row>
    <row r="5015" spans="3:10" x14ac:dyDescent="0.25">
      <c r="C5015" s="9"/>
      <c r="D5015" s="10" t="s">
        <v>709</v>
      </c>
      <c r="E5015" t="s">
        <v>697</v>
      </c>
      <c r="F5015" s="11" t="s">
        <v>710</v>
      </c>
      <c r="G5015" s="8">
        <v>114.12</v>
      </c>
      <c r="H5015" s="8">
        <v>0</v>
      </c>
      <c r="I5015" s="8">
        <f t="shared" si="129"/>
        <v>9206.6000000000022</v>
      </c>
      <c r="J5015" s="12"/>
    </row>
    <row r="5016" spans="3:10" x14ac:dyDescent="0.25">
      <c r="C5016" s="9"/>
      <c r="D5016" s="10" t="s">
        <v>709</v>
      </c>
      <c r="E5016" t="s">
        <v>697</v>
      </c>
      <c r="F5016" s="11" t="s">
        <v>710</v>
      </c>
      <c r="G5016" s="8">
        <v>32.85</v>
      </c>
      <c r="H5016" s="8">
        <v>0</v>
      </c>
      <c r="I5016" s="8">
        <f t="shared" si="129"/>
        <v>9239.4500000000025</v>
      </c>
      <c r="J5016" s="12">
        <v>41000005</v>
      </c>
    </row>
    <row r="5017" spans="3:10" x14ac:dyDescent="0.25">
      <c r="C5017" s="9"/>
      <c r="D5017" s="10" t="s">
        <v>709</v>
      </c>
      <c r="E5017" t="s">
        <v>1174</v>
      </c>
      <c r="F5017" s="11" t="s">
        <v>1175</v>
      </c>
      <c r="G5017" s="8">
        <v>52.44</v>
      </c>
      <c r="H5017" s="8">
        <v>0</v>
      </c>
      <c r="I5017" s="8">
        <f t="shared" si="129"/>
        <v>9291.8900000000031</v>
      </c>
      <c r="J5017" s="12"/>
    </row>
    <row r="5018" spans="3:10" x14ac:dyDescent="0.25">
      <c r="C5018" s="9"/>
      <c r="D5018" s="10" t="s">
        <v>709</v>
      </c>
      <c r="E5018" t="s">
        <v>1176</v>
      </c>
      <c r="F5018" s="11" t="s">
        <v>1177</v>
      </c>
      <c r="G5018" s="8">
        <v>-28.8</v>
      </c>
      <c r="H5018" s="8">
        <v>0</v>
      </c>
      <c r="I5018" s="8">
        <f t="shared" ref="I5018:I5049" si="130">G5018-H5018+I5017</f>
        <v>9263.0900000000038</v>
      </c>
      <c r="J5018" s="12"/>
    </row>
    <row r="5019" spans="3:10" x14ac:dyDescent="0.25">
      <c r="C5019" s="9"/>
      <c r="D5019" s="10" t="s">
        <v>39</v>
      </c>
      <c r="E5019" t="s">
        <v>1223</v>
      </c>
      <c r="F5019" s="11" t="s">
        <v>1224</v>
      </c>
      <c r="G5019" s="8">
        <v>695</v>
      </c>
      <c r="H5019" s="8">
        <v>0</v>
      </c>
      <c r="I5019" s="8">
        <f t="shared" si="130"/>
        <v>9958.0900000000038</v>
      </c>
      <c r="J5019" s="12"/>
    </row>
    <row r="5020" spans="3:10" x14ac:dyDescent="0.25">
      <c r="C5020" s="9"/>
      <c r="D5020" s="10" t="s">
        <v>39</v>
      </c>
      <c r="E5020" t="s">
        <v>1212</v>
      </c>
      <c r="F5020" s="11" t="s">
        <v>1213</v>
      </c>
      <c r="G5020" s="8">
        <v>725.04</v>
      </c>
      <c r="H5020" s="8">
        <v>0</v>
      </c>
      <c r="I5020" s="8">
        <f t="shared" si="130"/>
        <v>10683.130000000005</v>
      </c>
      <c r="J5020" s="12"/>
    </row>
    <row r="5021" spans="3:10" x14ac:dyDescent="0.25">
      <c r="C5021" s="9"/>
      <c r="D5021" s="10" t="s">
        <v>39</v>
      </c>
      <c r="E5021" t="s">
        <v>1214</v>
      </c>
      <c r="F5021" s="11" t="s">
        <v>1215</v>
      </c>
      <c r="G5021" s="8">
        <v>6.51</v>
      </c>
      <c r="H5021" s="8">
        <v>0</v>
      </c>
      <c r="I5021" s="8">
        <f t="shared" si="130"/>
        <v>10689.640000000005</v>
      </c>
      <c r="J5021" s="12"/>
    </row>
    <row r="5022" spans="3:10" x14ac:dyDescent="0.25">
      <c r="C5022" s="9"/>
      <c r="D5022" s="10" t="s">
        <v>39</v>
      </c>
      <c r="E5022" t="s">
        <v>1216</v>
      </c>
      <c r="F5022" s="11" t="s">
        <v>1217</v>
      </c>
      <c r="G5022" s="8">
        <v>1835.66</v>
      </c>
      <c r="H5022" s="8">
        <v>0</v>
      </c>
      <c r="I5022" s="8">
        <f t="shared" si="130"/>
        <v>12525.300000000005</v>
      </c>
      <c r="J5022" s="12"/>
    </row>
    <row r="5023" spans="3:10" x14ac:dyDescent="0.25">
      <c r="C5023" s="9"/>
      <c r="D5023" s="10" t="s">
        <v>193</v>
      </c>
      <c r="E5023" t="s">
        <v>1824</v>
      </c>
      <c r="F5023" s="11" t="s">
        <v>163</v>
      </c>
      <c r="G5023" s="8">
        <v>2.91</v>
      </c>
      <c r="H5023" s="8">
        <v>0</v>
      </c>
      <c r="I5023" s="8">
        <f t="shared" si="130"/>
        <v>12528.210000000005</v>
      </c>
      <c r="J5023" s="12"/>
    </row>
    <row r="5024" spans="3:10" x14ac:dyDescent="0.25">
      <c r="C5024" s="9"/>
      <c r="D5024" s="10" t="s">
        <v>193</v>
      </c>
      <c r="E5024" t="s">
        <v>165</v>
      </c>
      <c r="F5024" s="11" t="s">
        <v>163</v>
      </c>
      <c r="G5024" s="8">
        <v>153.83000000000001</v>
      </c>
      <c r="H5024" s="8">
        <v>0</v>
      </c>
      <c r="I5024" s="8">
        <f t="shared" si="130"/>
        <v>12682.040000000005</v>
      </c>
      <c r="J5024" s="12"/>
    </row>
    <row r="5025" spans="3:10" x14ac:dyDescent="0.25">
      <c r="C5025" s="9"/>
      <c r="D5025" s="10" t="s">
        <v>195</v>
      </c>
      <c r="E5025" t="s">
        <v>1824</v>
      </c>
      <c r="F5025" s="11" t="s">
        <v>196</v>
      </c>
      <c r="G5025" s="8">
        <v>12.99</v>
      </c>
      <c r="H5025" s="8">
        <v>0</v>
      </c>
      <c r="I5025" s="8">
        <f t="shared" si="130"/>
        <v>12695.030000000004</v>
      </c>
      <c r="J5025" s="12"/>
    </row>
    <row r="5026" spans="3:10" x14ac:dyDescent="0.25">
      <c r="C5026" s="9"/>
      <c r="D5026" s="10" t="s">
        <v>195</v>
      </c>
      <c r="E5026" t="s">
        <v>107</v>
      </c>
      <c r="F5026" s="11" t="s">
        <v>196</v>
      </c>
      <c r="G5026" s="8">
        <v>687.21</v>
      </c>
      <c r="H5026" s="8">
        <v>0</v>
      </c>
      <c r="I5026" s="8">
        <f t="shared" si="130"/>
        <v>13382.240000000005</v>
      </c>
      <c r="J5026" s="12"/>
    </row>
    <row r="5027" spans="3:10" x14ac:dyDescent="0.25">
      <c r="C5027" s="9"/>
      <c r="D5027" s="10" t="s">
        <v>53</v>
      </c>
      <c r="E5027" t="s">
        <v>950</v>
      </c>
      <c r="F5027" s="11" t="s">
        <v>951</v>
      </c>
      <c r="G5027" s="8">
        <v>199</v>
      </c>
      <c r="H5027" s="8">
        <v>0</v>
      </c>
      <c r="I5027" s="8">
        <f t="shared" si="130"/>
        <v>13581.240000000005</v>
      </c>
      <c r="J5027" s="12"/>
    </row>
    <row r="5028" spans="3:10" x14ac:dyDescent="0.25">
      <c r="C5028" s="9"/>
      <c r="D5028" s="10" t="s">
        <v>199</v>
      </c>
      <c r="E5028" t="s">
        <v>1824</v>
      </c>
      <c r="F5028" s="11" t="s">
        <v>200</v>
      </c>
      <c r="G5028" s="8">
        <v>1.1100000000000001</v>
      </c>
      <c r="H5028" s="8">
        <v>0</v>
      </c>
      <c r="I5028" s="8">
        <f t="shared" si="130"/>
        <v>13582.350000000006</v>
      </c>
      <c r="J5028" s="12"/>
    </row>
    <row r="5029" spans="3:10" x14ac:dyDescent="0.25">
      <c r="C5029" s="9"/>
      <c r="D5029" s="10" t="s">
        <v>199</v>
      </c>
      <c r="E5029" t="s">
        <v>107</v>
      </c>
      <c r="F5029" s="11" t="s">
        <v>200</v>
      </c>
      <c r="G5029" s="8">
        <v>58.64</v>
      </c>
      <c r="H5029" s="8">
        <v>0</v>
      </c>
      <c r="I5029" s="8">
        <f t="shared" si="130"/>
        <v>13640.990000000005</v>
      </c>
      <c r="J5029" s="12"/>
    </row>
    <row r="5030" spans="3:10" x14ac:dyDescent="0.25">
      <c r="C5030" s="9"/>
      <c r="D5030" s="10" t="s">
        <v>711</v>
      </c>
      <c r="E5030" t="s">
        <v>695</v>
      </c>
      <c r="F5030" s="11" t="s">
        <v>712</v>
      </c>
      <c r="G5030" s="8">
        <v>22.1</v>
      </c>
      <c r="H5030" s="8">
        <v>0</v>
      </c>
      <c r="I5030" s="8">
        <f t="shared" si="130"/>
        <v>13663.090000000006</v>
      </c>
      <c r="J5030" s="12">
        <v>41000005</v>
      </c>
    </row>
    <row r="5031" spans="3:10" x14ac:dyDescent="0.25">
      <c r="C5031" s="9"/>
      <c r="D5031" s="10" t="s">
        <v>397</v>
      </c>
      <c r="E5031" t="s">
        <v>695</v>
      </c>
      <c r="F5031" s="11" t="s">
        <v>712</v>
      </c>
      <c r="G5031" s="8">
        <v>90.05</v>
      </c>
      <c r="H5031" s="8">
        <v>0</v>
      </c>
      <c r="I5031" s="8">
        <f t="shared" si="130"/>
        <v>13753.140000000005</v>
      </c>
      <c r="J5031" s="12"/>
    </row>
    <row r="5032" spans="3:10" x14ac:dyDescent="0.25">
      <c r="C5032" s="9"/>
      <c r="D5032" s="10" t="s">
        <v>397</v>
      </c>
      <c r="E5032" t="s">
        <v>695</v>
      </c>
      <c r="F5032" s="11" t="s">
        <v>712</v>
      </c>
      <c r="G5032" s="8">
        <v>115.56</v>
      </c>
      <c r="H5032" s="8">
        <v>0</v>
      </c>
      <c r="I5032" s="8">
        <f t="shared" si="130"/>
        <v>13868.700000000004</v>
      </c>
      <c r="J5032" s="12"/>
    </row>
    <row r="5033" spans="3:10" x14ac:dyDescent="0.25">
      <c r="C5033" s="9"/>
      <c r="D5033" s="10" t="s">
        <v>397</v>
      </c>
      <c r="E5033" t="s">
        <v>695</v>
      </c>
      <c r="F5033" s="11" t="s">
        <v>712</v>
      </c>
      <c r="G5033" s="8">
        <v>32.85</v>
      </c>
      <c r="H5033" s="8">
        <v>0</v>
      </c>
      <c r="I5033" s="8">
        <f t="shared" si="130"/>
        <v>13901.550000000005</v>
      </c>
      <c r="J5033" s="12">
        <v>41000005</v>
      </c>
    </row>
    <row r="5034" spans="3:10" x14ac:dyDescent="0.25">
      <c r="C5034" s="9"/>
      <c r="D5034" s="10" t="s">
        <v>397</v>
      </c>
      <c r="E5034" t="s">
        <v>1181</v>
      </c>
      <c r="F5034" s="11" t="s">
        <v>1182</v>
      </c>
      <c r="G5034" s="8">
        <v>79.099999999999994</v>
      </c>
      <c r="H5034" s="8">
        <v>0</v>
      </c>
      <c r="I5034" s="8">
        <f t="shared" si="130"/>
        <v>13980.650000000005</v>
      </c>
      <c r="J5034" s="12"/>
    </row>
    <row r="5035" spans="3:10" x14ac:dyDescent="0.25">
      <c r="C5035" s="9"/>
      <c r="D5035" s="10" t="s">
        <v>201</v>
      </c>
      <c r="E5035" t="s">
        <v>1824</v>
      </c>
      <c r="F5035" s="11" t="s">
        <v>202</v>
      </c>
      <c r="G5035" s="8">
        <v>2.91</v>
      </c>
      <c r="H5035" s="8">
        <v>0</v>
      </c>
      <c r="I5035" s="8">
        <f t="shared" si="130"/>
        <v>13983.560000000005</v>
      </c>
      <c r="J5035" s="12"/>
    </row>
    <row r="5036" spans="3:10" x14ac:dyDescent="0.25">
      <c r="C5036" s="9"/>
      <c r="D5036" s="10" t="s">
        <v>201</v>
      </c>
      <c r="E5036" t="s">
        <v>107</v>
      </c>
      <c r="F5036" s="11" t="s">
        <v>202</v>
      </c>
      <c r="G5036" s="8">
        <v>153.83000000000001</v>
      </c>
      <c r="H5036" s="8">
        <v>0</v>
      </c>
      <c r="I5036" s="8">
        <f t="shared" si="130"/>
        <v>14137.390000000005</v>
      </c>
      <c r="J5036" s="12"/>
    </row>
    <row r="5037" spans="3:10" x14ac:dyDescent="0.25">
      <c r="C5037" s="9"/>
      <c r="D5037" s="10" t="s">
        <v>204</v>
      </c>
      <c r="E5037" t="s">
        <v>1824</v>
      </c>
      <c r="F5037" s="11" t="s">
        <v>205</v>
      </c>
      <c r="G5037" s="8">
        <v>1.33</v>
      </c>
      <c r="H5037" s="8">
        <v>0</v>
      </c>
      <c r="I5037" s="8">
        <f t="shared" si="130"/>
        <v>14138.720000000005</v>
      </c>
      <c r="J5037" s="12"/>
    </row>
    <row r="5038" spans="3:10" x14ac:dyDescent="0.25">
      <c r="C5038" s="9"/>
      <c r="D5038" s="10" t="s">
        <v>204</v>
      </c>
      <c r="E5038" t="s">
        <v>107</v>
      </c>
      <c r="F5038" s="11" t="s">
        <v>205</v>
      </c>
      <c r="G5038" s="8">
        <v>70.59</v>
      </c>
      <c r="H5038" s="8">
        <v>0</v>
      </c>
      <c r="I5038" s="8">
        <f t="shared" si="130"/>
        <v>14209.310000000005</v>
      </c>
      <c r="J5038" s="12"/>
    </row>
    <row r="5039" spans="3:10" x14ac:dyDescent="0.25">
      <c r="C5039" s="9"/>
      <c r="D5039" s="10" t="s">
        <v>206</v>
      </c>
      <c r="E5039" t="s">
        <v>1824</v>
      </c>
      <c r="F5039" s="11" t="s">
        <v>207</v>
      </c>
      <c r="G5039" s="8">
        <v>0.97</v>
      </c>
      <c r="H5039" s="8">
        <v>0</v>
      </c>
      <c r="I5039" s="8">
        <f t="shared" si="130"/>
        <v>14210.280000000004</v>
      </c>
      <c r="J5039" s="12"/>
    </row>
    <row r="5040" spans="3:10" x14ac:dyDescent="0.25">
      <c r="C5040" s="9"/>
      <c r="D5040" s="10" t="s">
        <v>206</v>
      </c>
      <c r="E5040" t="s">
        <v>107</v>
      </c>
      <c r="F5040" s="11" t="s">
        <v>207</v>
      </c>
      <c r="G5040" s="8">
        <v>51.29</v>
      </c>
      <c r="H5040" s="8">
        <v>0</v>
      </c>
      <c r="I5040" s="8">
        <f t="shared" si="130"/>
        <v>14261.570000000005</v>
      </c>
      <c r="J5040" s="12"/>
    </row>
    <row r="5041" spans="3:10" x14ac:dyDescent="0.25">
      <c r="C5041" s="9"/>
      <c r="D5041" s="10" t="s">
        <v>208</v>
      </c>
      <c r="E5041" t="s">
        <v>1226</v>
      </c>
      <c r="F5041" s="11" t="s">
        <v>1227</v>
      </c>
      <c r="G5041" s="8">
        <v>270</v>
      </c>
      <c r="H5041" s="8">
        <v>0</v>
      </c>
      <c r="I5041" s="8">
        <f t="shared" si="130"/>
        <v>14531.570000000005</v>
      </c>
      <c r="J5041" s="12"/>
    </row>
    <row r="5042" spans="3:10" x14ac:dyDescent="0.25">
      <c r="C5042" s="9"/>
      <c r="D5042" s="10" t="s">
        <v>208</v>
      </c>
      <c r="E5042" t="s">
        <v>1226</v>
      </c>
      <c r="F5042" s="11" t="s">
        <v>1227</v>
      </c>
      <c r="G5042" s="8">
        <v>20</v>
      </c>
      <c r="H5042" s="8">
        <v>0</v>
      </c>
      <c r="I5042" s="8">
        <f t="shared" si="130"/>
        <v>14551.570000000005</v>
      </c>
      <c r="J5042" s="12"/>
    </row>
    <row r="5043" spans="3:10" x14ac:dyDescent="0.25">
      <c r="C5043" s="9"/>
      <c r="D5043" s="10" t="s">
        <v>208</v>
      </c>
      <c r="E5043" t="s">
        <v>1226</v>
      </c>
      <c r="F5043" s="11" t="s">
        <v>1227</v>
      </c>
      <c r="G5043" s="8">
        <v>1212.17</v>
      </c>
      <c r="H5043" s="8">
        <v>0</v>
      </c>
      <c r="I5043" s="8">
        <f t="shared" si="130"/>
        <v>15763.740000000005</v>
      </c>
      <c r="J5043" s="12"/>
    </row>
    <row r="5044" spans="3:10" x14ac:dyDescent="0.25">
      <c r="C5044" s="9"/>
      <c r="D5044" s="10" t="s">
        <v>209</v>
      </c>
      <c r="E5044" t="s">
        <v>1824</v>
      </c>
      <c r="F5044" s="11" t="s">
        <v>210</v>
      </c>
      <c r="G5044" s="8">
        <v>1.7</v>
      </c>
      <c r="H5044" s="8">
        <v>0</v>
      </c>
      <c r="I5044" s="8">
        <f t="shared" si="130"/>
        <v>15765.440000000006</v>
      </c>
      <c r="J5044" s="12"/>
    </row>
    <row r="5045" spans="3:10" x14ac:dyDescent="0.25">
      <c r="C5045" s="9"/>
      <c r="D5045" s="10" t="s">
        <v>209</v>
      </c>
      <c r="E5045" t="s">
        <v>107</v>
      </c>
      <c r="F5045" s="11" t="s">
        <v>210</v>
      </c>
      <c r="G5045" s="8">
        <v>90</v>
      </c>
      <c r="H5045" s="8">
        <v>0</v>
      </c>
      <c r="I5045" s="8">
        <f t="shared" si="130"/>
        <v>15855.440000000006</v>
      </c>
      <c r="J5045" s="12"/>
    </row>
    <row r="5046" spans="3:10" x14ac:dyDescent="0.25">
      <c r="C5046" s="9"/>
      <c r="D5046" s="10" t="s">
        <v>314</v>
      </c>
      <c r="E5046" t="s">
        <v>695</v>
      </c>
      <c r="F5046" s="11" t="s">
        <v>714</v>
      </c>
      <c r="G5046" s="8">
        <v>90.05</v>
      </c>
      <c r="H5046" s="8">
        <v>0</v>
      </c>
      <c r="I5046" s="8">
        <f t="shared" si="130"/>
        <v>15945.490000000005</v>
      </c>
      <c r="J5046" s="12"/>
    </row>
    <row r="5047" spans="3:10" x14ac:dyDescent="0.25">
      <c r="C5047" s="9"/>
      <c r="D5047" s="10" t="s">
        <v>314</v>
      </c>
      <c r="E5047" t="s">
        <v>695</v>
      </c>
      <c r="F5047" s="11" t="s">
        <v>715</v>
      </c>
      <c r="G5047" s="8">
        <v>114.38</v>
      </c>
      <c r="H5047" s="8">
        <v>0</v>
      </c>
      <c r="I5047" s="8">
        <f t="shared" si="130"/>
        <v>16059.870000000004</v>
      </c>
      <c r="J5047" s="12"/>
    </row>
    <row r="5048" spans="3:10" x14ac:dyDescent="0.25">
      <c r="C5048" s="9"/>
      <c r="D5048" s="10" t="s">
        <v>314</v>
      </c>
      <c r="E5048" t="s">
        <v>695</v>
      </c>
      <c r="F5048" s="11" t="s">
        <v>715</v>
      </c>
      <c r="G5048" s="8">
        <v>35.39</v>
      </c>
      <c r="H5048" s="8">
        <v>0</v>
      </c>
      <c r="I5048" s="8">
        <f t="shared" si="130"/>
        <v>16095.260000000004</v>
      </c>
      <c r="J5048" s="12">
        <v>41000005</v>
      </c>
    </row>
    <row r="5049" spans="3:10" x14ac:dyDescent="0.25">
      <c r="C5049" s="9"/>
      <c r="D5049" s="10" t="s">
        <v>314</v>
      </c>
      <c r="E5049" t="s">
        <v>1183</v>
      </c>
      <c r="F5049" s="11" t="s">
        <v>1184</v>
      </c>
      <c r="G5049" s="8">
        <v>165.45</v>
      </c>
      <c r="H5049" s="8">
        <v>0</v>
      </c>
      <c r="I5049" s="8">
        <f t="shared" si="130"/>
        <v>16260.710000000005</v>
      </c>
      <c r="J5049" s="12"/>
    </row>
    <row r="5050" spans="3:10" x14ac:dyDescent="0.25">
      <c r="C5050" s="9"/>
      <c r="D5050" s="10" t="s">
        <v>211</v>
      </c>
      <c r="E5050" t="s">
        <v>1824</v>
      </c>
      <c r="F5050" s="11" t="s">
        <v>212</v>
      </c>
      <c r="G5050" s="8">
        <v>2.91</v>
      </c>
      <c r="H5050" s="8">
        <v>0</v>
      </c>
      <c r="I5050" s="8">
        <f t="shared" ref="I5050:I5081" si="131">G5050-H5050+I5049</f>
        <v>16263.620000000004</v>
      </c>
      <c r="J5050" s="12"/>
    </row>
    <row r="5051" spans="3:10" x14ac:dyDescent="0.25">
      <c r="C5051" s="9"/>
      <c r="D5051" s="10" t="s">
        <v>211</v>
      </c>
      <c r="E5051" t="s">
        <v>107</v>
      </c>
      <c r="F5051" s="11" t="s">
        <v>212</v>
      </c>
      <c r="G5051" s="8">
        <v>153.83000000000001</v>
      </c>
      <c r="H5051" s="8">
        <v>0</v>
      </c>
      <c r="I5051" s="8">
        <f t="shared" si="131"/>
        <v>16417.450000000004</v>
      </c>
      <c r="J5051" s="12"/>
    </row>
    <row r="5052" spans="3:10" x14ac:dyDescent="0.25">
      <c r="C5052" s="9"/>
      <c r="D5052" s="10" t="s">
        <v>1218</v>
      </c>
      <c r="E5052" t="s">
        <v>1219</v>
      </c>
      <c r="F5052" s="11" t="s">
        <v>1220</v>
      </c>
      <c r="G5052" s="8">
        <v>4053.52</v>
      </c>
      <c r="H5052" s="8">
        <v>0</v>
      </c>
      <c r="I5052" s="8">
        <f t="shared" si="131"/>
        <v>20470.970000000005</v>
      </c>
      <c r="J5052" s="12"/>
    </row>
    <row r="5053" spans="3:10" x14ac:dyDescent="0.25">
      <c r="C5053" s="9"/>
      <c r="D5053" s="10" t="s">
        <v>215</v>
      </c>
      <c r="E5053" t="s">
        <v>1824</v>
      </c>
      <c r="F5053" s="11" t="s">
        <v>216</v>
      </c>
      <c r="G5053" s="8">
        <v>0.97</v>
      </c>
      <c r="H5053" s="8">
        <v>0</v>
      </c>
      <c r="I5053" s="8">
        <f t="shared" si="131"/>
        <v>20471.940000000006</v>
      </c>
      <c r="J5053" s="12"/>
    </row>
    <row r="5054" spans="3:10" x14ac:dyDescent="0.25">
      <c r="C5054" s="9"/>
      <c r="D5054" s="10" t="s">
        <v>215</v>
      </c>
      <c r="E5054" t="s">
        <v>107</v>
      </c>
      <c r="F5054" s="11" t="s">
        <v>216</v>
      </c>
      <c r="G5054" s="8">
        <v>51.29</v>
      </c>
      <c r="H5054" s="8">
        <v>0</v>
      </c>
      <c r="I5054" s="8">
        <f t="shared" si="131"/>
        <v>20523.230000000007</v>
      </c>
      <c r="J5054" s="12"/>
    </row>
    <row r="5055" spans="3:10" x14ac:dyDescent="0.25">
      <c r="C5055" s="9"/>
      <c r="D5055" s="10" t="s">
        <v>217</v>
      </c>
      <c r="E5055" t="s">
        <v>1824</v>
      </c>
      <c r="F5055" s="11" t="s">
        <v>218</v>
      </c>
      <c r="G5055" s="8">
        <v>2.83</v>
      </c>
      <c r="H5055" s="8">
        <v>0</v>
      </c>
      <c r="I5055" s="8">
        <f t="shared" si="131"/>
        <v>20526.060000000009</v>
      </c>
      <c r="J5055" s="12"/>
    </row>
    <row r="5056" spans="3:10" x14ac:dyDescent="0.25">
      <c r="C5056" s="9"/>
      <c r="D5056" s="10" t="s">
        <v>217</v>
      </c>
      <c r="E5056" t="s">
        <v>107</v>
      </c>
      <c r="F5056" s="11" t="s">
        <v>218</v>
      </c>
      <c r="G5056" s="8">
        <v>150</v>
      </c>
      <c r="H5056" s="8">
        <v>0</v>
      </c>
      <c r="I5056" s="8">
        <f t="shared" si="131"/>
        <v>20676.060000000009</v>
      </c>
      <c r="J5056" s="12"/>
    </row>
    <row r="5057" spans="1:10" x14ac:dyDescent="0.25">
      <c r="C5057" s="9"/>
      <c r="D5057" s="10" t="s">
        <v>407</v>
      </c>
      <c r="E5057" t="s">
        <v>695</v>
      </c>
      <c r="F5057" s="11" t="s">
        <v>717</v>
      </c>
      <c r="G5057" s="8">
        <v>90.05</v>
      </c>
      <c r="H5057" s="8">
        <v>0</v>
      </c>
      <c r="I5057" s="8">
        <f t="shared" si="131"/>
        <v>20766.110000000008</v>
      </c>
      <c r="J5057" s="12"/>
    </row>
    <row r="5058" spans="1:10" x14ac:dyDescent="0.25">
      <c r="C5058" s="9"/>
      <c r="D5058" s="10" t="s">
        <v>407</v>
      </c>
      <c r="E5058" t="s">
        <v>695</v>
      </c>
      <c r="F5058" s="11" t="s">
        <v>718</v>
      </c>
      <c r="G5058" s="8">
        <v>112.15</v>
      </c>
      <c r="H5058" s="8">
        <v>0</v>
      </c>
      <c r="I5058" s="8">
        <f t="shared" si="131"/>
        <v>20878.260000000009</v>
      </c>
      <c r="J5058" s="12"/>
    </row>
    <row r="5059" spans="1:10" x14ac:dyDescent="0.25">
      <c r="C5059" s="9"/>
      <c r="D5059" s="10" t="s">
        <v>407</v>
      </c>
      <c r="E5059" t="s">
        <v>695</v>
      </c>
      <c r="F5059" s="11" t="s">
        <v>718</v>
      </c>
      <c r="G5059" s="8">
        <v>33.880000000000003</v>
      </c>
      <c r="H5059" s="8">
        <v>0</v>
      </c>
      <c r="I5059" s="8">
        <f t="shared" si="131"/>
        <v>20912.14000000001</v>
      </c>
      <c r="J5059" s="12">
        <v>41000005</v>
      </c>
    </row>
    <row r="5060" spans="1:10" x14ac:dyDescent="0.25">
      <c r="C5060" s="9"/>
      <c r="D5060" s="10" t="s">
        <v>407</v>
      </c>
      <c r="E5060" t="s">
        <v>1208</v>
      </c>
      <c r="F5060" s="11" t="s">
        <v>1209</v>
      </c>
      <c r="G5060" s="8">
        <v>1636.41</v>
      </c>
      <c r="H5060" s="8">
        <v>0</v>
      </c>
      <c r="I5060" s="8">
        <f t="shared" si="131"/>
        <v>22548.55000000001</v>
      </c>
      <c r="J5060" s="12"/>
    </row>
    <row r="5061" spans="1:10" x14ac:dyDescent="0.25">
      <c r="C5061" s="9"/>
      <c r="D5061" s="10" t="s">
        <v>407</v>
      </c>
      <c r="E5061" t="s">
        <v>1187</v>
      </c>
      <c r="F5061" s="11" t="s">
        <v>1188</v>
      </c>
      <c r="G5061" s="8">
        <v>8.64</v>
      </c>
      <c r="H5061" s="8">
        <v>0</v>
      </c>
      <c r="I5061" s="8">
        <f t="shared" si="131"/>
        <v>22557.19000000001</v>
      </c>
      <c r="J5061" s="12"/>
    </row>
    <row r="5062" spans="1:10" x14ac:dyDescent="0.25">
      <c r="C5062" s="9"/>
      <c r="D5062" s="10" t="s">
        <v>407</v>
      </c>
      <c r="E5062" t="s">
        <v>1189</v>
      </c>
      <c r="F5062" s="11" t="s">
        <v>1190</v>
      </c>
      <c r="G5062" s="8">
        <v>-1.85</v>
      </c>
      <c r="H5062" s="8">
        <v>0</v>
      </c>
      <c r="I5062" s="8">
        <f t="shared" si="131"/>
        <v>22555.340000000011</v>
      </c>
      <c r="J5062" s="12"/>
    </row>
    <row r="5063" spans="1:10" x14ac:dyDescent="0.25">
      <c r="C5063" s="9"/>
      <c r="D5063" s="10" t="s">
        <v>407</v>
      </c>
      <c r="E5063" t="s">
        <v>1189</v>
      </c>
      <c r="F5063" s="11" t="s">
        <v>1191</v>
      </c>
      <c r="G5063" s="8">
        <v>-27</v>
      </c>
      <c r="H5063" s="8">
        <v>0</v>
      </c>
      <c r="I5063" s="8">
        <f t="shared" si="131"/>
        <v>22528.340000000011</v>
      </c>
      <c r="J5063" s="12"/>
    </row>
    <row r="5064" spans="1:10" x14ac:dyDescent="0.25">
      <c r="C5064" s="9"/>
      <c r="D5064" s="10" t="s">
        <v>407</v>
      </c>
      <c r="E5064" t="s">
        <v>1189</v>
      </c>
      <c r="F5064" s="11" t="s">
        <v>1192</v>
      </c>
      <c r="G5064" s="8">
        <v>-47.74</v>
      </c>
      <c r="H5064" s="8">
        <v>0</v>
      </c>
      <c r="I5064" s="8">
        <f t="shared" si="131"/>
        <v>22480.600000000009</v>
      </c>
      <c r="J5064" s="12"/>
    </row>
    <row r="5065" spans="1:10" x14ac:dyDescent="0.25">
      <c r="E5065" s="4" t="s">
        <v>12</v>
      </c>
      <c r="G5065" s="8">
        <f>SUM(G4889:G5064)</f>
        <v>22571.520000000008</v>
      </c>
      <c r="H5065" s="8">
        <f>SUM(H4889:H5064)</f>
        <v>90.92</v>
      </c>
      <c r="I5065" s="8">
        <f>G5065-H5065</f>
        <v>22480.600000000009</v>
      </c>
    </row>
    <row r="5067" spans="1:10" x14ac:dyDescent="0.25">
      <c r="A5067" s="5">
        <v>62300001</v>
      </c>
      <c r="B5067" s="6" t="s">
        <v>1825</v>
      </c>
      <c r="C5067" s="7"/>
      <c r="D5067" s="7"/>
      <c r="E5067" s="7"/>
      <c r="F5067" s="7"/>
      <c r="G5067" s="7"/>
      <c r="H5067" s="7"/>
      <c r="I5067" s="7"/>
      <c r="J5067" s="7"/>
    </row>
    <row r="5068" spans="1:10" x14ac:dyDescent="0.25">
      <c r="C5068" s="9"/>
      <c r="D5068" s="10" t="s">
        <v>372</v>
      </c>
      <c r="E5068" t="s">
        <v>1028</v>
      </c>
      <c r="F5068" s="11" t="s">
        <v>1029</v>
      </c>
      <c r="G5068" s="8">
        <v>36</v>
      </c>
      <c r="H5068" s="8">
        <v>0</v>
      </c>
      <c r="I5068" s="8">
        <f>G5068-H5068</f>
        <v>36</v>
      </c>
      <c r="J5068" s="12"/>
    </row>
    <row r="5069" spans="1:10" x14ac:dyDescent="0.25">
      <c r="C5069" s="9"/>
      <c r="D5069" s="10" t="s">
        <v>703</v>
      </c>
      <c r="E5069" t="s">
        <v>1030</v>
      </c>
      <c r="F5069" s="11" t="s">
        <v>1031</v>
      </c>
      <c r="G5069" s="8">
        <v>98.4</v>
      </c>
      <c r="H5069" s="8">
        <v>0</v>
      </c>
      <c r="I5069" s="8">
        <f t="shared" ref="I5069:I5086" si="132">G5069-H5069+I5068</f>
        <v>134.4</v>
      </c>
      <c r="J5069" s="12"/>
    </row>
    <row r="5070" spans="1:10" x14ac:dyDescent="0.25">
      <c r="C5070" s="9"/>
      <c r="D5070" s="10" t="s">
        <v>703</v>
      </c>
      <c r="E5070" t="s">
        <v>1032</v>
      </c>
      <c r="F5070" s="11" t="s">
        <v>1033</v>
      </c>
      <c r="G5070" s="8">
        <v>45.45</v>
      </c>
      <c r="H5070" s="8">
        <v>0</v>
      </c>
      <c r="I5070" s="8">
        <f t="shared" si="132"/>
        <v>179.85000000000002</v>
      </c>
      <c r="J5070" s="12"/>
    </row>
    <row r="5071" spans="1:10" x14ac:dyDescent="0.25">
      <c r="C5071" s="9"/>
      <c r="D5071" s="10" t="s">
        <v>1034</v>
      </c>
      <c r="E5071" t="s">
        <v>1035</v>
      </c>
      <c r="F5071" s="11" t="s">
        <v>1036</v>
      </c>
      <c r="G5071" s="8">
        <v>34.200000000000003</v>
      </c>
      <c r="H5071" s="8">
        <v>0</v>
      </c>
      <c r="I5071" s="8">
        <f t="shared" si="132"/>
        <v>214.05</v>
      </c>
      <c r="J5071" s="12"/>
    </row>
    <row r="5072" spans="1:10" x14ac:dyDescent="0.25">
      <c r="C5072" s="9"/>
      <c r="D5072" s="10" t="s">
        <v>157</v>
      </c>
      <c r="E5072" t="s">
        <v>1039</v>
      </c>
      <c r="F5072" s="11" t="s">
        <v>1040</v>
      </c>
      <c r="G5072" s="8">
        <v>115.78</v>
      </c>
      <c r="H5072" s="8">
        <v>0</v>
      </c>
      <c r="I5072" s="8">
        <f t="shared" si="132"/>
        <v>329.83000000000004</v>
      </c>
      <c r="J5072" s="12"/>
    </row>
    <row r="5073" spans="3:10" x14ac:dyDescent="0.25">
      <c r="C5073" s="9"/>
      <c r="D5073" s="10" t="s">
        <v>191</v>
      </c>
      <c r="E5073" t="s">
        <v>1042</v>
      </c>
      <c r="F5073" s="11" t="s">
        <v>17</v>
      </c>
      <c r="G5073" s="8">
        <v>169.52</v>
      </c>
      <c r="H5073" s="8">
        <v>0</v>
      </c>
      <c r="I5073" s="8">
        <f t="shared" si="132"/>
        <v>499.35</v>
      </c>
      <c r="J5073" s="12"/>
    </row>
    <row r="5074" spans="3:10" x14ac:dyDescent="0.25">
      <c r="C5074" s="9"/>
      <c r="D5074" s="10" t="s">
        <v>39</v>
      </c>
      <c r="E5074" t="s">
        <v>935</v>
      </c>
      <c r="F5074" s="11" t="s">
        <v>1031</v>
      </c>
      <c r="G5074" s="8">
        <v>-98.4</v>
      </c>
      <c r="H5074" s="8">
        <v>0</v>
      </c>
      <c r="I5074" s="8">
        <f t="shared" si="132"/>
        <v>400.95000000000005</v>
      </c>
      <c r="J5074" s="12"/>
    </row>
    <row r="5075" spans="3:10" x14ac:dyDescent="0.25">
      <c r="C5075" s="9"/>
      <c r="D5075" s="10" t="s">
        <v>39</v>
      </c>
      <c r="E5075" t="s">
        <v>1043</v>
      </c>
      <c r="F5075" s="11" t="s">
        <v>1044</v>
      </c>
      <c r="G5075" s="8">
        <v>68.400000000000006</v>
      </c>
      <c r="H5075" s="8">
        <v>0</v>
      </c>
      <c r="I5075" s="8">
        <f t="shared" si="132"/>
        <v>469.35</v>
      </c>
      <c r="J5075" s="12"/>
    </row>
    <row r="5076" spans="3:10" x14ac:dyDescent="0.25">
      <c r="C5076" s="9"/>
      <c r="D5076" s="10" t="s">
        <v>39</v>
      </c>
      <c r="E5076" t="s">
        <v>1045</v>
      </c>
      <c r="F5076" s="11" t="s">
        <v>1046</v>
      </c>
      <c r="G5076" s="8">
        <v>369.3</v>
      </c>
      <c r="H5076" s="8">
        <v>0</v>
      </c>
      <c r="I5076" s="8">
        <f t="shared" si="132"/>
        <v>838.65000000000009</v>
      </c>
      <c r="J5076" s="12"/>
    </row>
    <row r="5077" spans="3:10" x14ac:dyDescent="0.25">
      <c r="C5077" s="9"/>
      <c r="D5077" s="10" t="s">
        <v>39</v>
      </c>
      <c r="E5077" t="s">
        <v>1045</v>
      </c>
      <c r="F5077" s="11" t="s">
        <v>1046</v>
      </c>
      <c r="G5077" s="8">
        <v>2.2200000000000002</v>
      </c>
      <c r="H5077" s="8">
        <v>0</v>
      </c>
      <c r="I5077" s="8">
        <f t="shared" si="132"/>
        <v>840.87000000000012</v>
      </c>
      <c r="J5077" s="12"/>
    </row>
    <row r="5078" spans="3:10" x14ac:dyDescent="0.25">
      <c r="C5078" s="9"/>
      <c r="D5078" s="10" t="s">
        <v>39</v>
      </c>
      <c r="E5078" t="s">
        <v>1047</v>
      </c>
      <c r="F5078" s="11" t="s">
        <v>1048</v>
      </c>
      <c r="G5078" s="8">
        <v>72</v>
      </c>
      <c r="H5078" s="8">
        <v>0</v>
      </c>
      <c r="I5078" s="8">
        <f t="shared" si="132"/>
        <v>912.87000000000012</v>
      </c>
      <c r="J5078" s="12"/>
    </row>
    <row r="5079" spans="3:10" x14ac:dyDescent="0.25">
      <c r="C5079" s="9"/>
      <c r="D5079" s="10" t="s">
        <v>39</v>
      </c>
      <c r="E5079" t="s">
        <v>1049</v>
      </c>
      <c r="F5079" s="11" t="s">
        <v>1050</v>
      </c>
      <c r="G5079" s="8">
        <v>126.44</v>
      </c>
      <c r="H5079" s="8">
        <v>0</v>
      </c>
      <c r="I5079" s="8">
        <f t="shared" si="132"/>
        <v>1039.3100000000002</v>
      </c>
      <c r="J5079" s="12"/>
    </row>
    <row r="5080" spans="3:10" x14ac:dyDescent="0.25">
      <c r="C5080" s="9"/>
      <c r="D5080" s="10" t="s">
        <v>39</v>
      </c>
      <c r="E5080" t="s">
        <v>1051</v>
      </c>
      <c r="F5080" s="11" t="s">
        <v>1052</v>
      </c>
      <c r="G5080" s="8">
        <v>87.63</v>
      </c>
      <c r="H5080" s="8">
        <v>0</v>
      </c>
      <c r="I5080" s="8">
        <f t="shared" si="132"/>
        <v>1126.94</v>
      </c>
      <c r="J5080" s="12"/>
    </row>
    <row r="5081" spans="3:10" x14ac:dyDescent="0.25">
      <c r="C5081" s="9"/>
      <c r="D5081" s="10" t="s">
        <v>1053</v>
      </c>
      <c r="E5081" t="s">
        <v>1054</v>
      </c>
      <c r="F5081" s="11" t="s">
        <v>1055</v>
      </c>
      <c r="G5081" s="8">
        <v>120.15</v>
      </c>
      <c r="H5081" s="8">
        <v>0</v>
      </c>
      <c r="I5081" s="8">
        <f t="shared" si="132"/>
        <v>1247.0900000000001</v>
      </c>
      <c r="J5081" s="12"/>
    </row>
    <row r="5082" spans="3:10" x14ac:dyDescent="0.25">
      <c r="C5082" s="9"/>
      <c r="D5082" s="10" t="s">
        <v>1056</v>
      </c>
      <c r="E5082" t="s">
        <v>1042</v>
      </c>
      <c r="F5082" s="11" t="s">
        <v>17</v>
      </c>
      <c r="G5082" s="8">
        <v>55.35</v>
      </c>
      <c r="H5082" s="8">
        <v>0</v>
      </c>
      <c r="I5082" s="8">
        <f t="shared" si="132"/>
        <v>1302.44</v>
      </c>
      <c r="J5082" s="12"/>
    </row>
    <row r="5083" spans="3:10" x14ac:dyDescent="0.25">
      <c r="C5083" s="9"/>
      <c r="D5083" s="10" t="s">
        <v>1057</v>
      </c>
      <c r="E5083" t="s">
        <v>1058</v>
      </c>
      <c r="F5083" s="11" t="s">
        <v>1059</v>
      </c>
      <c r="G5083" s="8">
        <v>29.21</v>
      </c>
      <c r="H5083" s="8">
        <v>0</v>
      </c>
      <c r="I5083" s="8">
        <f t="shared" si="132"/>
        <v>1331.65</v>
      </c>
      <c r="J5083" s="12"/>
    </row>
    <row r="5084" spans="3:10" x14ac:dyDescent="0.25">
      <c r="C5084" s="9"/>
      <c r="D5084" s="10" t="s">
        <v>1057</v>
      </c>
      <c r="E5084" t="s">
        <v>1060</v>
      </c>
      <c r="F5084" s="11" t="s">
        <v>1061</v>
      </c>
      <c r="G5084" s="8">
        <v>165.75</v>
      </c>
      <c r="H5084" s="8">
        <v>0</v>
      </c>
      <c r="I5084" s="8">
        <f t="shared" si="132"/>
        <v>1497.4</v>
      </c>
      <c r="J5084" s="12"/>
    </row>
    <row r="5085" spans="3:10" x14ac:dyDescent="0.25">
      <c r="C5085" s="9"/>
      <c r="D5085" s="10" t="s">
        <v>716</v>
      </c>
      <c r="E5085" t="s">
        <v>1065</v>
      </c>
      <c r="F5085" s="11" t="s">
        <v>1066</v>
      </c>
      <c r="G5085" s="8">
        <v>52.28</v>
      </c>
      <c r="H5085" s="8">
        <v>0</v>
      </c>
      <c r="I5085" s="8">
        <f t="shared" si="132"/>
        <v>1549.68</v>
      </c>
      <c r="J5085" s="12"/>
    </row>
    <row r="5086" spans="3:10" x14ac:dyDescent="0.25">
      <c r="C5086" s="9"/>
      <c r="D5086" s="10" t="s">
        <v>716</v>
      </c>
      <c r="E5086" t="s">
        <v>1067</v>
      </c>
      <c r="F5086" s="11" t="s">
        <v>1068</v>
      </c>
      <c r="G5086" s="8">
        <v>45.45</v>
      </c>
      <c r="H5086" s="8">
        <v>0</v>
      </c>
      <c r="I5086" s="8">
        <f t="shared" si="132"/>
        <v>1595.13</v>
      </c>
      <c r="J5086" s="12"/>
    </row>
    <row r="5087" spans="3:10" x14ac:dyDescent="0.25">
      <c r="E5087" s="4" t="s">
        <v>12</v>
      </c>
      <c r="G5087" s="8">
        <f>SUM(G5068:G5086)</f>
        <v>1595.13</v>
      </c>
      <c r="H5087" s="8">
        <f>SUM(H5068:H5086)</f>
        <v>0</v>
      </c>
      <c r="I5087" s="8">
        <f>G5087-H5087</f>
        <v>1595.13</v>
      </c>
    </row>
    <row r="5089" spans="1:10" x14ac:dyDescent="0.25">
      <c r="A5089" s="5">
        <v>62500000</v>
      </c>
      <c r="B5089" s="6" t="s">
        <v>1826</v>
      </c>
      <c r="C5089" s="7"/>
      <c r="D5089" s="7"/>
      <c r="E5089" s="7"/>
      <c r="F5089" s="7"/>
      <c r="G5089" s="7"/>
      <c r="H5089" s="7"/>
      <c r="I5089" s="7"/>
      <c r="J5089" s="7"/>
    </row>
    <row r="5090" spans="1:10" x14ac:dyDescent="0.25">
      <c r="C5090" s="9" t="s">
        <v>100</v>
      </c>
      <c r="D5090" s="10" t="s">
        <v>25</v>
      </c>
      <c r="E5090" t="s">
        <v>1776</v>
      </c>
      <c r="F5090" s="11" t="s">
        <v>17</v>
      </c>
      <c r="G5090" s="8">
        <v>678.72</v>
      </c>
      <c r="H5090" s="8">
        <v>0</v>
      </c>
      <c r="I5090" s="8">
        <f>G5090-H5090</f>
        <v>678.72</v>
      </c>
      <c r="J5090" s="12">
        <v>57200008</v>
      </c>
    </row>
    <row r="5091" spans="1:10" x14ac:dyDescent="0.25">
      <c r="C5091" s="9" t="s">
        <v>100</v>
      </c>
      <c r="D5091" s="10" t="s">
        <v>25</v>
      </c>
      <c r="E5091" t="s">
        <v>1776</v>
      </c>
      <c r="F5091" s="11" t="s">
        <v>17</v>
      </c>
      <c r="G5091" s="8">
        <v>497.91</v>
      </c>
      <c r="H5091" s="8">
        <v>0</v>
      </c>
      <c r="I5091" s="8">
        <f t="shared" ref="I5091:I5129" si="133">G5091-H5091+I5090</f>
        <v>1176.6300000000001</v>
      </c>
      <c r="J5091" s="12">
        <v>57200008</v>
      </c>
    </row>
    <row r="5092" spans="1:10" x14ac:dyDescent="0.25">
      <c r="C5092" s="9" t="s">
        <v>100</v>
      </c>
      <c r="D5092" s="10" t="s">
        <v>103</v>
      </c>
      <c r="E5092" t="s">
        <v>1751</v>
      </c>
      <c r="F5092" s="11" t="s">
        <v>17</v>
      </c>
      <c r="G5092" s="8">
        <v>818.58</v>
      </c>
      <c r="H5092" s="8">
        <v>0</v>
      </c>
      <c r="I5092" s="8">
        <f t="shared" si="133"/>
        <v>1995.21</v>
      </c>
      <c r="J5092" s="12">
        <v>57200001</v>
      </c>
    </row>
    <row r="5093" spans="1:10" x14ac:dyDescent="0.25">
      <c r="C5093" s="9" t="s">
        <v>100</v>
      </c>
      <c r="D5093" s="10" t="s">
        <v>103</v>
      </c>
      <c r="E5093" t="s">
        <v>1751</v>
      </c>
      <c r="F5093" s="11" t="s">
        <v>17</v>
      </c>
      <c r="G5093" s="8">
        <v>952.35</v>
      </c>
      <c r="H5093" s="8">
        <v>0</v>
      </c>
      <c r="I5093" s="8">
        <f t="shared" si="133"/>
        <v>2947.56</v>
      </c>
      <c r="J5093" s="12">
        <v>57200001</v>
      </c>
    </row>
    <row r="5094" spans="1:10" x14ac:dyDescent="0.25">
      <c r="C5094" s="9" t="s">
        <v>100</v>
      </c>
      <c r="D5094" s="10" t="s">
        <v>106</v>
      </c>
      <c r="E5094" t="s">
        <v>1776</v>
      </c>
      <c r="F5094" s="11" t="s">
        <v>17</v>
      </c>
      <c r="G5094" s="8">
        <v>425.76</v>
      </c>
      <c r="H5094" s="8">
        <v>0</v>
      </c>
      <c r="I5094" s="8">
        <f t="shared" si="133"/>
        <v>3373.3199999999997</v>
      </c>
      <c r="J5094" s="12">
        <v>57200008</v>
      </c>
    </row>
    <row r="5095" spans="1:10" x14ac:dyDescent="0.25">
      <c r="C5095" s="9" t="s">
        <v>100</v>
      </c>
      <c r="D5095" s="10" t="s">
        <v>106</v>
      </c>
      <c r="E5095" t="s">
        <v>1776</v>
      </c>
      <c r="F5095" s="11" t="s">
        <v>17</v>
      </c>
      <c r="G5095" s="8">
        <v>464</v>
      </c>
      <c r="H5095" s="8">
        <v>0</v>
      </c>
      <c r="I5095" s="8">
        <f t="shared" si="133"/>
        <v>3837.3199999999997</v>
      </c>
      <c r="J5095" s="12">
        <v>57200008</v>
      </c>
    </row>
    <row r="5096" spans="1:10" x14ac:dyDescent="0.25">
      <c r="C5096" s="9" t="s">
        <v>100</v>
      </c>
      <c r="D5096" s="10" t="s">
        <v>498</v>
      </c>
      <c r="E5096" t="s">
        <v>1754</v>
      </c>
      <c r="F5096" s="11" t="s">
        <v>17</v>
      </c>
      <c r="G5096" s="8">
        <v>0</v>
      </c>
      <c r="H5096" s="8">
        <v>952.35</v>
      </c>
      <c r="I5096" s="8">
        <f t="shared" si="133"/>
        <v>2884.97</v>
      </c>
      <c r="J5096" s="12">
        <v>57200001</v>
      </c>
    </row>
    <row r="5097" spans="1:10" x14ac:dyDescent="0.25">
      <c r="C5097" s="9" t="s">
        <v>100</v>
      </c>
      <c r="D5097" s="10" t="s">
        <v>498</v>
      </c>
      <c r="E5097" t="s">
        <v>1754</v>
      </c>
      <c r="F5097" s="11" t="s">
        <v>17</v>
      </c>
      <c r="G5097" s="8">
        <v>0</v>
      </c>
      <c r="H5097" s="8">
        <v>818.58</v>
      </c>
      <c r="I5097" s="8">
        <f t="shared" si="133"/>
        <v>2066.39</v>
      </c>
      <c r="J5097" s="12">
        <v>57200001</v>
      </c>
    </row>
    <row r="5098" spans="1:10" x14ac:dyDescent="0.25">
      <c r="C5098" s="9" t="s">
        <v>100</v>
      </c>
      <c r="D5098" s="10" t="s">
        <v>115</v>
      </c>
      <c r="E5098" t="s">
        <v>1751</v>
      </c>
      <c r="F5098" s="11" t="s">
        <v>17</v>
      </c>
      <c r="G5098" s="8">
        <v>952.35</v>
      </c>
      <c r="H5098" s="8">
        <v>0</v>
      </c>
      <c r="I5098" s="8">
        <f t="shared" si="133"/>
        <v>3018.74</v>
      </c>
      <c r="J5098" s="12">
        <v>57200001</v>
      </c>
    </row>
    <row r="5099" spans="1:10" x14ac:dyDescent="0.25">
      <c r="C5099" s="9" t="s">
        <v>100</v>
      </c>
      <c r="D5099" s="10" t="s">
        <v>115</v>
      </c>
      <c r="E5099" t="s">
        <v>1751</v>
      </c>
      <c r="F5099" s="11" t="s">
        <v>17</v>
      </c>
      <c r="G5099" s="8">
        <v>818.58</v>
      </c>
      <c r="H5099" s="8">
        <v>0</v>
      </c>
      <c r="I5099" s="8">
        <f t="shared" si="133"/>
        <v>3837.3199999999997</v>
      </c>
      <c r="J5099" s="12">
        <v>57200001</v>
      </c>
    </row>
    <row r="5100" spans="1:10" x14ac:dyDescent="0.25">
      <c r="C5100" s="9" t="s">
        <v>100</v>
      </c>
      <c r="D5100" s="10" t="s">
        <v>1019</v>
      </c>
      <c r="E5100" t="s">
        <v>1776</v>
      </c>
      <c r="F5100" s="11" t="s">
        <v>17</v>
      </c>
      <c r="G5100" s="8">
        <v>1352.48</v>
      </c>
      <c r="H5100" s="8">
        <v>0</v>
      </c>
      <c r="I5100" s="8">
        <f t="shared" si="133"/>
        <v>5189.7999999999993</v>
      </c>
      <c r="J5100" s="12">
        <v>57200008</v>
      </c>
    </row>
    <row r="5101" spans="1:10" x14ac:dyDescent="0.25">
      <c r="C5101" s="9" t="s">
        <v>100</v>
      </c>
      <c r="D5101" s="10" t="s">
        <v>227</v>
      </c>
      <c r="E5101" t="s">
        <v>1754</v>
      </c>
      <c r="F5101" s="11" t="s">
        <v>17</v>
      </c>
      <c r="G5101" s="8">
        <v>0</v>
      </c>
      <c r="H5101" s="8">
        <v>952.35</v>
      </c>
      <c r="I5101" s="8">
        <f t="shared" si="133"/>
        <v>4237.4499999999989</v>
      </c>
      <c r="J5101" s="12">
        <v>57200001</v>
      </c>
    </row>
    <row r="5102" spans="1:10" x14ac:dyDescent="0.25">
      <c r="C5102" s="9" t="s">
        <v>100</v>
      </c>
      <c r="D5102" s="10" t="s">
        <v>227</v>
      </c>
      <c r="E5102" t="s">
        <v>1754</v>
      </c>
      <c r="F5102" s="11" t="s">
        <v>17</v>
      </c>
      <c r="G5102" s="8">
        <v>0</v>
      </c>
      <c r="H5102" s="8">
        <v>818.58</v>
      </c>
      <c r="I5102" s="8">
        <f t="shared" si="133"/>
        <v>3418.869999999999</v>
      </c>
      <c r="J5102" s="12">
        <v>57200001</v>
      </c>
    </row>
    <row r="5103" spans="1:10" x14ac:dyDescent="0.25">
      <c r="C5103" s="9" t="s">
        <v>100</v>
      </c>
      <c r="D5103" s="10" t="s">
        <v>124</v>
      </c>
      <c r="E5103" t="s">
        <v>1751</v>
      </c>
      <c r="F5103" s="11" t="s">
        <v>17</v>
      </c>
      <c r="G5103" s="8">
        <v>818.58</v>
      </c>
      <c r="H5103" s="8">
        <v>0</v>
      </c>
      <c r="I5103" s="8">
        <f t="shared" si="133"/>
        <v>4237.4499999999989</v>
      </c>
      <c r="J5103" s="12">
        <v>57200001</v>
      </c>
    </row>
    <row r="5104" spans="1:10" x14ac:dyDescent="0.25">
      <c r="C5104" s="9" t="s">
        <v>100</v>
      </c>
      <c r="D5104" s="10" t="s">
        <v>124</v>
      </c>
      <c r="E5104" t="s">
        <v>1751</v>
      </c>
      <c r="F5104" s="11" t="s">
        <v>17</v>
      </c>
      <c r="G5104" s="8">
        <v>952.35</v>
      </c>
      <c r="H5104" s="8">
        <v>0</v>
      </c>
      <c r="I5104" s="8">
        <f t="shared" si="133"/>
        <v>5189.7999999999993</v>
      </c>
      <c r="J5104" s="12">
        <v>57200001</v>
      </c>
    </row>
    <row r="5105" spans="3:10" x14ac:dyDescent="0.25">
      <c r="C5105" s="9" t="s">
        <v>100</v>
      </c>
      <c r="D5105" s="10" t="s">
        <v>124</v>
      </c>
      <c r="E5105" t="s">
        <v>1754</v>
      </c>
      <c r="F5105" s="11" t="s">
        <v>17</v>
      </c>
      <c r="G5105" s="8">
        <v>0</v>
      </c>
      <c r="H5105" s="8">
        <v>952.35</v>
      </c>
      <c r="I5105" s="8">
        <f t="shared" si="133"/>
        <v>4237.4499999999989</v>
      </c>
      <c r="J5105" s="12">
        <v>57200001</v>
      </c>
    </row>
    <row r="5106" spans="3:10" x14ac:dyDescent="0.25">
      <c r="C5106" s="9" t="s">
        <v>100</v>
      </c>
      <c r="D5106" s="10" t="s">
        <v>124</v>
      </c>
      <c r="E5106" t="s">
        <v>1754</v>
      </c>
      <c r="F5106" s="11" t="s">
        <v>17</v>
      </c>
      <c r="G5106" s="8">
        <v>0</v>
      </c>
      <c r="H5106" s="8">
        <v>818.58</v>
      </c>
      <c r="I5106" s="8">
        <f t="shared" si="133"/>
        <v>3418.869999999999</v>
      </c>
      <c r="J5106" s="12">
        <v>57200001</v>
      </c>
    </row>
    <row r="5107" spans="3:10" x14ac:dyDescent="0.25">
      <c r="C5107" s="9" t="s">
        <v>100</v>
      </c>
      <c r="D5107" s="10" t="s">
        <v>1013</v>
      </c>
      <c r="E5107" t="s">
        <v>1751</v>
      </c>
      <c r="F5107" s="11" t="s">
        <v>17</v>
      </c>
      <c r="G5107" s="8">
        <v>818.58</v>
      </c>
      <c r="H5107" s="8">
        <v>0</v>
      </c>
      <c r="I5107" s="8">
        <f t="shared" si="133"/>
        <v>4237.4499999999989</v>
      </c>
      <c r="J5107" s="12">
        <v>57200001</v>
      </c>
    </row>
    <row r="5108" spans="3:10" x14ac:dyDescent="0.25">
      <c r="C5108" s="9" t="s">
        <v>100</v>
      </c>
      <c r="D5108" s="10" t="s">
        <v>1013</v>
      </c>
      <c r="E5108" t="s">
        <v>1751</v>
      </c>
      <c r="F5108" s="11" t="s">
        <v>17</v>
      </c>
      <c r="G5108" s="8">
        <v>952.35</v>
      </c>
      <c r="H5108" s="8">
        <v>0</v>
      </c>
      <c r="I5108" s="8">
        <f t="shared" si="133"/>
        <v>5189.7999999999993</v>
      </c>
      <c r="J5108" s="12">
        <v>57200001</v>
      </c>
    </row>
    <row r="5109" spans="3:10" x14ac:dyDescent="0.25">
      <c r="C5109" s="9" t="s">
        <v>100</v>
      </c>
      <c r="D5109" s="10" t="s">
        <v>1013</v>
      </c>
      <c r="E5109" t="s">
        <v>1754</v>
      </c>
      <c r="F5109" s="11" t="s">
        <v>17</v>
      </c>
      <c r="G5109" s="8">
        <v>0</v>
      </c>
      <c r="H5109" s="8">
        <v>952.35</v>
      </c>
      <c r="I5109" s="8">
        <f t="shared" si="133"/>
        <v>4237.4499999999989</v>
      </c>
      <c r="J5109" s="12">
        <v>57200001</v>
      </c>
    </row>
    <row r="5110" spans="3:10" x14ac:dyDescent="0.25">
      <c r="C5110" s="9" t="s">
        <v>100</v>
      </c>
      <c r="D5110" s="10" t="s">
        <v>1013</v>
      </c>
      <c r="E5110" t="s">
        <v>1754</v>
      </c>
      <c r="F5110" s="11" t="s">
        <v>17</v>
      </c>
      <c r="G5110" s="8">
        <v>0</v>
      </c>
      <c r="H5110" s="8">
        <v>818.58</v>
      </c>
      <c r="I5110" s="8">
        <f t="shared" si="133"/>
        <v>3418.869999999999</v>
      </c>
      <c r="J5110" s="12">
        <v>57200001</v>
      </c>
    </row>
    <row r="5111" spans="3:10" x14ac:dyDescent="0.25">
      <c r="C5111" s="9" t="s">
        <v>100</v>
      </c>
      <c r="D5111" s="10" t="s">
        <v>1785</v>
      </c>
      <c r="E5111" t="s">
        <v>1382</v>
      </c>
      <c r="F5111" s="11" t="s">
        <v>17</v>
      </c>
      <c r="G5111" s="8">
        <v>0</v>
      </c>
      <c r="H5111" s="8">
        <v>13.5</v>
      </c>
      <c r="I5111" s="8">
        <f t="shared" si="133"/>
        <v>3405.369999999999</v>
      </c>
      <c r="J5111" s="12">
        <v>57200008</v>
      </c>
    </row>
    <row r="5112" spans="3:10" x14ac:dyDescent="0.25">
      <c r="C5112" s="9" t="s">
        <v>100</v>
      </c>
      <c r="D5112" s="10" t="s">
        <v>136</v>
      </c>
      <c r="E5112" t="s">
        <v>1788</v>
      </c>
      <c r="F5112" s="11" t="s">
        <v>17</v>
      </c>
      <c r="G5112" s="8">
        <v>514.87</v>
      </c>
      <c r="H5112" s="8">
        <v>0</v>
      </c>
      <c r="I5112" s="8">
        <f t="shared" si="133"/>
        <v>3920.2399999999989</v>
      </c>
      <c r="J5112" s="12">
        <v>57200008</v>
      </c>
    </row>
    <row r="5113" spans="3:10" x14ac:dyDescent="0.25">
      <c r="C5113" s="9" t="s">
        <v>100</v>
      </c>
      <c r="D5113" s="10" t="s">
        <v>566</v>
      </c>
      <c r="E5113" t="s">
        <v>82</v>
      </c>
      <c r="F5113" s="11" t="s">
        <v>17</v>
      </c>
      <c r="G5113" s="8">
        <v>0</v>
      </c>
      <c r="H5113" s="8">
        <v>1818.28</v>
      </c>
      <c r="I5113" s="8">
        <f t="shared" si="133"/>
        <v>2101.9599999999991</v>
      </c>
      <c r="J5113" s="12">
        <v>57200008</v>
      </c>
    </row>
    <row r="5114" spans="3:10" x14ac:dyDescent="0.25">
      <c r="C5114" s="9"/>
      <c r="D5114" s="10" t="s">
        <v>374</v>
      </c>
      <c r="E5114" t="s">
        <v>1762</v>
      </c>
      <c r="F5114" s="11" t="s">
        <v>17</v>
      </c>
      <c r="G5114" s="8">
        <v>571.20000000000005</v>
      </c>
      <c r="H5114" s="8">
        <v>0</v>
      </c>
      <c r="I5114" s="8">
        <f t="shared" si="133"/>
        <v>2673.1599999999989</v>
      </c>
      <c r="J5114" s="12">
        <v>57200001</v>
      </c>
    </row>
    <row r="5115" spans="3:10" x14ac:dyDescent="0.25">
      <c r="C5115" s="9"/>
      <c r="D5115" s="10" t="s">
        <v>556</v>
      </c>
      <c r="E5115" t="s">
        <v>1762</v>
      </c>
      <c r="F5115" s="11" t="s">
        <v>1763</v>
      </c>
      <c r="G5115" s="8">
        <v>0</v>
      </c>
      <c r="H5115" s="8">
        <v>571.20000000000005</v>
      </c>
      <c r="I5115" s="8">
        <f t="shared" si="133"/>
        <v>2101.9599999999991</v>
      </c>
      <c r="J5115" s="12">
        <v>57200001</v>
      </c>
    </row>
    <row r="5116" spans="3:10" x14ac:dyDescent="0.25">
      <c r="C5116" s="9" t="s">
        <v>100</v>
      </c>
      <c r="D5116" s="10" t="s">
        <v>556</v>
      </c>
      <c r="E5116" t="s">
        <v>1776</v>
      </c>
      <c r="F5116" s="11" t="s">
        <v>17</v>
      </c>
      <c r="G5116" s="8">
        <v>622.42999999999995</v>
      </c>
      <c r="H5116" s="8">
        <v>0</v>
      </c>
      <c r="I5116" s="8">
        <f t="shared" si="133"/>
        <v>2724.389999999999</v>
      </c>
      <c r="J5116" s="12">
        <v>57200008</v>
      </c>
    </row>
    <row r="5117" spans="3:10" x14ac:dyDescent="0.25">
      <c r="C5117" s="9"/>
      <c r="D5117" s="10" t="s">
        <v>146</v>
      </c>
      <c r="E5117" t="s">
        <v>1764</v>
      </c>
      <c r="F5117" s="11" t="s">
        <v>17</v>
      </c>
      <c r="G5117" s="8">
        <v>571.20000000000005</v>
      </c>
      <c r="H5117" s="8">
        <v>0</v>
      </c>
      <c r="I5117" s="8">
        <f t="shared" si="133"/>
        <v>3295.5899999999992</v>
      </c>
      <c r="J5117" s="12">
        <v>57200001</v>
      </c>
    </row>
    <row r="5118" spans="3:10" x14ac:dyDescent="0.25">
      <c r="C5118" s="9"/>
      <c r="D5118" s="10" t="s">
        <v>671</v>
      </c>
      <c r="E5118" t="s">
        <v>1764</v>
      </c>
      <c r="F5118" s="11" t="s">
        <v>1763</v>
      </c>
      <c r="G5118" s="8">
        <v>0</v>
      </c>
      <c r="H5118" s="8">
        <v>571.20000000000005</v>
      </c>
      <c r="I5118" s="8">
        <f t="shared" si="133"/>
        <v>2724.3899999999994</v>
      </c>
      <c r="J5118" s="12">
        <v>57200001</v>
      </c>
    </row>
    <row r="5119" spans="3:10" x14ac:dyDescent="0.25">
      <c r="C5119" s="9"/>
      <c r="D5119" s="10" t="s">
        <v>147</v>
      </c>
      <c r="E5119" t="s">
        <v>1765</v>
      </c>
      <c r="F5119" s="11" t="s">
        <v>17</v>
      </c>
      <c r="G5119" s="8">
        <v>571.20000000000005</v>
      </c>
      <c r="H5119" s="8">
        <v>0</v>
      </c>
      <c r="I5119" s="8">
        <f t="shared" si="133"/>
        <v>3295.5899999999992</v>
      </c>
      <c r="J5119" s="12">
        <v>57200001</v>
      </c>
    </row>
    <row r="5120" spans="3:10" x14ac:dyDescent="0.25">
      <c r="C5120" s="9"/>
      <c r="D5120" s="10" t="s">
        <v>464</v>
      </c>
      <c r="E5120" t="s">
        <v>1765</v>
      </c>
      <c r="F5120" s="11" t="s">
        <v>1763</v>
      </c>
      <c r="G5120" s="8">
        <v>0</v>
      </c>
      <c r="H5120" s="8">
        <v>571.20000000000005</v>
      </c>
      <c r="I5120" s="8">
        <f t="shared" si="133"/>
        <v>2724.3899999999994</v>
      </c>
      <c r="J5120" s="12">
        <v>57200001</v>
      </c>
    </row>
    <row r="5121" spans="1:10" x14ac:dyDescent="0.25">
      <c r="C5121" s="9"/>
      <c r="D5121" s="10" t="s">
        <v>436</v>
      </c>
      <c r="E5121" t="s">
        <v>1766</v>
      </c>
      <c r="F5121" s="11" t="s">
        <v>17</v>
      </c>
      <c r="G5121" s="8">
        <v>571.20000000000005</v>
      </c>
      <c r="H5121" s="8">
        <v>0</v>
      </c>
      <c r="I5121" s="8">
        <f t="shared" si="133"/>
        <v>3295.5899999999992</v>
      </c>
      <c r="J5121" s="12">
        <v>57200001</v>
      </c>
    </row>
    <row r="5122" spans="1:10" x14ac:dyDescent="0.25">
      <c r="C5122" s="9"/>
      <c r="D5122" s="10" t="s">
        <v>436</v>
      </c>
      <c r="E5122" t="s">
        <v>1766</v>
      </c>
      <c r="F5122" s="11" t="s">
        <v>1763</v>
      </c>
      <c r="G5122" s="8">
        <v>0</v>
      </c>
      <c r="H5122" s="8">
        <v>571.20000000000005</v>
      </c>
      <c r="I5122" s="8">
        <f t="shared" si="133"/>
        <v>2724.3899999999994</v>
      </c>
      <c r="J5122" s="12">
        <v>57200001</v>
      </c>
    </row>
    <row r="5123" spans="1:10" x14ac:dyDescent="0.25">
      <c r="C5123" s="9" t="s">
        <v>100</v>
      </c>
      <c r="D5123" s="10" t="s">
        <v>1160</v>
      </c>
      <c r="E5123" t="s">
        <v>1776</v>
      </c>
      <c r="F5123" s="11" t="s">
        <v>17</v>
      </c>
      <c r="G5123" s="8">
        <v>1391.66</v>
      </c>
      <c r="H5123" s="8">
        <v>0</v>
      </c>
      <c r="I5123" s="8">
        <f t="shared" si="133"/>
        <v>4116.0499999999993</v>
      </c>
      <c r="J5123" s="12">
        <v>57200008</v>
      </c>
    </row>
    <row r="5124" spans="1:10" x14ac:dyDescent="0.25">
      <c r="C5124" s="9" t="s">
        <v>100</v>
      </c>
      <c r="D5124" s="10" t="s">
        <v>713</v>
      </c>
      <c r="E5124" t="s">
        <v>1811</v>
      </c>
      <c r="F5124" s="11" t="s">
        <v>17</v>
      </c>
      <c r="G5124" s="8">
        <v>19.97</v>
      </c>
      <c r="H5124" s="8">
        <v>0</v>
      </c>
      <c r="I5124" s="8">
        <f t="shared" si="133"/>
        <v>4136.0199999999995</v>
      </c>
      <c r="J5124" s="12">
        <v>57200008</v>
      </c>
    </row>
    <row r="5125" spans="1:10" x14ac:dyDescent="0.25">
      <c r="C5125" s="9" t="s">
        <v>100</v>
      </c>
      <c r="D5125" s="10" t="s">
        <v>201</v>
      </c>
      <c r="E5125" t="s">
        <v>1812</v>
      </c>
      <c r="F5125" s="11" t="s">
        <v>17</v>
      </c>
      <c r="G5125" s="8">
        <v>370.67</v>
      </c>
      <c r="H5125" s="8">
        <v>0</v>
      </c>
      <c r="I5125" s="8">
        <f t="shared" si="133"/>
        <v>4506.6899999999996</v>
      </c>
      <c r="J5125" s="12">
        <v>57200008</v>
      </c>
    </row>
    <row r="5126" spans="1:10" x14ac:dyDescent="0.25">
      <c r="C5126" s="9" t="s">
        <v>100</v>
      </c>
      <c r="D5126" s="10" t="s">
        <v>886</v>
      </c>
      <c r="E5126" t="s">
        <v>82</v>
      </c>
      <c r="F5126" s="11" t="s">
        <v>17</v>
      </c>
      <c r="G5126" s="8">
        <v>0</v>
      </c>
      <c r="H5126" s="8">
        <v>473</v>
      </c>
      <c r="I5126" s="8">
        <f t="shared" si="133"/>
        <v>4033.6899999999996</v>
      </c>
      <c r="J5126" s="12">
        <v>57200008</v>
      </c>
    </row>
    <row r="5127" spans="1:10" x14ac:dyDescent="0.25">
      <c r="C5127" s="9" t="s">
        <v>100</v>
      </c>
      <c r="D5127" s="10" t="s">
        <v>285</v>
      </c>
      <c r="E5127" t="s">
        <v>1776</v>
      </c>
      <c r="F5127" s="11" t="s">
        <v>17</v>
      </c>
      <c r="G5127" s="8">
        <v>601.61</v>
      </c>
      <c r="H5127" s="8">
        <v>0</v>
      </c>
      <c r="I5127" s="8">
        <f t="shared" si="133"/>
        <v>4635.2999999999993</v>
      </c>
      <c r="J5127" s="12">
        <v>57200008</v>
      </c>
    </row>
    <row r="5128" spans="1:10" x14ac:dyDescent="0.25">
      <c r="C5128" s="9"/>
      <c r="D5128" s="10" t="s">
        <v>204</v>
      </c>
      <c r="E5128" t="s">
        <v>1813</v>
      </c>
      <c r="F5128" s="11" t="s">
        <v>17</v>
      </c>
      <c r="G5128" s="8">
        <v>405.68</v>
      </c>
      <c r="H5128" s="8">
        <v>0</v>
      </c>
      <c r="I5128" s="8">
        <f t="shared" si="133"/>
        <v>5040.9799999999996</v>
      </c>
      <c r="J5128" s="12">
        <v>57200008</v>
      </c>
    </row>
    <row r="5129" spans="1:10" x14ac:dyDescent="0.25">
      <c r="C5129" s="9" t="s">
        <v>100</v>
      </c>
      <c r="D5129" s="10" t="s">
        <v>1568</v>
      </c>
      <c r="E5129" t="s">
        <v>82</v>
      </c>
      <c r="F5129" s="11" t="s">
        <v>17</v>
      </c>
      <c r="G5129" s="8">
        <v>0</v>
      </c>
      <c r="H5129" s="8">
        <v>279.23</v>
      </c>
      <c r="I5129" s="8">
        <f t="shared" si="133"/>
        <v>4761.75</v>
      </c>
      <c r="J5129" s="12">
        <v>57200008</v>
      </c>
    </row>
    <row r="5130" spans="1:10" x14ac:dyDescent="0.25">
      <c r="E5130" s="4" t="s">
        <v>12</v>
      </c>
      <c r="G5130" s="8">
        <f>SUM(G5090:G5129)</f>
        <v>16714.280000000002</v>
      </c>
      <c r="H5130" s="8">
        <f>SUM(H5090:H5129)</f>
        <v>11952.530000000002</v>
      </c>
      <c r="I5130" s="8">
        <f>G5130-H5130</f>
        <v>4761.75</v>
      </c>
    </row>
    <row r="5132" spans="1:10" x14ac:dyDescent="0.25">
      <c r="A5132" s="5">
        <v>62600000</v>
      </c>
      <c r="B5132" s="6" t="s">
        <v>1827</v>
      </c>
      <c r="C5132" s="7"/>
      <c r="D5132" s="7"/>
      <c r="E5132" s="7"/>
      <c r="F5132" s="7"/>
      <c r="G5132" s="7"/>
      <c r="H5132" s="7"/>
      <c r="I5132" s="7"/>
      <c r="J5132" s="7"/>
    </row>
    <row r="5133" spans="1:10" x14ac:dyDescent="0.25">
      <c r="C5133" s="9"/>
      <c r="D5133" s="10" t="s">
        <v>855</v>
      </c>
      <c r="E5133" t="s">
        <v>1773</v>
      </c>
      <c r="F5133" s="11" t="s">
        <v>17</v>
      </c>
      <c r="G5133" s="8">
        <v>12</v>
      </c>
      <c r="H5133" s="8">
        <v>0</v>
      </c>
      <c r="I5133" s="8">
        <f>G5133-H5133</f>
        <v>12</v>
      </c>
      <c r="J5133" s="12">
        <v>57200004</v>
      </c>
    </row>
    <row r="5134" spans="1:10" x14ac:dyDescent="0.25">
      <c r="C5134" s="9" t="s">
        <v>100</v>
      </c>
      <c r="D5134" s="10" t="s">
        <v>241</v>
      </c>
      <c r="E5134" t="s">
        <v>1818</v>
      </c>
      <c r="F5134" s="11" t="s">
        <v>17</v>
      </c>
      <c r="G5134" s="8">
        <v>18.149999999999999</v>
      </c>
      <c r="H5134" s="8">
        <v>0</v>
      </c>
      <c r="I5134" s="8">
        <f t="shared" ref="I5134:I5143" si="134">G5134-H5134+I5133</f>
        <v>30.15</v>
      </c>
      <c r="J5134" s="12">
        <v>57200009</v>
      </c>
    </row>
    <row r="5135" spans="1:10" x14ac:dyDescent="0.25">
      <c r="C5135" s="9"/>
      <c r="D5135" s="10" t="s">
        <v>144</v>
      </c>
      <c r="E5135" t="s">
        <v>1761</v>
      </c>
      <c r="F5135" s="11" t="s">
        <v>17</v>
      </c>
      <c r="G5135" s="8">
        <v>0.36</v>
      </c>
      <c r="H5135" s="8">
        <v>0</v>
      </c>
      <c r="I5135" s="8">
        <f t="shared" si="134"/>
        <v>30.509999999999998</v>
      </c>
      <c r="J5135" s="12">
        <v>57200001</v>
      </c>
    </row>
    <row r="5136" spans="1:10" x14ac:dyDescent="0.25">
      <c r="C5136" s="9"/>
      <c r="D5136" s="10" t="s">
        <v>1034</v>
      </c>
      <c r="E5136" t="s">
        <v>1761</v>
      </c>
      <c r="F5136" s="11" t="s">
        <v>17</v>
      </c>
      <c r="G5136" s="8">
        <v>2</v>
      </c>
      <c r="H5136" s="8">
        <v>0</v>
      </c>
      <c r="I5136" s="8">
        <f t="shared" si="134"/>
        <v>32.51</v>
      </c>
      <c r="J5136" s="12">
        <v>57200001</v>
      </c>
    </row>
    <row r="5137" spans="1:10" x14ac:dyDescent="0.25">
      <c r="C5137" s="9" t="s">
        <v>100</v>
      </c>
      <c r="D5137" s="10" t="s">
        <v>484</v>
      </c>
      <c r="E5137" t="s">
        <v>1797</v>
      </c>
      <c r="F5137" s="11" t="s">
        <v>17</v>
      </c>
      <c r="G5137" s="8">
        <v>3</v>
      </c>
      <c r="H5137" s="8">
        <v>0</v>
      </c>
      <c r="I5137" s="8">
        <f t="shared" si="134"/>
        <v>35.51</v>
      </c>
      <c r="J5137" s="12">
        <v>57200008</v>
      </c>
    </row>
    <row r="5138" spans="1:10" x14ac:dyDescent="0.25">
      <c r="C5138" s="9"/>
      <c r="D5138" s="10" t="s">
        <v>837</v>
      </c>
      <c r="E5138" t="s">
        <v>1768</v>
      </c>
      <c r="F5138" s="11" t="s">
        <v>17</v>
      </c>
      <c r="G5138" s="8">
        <v>12.6</v>
      </c>
      <c r="H5138" s="8">
        <v>0</v>
      </c>
      <c r="I5138" s="8">
        <f t="shared" si="134"/>
        <v>48.11</v>
      </c>
      <c r="J5138" s="12">
        <v>57200004</v>
      </c>
    </row>
    <row r="5139" spans="1:10" x14ac:dyDescent="0.25">
      <c r="C5139" s="9"/>
      <c r="D5139" s="10" t="s">
        <v>837</v>
      </c>
      <c r="E5139" t="s">
        <v>1768</v>
      </c>
      <c r="F5139" s="11" t="s">
        <v>17</v>
      </c>
      <c r="G5139" s="8">
        <v>36.6</v>
      </c>
      <c r="H5139" s="8">
        <v>0</v>
      </c>
      <c r="I5139" s="8">
        <f t="shared" si="134"/>
        <v>84.710000000000008</v>
      </c>
      <c r="J5139" s="12">
        <v>57200001</v>
      </c>
    </row>
    <row r="5140" spans="1:10" x14ac:dyDescent="0.25">
      <c r="C5140" s="9"/>
      <c r="D5140" s="10" t="s">
        <v>1377</v>
      </c>
      <c r="E5140" t="s">
        <v>1768</v>
      </c>
      <c r="F5140" s="11" t="s">
        <v>17</v>
      </c>
      <c r="G5140" s="8">
        <v>12</v>
      </c>
      <c r="H5140" s="8">
        <v>0</v>
      </c>
      <c r="I5140" s="8">
        <f t="shared" si="134"/>
        <v>96.710000000000008</v>
      </c>
      <c r="J5140" s="12">
        <v>57200004</v>
      </c>
    </row>
    <row r="5141" spans="1:10" x14ac:dyDescent="0.25">
      <c r="C5141" s="9"/>
      <c r="D5141" s="10" t="s">
        <v>39</v>
      </c>
      <c r="E5141" t="s">
        <v>1082</v>
      </c>
      <c r="F5141" s="11" t="s">
        <v>17</v>
      </c>
      <c r="G5141" s="8">
        <v>0</v>
      </c>
      <c r="H5141" s="8">
        <v>20.05</v>
      </c>
      <c r="I5141" s="8">
        <f t="shared" si="134"/>
        <v>76.660000000000011</v>
      </c>
      <c r="J5141" s="12"/>
    </row>
    <row r="5142" spans="1:10" x14ac:dyDescent="0.25">
      <c r="C5142" s="9"/>
      <c r="D5142" s="10" t="s">
        <v>551</v>
      </c>
      <c r="E5142" t="s">
        <v>1773</v>
      </c>
      <c r="F5142" s="11" t="s">
        <v>17</v>
      </c>
      <c r="G5142" s="8">
        <v>12</v>
      </c>
      <c r="H5142" s="8">
        <v>0</v>
      </c>
      <c r="I5142" s="8">
        <f t="shared" si="134"/>
        <v>88.660000000000011</v>
      </c>
      <c r="J5142" s="12">
        <v>57200004</v>
      </c>
    </row>
    <row r="5143" spans="1:10" x14ac:dyDescent="0.25">
      <c r="C5143" s="9"/>
      <c r="D5143" s="10" t="s">
        <v>551</v>
      </c>
      <c r="E5143" t="s">
        <v>1773</v>
      </c>
      <c r="F5143" s="11" t="s">
        <v>17</v>
      </c>
      <c r="G5143" s="8">
        <v>20.399999999999999</v>
      </c>
      <c r="H5143" s="8">
        <v>0</v>
      </c>
      <c r="I5143" s="8">
        <f t="shared" si="134"/>
        <v>109.06</v>
      </c>
      <c r="J5143" s="12">
        <v>57200001</v>
      </c>
    </row>
    <row r="5144" spans="1:10" x14ac:dyDescent="0.25">
      <c r="E5144" s="4" t="s">
        <v>12</v>
      </c>
      <c r="G5144" s="8">
        <f>SUM(G5133:G5143)</f>
        <v>129.11000000000001</v>
      </c>
      <c r="H5144" s="8">
        <f>SUM(H5133:H5143)</f>
        <v>20.05</v>
      </c>
      <c r="I5144" s="8">
        <f>G5144-H5144</f>
        <v>109.06000000000002</v>
      </c>
    </row>
    <row r="5146" spans="1:10" x14ac:dyDescent="0.25">
      <c r="A5146" s="5">
        <v>62700000</v>
      </c>
      <c r="B5146" s="6" t="s">
        <v>1828</v>
      </c>
      <c r="C5146" s="7"/>
      <c r="D5146" s="7"/>
      <c r="E5146" s="7"/>
      <c r="F5146" s="7"/>
      <c r="G5146" s="7"/>
      <c r="H5146" s="7"/>
      <c r="I5146" s="7"/>
      <c r="J5146" s="7"/>
    </row>
    <row r="5147" spans="1:10" x14ac:dyDescent="0.25">
      <c r="C5147" s="9"/>
      <c r="D5147" s="10" t="s">
        <v>43</v>
      </c>
      <c r="E5147" t="s">
        <v>937</v>
      </c>
      <c r="F5147" s="11" t="s">
        <v>938</v>
      </c>
      <c r="G5147" s="8">
        <v>30</v>
      </c>
      <c r="H5147" s="8">
        <v>0</v>
      </c>
      <c r="I5147" s="8">
        <f>G5147-H5147</f>
        <v>30</v>
      </c>
      <c r="J5147" s="12"/>
    </row>
    <row r="5148" spans="1:10" x14ac:dyDescent="0.25">
      <c r="C5148" s="9"/>
      <c r="D5148" s="10" t="s">
        <v>130</v>
      </c>
      <c r="E5148" t="s">
        <v>853</v>
      </c>
      <c r="F5148" s="11" t="s">
        <v>854</v>
      </c>
      <c r="G5148" s="8">
        <v>126</v>
      </c>
      <c r="H5148" s="8">
        <v>0</v>
      </c>
      <c r="I5148" s="8">
        <f>G5148-H5148+I5147</f>
        <v>156</v>
      </c>
      <c r="J5148" s="12"/>
    </row>
    <row r="5149" spans="1:10" x14ac:dyDescent="0.25">
      <c r="C5149" s="9"/>
      <c r="D5149" s="10" t="s">
        <v>183</v>
      </c>
      <c r="E5149" t="s">
        <v>940</v>
      </c>
      <c r="F5149" s="11" t="s">
        <v>941</v>
      </c>
      <c r="G5149" s="8">
        <v>180</v>
      </c>
      <c r="H5149" s="8">
        <v>0</v>
      </c>
      <c r="I5149" s="8">
        <f>G5149-H5149+I5148</f>
        <v>336</v>
      </c>
      <c r="J5149" s="12"/>
    </row>
    <row r="5150" spans="1:10" x14ac:dyDescent="0.25">
      <c r="C5150" s="9"/>
      <c r="D5150" s="10" t="s">
        <v>194</v>
      </c>
      <c r="E5150" t="s">
        <v>872</v>
      </c>
      <c r="F5150" s="11" t="s">
        <v>873</v>
      </c>
      <c r="G5150" s="8">
        <v>2500</v>
      </c>
      <c r="H5150" s="8">
        <v>0</v>
      </c>
      <c r="I5150" s="8">
        <f>G5150-H5150+I5149</f>
        <v>2836</v>
      </c>
      <c r="J5150" s="12"/>
    </row>
    <row r="5151" spans="1:10" x14ac:dyDescent="0.25">
      <c r="C5151" s="9"/>
      <c r="D5151" s="10" t="s">
        <v>314</v>
      </c>
      <c r="E5151" t="s">
        <v>1205</v>
      </c>
      <c r="F5151" s="11" t="s">
        <v>1206</v>
      </c>
      <c r="G5151" s="8">
        <v>736.46</v>
      </c>
      <c r="H5151" s="8">
        <v>0</v>
      </c>
      <c r="I5151" s="8">
        <f>G5151-H5151+I5150</f>
        <v>3572.46</v>
      </c>
      <c r="J5151" s="12"/>
    </row>
    <row r="5152" spans="1:10" x14ac:dyDescent="0.25">
      <c r="C5152" s="9"/>
      <c r="D5152" s="10" t="s">
        <v>1186</v>
      </c>
      <c r="E5152" t="s">
        <v>1231</v>
      </c>
      <c r="F5152" s="11" t="s">
        <v>1232</v>
      </c>
      <c r="G5152" s="8">
        <v>51.58</v>
      </c>
      <c r="H5152" s="8">
        <v>0</v>
      </c>
      <c r="I5152" s="8">
        <f>G5152-H5152+I5151</f>
        <v>3624.04</v>
      </c>
      <c r="J5152" s="12"/>
    </row>
    <row r="5153" spans="1:10" x14ac:dyDescent="0.25">
      <c r="E5153" s="4" t="s">
        <v>12</v>
      </c>
      <c r="G5153" s="8">
        <f>SUM(G5147:G5152)</f>
        <v>3624.04</v>
      </c>
      <c r="H5153" s="8">
        <f>SUM(H5147:H5152)</f>
        <v>0</v>
      </c>
      <c r="I5153" s="8">
        <f>G5153-H5153</f>
        <v>3624.04</v>
      </c>
    </row>
    <row r="5155" spans="1:10" x14ac:dyDescent="0.25">
      <c r="A5155" s="5">
        <v>62800001</v>
      </c>
      <c r="B5155" s="6" t="s">
        <v>1829</v>
      </c>
      <c r="C5155" s="7"/>
      <c r="D5155" s="7"/>
      <c r="E5155" s="7"/>
      <c r="F5155" s="7"/>
      <c r="G5155" s="7"/>
      <c r="H5155" s="7"/>
      <c r="I5155" s="7"/>
      <c r="J5155" s="7"/>
    </row>
    <row r="5156" spans="1:10" x14ac:dyDescent="0.25">
      <c r="C5156" s="9"/>
      <c r="D5156" s="10" t="s">
        <v>27</v>
      </c>
      <c r="E5156" t="s">
        <v>337</v>
      </c>
      <c r="F5156" s="11" t="s">
        <v>338</v>
      </c>
      <c r="G5156" s="8">
        <v>28.49</v>
      </c>
      <c r="H5156" s="8">
        <v>0</v>
      </c>
      <c r="I5156" s="8">
        <f>G5156-H5156</f>
        <v>28.49</v>
      </c>
      <c r="J5156" s="12"/>
    </row>
    <row r="5157" spans="1:10" x14ac:dyDescent="0.25">
      <c r="C5157" s="9"/>
      <c r="D5157" s="10" t="s">
        <v>27</v>
      </c>
      <c r="E5157" t="s">
        <v>339</v>
      </c>
      <c r="F5157" s="11" t="s">
        <v>338</v>
      </c>
      <c r="G5157" s="8">
        <v>42.3</v>
      </c>
      <c r="H5157" s="8">
        <v>0</v>
      </c>
      <c r="I5157" s="8">
        <f t="shared" ref="I5157:I5178" si="135">G5157-H5157+I5156</f>
        <v>70.789999999999992</v>
      </c>
      <c r="J5157" s="12"/>
    </row>
    <row r="5158" spans="1:10" x14ac:dyDescent="0.25">
      <c r="C5158" s="9"/>
      <c r="D5158" s="10" t="s">
        <v>27</v>
      </c>
      <c r="E5158" t="s">
        <v>339</v>
      </c>
      <c r="F5158" s="11" t="s">
        <v>338</v>
      </c>
      <c r="G5158" s="8">
        <v>3.1</v>
      </c>
      <c r="H5158" s="8">
        <v>0</v>
      </c>
      <c r="I5158" s="8">
        <f t="shared" si="135"/>
        <v>73.889999999999986</v>
      </c>
      <c r="J5158" s="12"/>
    </row>
    <row r="5159" spans="1:10" x14ac:dyDescent="0.25">
      <c r="C5159" s="9"/>
      <c r="D5159" s="10" t="s">
        <v>633</v>
      </c>
      <c r="E5159" t="s">
        <v>634</v>
      </c>
      <c r="F5159" s="11" t="s">
        <v>635</v>
      </c>
      <c r="G5159" s="8">
        <v>2.77</v>
      </c>
      <c r="H5159" s="8">
        <v>0</v>
      </c>
      <c r="I5159" s="8">
        <f t="shared" si="135"/>
        <v>76.659999999999982</v>
      </c>
      <c r="J5159" s="12"/>
    </row>
    <row r="5160" spans="1:10" x14ac:dyDescent="0.25">
      <c r="C5160" s="9"/>
      <c r="D5160" s="10" t="s">
        <v>633</v>
      </c>
      <c r="E5160" t="s">
        <v>634</v>
      </c>
      <c r="F5160" s="11" t="s">
        <v>635</v>
      </c>
      <c r="G5160" s="8">
        <v>76.42</v>
      </c>
      <c r="H5160" s="8">
        <v>0</v>
      </c>
      <c r="I5160" s="8">
        <f t="shared" si="135"/>
        <v>153.07999999999998</v>
      </c>
      <c r="J5160" s="12"/>
    </row>
    <row r="5161" spans="1:10" x14ac:dyDescent="0.25">
      <c r="C5161" s="9"/>
      <c r="D5161" s="10" t="s">
        <v>33</v>
      </c>
      <c r="E5161" t="s">
        <v>345</v>
      </c>
      <c r="F5161" s="11" t="s">
        <v>338</v>
      </c>
      <c r="G5161" s="8">
        <v>40.53</v>
      </c>
      <c r="H5161" s="8">
        <v>0</v>
      </c>
      <c r="I5161" s="8">
        <f t="shared" si="135"/>
        <v>193.60999999999999</v>
      </c>
      <c r="J5161" s="12"/>
    </row>
    <row r="5162" spans="1:10" x14ac:dyDescent="0.25">
      <c r="C5162" s="9"/>
      <c r="D5162" s="10" t="s">
        <v>33</v>
      </c>
      <c r="E5162" t="s">
        <v>345</v>
      </c>
      <c r="F5162" s="11" t="s">
        <v>338</v>
      </c>
      <c r="G5162" s="8">
        <v>3.1</v>
      </c>
      <c r="H5162" s="8">
        <v>0</v>
      </c>
      <c r="I5162" s="8">
        <f t="shared" si="135"/>
        <v>196.70999999999998</v>
      </c>
      <c r="J5162" s="12"/>
    </row>
    <row r="5163" spans="1:10" x14ac:dyDescent="0.25">
      <c r="C5163" s="9"/>
      <c r="D5163" s="10" t="s">
        <v>33</v>
      </c>
      <c r="E5163" t="s">
        <v>346</v>
      </c>
      <c r="F5163" s="11" t="s">
        <v>338</v>
      </c>
      <c r="G5163" s="8">
        <v>14.65</v>
      </c>
      <c r="H5163" s="8">
        <v>0</v>
      </c>
      <c r="I5163" s="8">
        <f t="shared" si="135"/>
        <v>211.35999999999999</v>
      </c>
      <c r="J5163" s="12"/>
    </row>
    <row r="5164" spans="1:10" x14ac:dyDescent="0.25">
      <c r="C5164" s="9"/>
      <c r="D5164" s="10" t="s">
        <v>310</v>
      </c>
      <c r="E5164" t="s">
        <v>637</v>
      </c>
      <c r="F5164" s="11" t="s">
        <v>638</v>
      </c>
      <c r="G5164" s="8">
        <v>193.39</v>
      </c>
      <c r="H5164" s="8">
        <v>0</v>
      </c>
      <c r="I5164" s="8">
        <f t="shared" si="135"/>
        <v>404.75</v>
      </c>
      <c r="J5164" s="12"/>
    </row>
    <row r="5165" spans="1:10" x14ac:dyDescent="0.25">
      <c r="C5165" s="9"/>
      <c r="D5165" s="10" t="s">
        <v>310</v>
      </c>
      <c r="E5165" t="s">
        <v>637</v>
      </c>
      <c r="F5165" s="11" t="s">
        <v>638</v>
      </c>
      <c r="G5165" s="8">
        <v>33.369999999999997</v>
      </c>
      <c r="H5165" s="8">
        <v>0</v>
      </c>
      <c r="I5165" s="8">
        <f t="shared" si="135"/>
        <v>438.12</v>
      </c>
      <c r="J5165" s="12"/>
    </row>
    <row r="5166" spans="1:10" x14ac:dyDescent="0.25">
      <c r="C5166" s="9"/>
      <c r="D5166" s="10" t="s">
        <v>436</v>
      </c>
      <c r="E5166" t="s">
        <v>642</v>
      </c>
      <c r="F5166" s="11" t="s">
        <v>643</v>
      </c>
      <c r="G5166" s="8">
        <v>2.77</v>
      </c>
      <c r="H5166" s="8">
        <v>0</v>
      </c>
      <c r="I5166" s="8">
        <f t="shared" si="135"/>
        <v>440.89</v>
      </c>
      <c r="J5166" s="12"/>
    </row>
    <row r="5167" spans="1:10" x14ac:dyDescent="0.25">
      <c r="C5167" s="9"/>
      <c r="D5167" s="10" t="s">
        <v>436</v>
      </c>
      <c r="E5167" t="s">
        <v>642</v>
      </c>
      <c r="F5167" s="11" t="s">
        <v>643</v>
      </c>
      <c r="G5167" s="8">
        <v>64.290000000000006</v>
      </c>
      <c r="H5167" s="8">
        <v>0</v>
      </c>
      <c r="I5167" s="8">
        <f t="shared" si="135"/>
        <v>505.18</v>
      </c>
      <c r="J5167" s="12"/>
    </row>
    <row r="5168" spans="1:10" x14ac:dyDescent="0.25">
      <c r="C5168" s="9"/>
      <c r="D5168" s="10" t="s">
        <v>647</v>
      </c>
      <c r="E5168" t="s">
        <v>648</v>
      </c>
      <c r="F5168" s="11" t="s">
        <v>649</v>
      </c>
      <c r="G5168" s="8">
        <v>2.77</v>
      </c>
      <c r="H5168" s="8">
        <v>0</v>
      </c>
      <c r="I5168" s="8">
        <f t="shared" si="135"/>
        <v>507.95</v>
      </c>
      <c r="J5168" s="12"/>
    </row>
    <row r="5169" spans="1:10" x14ac:dyDescent="0.25">
      <c r="C5169" s="9"/>
      <c r="D5169" s="10" t="s">
        <v>647</v>
      </c>
      <c r="E5169" t="s">
        <v>648</v>
      </c>
      <c r="F5169" s="11" t="s">
        <v>649</v>
      </c>
      <c r="G5169" s="8">
        <v>64.290000000000006</v>
      </c>
      <c r="H5169" s="8">
        <v>0</v>
      </c>
      <c r="I5169" s="8">
        <f t="shared" si="135"/>
        <v>572.24</v>
      </c>
      <c r="J5169" s="12"/>
    </row>
    <row r="5170" spans="1:10" x14ac:dyDescent="0.25">
      <c r="C5170" s="9"/>
      <c r="D5170" s="10" t="s">
        <v>39</v>
      </c>
      <c r="E5170" t="s">
        <v>350</v>
      </c>
      <c r="F5170" s="11" t="s">
        <v>338</v>
      </c>
      <c r="G5170" s="8">
        <v>42.14</v>
      </c>
      <c r="H5170" s="8">
        <v>0</v>
      </c>
      <c r="I5170" s="8">
        <f t="shared" si="135"/>
        <v>614.38</v>
      </c>
      <c r="J5170" s="12"/>
    </row>
    <row r="5171" spans="1:10" x14ac:dyDescent="0.25">
      <c r="C5171" s="9"/>
      <c r="D5171" s="10" t="s">
        <v>39</v>
      </c>
      <c r="E5171" t="s">
        <v>350</v>
      </c>
      <c r="F5171" s="11" t="s">
        <v>338</v>
      </c>
      <c r="G5171" s="8">
        <v>3.1</v>
      </c>
      <c r="H5171" s="8">
        <v>0</v>
      </c>
      <c r="I5171" s="8">
        <f t="shared" si="135"/>
        <v>617.48</v>
      </c>
      <c r="J5171" s="12"/>
    </row>
    <row r="5172" spans="1:10" x14ac:dyDescent="0.25">
      <c r="C5172" s="9"/>
      <c r="D5172" s="10" t="s">
        <v>40</v>
      </c>
      <c r="E5172" t="s">
        <v>351</v>
      </c>
      <c r="F5172" s="11" t="s">
        <v>338</v>
      </c>
      <c r="G5172" s="8">
        <v>44.9</v>
      </c>
      <c r="H5172" s="8">
        <v>0</v>
      </c>
      <c r="I5172" s="8">
        <f t="shared" si="135"/>
        <v>662.38</v>
      </c>
      <c r="J5172" s="12"/>
    </row>
    <row r="5173" spans="1:10" x14ac:dyDescent="0.25">
      <c r="C5173" s="9"/>
      <c r="D5173" s="10" t="s">
        <v>40</v>
      </c>
      <c r="E5173" t="s">
        <v>351</v>
      </c>
      <c r="F5173" s="11" t="s">
        <v>338</v>
      </c>
      <c r="G5173" s="8">
        <v>3.1</v>
      </c>
      <c r="H5173" s="8">
        <v>0</v>
      </c>
      <c r="I5173" s="8">
        <f t="shared" si="135"/>
        <v>665.48</v>
      </c>
      <c r="J5173" s="12"/>
    </row>
    <row r="5174" spans="1:10" x14ac:dyDescent="0.25">
      <c r="C5174" s="9"/>
      <c r="D5174" s="10" t="s">
        <v>40</v>
      </c>
      <c r="E5174" t="s">
        <v>352</v>
      </c>
      <c r="F5174" s="11" t="s">
        <v>338</v>
      </c>
      <c r="G5174" s="8">
        <v>84.65</v>
      </c>
      <c r="H5174" s="8">
        <v>0</v>
      </c>
      <c r="I5174" s="8">
        <f t="shared" si="135"/>
        <v>750.13</v>
      </c>
      <c r="J5174" s="12"/>
    </row>
    <row r="5175" spans="1:10" x14ac:dyDescent="0.25">
      <c r="C5175" s="9"/>
      <c r="D5175" s="10" t="s">
        <v>285</v>
      </c>
      <c r="E5175" t="s">
        <v>652</v>
      </c>
      <c r="F5175" s="11" t="s">
        <v>653</v>
      </c>
      <c r="G5175" s="8">
        <v>170.64</v>
      </c>
      <c r="H5175" s="8">
        <v>0</v>
      </c>
      <c r="I5175" s="8">
        <f t="shared" si="135"/>
        <v>920.77</v>
      </c>
      <c r="J5175" s="12"/>
    </row>
    <row r="5176" spans="1:10" x14ac:dyDescent="0.25">
      <c r="C5176" s="9"/>
      <c r="D5176" s="10" t="s">
        <v>285</v>
      </c>
      <c r="E5176" t="s">
        <v>652</v>
      </c>
      <c r="F5176" s="11" t="s">
        <v>653</v>
      </c>
      <c r="G5176" s="8">
        <v>29.3</v>
      </c>
      <c r="H5176" s="8">
        <v>0</v>
      </c>
      <c r="I5176" s="8">
        <f t="shared" si="135"/>
        <v>950.06999999999994</v>
      </c>
      <c r="J5176" s="12"/>
    </row>
    <row r="5177" spans="1:10" x14ac:dyDescent="0.25">
      <c r="C5177" s="9"/>
      <c r="D5177" s="10" t="s">
        <v>209</v>
      </c>
      <c r="E5177" t="s">
        <v>654</v>
      </c>
      <c r="F5177" s="11" t="s">
        <v>655</v>
      </c>
      <c r="G5177" s="8">
        <v>2.77</v>
      </c>
      <c r="H5177" s="8">
        <v>0</v>
      </c>
      <c r="I5177" s="8">
        <f t="shared" si="135"/>
        <v>952.83999999999992</v>
      </c>
      <c r="J5177" s="12"/>
    </row>
    <row r="5178" spans="1:10" x14ac:dyDescent="0.25">
      <c r="C5178" s="9"/>
      <c r="D5178" s="10" t="s">
        <v>209</v>
      </c>
      <c r="E5178" t="s">
        <v>654</v>
      </c>
      <c r="F5178" s="11" t="s">
        <v>655</v>
      </c>
      <c r="G5178" s="8">
        <v>64.290000000000006</v>
      </c>
      <c r="H5178" s="8">
        <v>0</v>
      </c>
      <c r="I5178" s="8">
        <f t="shared" si="135"/>
        <v>1017.1299999999999</v>
      </c>
      <c r="J5178" s="12"/>
    </row>
    <row r="5179" spans="1:10" x14ac:dyDescent="0.25">
      <c r="E5179" s="4" t="s">
        <v>12</v>
      </c>
      <c r="G5179" s="8">
        <f>SUM(G5156:G5178)</f>
        <v>1017.1299999999999</v>
      </c>
      <c r="H5179" s="8">
        <f>SUM(H5156:H5178)</f>
        <v>0</v>
      </c>
      <c r="I5179" s="8">
        <f>G5179-H5179</f>
        <v>1017.1299999999999</v>
      </c>
    </row>
    <row r="5181" spans="1:10" x14ac:dyDescent="0.25">
      <c r="A5181" s="5">
        <v>62800002</v>
      </c>
      <c r="B5181" s="6" t="s">
        <v>1830</v>
      </c>
      <c r="C5181" s="7"/>
      <c r="D5181" s="7"/>
      <c r="E5181" s="7"/>
      <c r="F5181" s="7"/>
      <c r="G5181" s="7"/>
      <c r="H5181" s="7"/>
      <c r="I5181" s="7"/>
      <c r="J5181" s="7"/>
    </row>
    <row r="5182" spans="1:10" x14ac:dyDescent="0.25">
      <c r="C5182" s="9"/>
      <c r="D5182" s="10" t="s">
        <v>103</v>
      </c>
      <c r="E5182" t="s">
        <v>515</v>
      </c>
      <c r="F5182" s="11" t="s">
        <v>516</v>
      </c>
      <c r="G5182" s="8">
        <v>20.92</v>
      </c>
      <c r="H5182" s="8">
        <v>0</v>
      </c>
      <c r="I5182" s="8">
        <f>G5182-H5182</f>
        <v>20.92</v>
      </c>
      <c r="J5182" s="12"/>
    </row>
    <row r="5183" spans="1:10" x14ac:dyDescent="0.25">
      <c r="C5183" s="9"/>
      <c r="D5183" s="10" t="s">
        <v>109</v>
      </c>
      <c r="E5183" t="s">
        <v>657</v>
      </c>
      <c r="F5183" s="11" t="s">
        <v>658</v>
      </c>
      <c r="G5183" s="8">
        <v>213.7</v>
      </c>
      <c r="H5183" s="8">
        <v>0</v>
      </c>
      <c r="I5183" s="8">
        <f t="shared" ref="I5183:I5206" si="136">G5183-H5183+I5182</f>
        <v>234.62</v>
      </c>
      <c r="J5183" s="12"/>
    </row>
    <row r="5184" spans="1:10" x14ac:dyDescent="0.25">
      <c r="C5184" s="9"/>
      <c r="D5184" s="10" t="s">
        <v>659</v>
      </c>
      <c r="E5184" t="s">
        <v>660</v>
      </c>
      <c r="F5184" s="11" t="s">
        <v>661</v>
      </c>
      <c r="G5184" s="8">
        <v>1762.66</v>
      </c>
      <c r="H5184" s="8">
        <v>0</v>
      </c>
      <c r="I5184" s="8">
        <f t="shared" si="136"/>
        <v>1997.2800000000002</v>
      </c>
      <c r="J5184" s="12"/>
    </row>
    <row r="5185" spans="3:10" x14ac:dyDescent="0.25">
      <c r="C5185" s="9"/>
      <c r="D5185" s="10" t="s">
        <v>498</v>
      </c>
      <c r="E5185" t="s">
        <v>518</v>
      </c>
      <c r="F5185" s="11" t="s">
        <v>519</v>
      </c>
      <c r="G5185" s="8">
        <v>92.74</v>
      </c>
      <c r="H5185" s="8">
        <v>0</v>
      </c>
      <c r="I5185" s="8">
        <f t="shared" si="136"/>
        <v>2090.02</v>
      </c>
      <c r="J5185" s="12"/>
    </row>
    <row r="5186" spans="3:10" x14ac:dyDescent="0.25">
      <c r="C5186" s="9"/>
      <c r="D5186" s="10" t="s">
        <v>520</v>
      </c>
      <c r="E5186" t="s">
        <v>521</v>
      </c>
      <c r="F5186" s="11" t="s">
        <v>522</v>
      </c>
      <c r="G5186" s="8">
        <v>109.07</v>
      </c>
      <c r="H5186" s="8">
        <v>0</v>
      </c>
      <c r="I5186" s="8">
        <f t="shared" si="136"/>
        <v>2199.09</v>
      </c>
      <c r="J5186" s="12"/>
    </row>
    <row r="5187" spans="3:10" x14ac:dyDescent="0.25">
      <c r="C5187" s="9"/>
      <c r="D5187" s="10" t="s">
        <v>127</v>
      </c>
      <c r="E5187" t="s">
        <v>524</v>
      </c>
      <c r="F5187" s="11" t="s">
        <v>525</v>
      </c>
      <c r="G5187" s="8">
        <v>44.9</v>
      </c>
      <c r="H5187" s="8">
        <v>0</v>
      </c>
      <c r="I5187" s="8">
        <f t="shared" si="136"/>
        <v>2243.9900000000002</v>
      </c>
      <c r="J5187" s="12"/>
    </row>
    <row r="5188" spans="3:10" x14ac:dyDescent="0.25">
      <c r="C5188" s="9"/>
      <c r="D5188" s="10" t="s">
        <v>666</v>
      </c>
      <c r="E5188" t="s">
        <v>667</v>
      </c>
      <c r="F5188" s="11" t="s">
        <v>668</v>
      </c>
      <c r="G5188" s="8">
        <v>217.56</v>
      </c>
      <c r="H5188" s="8">
        <v>0</v>
      </c>
      <c r="I5188" s="8">
        <f t="shared" si="136"/>
        <v>2461.5500000000002</v>
      </c>
      <c r="J5188" s="12"/>
    </row>
    <row r="5189" spans="3:10" x14ac:dyDescent="0.25">
      <c r="C5189" s="9"/>
      <c r="D5189" s="10" t="s">
        <v>327</v>
      </c>
      <c r="E5189" t="s">
        <v>669</v>
      </c>
      <c r="F5189" s="11" t="s">
        <v>670</v>
      </c>
      <c r="G5189" s="8">
        <v>180.16</v>
      </c>
      <c r="H5189" s="8">
        <v>0</v>
      </c>
      <c r="I5189" s="8">
        <f t="shared" si="136"/>
        <v>2641.71</v>
      </c>
      <c r="J5189" s="12"/>
    </row>
    <row r="5190" spans="3:10" x14ac:dyDescent="0.25">
      <c r="C5190" s="9"/>
      <c r="D5190" s="10" t="s">
        <v>526</v>
      </c>
      <c r="E5190" t="s">
        <v>527</v>
      </c>
      <c r="F5190" s="11" t="s">
        <v>528</v>
      </c>
      <c r="G5190" s="8">
        <v>101.3</v>
      </c>
      <c r="H5190" s="8">
        <v>0</v>
      </c>
      <c r="I5190" s="8">
        <f t="shared" si="136"/>
        <v>2743.01</v>
      </c>
      <c r="J5190" s="12"/>
    </row>
    <row r="5191" spans="3:10" x14ac:dyDescent="0.25">
      <c r="C5191" s="9"/>
      <c r="D5191" s="10" t="s">
        <v>142</v>
      </c>
      <c r="E5191" t="s">
        <v>529</v>
      </c>
      <c r="F5191" s="11" t="s">
        <v>530</v>
      </c>
      <c r="G5191" s="8">
        <v>148.01</v>
      </c>
      <c r="H5191" s="8">
        <v>0</v>
      </c>
      <c r="I5191" s="8">
        <f t="shared" si="136"/>
        <v>2891.0200000000004</v>
      </c>
      <c r="J5191" s="12"/>
    </row>
    <row r="5192" spans="3:10" x14ac:dyDescent="0.25">
      <c r="C5192" s="9"/>
      <c r="D5192" s="10" t="s">
        <v>671</v>
      </c>
      <c r="E5192" t="s">
        <v>672</v>
      </c>
      <c r="F5192" s="11" t="s">
        <v>673</v>
      </c>
      <c r="G5192" s="8">
        <v>225.62</v>
      </c>
      <c r="H5192" s="8">
        <v>0</v>
      </c>
      <c r="I5192" s="8">
        <f t="shared" si="136"/>
        <v>3116.6400000000003</v>
      </c>
      <c r="J5192" s="12"/>
    </row>
    <row r="5193" spans="3:10" x14ac:dyDescent="0.25">
      <c r="C5193" s="9"/>
      <c r="D5193" s="10" t="s">
        <v>312</v>
      </c>
      <c r="E5193" t="s">
        <v>674</v>
      </c>
      <c r="F5193" s="11" t="s">
        <v>675</v>
      </c>
      <c r="G5193" s="8">
        <v>145.6</v>
      </c>
      <c r="H5193" s="8">
        <v>0</v>
      </c>
      <c r="I5193" s="8">
        <f t="shared" si="136"/>
        <v>3262.2400000000002</v>
      </c>
      <c r="J5193" s="12"/>
    </row>
    <row r="5194" spans="3:10" x14ac:dyDescent="0.25">
      <c r="C5194" s="9"/>
      <c r="D5194" s="10" t="s">
        <v>464</v>
      </c>
      <c r="E5194" t="s">
        <v>531</v>
      </c>
      <c r="F5194" s="11" t="s">
        <v>532</v>
      </c>
      <c r="G5194" s="8">
        <v>65.61</v>
      </c>
      <c r="H5194" s="8">
        <v>0</v>
      </c>
      <c r="I5194" s="8">
        <f t="shared" si="136"/>
        <v>3327.8500000000004</v>
      </c>
      <c r="J5194" s="12"/>
    </row>
    <row r="5195" spans="3:10" x14ac:dyDescent="0.25">
      <c r="C5195" s="9"/>
      <c r="D5195" s="10" t="s">
        <v>36</v>
      </c>
      <c r="E5195" t="s">
        <v>533</v>
      </c>
      <c r="F5195" s="11" t="s">
        <v>534</v>
      </c>
      <c r="G5195" s="8">
        <v>105.12</v>
      </c>
      <c r="H5195" s="8">
        <v>0</v>
      </c>
      <c r="I5195" s="8">
        <f t="shared" si="136"/>
        <v>3432.9700000000003</v>
      </c>
      <c r="J5195" s="12"/>
    </row>
    <row r="5196" spans="3:10" x14ac:dyDescent="0.25">
      <c r="C5196" s="9"/>
      <c r="D5196" s="10" t="s">
        <v>161</v>
      </c>
      <c r="E5196" t="s">
        <v>677</v>
      </c>
      <c r="F5196" s="11" t="s">
        <v>678</v>
      </c>
      <c r="G5196" s="8">
        <v>212.05</v>
      </c>
      <c r="H5196" s="8">
        <v>0</v>
      </c>
      <c r="I5196" s="8">
        <f t="shared" si="136"/>
        <v>3645.0200000000004</v>
      </c>
      <c r="J5196" s="12"/>
    </row>
    <row r="5197" spans="3:10" x14ac:dyDescent="0.25">
      <c r="C5197" s="9"/>
      <c r="D5197" s="10" t="s">
        <v>444</v>
      </c>
      <c r="E5197" t="s">
        <v>679</v>
      </c>
      <c r="F5197" s="11" t="s">
        <v>678</v>
      </c>
      <c r="G5197" s="8">
        <v>44.03</v>
      </c>
      <c r="H5197" s="8">
        <v>0</v>
      </c>
      <c r="I5197" s="8">
        <f t="shared" si="136"/>
        <v>3689.0500000000006</v>
      </c>
      <c r="J5197" s="12"/>
    </row>
    <row r="5198" spans="3:10" x14ac:dyDescent="0.25">
      <c r="C5198" s="9"/>
      <c r="D5198" s="10" t="s">
        <v>50</v>
      </c>
      <c r="E5198" t="s">
        <v>535</v>
      </c>
      <c r="F5198" s="11" t="s">
        <v>536</v>
      </c>
      <c r="G5198" s="8">
        <v>53.53</v>
      </c>
      <c r="H5198" s="8">
        <v>0</v>
      </c>
      <c r="I5198" s="8">
        <f t="shared" si="136"/>
        <v>3742.5800000000008</v>
      </c>
      <c r="J5198" s="12"/>
    </row>
    <row r="5199" spans="3:10" x14ac:dyDescent="0.25">
      <c r="C5199" s="9"/>
      <c r="D5199" s="10" t="s">
        <v>537</v>
      </c>
      <c r="E5199" t="s">
        <v>538</v>
      </c>
      <c r="F5199" s="11" t="s">
        <v>539</v>
      </c>
      <c r="G5199" s="8">
        <v>103.63</v>
      </c>
      <c r="H5199" s="8">
        <v>0</v>
      </c>
      <c r="I5199" s="8">
        <f t="shared" si="136"/>
        <v>3846.2100000000009</v>
      </c>
      <c r="J5199" s="12"/>
    </row>
    <row r="5200" spans="3:10" x14ac:dyDescent="0.25">
      <c r="C5200" s="9"/>
      <c r="D5200" s="10" t="s">
        <v>271</v>
      </c>
      <c r="E5200" t="s">
        <v>681</v>
      </c>
      <c r="F5200" s="11" t="s">
        <v>682</v>
      </c>
      <c r="G5200" s="8">
        <v>227.99</v>
      </c>
      <c r="H5200" s="8">
        <v>0</v>
      </c>
      <c r="I5200" s="8">
        <f t="shared" si="136"/>
        <v>4074.2000000000007</v>
      </c>
      <c r="J5200" s="12"/>
    </row>
    <row r="5201" spans="1:10" x14ac:dyDescent="0.25">
      <c r="C5201" s="9"/>
      <c r="D5201" s="10" t="s">
        <v>39</v>
      </c>
      <c r="E5201" t="s">
        <v>684</v>
      </c>
      <c r="F5201" s="11" t="s">
        <v>685</v>
      </c>
      <c r="G5201" s="8">
        <v>49.77</v>
      </c>
      <c r="H5201" s="8">
        <v>0</v>
      </c>
      <c r="I5201" s="8">
        <f t="shared" si="136"/>
        <v>4123.9700000000012</v>
      </c>
      <c r="J5201" s="12"/>
    </row>
    <row r="5202" spans="1:10" x14ac:dyDescent="0.25">
      <c r="C5202" s="9"/>
      <c r="D5202" s="10" t="s">
        <v>396</v>
      </c>
      <c r="E5202" t="s">
        <v>541</v>
      </c>
      <c r="F5202" s="11" t="s">
        <v>17</v>
      </c>
      <c r="G5202" s="8">
        <v>74.8</v>
      </c>
      <c r="H5202" s="8">
        <v>0</v>
      </c>
      <c r="I5202" s="8">
        <f t="shared" si="136"/>
        <v>4198.7700000000013</v>
      </c>
      <c r="J5202" s="12"/>
    </row>
    <row r="5203" spans="1:10" x14ac:dyDescent="0.25">
      <c r="C5203" s="9"/>
      <c r="D5203" s="10" t="s">
        <v>199</v>
      </c>
      <c r="E5203" t="s">
        <v>542</v>
      </c>
      <c r="F5203" s="11" t="s">
        <v>543</v>
      </c>
      <c r="G5203" s="8">
        <v>62.86</v>
      </c>
      <c r="H5203" s="8">
        <v>0</v>
      </c>
      <c r="I5203" s="8">
        <f t="shared" si="136"/>
        <v>4261.630000000001</v>
      </c>
      <c r="J5203" s="12"/>
    </row>
    <row r="5204" spans="1:10" x14ac:dyDescent="0.25">
      <c r="C5204" s="9"/>
      <c r="D5204" s="10" t="s">
        <v>686</v>
      </c>
      <c r="E5204" t="s">
        <v>687</v>
      </c>
      <c r="F5204" s="11" t="s">
        <v>688</v>
      </c>
      <c r="G5204" s="8">
        <v>231.25</v>
      </c>
      <c r="H5204" s="8">
        <v>0</v>
      </c>
      <c r="I5204" s="8">
        <f t="shared" si="136"/>
        <v>4492.880000000001</v>
      </c>
      <c r="J5204" s="12"/>
    </row>
    <row r="5205" spans="1:10" x14ac:dyDescent="0.25">
      <c r="C5205" s="9"/>
      <c r="D5205" s="10" t="s">
        <v>689</v>
      </c>
      <c r="E5205" t="s">
        <v>690</v>
      </c>
      <c r="F5205" s="11" t="s">
        <v>691</v>
      </c>
      <c r="G5205" s="8">
        <v>49.45</v>
      </c>
      <c r="H5205" s="8">
        <v>0</v>
      </c>
      <c r="I5205" s="8">
        <f t="shared" si="136"/>
        <v>4542.3300000000008</v>
      </c>
      <c r="J5205" s="12"/>
    </row>
    <row r="5206" spans="1:10" x14ac:dyDescent="0.25">
      <c r="C5206" s="9"/>
      <c r="D5206" s="10" t="s">
        <v>544</v>
      </c>
      <c r="E5206" t="s">
        <v>545</v>
      </c>
      <c r="F5206" s="11" t="s">
        <v>546</v>
      </c>
      <c r="G5206" s="8">
        <v>112.1</v>
      </c>
      <c r="H5206" s="8">
        <v>0</v>
      </c>
      <c r="I5206" s="8">
        <f t="shared" si="136"/>
        <v>4654.4300000000012</v>
      </c>
      <c r="J5206" s="12"/>
    </row>
    <row r="5207" spans="1:10" x14ac:dyDescent="0.25">
      <c r="E5207" s="4" t="s">
        <v>12</v>
      </c>
      <c r="G5207" s="8">
        <f>SUM(G5182:G5206)</f>
        <v>4654.4300000000012</v>
      </c>
      <c r="H5207" s="8">
        <f>SUM(H5182:H5206)</f>
        <v>0</v>
      </c>
      <c r="I5207" s="8">
        <f>G5207-H5207</f>
        <v>4654.4300000000012</v>
      </c>
    </row>
    <row r="5209" spans="1:10" x14ac:dyDescent="0.25">
      <c r="A5209" s="5">
        <v>62800003</v>
      </c>
      <c r="B5209" s="6" t="s">
        <v>1831</v>
      </c>
      <c r="C5209" s="7"/>
      <c r="D5209" s="7"/>
      <c r="E5209" s="7"/>
      <c r="F5209" s="7"/>
      <c r="G5209" s="7"/>
      <c r="H5209" s="7"/>
      <c r="I5209" s="7"/>
      <c r="J5209" s="7"/>
    </row>
    <row r="5210" spans="1:10" x14ac:dyDescent="0.25">
      <c r="C5210" s="9"/>
      <c r="D5210" s="10" t="s">
        <v>112</v>
      </c>
      <c r="E5210" t="s">
        <v>361</v>
      </c>
      <c r="F5210" s="11" t="s">
        <v>362</v>
      </c>
      <c r="G5210" s="8">
        <v>147.41999999999999</v>
      </c>
      <c r="H5210" s="8">
        <v>0</v>
      </c>
      <c r="I5210" s="8">
        <f>G5210-H5210</f>
        <v>147.41999999999999</v>
      </c>
      <c r="J5210" s="12"/>
    </row>
    <row r="5211" spans="1:10" x14ac:dyDescent="0.25">
      <c r="C5211" s="9"/>
      <c r="D5211" s="10" t="s">
        <v>365</v>
      </c>
      <c r="E5211" t="s">
        <v>366</v>
      </c>
      <c r="F5211" s="11" t="s">
        <v>367</v>
      </c>
      <c r="G5211" s="8">
        <v>133.86000000000001</v>
      </c>
      <c r="H5211" s="8">
        <v>0</v>
      </c>
      <c r="I5211" s="8">
        <f t="shared" ref="I5211:I5224" si="137">G5211-H5211+I5210</f>
        <v>281.27999999999997</v>
      </c>
      <c r="J5211" s="12"/>
    </row>
    <row r="5212" spans="1:10" x14ac:dyDescent="0.25">
      <c r="C5212" s="9"/>
      <c r="D5212" s="10" t="s">
        <v>84</v>
      </c>
      <c r="E5212" t="s">
        <v>370</v>
      </c>
      <c r="F5212" s="11" t="s">
        <v>371</v>
      </c>
      <c r="G5212" s="8">
        <v>166.59</v>
      </c>
      <c r="H5212" s="8">
        <v>0</v>
      </c>
      <c r="I5212" s="8">
        <f t="shared" si="137"/>
        <v>447.87</v>
      </c>
      <c r="J5212" s="12"/>
    </row>
    <row r="5213" spans="1:10" x14ac:dyDescent="0.25">
      <c r="C5213" s="9"/>
      <c r="D5213" s="10" t="s">
        <v>15</v>
      </c>
      <c r="E5213" t="s">
        <v>375</v>
      </c>
      <c r="F5213" s="11" t="s">
        <v>376</v>
      </c>
      <c r="G5213" s="8">
        <v>211.66</v>
      </c>
      <c r="H5213" s="8">
        <v>0</v>
      </c>
      <c r="I5213" s="8">
        <f t="shared" si="137"/>
        <v>659.53</v>
      </c>
      <c r="J5213" s="12"/>
    </row>
    <row r="5214" spans="1:10" x14ac:dyDescent="0.25">
      <c r="C5214" s="9"/>
      <c r="D5214" s="10" t="s">
        <v>379</v>
      </c>
      <c r="E5214" t="s">
        <v>380</v>
      </c>
      <c r="F5214" s="11" t="s">
        <v>381</v>
      </c>
      <c r="G5214" s="8">
        <v>225.22</v>
      </c>
      <c r="H5214" s="8">
        <v>0</v>
      </c>
      <c r="I5214" s="8">
        <f t="shared" si="137"/>
        <v>884.75</v>
      </c>
      <c r="J5214" s="12"/>
    </row>
    <row r="5215" spans="1:10" x14ac:dyDescent="0.25">
      <c r="C5215" s="9"/>
      <c r="D5215" s="10" t="s">
        <v>384</v>
      </c>
      <c r="E5215" t="s">
        <v>385</v>
      </c>
      <c r="F5215" s="11" t="s">
        <v>386</v>
      </c>
      <c r="G5215" s="8">
        <v>154.30000000000001</v>
      </c>
      <c r="H5215" s="8">
        <v>0</v>
      </c>
      <c r="I5215" s="8">
        <f t="shared" si="137"/>
        <v>1039.05</v>
      </c>
      <c r="J5215" s="12"/>
    </row>
    <row r="5216" spans="1:10" x14ac:dyDescent="0.25">
      <c r="C5216" s="9"/>
      <c r="D5216" s="10" t="s">
        <v>39</v>
      </c>
      <c r="E5216" t="s">
        <v>388</v>
      </c>
      <c r="F5216" s="11" t="s">
        <v>389</v>
      </c>
      <c r="G5216" s="8">
        <v>226.69</v>
      </c>
      <c r="H5216" s="8">
        <v>0</v>
      </c>
      <c r="I5216" s="8">
        <f t="shared" si="137"/>
        <v>1265.74</v>
      </c>
      <c r="J5216" s="12"/>
    </row>
    <row r="5217" spans="1:10" x14ac:dyDescent="0.25">
      <c r="C5217" s="9"/>
      <c r="D5217" s="10" t="s">
        <v>39</v>
      </c>
      <c r="E5217" t="s">
        <v>390</v>
      </c>
      <c r="F5217" s="11" t="s">
        <v>391</v>
      </c>
      <c r="G5217" s="8">
        <v>140.04</v>
      </c>
      <c r="H5217" s="8">
        <v>0</v>
      </c>
      <c r="I5217" s="8">
        <f t="shared" si="137"/>
        <v>1405.78</v>
      </c>
      <c r="J5217" s="12"/>
    </row>
    <row r="5218" spans="1:10" x14ac:dyDescent="0.25">
      <c r="C5218" s="9"/>
      <c r="D5218" s="10" t="s">
        <v>39</v>
      </c>
      <c r="E5218" t="s">
        <v>392</v>
      </c>
      <c r="F5218" s="11" t="s">
        <v>393</v>
      </c>
      <c r="G5218" s="8">
        <v>113.76</v>
      </c>
      <c r="H5218" s="8">
        <v>0</v>
      </c>
      <c r="I5218" s="8">
        <f t="shared" si="137"/>
        <v>1519.54</v>
      </c>
      <c r="J5218" s="12"/>
    </row>
    <row r="5219" spans="1:10" x14ac:dyDescent="0.25">
      <c r="C5219" s="9"/>
      <c r="D5219" s="10" t="s">
        <v>39</v>
      </c>
      <c r="E5219" t="s">
        <v>394</v>
      </c>
      <c r="F5219" s="11" t="s">
        <v>395</v>
      </c>
      <c r="G5219" s="8">
        <v>165.99</v>
      </c>
      <c r="H5219" s="8">
        <v>0</v>
      </c>
      <c r="I5219" s="8">
        <f t="shared" si="137"/>
        <v>1685.53</v>
      </c>
      <c r="J5219" s="12"/>
    </row>
    <row r="5220" spans="1:10" x14ac:dyDescent="0.25">
      <c r="C5220" s="9"/>
      <c r="D5220" s="10" t="s">
        <v>397</v>
      </c>
      <c r="E5220" t="s">
        <v>398</v>
      </c>
      <c r="F5220" s="11" t="s">
        <v>399</v>
      </c>
      <c r="G5220" s="8">
        <v>233.17</v>
      </c>
      <c r="H5220" s="8">
        <v>0</v>
      </c>
      <c r="I5220" s="8">
        <f t="shared" si="137"/>
        <v>1918.7</v>
      </c>
      <c r="J5220" s="12"/>
    </row>
    <row r="5221" spans="1:10" x14ac:dyDescent="0.25">
      <c r="C5221" s="9"/>
      <c r="D5221" s="10" t="s">
        <v>314</v>
      </c>
      <c r="E5221" t="s">
        <v>401</v>
      </c>
      <c r="F5221" s="11" t="s">
        <v>402</v>
      </c>
      <c r="G5221" s="8">
        <v>175.02</v>
      </c>
      <c r="H5221" s="8">
        <v>0</v>
      </c>
      <c r="I5221" s="8">
        <f t="shared" si="137"/>
        <v>2093.7200000000003</v>
      </c>
      <c r="J5221" s="12"/>
    </row>
    <row r="5222" spans="1:10" x14ac:dyDescent="0.25">
      <c r="C5222" s="9"/>
      <c r="D5222" s="10" t="s">
        <v>292</v>
      </c>
      <c r="E5222" t="s">
        <v>405</v>
      </c>
      <c r="F5222" s="11" t="s">
        <v>406</v>
      </c>
      <c r="G5222" s="8">
        <v>33.840000000000003</v>
      </c>
      <c r="H5222" s="8">
        <v>0</v>
      </c>
      <c r="I5222" s="8">
        <f t="shared" si="137"/>
        <v>2127.5600000000004</v>
      </c>
      <c r="J5222" s="12"/>
    </row>
    <row r="5223" spans="1:10" x14ac:dyDescent="0.25">
      <c r="C5223" s="9"/>
      <c r="D5223" s="10" t="s">
        <v>407</v>
      </c>
      <c r="E5223" t="s">
        <v>408</v>
      </c>
      <c r="F5223" s="11" t="s">
        <v>409</v>
      </c>
      <c r="G5223" s="8">
        <v>142.63999999999999</v>
      </c>
      <c r="H5223" s="8">
        <v>0</v>
      </c>
      <c r="I5223" s="8">
        <f t="shared" si="137"/>
        <v>2270.2000000000003</v>
      </c>
      <c r="J5223" s="12"/>
    </row>
    <row r="5224" spans="1:10" x14ac:dyDescent="0.25">
      <c r="C5224" s="9"/>
      <c r="D5224" s="10" t="s">
        <v>407</v>
      </c>
      <c r="E5224" t="s">
        <v>410</v>
      </c>
      <c r="F5224" s="11" t="s">
        <v>411</v>
      </c>
      <c r="G5224" s="8">
        <v>100.07</v>
      </c>
      <c r="H5224" s="8">
        <v>0</v>
      </c>
      <c r="I5224" s="8">
        <f t="shared" si="137"/>
        <v>2370.2700000000004</v>
      </c>
      <c r="J5224" s="12"/>
    </row>
    <row r="5225" spans="1:10" x14ac:dyDescent="0.25">
      <c r="E5225" s="4" t="s">
        <v>12</v>
      </c>
      <c r="G5225" s="8">
        <f>SUM(G5210:G5224)</f>
        <v>2370.2700000000004</v>
      </c>
      <c r="H5225" s="8">
        <f>SUM(H5210:H5224)</f>
        <v>0</v>
      </c>
      <c r="I5225" s="8">
        <f>G5225-H5225</f>
        <v>2370.2700000000004</v>
      </c>
    </row>
    <row r="5227" spans="1:10" x14ac:dyDescent="0.25">
      <c r="A5227" s="5">
        <v>62800005</v>
      </c>
      <c r="B5227" s="6" t="s">
        <v>1832</v>
      </c>
      <c r="C5227" s="7"/>
      <c r="D5227" s="7"/>
      <c r="E5227" s="7"/>
      <c r="F5227" s="7"/>
      <c r="G5227" s="7"/>
      <c r="H5227" s="7"/>
      <c r="I5227" s="7"/>
      <c r="J5227" s="7"/>
    </row>
    <row r="5228" spans="1:10" x14ac:dyDescent="0.25">
      <c r="C5228" s="9"/>
      <c r="D5228" s="10" t="s">
        <v>861</v>
      </c>
      <c r="E5228" t="s">
        <v>862</v>
      </c>
      <c r="F5228" s="11" t="s">
        <v>863</v>
      </c>
      <c r="G5228" s="8">
        <v>610.55999999999995</v>
      </c>
      <c r="H5228" s="8">
        <v>0</v>
      </c>
      <c r="I5228" s="8">
        <f>G5228-H5228</f>
        <v>610.55999999999995</v>
      </c>
      <c r="J5228" s="12"/>
    </row>
    <row r="5229" spans="1:10" x14ac:dyDescent="0.25">
      <c r="C5229" s="9"/>
      <c r="D5229" s="10" t="s">
        <v>407</v>
      </c>
      <c r="E5229" t="s">
        <v>865</v>
      </c>
      <c r="F5229" s="11" t="s">
        <v>866</v>
      </c>
      <c r="G5229" s="8">
        <v>635.04</v>
      </c>
      <c r="H5229" s="8">
        <v>0</v>
      </c>
      <c r="I5229" s="8">
        <f>G5229-H5229+I5228</f>
        <v>1245.5999999999999</v>
      </c>
      <c r="J5229" s="12"/>
    </row>
    <row r="5230" spans="1:10" x14ac:dyDescent="0.25">
      <c r="E5230" s="4" t="s">
        <v>12</v>
      </c>
      <c r="G5230" s="8">
        <f>SUM(G5228:G5229)</f>
        <v>1245.5999999999999</v>
      </c>
      <c r="H5230" s="8">
        <f>SUM(H5228:H5229)</f>
        <v>0</v>
      </c>
      <c r="I5230" s="8">
        <f>G5230-H5230</f>
        <v>1245.5999999999999</v>
      </c>
    </row>
    <row r="5232" spans="1:10" x14ac:dyDescent="0.25">
      <c r="A5232" s="5">
        <v>62900001</v>
      </c>
      <c r="B5232" s="6" t="s">
        <v>1833</v>
      </c>
      <c r="C5232" s="7"/>
      <c r="D5232" s="7"/>
      <c r="E5232" s="7"/>
      <c r="F5232" s="7"/>
      <c r="G5232" s="7"/>
      <c r="H5232" s="7"/>
      <c r="I5232" s="7"/>
      <c r="J5232" s="7"/>
    </row>
    <row r="5233" spans="3:10" x14ac:dyDescent="0.25">
      <c r="C5233" s="9" t="s">
        <v>100</v>
      </c>
      <c r="D5233" s="10" t="s">
        <v>1245</v>
      </c>
      <c r="E5233" t="s">
        <v>1777</v>
      </c>
      <c r="F5233" s="11" t="s">
        <v>17</v>
      </c>
      <c r="G5233" s="8">
        <v>45</v>
      </c>
      <c r="H5233" s="8">
        <v>0</v>
      </c>
      <c r="I5233" s="8">
        <f>G5233-H5233</f>
        <v>45</v>
      </c>
      <c r="J5233" s="12">
        <v>57200008</v>
      </c>
    </row>
    <row r="5234" spans="3:10" x14ac:dyDescent="0.25">
      <c r="C5234" s="9" t="s">
        <v>100</v>
      </c>
      <c r="D5234" s="10" t="s">
        <v>864</v>
      </c>
      <c r="E5234" t="s">
        <v>1779</v>
      </c>
      <c r="F5234" s="11" t="s">
        <v>17</v>
      </c>
      <c r="G5234" s="8">
        <v>37.43</v>
      </c>
      <c r="H5234" s="8">
        <v>0</v>
      </c>
      <c r="I5234" s="8">
        <f t="shared" ref="I5234:I5249" si="138">G5234-H5234+I5233</f>
        <v>82.43</v>
      </c>
      <c r="J5234" s="12">
        <v>57200008</v>
      </c>
    </row>
    <row r="5235" spans="3:10" x14ac:dyDescent="0.25">
      <c r="C5235" s="9" t="s">
        <v>100</v>
      </c>
      <c r="D5235" s="10" t="s">
        <v>118</v>
      </c>
      <c r="E5235" t="s">
        <v>1777</v>
      </c>
      <c r="F5235" s="11" t="s">
        <v>17</v>
      </c>
      <c r="G5235" s="8">
        <v>45</v>
      </c>
      <c r="H5235" s="8">
        <v>0</v>
      </c>
      <c r="I5235" s="8">
        <f t="shared" si="138"/>
        <v>127.43</v>
      </c>
      <c r="J5235" s="12">
        <v>57200008</v>
      </c>
    </row>
    <row r="5236" spans="3:10" x14ac:dyDescent="0.25">
      <c r="C5236" s="9" t="s">
        <v>100</v>
      </c>
      <c r="D5236" s="10" t="s">
        <v>1783</v>
      </c>
      <c r="E5236" t="s">
        <v>1784</v>
      </c>
      <c r="F5236" s="11" t="s">
        <v>17</v>
      </c>
      <c r="G5236" s="8">
        <v>69.849999999999994</v>
      </c>
      <c r="H5236" s="8">
        <v>0</v>
      </c>
      <c r="I5236" s="8">
        <f t="shared" si="138"/>
        <v>197.28</v>
      </c>
      <c r="J5236" s="12">
        <v>57200008</v>
      </c>
    </row>
    <row r="5237" spans="3:10" x14ac:dyDescent="0.25">
      <c r="C5237" s="9" t="s">
        <v>100</v>
      </c>
      <c r="D5237" s="10" t="s">
        <v>1016</v>
      </c>
      <c r="E5237" t="s">
        <v>1777</v>
      </c>
      <c r="F5237" s="11" t="s">
        <v>17</v>
      </c>
      <c r="G5237" s="8">
        <v>45</v>
      </c>
      <c r="H5237" s="8">
        <v>0</v>
      </c>
      <c r="I5237" s="8">
        <f t="shared" si="138"/>
        <v>242.28</v>
      </c>
      <c r="J5237" s="12">
        <v>57200008</v>
      </c>
    </row>
    <row r="5238" spans="3:10" x14ac:dyDescent="0.25">
      <c r="C5238" s="9" t="s">
        <v>100</v>
      </c>
      <c r="D5238" s="10" t="s">
        <v>1247</v>
      </c>
      <c r="E5238" t="s">
        <v>1777</v>
      </c>
      <c r="F5238" s="11" t="s">
        <v>17</v>
      </c>
      <c r="G5238" s="8">
        <v>45</v>
      </c>
      <c r="H5238" s="8">
        <v>0</v>
      </c>
      <c r="I5238" s="8">
        <f t="shared" si="138"/>
        <v>287.27999999999997</v>
      </c>
      <c r="J5238" s="12">
        <v>57200008</v>
      </c>
    </row>
    <row r="5239" spans="3:10" x14ac:dyDescent="0.25">
      <c r="C5239" s="9" t="s">
        <v>100</v>
      </c>
      <c r="D5239" s="10" t="s">
        <v>1791</v>
      </c>
      <c r="E5239" t="s">
        <v>1779</v>
      </c>
      <c r="F5239" s="11" t="s">
        <v>17</v>
      </c>
      <c r="G5239" s="8">
        <v>37.43</v>
      </c>
      <c r="H5239" s="8">
        <v>0</v>
      </c>
      <c r="I5239" s="8">
        <f t="shared" si="138"/>
        <v>324.70999999999998</v>
      </c>
      <c r="J5239" s="12">
        <v>57200008</v>
      </c>
    </row>
    <row r="5240" spans="3:10" x14ac:dyDescent="0.25">
      <c r="C5240" s="9" t="s">
        <v>100</v>
      </c>
      <c r="D5240" s="10" t="s">
        <v>1796</v>
      </c>
      <c r="E5240" t="s">
        <v>1777</v>
      </c>
      <c r="F5240" s="11" t="s">
        <v>17</v>
      </c>
      <c r="G5240" s="8">
        <v>45</v>
      </c>
      <c r="H5240" s="8">
        <v>0</v>
      </c>
      <c r="I5240" s="8">
        <f t="shared" si="138"/>
        <v>369.71</v>
      </c>
      <c r="J5240" s="12">
        <v>57200008</v>
      </c>
    </row>
    <row r="5241" spans="3:10" x14ac:dyDescent="0.25">
      <c r="C5241" s="9" t="s">
        <v>100</v>
      </c>
      <c r="D5241" s="10" t="s">
        <v>484</v>
      </c>
      <c r="E5241" t="s">
        <v>1777</v>
      </c>
      <c r="F5241" s="11" t="s">
        <v>17</v>
      </c>
      <c r="G5241" s="8">
        <v>45</v>
      </c>
      <c r="H5241" s="8">
        <v>0</v>
      </c>
      <c r="I5241" s="8">
        <f t="shared" si="138"/>
        <v>414.71</v>
      </c>
      <c r="J5241" s="12">
        <v>57200008</v>
      </c>
    </row>
    <row r="5242" spans="3:10" x14ac:dyDescent="0.25">
      <c r="C5242" s="9" t="s">
        <v>100</v>
      </c>
      <c r="D5242" s="10" t="s">
        <v>984</v>
      </c>
      <c r="E5242" t="s">
        <v>1777</v>
      </c>
      <c r="F5242" s="11" t="s">
        <v>17</v>
      </c>
      <c r="G5242" s="8">
        <v>45</v>
      </c>
      <c r="H5242" s="8">
        <v>0</v>
      </c>
      <c r="I5242" s="8">
        <f t="shared" si="138"/>
        <v>459.71</v>
      </c>
      <c r="J5242" s="12">
        <v>57200008</v>
      </c>
    </row>
    <row r="5243" spans="3:10" x14ac:dyDescent="0.25">
      <c r="C5243" s="9" t="s">
        <v>100</v>
      </c>
      <c r="D5243" s="10" t="s">
        <v>907</v>
      </c>
      <c r="E5243" t="s">
        <v>1779</v>
      </c>
      <c r="F5243" s="11" t="s">
        <v>17</v>
      </c>
      <c r="G5243" s="8">
        <v>37.43</v>
      </c>
      <c r="H5243" s="8">
        <v>0</v>
      </c>
      <c r="I5243" s="8">
        <f t="shared" si="138"/>
        <v>497.14</v>
      </c>
      <c r="J5243" s="12">
        <v>57200008</v>
      </c>
    </row>
    <row r="5244" spans="3:10" x14ac:dyDescent="0.25">
      <c r="C5244" s="9" t="s">
        <v>100</v>
      </c>
      <c r="D5244" s="10" t="s">
        <v>1157</v>
      </c>
      <c r="E5244" t="s">
        <v>1777</v>
      </c>
      <c r="F5244" s="11" t="s">
        <v>17</v>
      </c>
      <c r="G5244" s="8">
        <v>45</v>
      </c>
      <c r="H5244" s="8">
        <v>0</v>
      </c>
      <c r="I5244" s="8">
        <f t="shared" si="138"/>
        <v>542.14</v>
      </c>
      <c r="J5244" s="12">
        <v>57200008</v>
      </c>
    </row>
    <row r="5245" spans="3:10" x14ac:dyDescent="0.25">
      <c r="C5245" s="9" t="s">
        <v>100</v>
      </c>
      <c r="D5245" s="10" t="s">
        <v>807</v>
      </c>
      <c r="E5245" t="s">
        <v>1777</v>
      </c>
      <c r="F5245" s="11" t="s">
        <v>17</v>
      </c>
      <c r="G5245" s="8">
        <v>45</v>
      </c>
      <c r="H5245" s="8">
        <v>0</v>
      </c>
      <c r="I5245" s="8">
        <f t="shared" si="138"/>
        <v>587.14</v>
      </c>
      <c r="J5245" s="12">
        <v>57200008</v>
      </c>
    </row>
    <row r="5246" spans="3:10" x14ac:dyDescent="0.25">
      <c r="C5246" s="9" t="s">
        <v>100</v>
      </c>
      <c r="D5246" s="10" t="s">
        <v>918</v>
      </c>
      <c r="E5246" t="s">
        <v>1777</v>
      </c>
      <c r="F5246" s="11" t="s">
        <v>17</v>
      </c>
      <c r="G5246" s="8">
        <v>45</v>
      </c>
      <c r="H5246" s="8">
        <v>0</v>
      </c>
      <c r="I5246" s="8">
        <f t="shared" si="138"/>
        <v>632.14</v>
      </c>
      <c r="J5246" s="12">
        <v>57200008</v>
      </c>
    </row>
    <row r="5247" spans="3:10" x14ac:dyDescent="0.25">
      <c r="C5247" s="9" t="s">
        <v>100</v>
      </c>
      <c r="D5247" s="10" t="s">
        <v>1283</v>
      </c>
      <c r="E5247" t="s">
        <v>1779</v>
      </c>
      <c r="F5247" s="11" t="s">
        <v>17</v>
      </c>
      <c r="G5247" s="8">
        <v>37.43</v>
      </c>
      <c r="H5247" s="8">
        <v>0</v>
      </c>
      <c r="I5247" s="8">
        <f t="shared" si="138"/>
        <v>669.56999999999994</v>
      </c>
      <c r="J5247" s="12">
        <v>57200008</v>
      </c>
    </row>
    <row r="5248" spans="3:10" x14ac:dyDescent="0.25">
      <c r="C5248" s="9" t="s">
        <v>100</v>
      </c>
      <c r="D5248" s="10" t="s">
        <v>353</v>
      </c>
      <c r="E5248" t="s">
        <v>1777</v>
      </c>
      <c r="F5248" s="11" t="s">
        <v>17</v>
      </c>
      <c r="G5248" s="8">
        <v>45</v>
      </c>
      <c r="H5248" s="8">
        <v>0</v>
      </c>
      <c r="I5248" s="8">
        <f t="shared" si="138"/>
        <v>714.56999999999994</v>
      </c>
      <c r="J5248" s="12">
        <v>57200008</v>
      </c>
    </row>
    <row r="5249" spans="1:10" x14ac:dyDescent="0.25">
      <c r="C5249" s="9" t="s">
        <v>100</v>
      </c>
      <c r="D5249" s="10" t="s">
        <v>923</v>
      </c>
      <c r="E5249" t="s">
        <v>1777</v>
      </c>
      <c r="F5249" s="11" t="s">
        <v>17</v>
      </c>
      <c r="G5249" s="8">
        <v>45</v>
      </c>
      <c r="H5249" s="8">
        <v>0</v>
      </c>
      <c r="I5249" s="8">
        <f t="shared" si="138"/>
        <v>759.56999999999994</v>
      </c>
      <c r="J5249" s="12">
        <v>57200008</v>
      </c>
    </row>
    <row r="5250" spans="1:10" x14ac:dyDescent="0.25">
      <c r="E5250" s="4" t="s">
        <v>12</v>
      </c>
      <c r="G5250" s="8">
        <f>SUM(G5233:G5249)</f>
        <v>759.56999999999994</v>
      </c>
      <c r="H5250" s="8">
        <f>SUM(H5233:H5249)</f>
        <v>0</v>
      </c>
      <c r="I5250" s="8">
        <f>G5250-H5250</f>
        <v>759.56999999999994</v>
      </c>
    </row>
    <row r="5252" spans="1:10" x14ac:dyDescent="0.25">
      <c r="A5252" s="5">
        <v>62900002</v>
      </c>
      <c r="B5252" s="6" t="s">
        <v>1834</v>
      </c>
      <c r="C5252" s="7"/>
      <c r="D5252" s="7"/>
      <c r="E5252" s="7"/>
      <c r="F5252" s="7"/>
      <c r="G5252" s="7"/>
      <c r="H5252" s="7"/>
      <c r="I5252" s="7"/>
      <c r="J5252" s="7"/>
    </row>
    <row r="5253" spans="1:10" x14ac:dyDescent="0.25">
      <c r="C5253" s="9"/>
      <c r="D5253" s="10" t="s">
        <v>25</v>
      </c>
      <c r="E5253" t="s">
        <v>729</v>
      </c>
      <c r="F5253" s="11" t="s">
        <v>730</v>
      </c>
      <c r="G5253" s="8">
        <v>24.79</v>
      </c>
      <c r="H5253" s="8">
        <v>0</v>
      </c>
      <c r="I5253" s="8">
        <f>G5253-H5253</f>
        <v>24.79</v>
      </c>
      <c r="J5253" s="12"/>
    </row>
    <row r="5254" spans="1:10" x14ac:dyDescent="0.25">
      <c r="C5254" s="9"/>
      <c r="D5254" s="10" t="s">
        <v>25</v>
      </c>
      <c r="E5254" t="s">
        <v>729</v>
      </c>
      <c r="F5254" s="11" t="s">
        <v>730</v>
      </c>
      <c r="G5254" s="8">
        <v>24.79</v>
      </c>
      <c r="H5254" s="8">
        <v>0</v>
      </c>
      <c r="I5254" s="8">
        <f t="shared" ref="I5254:I5285" si="139">G5254-H5254+I5253</f>
        <v>49.58</v>
      </c>
      <c r="J5254" s="12"/>
    </row>
    <row r="5255" spans="1:10" x14ac:dyDescent="0.25">
      <c r="C5255" s="9"/>
      <c r="D5255" s="10" t="s">
        <v>25</v>
      </c>
      <c r="E5255" t="s">
        <v>731</v>
      </c>
      <c r="F5255" s="11" t="s">
        <v>732</v>
      </c>
      <c r="G5255" s="8">
        <v>36.31</v>
      </c>
      <c r="H5255" s="8">
        <v>0</v>
      </c>
      <c r="I5255" s="8">
        <f t="shared" si="139"/>
        <v>85.89</v>
      </c>
      <c r="J5255" s="12"/>
    </row>
    <row r="5256" spans="1:10" x14ac:dyDescent="0.25">
      <c r="C5256" s="9"/>
      <c r="D5256" s="10" t="s">
        <v>221</v>
      </c>
      <c r="E5256" t="s">
        <v>222</v>
      </c>
      <c r="F5256" s="11" t="s">
        <v>223</v>
      </c>
      <c r="G5256" s="8">
        <v>23</v>
      </c>
      <c r="H5256" s="8">
        <v>0</v>
      </c>
      <c r="I5256" s="8">
        <f t="shared" si="139"/>
        <v>108.89</v>
      </c>
      <c r="J5256" s="12"/>
    </row>
    <row r="5257" spans="1:10" x14ac:dyDescent="0.25">
      <c r="C5257" s="9"/>
      <c r="D5257" s="10" t="s">
        <v>221</v>
      </c>
      <c r="E5257" t="s">
        <v>224</v>
      </c>
      <c r="F5257" s="11" t="s">
        <v>223</v>
      </c>
      <c r="G5257" s="8">
        <v>8.26</v>
      </c>
      <c r="H5257" s="8">
        <v>0</v>
      </c>
      <c r="I5257" s="8">
        <f t="shared" si="139"/>
        <v>117.15</v>
      </c>
      <c r="J5257" s="12"/>
    </row>
    <row r="5258" spans="1:10" x14ac:dyDescent="0.25">
      <c r="C5258" s="9"/>
      <c r="D5258" s="10" t="s">
        <v>27</v>
      </c>
      <c r="E5258" t="s">
        <v>735</v>
      </c>
      <c r="F5258" s="11" t="s">
        <v>736</v>
      </c>
      <c r="G5258" s="8">
        <v>24.79</v>
      </c>
      <c r="H5258" s="8">
        <v>0</v>
      </c>
      <c r="I5258" s="8">
        <f t="shared" si="139"/>
        <v>141.94</v>
      </c>
      <c r="J5258" s="12"/>
    </row>
    <row r="5259" spans="1:10" x14ac:dyDescent="0.25">
      <c r="C5259" s="9"/>
      <c r="D5259" s="10" t="s">
        <v>27</v>
      </c>
      <c r="E5259" t="s">
        <v>735</v>
      </c>
      <c r="F5259" s="11" t="s">
        <v>736</v>
      </c>
      <c r="G5259" s="8">
        <v>24.79</v>
      </c>
      <c r="H5259" s="8">
        <v>0</v>
      </c>
      <c r="I5259" s="8">
        <f t="shared" si="139"/>
        <v>166.73</v>
      </c>
      <c r="J5259" s="12"/>
    </row>
    <row r="5260" spans="1:10" x14ac:dyDescent="0.25">
      <c r="C5260" s="9"/>
      <c r="D5260" s="10" t="s">
        <v>27</v>
      </c>
      <c r="E5260" t="s">
        <v>737</v>
      </c>
      <c r="F5260" s="11" t="s">
        <v>738</v>
      </c>
      <c r="G5260" s="8">
        <v>45.85</v>
      </c>
      <c r="H5260" s="8">
        <v>0</v>
      </c>
      <c r="I5260" s="8">
        <f t="shared" si="139"/>
        <v>212.57999999999998</v>
      </c>
      <c r="J5260" s="12"/>
    </row>
    <row r="5261" spans="1:10" x14ac:dyDescent="0.25">
      <c r="C5261" s="9"/>
      <c r="D5261" s="10" t="s">
        <v>227</v>
      </c>
      <c r="E5261" t="s">
        <v>230</v>
      </c>
      <c r="F5261" s="11" t="s">
        <v>231</v>
      </c>
      <c r="G5261" s="8">
        <v>9.5399999999999991</v>
      </c>
      <c r="H5261" s="8">
        <v>0</v>
      </c>
      <c r="I5261" s="8">
        <f t="shared" si="139"/>
        <v>222.11999999999998</v>
      </c>
      <c r="J5261" s="12"/>
    </row>
    <row r="5262" spans="1:10" x14ac:dyDescent="0.25">
      <c r="C5262" s="9"/>
      <c r="D5262" s="10" t="s">
        <v>227</v>
      </c>
      <c r="E5262" t="s">
        <v>232</v>
      </c>
      <c r="F5262" s="11" t="s">
        <v>233</v>
      </c>
      <c r="G5262" s="8">
        <v>45.5</v>
      </c>
      <c r="H5262" s="8">
        <v>0</v>
      </c>
      <c r="I5262" s="8">
        <f t="shared" si="139"/>
        <v>267.62</v>
      </c>
      <c r="J5262" s="12"/>
    </row>
    <row r="5263" spans="1:10" x14ac:dyDescent="0.25">
      <c r="C5263" s="9"/>
      <c r="D5263" s="10" t="s">
        <v>30</v>
      </c>
      <c r="E5263" t="s">
        <v>741</v>
      </c>
      <c r="F5263" s="11" t="s">
        <v>742</v>
      </c>
      <c r="G5263" s="8">
        <v>27.92</v>
      </c>
      <c r="H5263" s="8">
        <v>0</v>
      </c>
      <c r="I5263" s="8">
        <f t="shared" si="139"/>
        <v>295.54000000000002</v>
      </c>
      <c r="J5263" s="12"/>
    </row>
    <row r="5264" spans="1:10" x14ac:dyDescent="0.25">
      <c r="C5264" s="9"/>
      <c r="D5264" s="10" t="s">
        <v>30</v>
      </c>
      <c r="E5264" t="s">
        <v>743</v>
      </c>
      <c r="F5264" s="11" t="s">
        <v>744</v>
      </c>
      <c r="G5264" s="8">
        <v>39.979999999999997</v>
      </c>
      <c r="H5264" s="8">
        <v>0</v>
      </c>
      <c r="I5264" s="8">
        <f t="shared" si="139"/>
        <v>335.52000000000004</v>
      </c>
      <c r="J5264" s="12"/>
    </row>
    <row r="5265" spans="3:10" x14ac:dyDescent="0.25">
      <c r="C5265" s="9"/>
      <c r="D5265" s="10" t="s">
        <v>234</v>
      </c>
      <c r="E5265" t="s">
        <v>237</v>
      </c>
      <c r="F5265" s="11" t="s">
        <v>238</v>
      </c>
      <c r="G5265" s="8">
        <v>9.92</v>
      </c>
      <c r="H5265" s="8">
        <v>0</v>
      </c>
      <c r="I5265" s="8">
        <f t="shared" si="139"/>
        <v>345.44000000000005</v>
      </c>
      <c r="J5265" s="12"/>
    </row>
    <row r="5266" spans="3:10" x14ac:dyDescent="0.25">
      <c r="C5266" s="9"/>
      <c r="D5266" s="10" t="s">
        <v>234</v>
      </c>
      <c r="E5266" t="s">
        <v>239</v>
      </c>
      <c r="F5266" s="11" t="s">
        <v>240</v>
      </c>
      <c r="G5266" s="8">
        <v>48.26</v>
      </c>
      <c r="H5266" s="8">
        <v>0</v>
      </c>
      <c r="I5266" s="8">
        <f t="shared" si="139"/>
        <v>393.70000000000005</v>
      </c>
      <c r="J5266" s="12"/>
    </row>
    <row r="5267" spans="3:10" x14ac:dyDescent="0.25">
      <c r="C5267" s="9"/>
      <c r="D5267" s="10" t="s">
        <v>32</v>
      </c>
      <c r="E5267" t="s">
        <v>747</v>
      </c>
      <c r="F5267" s="11" t="s">
        <v>748</v>
      </c>
      <c r="G5267" s="8">
        <v>26.45</v>
      </c>
      <c r="H5267" s="8">
        <v>0</v>
      </c>
      <c r="I5267" s="8">
        <f t="shared" si="139"/>
        <v>420.15000000000003</v>
      </c>
      <c r="J5267" s="12"/>
    </row>
    <row r="5268" spans="3:10" x14ac:dyDescent="0.25">
      <c r="C5268" s="9"/>
      <c r="D5268" s="10" t="s">
        <v>32</v>
      </c>
      <c r="E5268" t="s">
        <v>1835</v>
      </c>
      <c r="F5268" s="11" t="s">
        <v>730</v>
      </c>
      <c r="G5268" s="8">
        <v>-0.47</v>
      </c>
      <c r="H5268" s="8">
        <v>0</v>
      </c>
      <c r="I5268" s="8">
        <f t="shared" si="139"/>
        <v>419.68</v>
      </c>
      <c r="J5268" s="12"/>
    </row>
    <row r="5269" spans="3:10" x14ac:dyDescent="0.25">
      <c r="C5269" s="9"/>
      <c r="D5269" s="10" t="s">
        <v>32</v>
      </c>
      <c r="E5269" t="s">
        <v>749</v>
      </c>
      <c r="F5269" s="11" t="s">
        <v>730</v>
      </c>
      <c r="G5269" s="8">
        <v>-24.79</v>
      </c>
      <c r="H5269" s="8">
        <v>0</v>
      </c>
      <c r="I5269" s="8">
        <f t="shared" si="139"/>
        <v>394.89</v>
      </c>
      <c r="J5269" s="12"/>
    </row>
    <row r="5270" spans="3:10" x14ac:dyDescent="0.25">
      <c r="C5270" s="9"/>
      <c r="D5270" s="10" t="s">
        <v>32</v>
      </c>
      <c r="E5270" t="s">
        <v>1835</v>
      </c>
      <c r="F5270" s="11" t="s">
        <v>736</v>
      </c>
      <c r="G5270" s="8">
        <v>-0.47</v>
      </c>
      <c r="H5270" s="8">
        <v>0</v>
      </c>
      <c r="I5270" s="8">
        <f t="shared" si="139"/>
        <v>394.41999999999996</v>
      </c>
      <c r="J5270" s="12"/>
    </row>
    <row r="5271" spans="3:10" x14ac:dyDescent="0.25">
      <c r="C5271" s="9"/>
      <c r="D5271" s="10" t="s">
        <v>32</v>
      </c>
      <c r="E5271" t="s">
        <v>749</v>
      </c>
      <c r="F5271" s="11" t="s">
        <v>736</v>
      </c>
      <c r="G5271" s="8">
        <v>-24.79</v>
      </c>
      <c r="H5271" s="8">
        <v>0</v>
      </c>
      <c r="I5271" s="8">
        <f t="shared" si="139"/>
        <v>369.62999999999994</v>
      </c>
      <c r="J5271" s="12"/>
    </row>
    <row r="5272" spans="3:10" x14ac:dyDescent="0.25">
      <c r="C5272" s="9"/>
      <c r="D5272" s="10" t="s">
        <v>32</v>
      </c>
      <c r="E5272" t="s">
        <v>750</v>
      </c>
      <c r="F5272" s="11" t="s">
        <v>751</v>
      </c>
      <c r="G5272" s="8">
        <v>35.69</v>
      </c>
      <c r="H5272" s="8">
        <v>0</v>
      </c>
      <c r="I5272" s="8">
        <f t="shared" si="139"/>
        <v>405.31999999999994</v>
      </c>
      <c r="J5272" s="12"/>
    </row>
    <row r="5273" spans="3:10" x14ac:dyDescent="0.25">
      <c r="C5273" s="9"/>
      <c r="D5273" s="10" t="s">
        <v>241</v>
      </c>
      <c r="E5273" t="s">
        <v>242</v>
      </c>
      <c r="F5273" s="11" t="s">
        <v>243</v>
      </c>
      <c r="G5273" s="8">
        <v>48.27</v>
      </c>
      <c r="H5273" s="8">
        <v>0</v>
      </c>
      <c r="I5273" s="8">
        <f t="shared" si="139"/>
        <v>453.58999999999992</v>
      </c>
      <c r="J5273" s="12"/>
    </row>
    <row r="5274" spans="3:10" x14ac:dyDescent="0.25">
      <c r="C5274" s="9"/>
      <c r="D5274" s="10" t="s">
        <v>241</v>
      </c>
      <c r="E5274" t="s">
        <v>244</v>
      </c>
      <c r="F5274" s="11" t="s">
        <v>243</v>
      </c>
      <c r="G5274" s="8">
        <v>10.119999999999999</v>
      </c>
      <c r="H5274" s="8">
        <v>0</v>
      </c>
      <c r="I5274" s="8">
        <f t="shared" si="139"/>
        <v>463.70999999999992</v>
      </c>
      <c r="J5274" s="12"/>
    </row>
    <row r="5275" spans="3:10" x14ac:dyDescent="0.25">
      <c r="C5275" s="9"/>
      <c r="D5275" s="10" t="s">
        <v>33</v>
      </c>
      <c r="E5275" t="s">
        <v>754</v>
      </c>
      <c r="F5275" s="11" t="s">
        <v>755</v>
      </c>
      <c r="G5275" s="8">
        <v>26.45</v>
      </c>
      <c r="H5275" s="8">
        <v>0</v>
      </c>
      <c r="I5275" s="8">
        <f t="shared" si="139"/>
        <v>490.15999999999991</v>
      </c>
      <c r="J5275" s="12"/>
    </row>
    <row r="5276" spans="3:10" x14ac:dyDescent="0.25">
      <c r="C5276" s="9"/>
      <c r="D5276" s="10" t="s">
        <v>33</v>
      </c>
      <c r="E5276" t="s">
        <v>756</v>
      </c>
      <c r="F5276" s="11" t="s">
        <v>757</v>
      </c>
      <c r="G5276" s="8">
        <v>40.659999999999997</v>
      </c>
      <c r="H5276" s="8">
        <v>0</v>
      </c>
      <c r="I5276" s="8">
        <f t="shared" si="139"/>
        <v>530.81999999999994</v>
      </c>
      <c r="J5276" s="12"/>
    </row>
    <row r="5277" spans="3:10" x14ac:dyDescent="0.25">
      <c r="C5277" s="9"/>
      <c r="D5277" s="10" t="s">
        <v>33</v>
      </c>
      <c r="E5277" t="s">
        <v>1744</v>
      </c>
      <c r="F5277" s="11" t="s">
        <v>17</v>
      </c>
      <c r="G5277" s="8">
        <v>7</v>
      </c>
      <c r="H5277" s="8">
        <v>0</v>
      </c>
      <c r="I5277" s="8">
        <f t="shared" si="139"/>
        <v>537.81999999999994</v>
      </c>
      <c r="J5277" s="12"/>
    </row>
    <row r="5278" spans="3:10" x14ac:dyDescent="0.25">
      <c r="C5278" s="9"/>
      <c r="D5278" s="10" t="s">
        <v>146</v>
      </c>
      <c r="E5278" t="s">
        <v>248</v>
      </c>
      <c r="F5278" s="11" t="s">
        <v>249</v>
      </c>
      <c r="G5278" s="8">
        <v>48.26</v>
      </c>
      <c r="H5278" s="8">
        <v>0</v>
      </c>
      <c r="I5278" s="8">
        <f t="shared" si="139"/>
        <v>586.07999999999993</v>
      </c>
      <c r="J5278" s="12"/>
    </row>
    <row r="5279" spans="3:10" x14ac:dyDescent="0.25">
      <c r="C5279" s="9"/>
      <c r="D5279" s="10" t="s">
        <v>146</v>
      </c>
      <c r="E5279" t="s">
        <v>250</v>
      </c>
      <c r="F5279" s="11" t="s">
        <v>249</v>
      </c>
      <c r="G5279" s="8">
        <v>9.92</v>
      </c>
      <c r="H5279" s="8">
        <v>0</v>
      </c>
      <c r="I5279" s="8">
        <f t="shared" si="139"/>
        <v>595.99999999999989</v>
      </c>
      <c r="J5279" s="12"/>
    </row>
    <row r="5280" spans="3:10" x14ac:dyDescent="0.25">
      <c r="C5280" s="9"/>
      <c r="D5280" s="10" t="s">
        <v>34</v>
      </c>
      <c r="E5280" t="s">
        <v>760</v>
      </c>
      <c r="F5280" s="11" t="s">
        <v>761</v>
      </c>
      <c r="G5280" s="8">
        <v>26.45</v>
      </c>
      <c r="H5280" s="8">
        <v>0</v>
      </c>
      <c r="I5280" s="8">
        <f t="shared" si="139"/>
        <v>622.44999999999993</v>
      </c>
      <c r="J5280" s="12"/>
    </row>
    <row r="5281" spans="3:10" x14ac:dyDescent="0.25">
      <c r="C5281" s="9"/>
      <c r="D5281" s="10" t="s">
        <v>34</v>
      </c>
      <c r="E5281" t="s">
        <v>762</v>
      </c>
      <c r="F5281" s="11" t="s">
        <v>763</v>
      </c>
      <c r="G5281" s="8">
        <v>36.75</v>
      </c>
      <c r="H5281" s="8">
        <v>0</v>
      </c>
      <c r="I5281" s="8">
        <f t="shared" si="139"/>
        <v>659.19999999999993</v>
      </c>
      <c r="J5281" s="12"/>
    </row>
    <row r="5282" spans="3:10" x14ac:dyDescent="0.25">
      <c r="C5282" s="9"/>
      <c r="D5282" s="10" t="s">
        <v>151</v>
      </c>
      <c r="E5282" t="s">
        <v>253</v>
      </c>
      <c r="F5282" s="11" t="s">
        <v>254</v>
      </c>
      <c r="G5282" s="8">
        <v>48.26</v>
      </c>
      <c r="H5282" s="8">
        <v>0</v>
      </c>
      <c r="I5282" s="8">
        <f t="shared" si="139"/>
        <v>707.45999999999992</v>
      </c>
      <c r="J5282" s="12"/>
    </row>
    <row r="5283" spans="3:10" x14ac:dyDescent="0.25">
      <c r="C5283" s="9"/>
      <c r="D5283" s="10" t="s">
        <v>151</v>
      </c>
      <c r="E5283" t="s">
        <v>255</v>
      </c>
      <c r="F5283" s="11" t="s">
        <v>254</v>
      </c>
      <c r="G5283" s="8">
        <v>9.92</v>
      </c>
      <c r="H5283" s="8">
        <v>0</v>
      </c>
      <c r="I5283" s="8">
        <f t="shared" si="139"/>
        <v>717.37999999999988</v>
      </c>
      <c r="J5283" s="12"/>
    </row>
    <row r="5284" spans="3:10" x14ac:dyDescent="0.25">
      <c r="C5284" s="9"/>
      <c r="D5284" s="10" t="s">
        <v>36</v>
      </c>
      <c r="E5284" t="s">
        <v>766</v>
      </c>
      <c r="F5284" s="11" t="s">
        <v>767</v>
      </c>
      <c r="G5284" s="8">
        <v>26.69</v>
      </c>
      <c r="H5284" s="8">
        <v>0</v>
      </c>
      <c r="I5284" s="8">
        <f t="shared" si="139"/>
        <v>744.06999999999994</v>
      </c>
      <c r="J5284" s="12"/>
    </row>
    <row r="5285" spans="3:10" x14ac:dyDescent="0.25">
      <c r="C5285" s="9"/>
      <c r="D5285" s="10" t="s">
        <v>36</v>
      </c>
      <c r="E5285" t="s">
        <v>768</v>
      </c>
      <c r="F5285" s="11" t="s">
        <v>769</v>
      </c>
      <c r="G5285" s="8">
        <v>35.69</v>
      </c>
      <c r="H5285" s="8">
        <v>0</v>
      </c>
      <c r="I5285" s="8">
        <f t="shared" si="139"/>
        <v>779.76</v>
      </c>
      <c r="J5285" s="12"/>
    </row>
    <row r="5286" spans="3:10" x14ac:dyDescent="0.25">
      <c r="C5286" s="9"/>
      <c r="D5286" s="10" t="s">
        <v>258</v>
      </c>
      <c r="E5286" t="s">
        <v>259</v>
      </c>
      <c r="F5286" s="11" t="s">
        <v>260</v>
      </c>
      <c r="G5286" s="8">
        <v>10.31</v>
      </c>
      <c r="H5286" s="8">
        <v>0</v>
      </c>
      <c r="I5286" s="8">
        <f t="shared" ref="I5286:I5317" si="140">G5286-H5286+I5285</f>
        <v>790.06999999999994</v>
      </c>
      <c r="J5286" s="12"/>
    </row>
    <row r="5287" spans="3:10" x14ac:dyDescent="0.25">
      <c r="C5287" s="9"/>
      <c r="D5287" s="10" t="s">
        <v>258</v>
      </c>
      <c r="E5287" t="s">
        <v>261</v>
      </c>
      <c r="F5287" s="11" t="s">
        <v>260</v>
      </c>
      <c r="G5287" s="8">
        <v>48.27</v>
      </c>
      <c r="H5287" s="8">
        <v>0</v>
      </c>
      <c r="I5287" s="8">
        <f t="shared" si="140"/>
        <v>838.33999999999992</v>
      </c>
      <c r="J5287" s="12"/>
    </row>
    <row r="5288" spans="3:10" x14ac:dyDescent="0.25">
      <c r="C5288" s="9"/>
      <c r="D5288" s="10" t="s">
        <v>180</v>
      </c>
      <c r="E5288" t="s">
        <v>772</v>
      </c>
      <c r="F5288" s="11" t="s">
        <v>773</v>
      </c>
      <c r="G5288" s="8">
        <v>41.16</v>
      </c>
      <c r="H5288" s="8">
        <v>0</v>
      </c>
      <c r="I5288" s="8">
        <f t="shared" si="140"/>
        <v>879.49999999999989</v>
      </c>
      <c r="J5288" s="12"/>
    </row>
    <row r="5289" spans="3:10" x14ac:dyDescent="0.25">
      <c r="C5289" s="9"/>
      <c r="D5289" s="10" t="s">
        <v>180</v>
      </c>
      <c r="E5289" t="s">
        <v>774</v>
      </c>
      <c r="F5289" s="11" t="s">
        <v>775</v>
      </c>
      <c r="G5289" s="8">
        <v>26.45</v>
      </c>
      <c r="H5289" s="8">
        <v>0</v>
      </c>
      <c r="I5289" s="8">
        <f t="shared" si="140"/>
        <v>905.94999999999993</v>
      </c>
      <c r="J5289" s="12"/>
    </row>
    <row r="5290" spans="3:10" x14ac:dyDescent="0.25">
      <c r="C5290" s="9"/>
      <c r="D5290" s="10" t="s">
        <v>265</v>
      </c>
      <c r="E5290" t="s">
        <v>268</v>
      </c>
      <c r="F5290" s="11" t="s">
        <v>269</v>
      </c>
      <c r="G5290" s="8">
        <v>9.92</v>
      </c>
      <c r="H5290" s="8">
        <v>0</v>
      </c>
      <c r="I5290" s="8">
        <f t="shared" si="140"/>
        <v>915.86999999999989</v>
      </c>
      <c r="J5290" s="12"/>
    </row>
    <row r="5291" spans="3:10" x14ac:dyDescent="0.25">
      <c r="C5291" s="9"/>
      <c r="D5291" s="10" t="s">
        <v>265</v>
      </c>
      <c r="E5291" t="s">
        <v>270</v>
      </c>
      <c r="F5291" s="11" t="s">
        <v>269</v>
      </c>
      <c r="G5291" s="8">
        <v>50.18</v>
      </c>
      <c r="H5291" s="8">
        <v>0</v>
      </c>
      <c r="I5291" s="8">
        <f t="shared" si="140"/>
        <v>966.04999999999984</v>
      </c>
      <c r="J5291" s="12"/>
    </row>
    <row r="5292" spans="3:10" x14ac:dyDescent="0.25">
      <c r="C5292" s="9"/>
      <c r="D5292" s="10" t="s">
        <v>38</v>
      </c>
      <c r="E5292" t="s">
        <v>778</v>
      </c>
      <c r="F5292" s="11" t="s">
        <v>779</v>
      </c>
      <c r="G5292" s="8">
        <v>28.1</v>
      </c>
      <c r="H5292" s="8">
        <v>0</v>
      </c>
      <c r="I5292" s="8">
        <f t="shared" si="140"/>
        <v>994.14999999999986</v>
      </c>
      <c r="J5292" s="12"/>
    </row>
    <row r="5293" spans="3:10" x14ac:dyDescent="0.25">
      <c r="C5293" s="9"/>
      <c r="D5293" s="10" t="s">
        <v>38</v>
      </c>
      <c r="E5293" t="s">
        <v>780</v>
      </c>
      <c r="F5293" s="11" t="s">
        <v>781</v>
      </c>
      <c r="G5293" s="8">
        <v>38.82</v>
      </c>
      <c r="H5293" s="8">
        <v>0</v>
      </c>
      <c r="I5293" s="8">
        <f t="shared" si="140"/>
        <v>1032.9699999999998</v>
      </c>
      <c r="J5293" s="12"/>
    </row>
    <row r="5294" spans="3:10" x14ac:dyDescent="0.25">
      <c r="C5294" s="9"/>
      <c r="D5294" s="10" t="s">
        <v>271</v>
      </c>
      <c r="E5294" t="s">
        <v>274</v>
      </c>
      <c r="F5294" s="11" t="s">
        <v>275</v>
      </c>
      <c r="G5294" s="8">
        <v>9.92</v>
      </c>
      <c r="H5294" s="8">
        <v>0</v>
      </c>
      <c r="I5294" s="8">
        <f t="shared" si="140"/>
        <v>1042.8899999999999</v>
      </c>
      <c r="J5294" s="12"/>
    </row>
    <row r="5295" spans="3:10" x14ac:dyDescent="0.25">
      <c r="C5295" s="9"/>
      <c r="D5295" s="10" t="s">
        <v>271</v>
      </c>
      <c r="E5295" t="s">
        <v>276</v>
      </c>
      <c r="F5295" s="11" t="s">
        <v>275</v>
      </c>
      <c r="G5295" s="8">
        <v>50.74</v>
      </c>
      <c r="H5295" s="8">
        <v>0</v>
      </c>
      <c r="I5295" s="8">
        <f t="shared" si="140"/>
        <v>1093.6299999999999</v>
      </c>
      <c r="J5295" s="12"/>
    </row>
    <row r="5296" spans="3:10" x14ac:dyDescent="0.25">
      <c r="C5296" s="9"/>
      <c r="D5296" s="10" t="s">
        <v>39</v>
      </c>
      <c r="E5296" t="s">
        <v>787</v>
      </c>
      <c r="F5296" s="11" t="s">
        <v>788</v>
      </c>
      <c r="G5296" s="8">
        <v>28.1</v>
      </c>
      <c r="H5296" s="8">
        <v>0</v>
      </c>
      <c r="I5296" s="8">
        <f t="shared" si="140"/>
        <v>1121.7299999999998</v>
      </c>
      <c r="J5296" s="12"/>
    </row>
    <row r="5297" spans="1:10" x14ac:dyDescent="0.25">
      <c r="C5297" s="9"/>
      <c r="D5297" s="10" t="s">
        <v>39</v>
      </c>
      <c r="E5297" t="s">
        <v>789</v>
      </c>
      <c r="F5297" s="11" t="s">
        <v>790</v>
      </c>
      <c r="G5297" s="8">
        <v>37.340000000000003</v>
      </c>
      <c r="H5297" s="8">
        <v>0</v>
      </c>
      <c r="I5297" s="8">
        <f t="shared" si="140"/>
        <v>1159.0699999999997</v>
      </c>
      <c r="J5297" s="12"/>
    </row>
    <row r="5298" spans="1:10" x14ac:dyDescent="0.25">
      <c r="C5298" s="9"/>
      <c r="D5298" s="10" t="s">
        <v>277</v>
      </c>
      <c r="E5298" t="s">
        <v>278</v>
      </c>
      <c r="F5298" s="11" t="s">
        <v>279</v>
      </c>
      <c r="G5298" s="8">
        <v>9.92</v>
      </c>
      <c r="H5298" s="8">
        <v>0</v>
      </c>
      <c r="I5298" s="8">
        <f t="shared" si="140"/>
        <v>1168.9899999999998</v>
      </c>
      <c r="J5298" s="12"/>
    </row>
    <row r="5299" spans="1:10" x14ac:dyDescent="0.25">
      <c r="C5299" s="9"/>
      <c r="D5299" s="10" t="s">
        <v>277</v>
      </c>
      <c r="E5299" t="s">
        <v>280</v>
      </c>
      <c r="F5299" s="11" t="s">
        <v>281</v>
      </c>
      <c r="G5299" s="8">
        <v>50.74</v>
      </c>
      <c r="H5299" s="8">
        <v>0</v>
      </c>
      <c r="I5299" s="8">
        <f t="shared" si="140"/>
        <v>1219.7299999999998</v>
      </c>
      <c r="J5299" s="12"/>
    </row>
    <row r="5300" spans="1:10" x14ac:dyDescent="0.25">
      <c r="C5300" s="9"/>
      <c r="D5300" s="10" t="s">
        <v>40</v>
      </c>
      <c r="E5300" t="s">
        <v>791</v>
      </c>
      <c r="F5300" s="11" t="s">
        <v>792</v>
      </c>
      <c r="G5300" s="8">
        <v>42.58</v>
      </c>
      <c r="H5300" s="8">
        <v>0</v>
      </c>
      <c r="I5300" s="8">
        <f t="shared" si="140"/>
        <v>1262.3099999999997</v>
      </c>
      <c r="J5300" s="12"/>
    </row>
    <row r="5301" spans="1:10" x14ac:dyDescent="0.25">
      <c r="C5301" s="9"/>
      <c r="D5301" s="10" t="s">
        <v>40</v>
      </c>
      <c r="E5301" t="s">
        <v>793</v>
      </c>
      <c r="F5301" s="11" t="s">
        <v>794</v>
      </c>
      <c r="G5301" s="8">
        <v>28.28</v>
      </c>
      <c r="H5301" s="8">
        <v>0</v>
      </c>
      <c r="I5301" s="8">
        <f t="shared" si="140"/>
        <v>1290.5899999999997</v>
      </c>
      <c r="J5301" s="12"/>
    </row>
    <row r="5302" spans="1:10" x14ac:dyDescent="0.25">
      <c r="C5302" s="9"/>
      <c r="D5302" s="10" t="s">
        <v>285</v>
      </c>
      <c r="E5302" t="s">
        <v>286</v>
      </c>
      <c r="F5302" s="11" t="s">
        <v>287</v>
      </c>
      <c r="G5302" s="8">
        <v>9.92</v>
      </c>
      <c r="H5302" s="8">
        <v>0</v>
      </c>
      <c r="I5302" s="8">
        <f t="shared" si="140"/>
        <v>1300.5099999999998</v>
      </c>
      <c r="J5302" s="12"/>
    </row>
    <row r="5303" spans="1:10" x14ac:dyDescent="0.25">
      <c r="C5303" s="9"/>
      <c r="D5303" s="10" t="s">
        <v>285</v>
      </c>
      <c r="E5303" t="s">
        <v>288</v>
      </c>
      <c r="F5303" s="11" t="s">
        <v>289</v>
      </c>
      <c r="G5303" s="8">
        <v>50.74</v>
      </c>
      <c r="H5303" s="8">
        <v>0</v>
      </c>
      <c r="I5303" s="8">
        <f t="shared" si="140"/>
        <v>1351.2499999999998</v>
      </c>
      <c r="J5303" s="12"/>
    </row>
    <row r="5304" spans="1:10" x14ac:dyDescent="0.25">
      <c r="C5304" s="9"/>
      <c r="D5304" s="10" t="s">
        <v>41</v>
      </c>
      <c r="E5304" t="s">
        <v>797</v>
      </c>
      <c r="F5304" s="11" t="s">
        <v>798</v>
      </c>
      <c r="G5304" s="8">
        <v>43.02</v>
      </c>
      <c r="H5304" s="8">
        <v>0</v>
      </c>
      <c r="I5304" s="8">
        <f t="shared" si="140"/>
        <v>1394.2699999999998</v>
      </c>
      <c r="J5304" s="12"/>
    </row>
    <row r="5305" spans="1:10" x14ac:dyDescent="0.25">
      <c r="C5305" s="9"/>
      <c r="D5305" s="10" t="s">
        <v>41</v>
      </c>
      <c r="E5305" t="s">
        <v>799</v>
      </c>
      <c r="F5305" s="11" t="s">
        <v>800</v>
      </c>
      <c r="G5305" s="8">
        <v>28.1</v>
      </c>
      <c r="H5305" s="8">
        <v>0</v>
      </c>
      <c r="I5305" s="8">
        <f t="shared" si="140"/>
        <v>1422.3699999999997</v>
      </c>
      <c r="J5305" s="12"/>
    </row>
    <row r="5306" spans="1:10" x14ac:dyDescent="0.25">
      <c r="C5306" s="9"/>
      <c r="D5306" s="10" t="s">
        <v>403</v>
      </c>
      <c r="E5306" t="s">
        <v>927</v>
      </c>
      <c r="F5306" s="11" t="s">
        <v>928</v>
      </c>
      <c r="G5306" s="8">
        <v>205.78</v>
      </c>
      <c r="H5306" s="8">
        <v>0</v>
      </c>
      <c r="I5306" s="8">
        <f t="shared" si="140"/>
        <v>1628.1499999999996</v>
      </c>
      <c r="J5306" s="12"/>
    </row>
    <row r="5307" spans="1:10" x14ac:dyDescent="0.25">
      <c r="C5307" s="9"/>
      <c r="D5307" s="10" t="s">
        <v>403</v>
      </c>
      <c r="E5307" t="s">
        <v>927</v>
      </c>
      <c r="F5307" s="11" t="s">
        <v>928</v>
      </c>
      <c r="G5307" s="8">
        <v>-80</v>
      </c>
      <c r="H5307" s="8">
        <v>0</v>
      </c>
      <c r="I5307" s="8">
        <f t="shared" si="140"/>
        <v>1548.1499999999996</v>
      </c>
      <c r="J5307" s="12"/>
    </row>
    <row r="5308" spans="1:10" x14ac:dyDescent="0.25">
      <c r="C5308" s="9"/>
      <c r="D5308" s="10" t="s">
        <v>292</v>
      </c>
      <c r="E5308" t="s">
        <v>293</v>
      </c>
      <c r="F5308" s="11" t="s">
        <v>294</v>
      </c>
      <c r="G5308" s="8">
        <v>9.92</v>
      </c>
      <c r="H5308" s="8">
        <v>0</v>
      </c>
      <c r="I5308" s="8">
        <f t="shared" si="140"/>
        <v>1558.0699999999997</v>
      </c>
      <c r="J5308" s="12"/>
    </row>
    <row r="5309" spans="1:10" x14ac:dyDescent="0.25">
      <c r="C5309" s="9"/>
      <c r="D5309" s="10" t="s">
        <v>292</v>
      </c>
      <c r="E5309" t="s">
        <v>295</v>
      </c>
      <c r="F5309" s="11" t="s">
        <v>294</v>
      </c>
      <c r="G5309" s="8">
        <v>50.74</v>
      </c>
      <c r="H5309" s="8">
        <v>0</v>
      </c>
      <c r="I5309" s="8">
        <f t="shared" si="140"/>
        <v>1608.8099999999997</v>
      </c>
      <c r="J5309" s="12"/>
    </row>
    <row r="5310" spans="1:10" x14ac:dyDescent="0.25">
      <c r="E5310" s="4" t="s">
        <v>12</v>
      </c>
      <c r="G5310" s="8">
        <f>SUM(G5253:G5309)</f>
        <v>1608.8099999999997</v>
      </c>
      <c r="H5310" s="8">
        <f>SUM(H5253:H5309)</f>
        <v>0</v>
      </c>
      <c r="I5310" s="8">
        <f>G5310-H5310</f>
        <v>1608.8099999999997</v>
      </c>
    </row>
    <row r="5312" spans="1:10" x14ac:dyDescent="0.25">
      <c r="A5312" s="5">
        <v>62900004</v>
      </c>
      <c r="B5312" s="6" t="s">
        <v>1836</v>
      </c>
      <c r="C5312" s="7"/>
      <c r="D5312" s="7"/>
      <c r="E5312" s="7"/>
      <c r="F5312" s="7"/>
      <c r="G5312" s="7"/>
      <c r="H5312" s="7"/>
      <c r="I5312" s="7"/>
      <c r="J5312" s="7"/>
    </row>
    <row r="5313" spans="1:10" x14ac:dyDescent="0.25">
      <c r="C5313" s="9"/>
      <c r="D5313" s="10" t="s">
        <v>34</v>
      </c>
      <c r="E5313" t="s">
        <v>1744</v>
      </c>
      <c r="F5313" s="11" t="s">
        <v>17</v>
      </c>
      <c r="G5313" s="8">
        <v>3.86</v>
      </c>
      <c r="H5313" s="8">
        <v>0</v>
      </c>
      <c r="I5313" s="8">
        <f>G5313-H5313</f>
        <v>3.86</v>
      </c>
      <c r="J5313" s="12"/>
    </row>
    <row r="5314" spans="1:10" x14ac:dyDescent="0.25">
      <c r="C5314" s="9"/>
      <c r="D5314" s="10" t="s">
        <v>34</v>
      </c>
      <c r="E5314" t="s">
        <v>1744</v>
      </c>
      <c r="F5314" s="11" t="s">
        <v>17</v>
      </c>
      <c r="G5314" s="8">
        <v>3.86</v>
      </c>
      <c r="H5314" s="8">
        <v>0</v>
      </c>
      <c r="I5314" s="8">
        <f>G5314-H5314+I5313</f>
        <v>7.72</v>
      </c>
      <c r="J5314" s="12"/>
    </row>
    <row r="5315" spans="1:10" x14ac:dyDescent="0.25">
      <c r="C5315" s="9" t="s">
        <v>100</v>
      </c>
      <c r="D5315" s="10" t="s">
        <v>403</v>
      </c>
      <c r="E5315" t="s">
        <v>1814</v>
      </c>
      <c r="F5315" s="11" t="s">
        <v>17</v>
      </c>
      <c r="G5315" s="8">
        <v>25</v>
      </c>
      <c r="H5315" s="8">
        <v>0</v>
      </c>
      <c r="I5315" s="8">
        <f>G5315-H5315+I5314</f>
        <v>32.72</v>
      </c>
      <c r="J5315" s="12">
        <v>57200008</v>
      </c>
    </row>
    <row r="5316" spans="1:10" x14ac:dyDescent="0.25">
      <c r="E5316" s="4" t="s">
        <v>12</v>
      </c>
      <c r="G5316" s="8">
        <f>SUM(G5313:G5315)</f>
        <v>32.72</v>
      </c>
      <c r="H5316" s="8">
        <f>SUM(H5313:H5315)</f>
        <v>0</v>
      </c>
      <c r="I5316" s="8">
        <f>G5316-H5316</f>
        <v>32.72</v>
      </c>
    </row>
    <row r="5318" spans="1:10" x14ac:dyDescent="0.25">
      <c r="A5318" s="5">
        <v>62900009</v>
      </c>
      <c r="B5318" s="6" t="s">
        <v>1837</v>
      </c>
      <c r="C5318" s="7"/>
      <c r="D5318" s="7"/>
      <c r="E5318" s="7"/>
      <c r="F5318" s="7"/>
      <c r="G5318" s="7"/>
      <c r="H5318" s="7"/>
      <c r="I5318" s="7"/>
      <c r="J5318" s="7"/>
    </row>
    <row r="5319" spans="1:10" x14ac:dyDescent="0.25">
      <c r="C5319" s="9"/>
      <c r="D5319" s="10" t="s">
        <v>25</v>
      </c>
      <c r="E5319" t="s">
        <v>605</v>
      </c>
      <c r="F5319" s="11" t="s">
        <v>606</v>
      </c>
      <c r="G5319" s="8">
        <v>33.049999999999997</v>
      </c>
      <c r="H5319" s="8">
        <v>0</v>
      </c>
      <c r="I5319" s="8">
        <f>G5319-H5319</f>
        <v>33.049999999999997</v>
      </c>
      <c r="J5319" s="12"/>
    </row>
    <row r="5320" spans="1:10" x14ac:dyDescent="0.25">
      <c r="C5320" s="9"/>
      <c r="D5320" s="10" t="s">
        <v>25</v>
      </c>
      <c r="E5320" t="s">
        <v>1082</v>
      </c>
      <c r="F5320" s="11" t="s">
        <v>17</v>
      </c>
      <c r="G5320" s="8">
        <v>30.73</v>
      </c>
      <c r="H5320" s="8">
        <v>0</v>
      </c>
      <c r="I5320" s="8">
        <f t="shared" ref="I5320:I5351" si="141">G5320-H5320+I5319</f>
        <v>63.78</v>
      </c>
      <c r="J5320" s="12"/>
    </row>
    <row r="5321" spans="1:10" x14ac:dyDescent="0.25">
      <c r="C5321" s="9"/>
      <c r="D5321" s="10" t="s">
        <v>103</v>
      </c>
      <c r="E5321" t="s">
        <v>427</v>
      </c>
      <c r="F5321" s="11" t="s">
        <v>428</v>
      </c>
      <c r="G5321" s="8">
        <v>55.37</v>
      </c>
      <c r="H5321" s="8">
        <v>0</v>
      </c>
      <c r="I5321" s="8">
        <f t="shared" si="141"/>
        <v>119.15</v>
      </c>
      <c r="J5321" s="12"/>
    </row>
    <row r="5322" spans="1:10" x14ac:dyDescent="0.25">
      <c r="C5322" s="9"/>
      <c r="D5322" s="10" t="s">
        <v>112</v>
      </c>
      <c r="E5322" t="s">
        <v>1780</v>
      </c>
      <c r="F5322" s="11" t="s">
        <v>17</v>
      </c>
      <c r="G5322" s="8">
        <v>240</v>
      </c>
      <c r="H5322" s="8">
        <v>0</v>
      </c>
      <c r="I5322" s="8">
        <f t="shared" si="141"/>
        <v>359.15</v>
      </c>
      <c r="J5322" s="12">
        <v>57200008</v>
      </c>
    </row>
    <row r="5323" spans="1:10" x14ac:dyDescent="0.25">
      <c r="C5323" s="9"/>
      <c r="D5323" s="10" t="s">
        <v>27</v>
      </c>
      <c r="E5323" t="s">
        <v>1082</v>
      </c>
      <c r="F5323" s="11" t="s">
        <v>17</v>
      </c>
      <c r="G5323" s="8">
        <v>11.91</v>
      </c>
      <c r="H5323" s="8">
        <v>0</v>
      </c>
      <c r="I5323" s="8">
        <f t="shared" si="141"/>
        <v>371.06</v>
      </c>
      <c r="J5323" s="12"/>
    </row>
    <row r="5324" spans="1:10" x14ac:dyDescent="0.25">
      <c r="C5324" s="9"/>
      <c r="D5324" s="10" t="s">
        <v>27</v>
      </c>
      <c r="E5324" t="s">
        <v>1781</v>
      </c>
      <c r="F5324" s="11" t="s">
        <v>17</v>
      </c>
      <c r="G5324" s="8">
        <v>100</v>
      </c>
      <c r="H5324" s="8">
        <v>0</v>
      </c>
      <c r="I5324" s="8">
        <f t="shared" si="141"/>
        <v>471.06</v>
      </c>
      <c r="J5324" s="12">
        <v>57200008</v>
      </c>
    </row>
    <row r="5325" spans="1:10" x14ac:dyDescent="0.25">
      <c r="C5325" s="9"/>
      <c r="D5325" s="10" t="s">
        <v>115</v>
      </c>
      <c r="E5325" t="s">
        <v>607</v>
      </c>
      <c r="F5325" s="11" t="s">
        <v>608</v>
      </c>
      <c r="G5325" s="8">
        <v>46.2</v>
      </c>
      <c r="H5325" s="8">
        <v>0</v>
      </c>
      <c r="I5325" s="8">
        <f t="shared" si="141"/>
        <v>517.26</v>
      </c>
      <c r="J5325" s="12"/>
    </row>
    <row r="5326" spans="1:10" x14ac:dyDescent="0.25">
      <c r="C5326" s="9"/>
      <c r="D5326" s="10" t="s">
        <v>363</v>
      </c>
      <c r="E5326" t="s">
        <v>602</v>
      </c>
      <c r="F5326" s="11" t="s">
        <v>603</v>
      </c>
      <c r="G5326" s="8">
        <v>140.5</v>
      </c>
      <c r="H5326" s="8">
        <v>0</v>
      </c>
      <c r="I5326" s="8">
        <f t="shared" si="141"/>
        <v>657.76</v>
      </c>
      <c r="J5326" s="12"/>
    </row>
    <row r="5327" spans="1:10" x14ac:dyDescent="0.25">
      <c r="C5327" s="9"/>
      <c r="D5327" s="10" t="s">
        <v>340</v>
      </c>
      <c r="E5327" t="s">
        <v>623</v>
      </c>
      <c r="F5327" s="11" t="s">
        <v>17</v>
      </c>
      <c r="G5327" s="8">
        <v>116</v>
      </c>
      <c r="H5327" s="8">
        <v>0</v>
      </c>
      <c r="I5327" s="8">
        <f t="shared" si="141"/>
        <v>773.76</v>
      </c>
      <c r="J5327" s="12">
        <v>57200008</v>
      </c>
    </row>
    <row r="5328" spans="1:10" x14ac:dyDescent="0.25">
      <c r="C5328" s="9"/>
      <c r="D5328" s="10" t="s">
        <v>1019</v>
      </c>
      <c r="E5328" t="s">
        <v>1020</v>
      </c>
      <c r="F5328" s="11" t="s">
        <v>1021</v>
      </c>
      <c r="G5328" s="8">
        <v>375</v>
      </c>
      <c r="H5328" s="8">
        <v>0</v>
      </c>
      <c r="I5328" s="8">
        <f t="shared" si="141"/>
        <v>1148.76</v>
      </c>
      <c r="J5328" s="12"/>
    </row>
    <row r="5329" spans="3:10" x14ac:dyDescent="0.25">
      <c r="C5329" s="9"/>
      <c r="D5329" s="10" t="s">
        <v>30</v>
      </c>
      <c r="E5329" t="s">
        <v>1082</v>
      </c>
      <c r="F5329" s="11" t="s">
        <v>17</v>
      </c>
      <c r="G5329" s="8">
        <v>19.52</v>
      </c>
      <c r="H5329" s="8">
        <v>0</v>
      </c>
      <c r="I5329" s="8">
        <f t="shared" si="141"/>
        <v>1168.28</v>
      </c>
      <c r="J5329" s="12"/>
    </row>
    <row r="5330" spans="3:10" x14ac:dyDescent="0.25">
      <c r="C5330" s="9"/>
      <c r="D5330" s="10" t="s">
        <v>30</v>
      </c>
      <c r="E5330" t="s">
        <v>1082</v>
      </c>
      <c r="F5330" s="11" t="s">
        <v>17</v>
      </c>
      <c r="G5330" s="8">
        <v>10.99</v>
      </c>
      <c r="H5330" s="8">
        <v>0</v>
      </c>
      <c r="I5330" s="8">
        <f t="shared" si="141"/>
        <v>1179.27</v>
      </c>
      <c r="J5330" s="12"/>
    </row>
    <row r="5331" spans="3:10" x14ac:dyDescent="0.25">
      <c r="C5331" s="9"/>
      <c r="D5331" s="10" t="s">
        <v>30</v>
      </c>
      <c r="E5331" t="s">
        <v>1082</v>
      </c>
      <c r="F5331" s="11" t="s">
        <v>17</v>
      </c>
      <c r="G5331" s="8">
        <v>10.15</v>
      </c>
      <c r="H5331" s="8">
        <v>0</v>
      </c>
      <c r="I5331" s="8">
        <f t="shared" si="141"/>
        <v>1189.42</v>
      </c>
      <c r="J5331" s="12"/>
    </row>
    <row r="5332" spans="3:10" x14ac:dyDescent="0.25">
      <c r="C5332" s="9"/>
      <c r="D5332" s="10" t="s">
        <v>30</v>
      </c>
      <c r="E5332" t="s">
        <v>1082</v>
      </c>
      <c r="F5332" s="11" t="s">
        <v>17</v>
      </c>
      <c r="G5332" s="8">
        <v>18.989999999999998</v>
      </c>
      <c r="H5332" s="8">
        <v>0</v>
      </c>
      <c r="I5332" s="8">
        <f t="shared" si="141"/>
        <v>1208.4100000000001</v>
      </c>
      <c r="J5332" s="12"/>
    </row>
    <row r="5333" spans="3:10" x14ac:dyDescent="0.25">
      <c r="C5333" s="9"/>
      <c r="D5333" s="10" t="s">
        <v>30</v>
      </c>
      <c r="E5333" t="s">
        <v>1082</v>
      </c>
      <c r="F5333" s="11" t="s">
        <v>17</v>
      </c>
      <c r="G5333" s="8">
        <v>13.88</v>
      </c>
      <c r="H5333" s="8">
        <v>0</v>
      </c>
      <c r="I5333" s="8">
        <f t="shared" si="141"/>
        <v>1222.2900000000002</v>
      </c>
      <c r="J5333" s="12"/>
    </row>
    <row r="5334" spans="3:10" x14ac:dyDescent="0.25">
      <c r="C5334" s="9"/>
      <c r="D5334" s="10" t="s">
        <v>30</v>
      </c>
      <c r="E5334" t="s">
        <v>1082</v>
      </c>
      <c r="F5334" s="11" t="s">
        <v>17</v>
      </c>
      <c r="G5334" s="8">
        <v>1.0900000000000001</v>
      </c>
      <c r="H5334" s="8">
        <v>0</v>
      </c>
      <c r="I5334" s="8">
        <f t="shared" si="141"/>
        <v>1223.3800000000001</v>
      </c>
      <c r="J5334" s="12"/>
    </row>
    <row r="5335" spans="3:10" x14ac:dyDescent="0.25">
      <c r="C5335" s="9"/>
      <c r="D5335" s="10" t="s">
        <v>31</v>
      </c>
      <c r="E5335" t="s">
        <v>1780</v>
      </c>
      <c r="F5335" s="11" t="s">
        <v>17</v>
      </c>
      <c r="G5335" s="8">
        <v>240</v>
      </c>
      <c r="H5335" s="8">
        <v>0</v>
      </c>
      <c r="I5335" s="8">
        <f t="shared" si="141"/>
        <v>1463.38</v>
      </c>
      <c r="J5335" s="12">
        <v>57200008</v>
      </c>
    </row>
    <row r="5336" spans="3:10" x14ac:dyDescent="0.25">
      <c r="C5336" s="9"/>
      <c r="D5336" s="10" t="s">
        <v>587</v>
      </c>
      <c r="E5336" t="s">
        <v>588</v>
      </c>
      <c r="F5336" s="11" t="s">
        <v>589</v>
      </c>
      <c r="G5336" s="8">
        <v>47.99</v>
      </c>
      <c r="H5336" s="8">
        <v>0</v>
      </c>
      <c r="I5336" s="8">
        <f t="shared" si="141"/>
        <v>1511.3700000000001</v>
      </c>
      <c r="J5336" s="12"/>
    </row>
    <row r="5337" spans="3:10" x14ac:dyDescent="0.25">
      <c r="C5337" s="9"/>
      <c r="D5337" s="10" t="s">
        <v>1016</v>
      </c>
      <c r="E5337" t="s">
        <v>435</v>
      </c>
      <c r="F5337" s="11" t="s">
        <v>17</v>
      </c>
      <c r="G5337" s="8">
        <v>108.9</v>
      </c>
      <c r="H5337" s="8">
        <v>0</v>
      </c>
      <c r="I5337" s="8">
        <f t="shared" si="141"/>
        <v>1620.2700000000002</v>
      </c>
      <c r="J5337" s="12">
        <v>57200008</v>
      </c>
    </row>
    <row r="5338" spans="3:10" x14ac:dyDescent="0.25">
      <c r="C5338" s="9"/>
      <c r="D5338" s="10" t="s">
        <v>327</v>
      </c>
      <c r="E5338" t="s">
        <v>590</v>
      </c>
      <c r="F5338" s="11" t="s">
        <v>591</v>
      </c>
      <c r="G5338" s="8">
        <v>33.049999999999997</v>
      </c>
      <c r="H5338" s="8">
        <v>0</v>
      </c>
      <c r="I5338" s="8">
        <f t="shared" si="141"/>
        <v>1653.3200000000002</v>
      </c>
      <c r="J5338" s="12"/>
    </row>
    <row r="5339" spans="3:10" x14ac:dyDescent="0.25">
      <c r="C5339" s="9"/>
      <c r="D5339" s="10" t="s">
        <v>526</v>
      </c>
      <c r="E5339" t="s">
        <v>599</v>
      </c>
      <c r="F5339" s="11" t="s">
        <v>600</v>
      </c>
      <c r="G5339" s="8">
        <v>12.36</v>
      </c>
      <c r="H5339" s="8">
        <v>0</v>
      </c>
      <c r="I5339" s="8">
        <f t="shared" si="141"/>
        <v>1665.68</v>
      </c>
      <c r="J5339" s="12"/>
    </row>
    <row r="5340" spans="3:10" x14ac:dyDescent="0.25">
      <c r="C5340" s="9"/>
      <c r="D5340" s="10" t="s">
        <v>1560</v>
      </c>
      <c r="E5340" t="s">
        <v>1780</v>
      </c>
      <c r="F5340" s="11" t="s">
        <v>17</v>
      </c>
      <c r="G5340" s="8">
        <v>240</v>
      </c>
      <c r="H5340" s="8">
        <v>0</v>
      </c>
      <c r="I5340" s="8">
        <f t="shared" si="141"/>
        <v>1905.68</v>
      </c>
      <c r="J5340" s="12">
        <v>57200008</v>
      </c>
    </row>
    <row r="5341" spans="3:10" x14ac:dyDescent="0.25">
      <c r="C5341" s="9"/>
      <c r="D5341" s="10" t="s">
        <v>32</v>
      </c>
      <c r="E5341" t="s">
        <v>1075</v>
      </c>
      <c r="F5341" s="11" t="s">
        <v>1076</v>
      </c>
      <c r="G5341" s="8">
        <v>50</v>
      </c>
      <c r="H5341" s="8">
        <v>0</v>
      </c>
      <c r="I5341" s="8">
        <f t="shared" si="141"/>
        <v>1955.68</v>
      </c>
      <c r="J5341" s="12"/>
    </row>
    <row r="5342" spans="3:10" x14ac:dyDescent="0.25">
      <c r="C5342" s="9"/>
      <c r="D5342" s="10" t="s">
        <v>857</v>
      </c>
      <c r="E5342" t="s">
        <v>858</v>
      </c>
      <c r="F5342" s="11" t="s">
        <v>859</v>
      </c>
      <c r="G5342" s="8">
        <v>121.4</v>
      </c>
      <c r="H5342" s="8">
        <v>0</v>
      </c>
      <c r="I5342" s="8">
        <f t="shared" si="141"/>
        <v>2077.08</v>
      </c>
      <c r="J5342" s="12"/>
    </row>
    <row r="5343" spans="3:10" x14ac:dyDescent="0.25">
      <c r="C5343" s="9" t="s">
        <v>100</v>
      </c>
      <c r="D5343" s="10" t="s">
        <v>301</v>
      </c>
      <c r="E5343" t="s">
        <v>1789</v>
      </c>
      <c r="F5343" s="11" t="s">
        <v>17</v>
      </c>
      <c r="G5343" s="8">
        <v>60.5</v>
      </c>
      <c r="H5343" s="8">
        <v>0</v>
      </c>
      <c r="I5343" s="8">
        <f t="shared" si="141"/>
        <v>2137.58</v>
      </c>
      <c r="J5343" s="12">
        <v>57200008</v>
      </c>
    </row>
    <row r="5344" spans="3:10" x14ac:dyDescent="0.25">
      <c r="C5344" s="9"/>
      <c r="D5344" s="10" t="s">
        <v>1792</v>
      </c>
      <c r="E5344" t="s">
        <v>1780</v>
      </c>
      <c r="F5344" s="11" t="s">
        <v>17</v>
      </c>
      <c r="G5344" s="8">
        <v>240</v>
      </c>
      <c r="H5344" s="8">
        <v>0</v>
      </c>
      <c r="I5344" s="8">
        <f t="shared" si="141"/>
        <v>2377.58</v>
      </c>
      <c r="J5344" s="12">
        <v>57200008</v>
      </c>
    </row>
    <row r="5345" spans="3:10" x14ac:dyDescent="0.25">
      <c r="C5345" s="9"/>
      <c r="D5345" s="10" t="s">
        <v>33</v>
      </c>
      <c r="E5345" t="s">
        <v>1082</v>
      </c>
      <c r="F5345" s="11" t="s">
        <v>17</v>
      </c>
      <c r="G5345" s="8">
        <v>233</v>
      </c>
      <c r="H5345" s="8">
        <v>0</v>
      </c>
      <c r="I5345" s="8">
        <f t="shared" si="141"/>
        <v>2610.58</v>
      </c>
      <c r="J5345" s="12"/>
    </row>
    <row r="5346" spans="3:10" x14ac:dyDescent="0.25">
      <c r="C5346" s="9"/>
      <c r="D5346" s="10" t="s">
        <v>149</v>
      </c>
      <c r="E5346" t="s">
        <v>1780</v>
      </c>
      <c r="F5346" s="11" t="s">
        <v>17</v>
      </c>
      <c r="G5346" s="8">
        <v>240</v>
      </c>
      <c r="H5346" s="8">
        <v>0</v>
      </c>
      <c r="I5346" s="8">
        <f t="shared" si="141"/>
        <v>2850.58</v>
      </c>
      <c r="J5346" s="12">
        <v>57200008</v>
      </c>
    </row>
    <row r="5347" spans="3:10" x14ac:dyDescent="0.25">
      <c r="C5347" s="9"/>
      <c r="D5347" s="10" t="s">
        <v>476</v>
      </c>
      <c r="E5347" t="s">
        <v>1024</v>
      </c>
      <c r="F5347" s="11" t="s">
        <v>1025</v>
      </c>
      <c r="G5347" s="8">
        <v>19.829999999999998</v>
      </c>
      <c r="H5347" s="8">
        <v>0</v>
      </c>
      <c r="I5347" s="8">
        <f t="shared" si="141"/>
        <v>2870.41</v>
      </c>
      <c r="J5347" s="12"/>
    </row>
    <row r="5348" spans="3:10" x14ac:dyDescent="0.25">
      <c r="C5348" s="9"/>
      <c r="D5348" s="10" t="s">
        <v>34</v>
      </c>
      <c r="E5348" t="s">
        <v>1744</v>
      </c>
      <c r="F5348" s="11" t="s">
        <v>17</v>
      </c>
      <c r="G5348" s="8">
        <v>8</v>
      </c>
      <c r="H5348" s="8">
        <v>0</v>
      </c>
      <c r="I5348" s="8">
        <f t="shared" si="141"/>
        <v>2878.41</v>
      </c>
      <c r="J5348" s="12"/>
    </row>
    <row r="5349" spans="3:10" x14ac:dyDescent="0.25">
      <c r="C5349" s="9"/>
      <c r="D5349" s="10" t="s">
        <v>34</v>
      </c>
      <c r="E5349" t="s">
        <v>1744</v>
      </c>
      <c r="F5349" s="11" t="s">
        <v>17</v>
      </c>
      <c r="G5349" s="8">
        <v>30</v>
      </c>
      <c r="H5349" s="8">
        <v>0</v>
      </c>
      <c r="I5349" s="8">
        <f t="shared" si="141"/>
        <v>2908.41</v>
      </c>
      <c r="J5349" s="12"/>
    </row>
    <row r="5350" spans="3:10" x14ac:dyDescent="0.25">
      <c r="C5350" s="9"/>
      <c r="D5350" s="10" t="s">
        <v>34</v>
      </c>
      <c r="E5350" t="s">
        <v>1744</v>
      </c>
      <c r="F5350" s="11" t="s">
        <v>17</v>
      </c>
      <c r="G5350" s="8">
        <v>27.7</v>
      </c>
      <c r="H5350" s="8">
        <v>0</v>
      </c>
      <c r="I5350" s="8">
        <f t="shared" si="141"/>
        <v>2936.1099999999997</v>
      </c>
      <c r="J5350" s="12"/>
    </row>
    <row r="5351" spans="3:10" x14ac:dyDescent="0.25">
      <c r="C5351" s="9"/>
      <c r="D5351" s="10" t="s">
        <v>439</v>
      </c>
      <c r="E5351" t="s">
        <v>1780</v>
      </c>
      <c r="F5351" s="11" t="s">
        <v>17</v>
      </c>
      <c r="G5351" s="8">
        <v>300</v>
      </c>
      <c r="H5351" s="8">
        <v>0</v>
      </c>
      <c r="I5351" s="8">
        <f t="shared" si="141"/>
        <v>3236.1099999999997</v>
      </c>
      <c r="J5351" s="12">
        <v>57200008</v>
      </c>
    </row>
    <row r="5352" spans="3:10" x14ac:dyDescent="0.25">
      <c r="C5352" s="9"/>
      <c r="D5352" s="10" t="s">
        <v>484</v>
      </c>
      <c r="E5352" t="s">
        <v>1072</v>
      </c>
      <c r="F5352" s="11" t="s">
        <v>1073</v>
      </c>
      <c r="G5352" s="8">
        <v>16.36</v>
      </c>
      <c r="H5352" s="8">
        <v>0</v>
      </c>
      <c r="I5352" s="8">
        <f t="shared" ref="I5352:I5383" si="142">G5352-H5352+I5351</f>
        <v>3252.47</v>
      </c>
      <c r="J5352" s="12"/>
    </row>
    <row r="5353" spans="3:10" x14ac:dyDescent="0.25">
      <c r="C5353" s="9"/>
      <c r="D5353" s="10" t="s">
        <v>1798</v>
      </c>
      <c r="E5353" t="s">
        <v>1780</v>
      </c>
      <c r="F5353" s="11" t="s">
        <v>17</v>
      </c>
      <c r="G5353" s="8">
        <v>240</v>
      </c>
      <c r="H5353" s="8">
        <v>0</v>
      </c>
      <c r="I5353" s="8">
        <f t="shared" si="142"/>
        <v>3492.47</v>
      </c>
      <c r="J5353" s="12">
        <v>57200008</v>
      </c>
    </row>
    <row r="5354" spans="3:10" x14ac:dyDescent="0.25">
      <c r="C5354" s="9"/>
      <c r="D5354" s="10" t="s">
        <v>152</v>
      </c>
      <c r="E5354" t="s">
        <v>1780</v>
      </c>
      <c r="F5354" s="11" t="s">
        <v>17</v>
      </c>
      <c r="G5354" s="8">
        <v>60</v>
      </c>
      <c r="H5354" s="8">
        <v>0</v>
      </c>
      <c r="I5354" s="8">
        <f t="shared" si="142"/>
        <v>3552.47</v>
      </c>
      <c r="J5354" s="12">
        <v>57200008</v>
      </c>
    </row>
    <row r="5355" spans="3:10" x14ac:dyDescent="0.25">
      <c r="C5355" s="9"/>
      <c r="D5355" s="10" t="s">
        <v>1562</v>
      </c>
      <c r="E5355" t="s">
        <v>1780</v>
      </c>
      <c r="F5355" s="11" t="s">
        <v>17</v>
      </c>
      <c r="G5355" s="8">
        <v>240</v>
      </c>
      <c r="H5355" s="8">
        <v>0</v>
      </c>
      <c r="I5355" s="8">
        <f t="shared" si="142"/>
        <v>3792.47</v>
      </c>
      <c r="J5355" s="12">
        <v>57200008</v>
      </c>
    </row>
    <row r="5356" spans="3:10" x14ac:dyDescent="0.25">
      <c r="C5356" s="9"/>
      <c r="D5356" s="10" t="s">
        <v>36</v>
      </c>
      <c r="E5356" t="s">
        <v>1082</v>
      </c>
      <c r="F5356" s="11" t="s">
        <v>17</v>
      </c>
      <c r="G5356" s="8">
        <v>24</v>
      </c>
      <c r="H5356" s="8">
        <v>0</v>
      </c>
      <c r="I5356" s="8">
        <f t="shared" si="142"/>
        <v>3816.47</v>
      </c>
      <c r="J5356" s="12"/>
    </row>
    <row r="5357" spans="3:10" x14ac:dyDescent="0.25">
      <c r="C5357" s="9"/>
      <c r="D5357" s="10" t="s">
        <v>36</v>
      </c>
      <c r="E5357" t="s">
        <v>1082</v>
      </c>
      <c r="F5357" s="11" t="s">
        <v>17</v>
      </c>
      <c r="G5357" s="8">
        <v>152.9</v>
      </c>
      <c r="H5357" s="8">
        <v>0</v>
      </c>
      <c r="I5357" s="8">
        <f t="shared" si="142"/>
        <v>3969.37</v>
      </c>
      <c r="J5357" s="12"/>
    </row>
    <row r="5358" spans="3:10" x14ac:dyDescent="0.25">
      <c r="C5358" s="9"/>
      <c r="D5358" s="10" t="s">
        <v>706</v>
      </c>
      <c r="E5358" t="s">
        <v>1780</v>
      </c>
      <c r="F5358" s="11" t="s">
        <v>17</v>
      </c>
      <c r="G5358" s="8">
        <v>100</v>
      </c>
      <c r="H5358" s="8">
        <v>0</v>
      </c>
      <c r="I5358" s="8">
        <f t="shared" si="142"/>
        <v>4069.37</v>
      </c>
      <c r="J5358" s="12">
        <v>57200008</v>
      </c>
    </row>
    <row r="5359" spans="3:10" x14ac:dyDescent="0.25">
      <c r="C5359" s="9"/>
      <c r="D5359" s="10" t="s">
        <v>161</v>
      </c>
      <c r="E5359" t="s">
        <v>435</v>
      </c>
      <c r="F5359" s="11" t="s">
        <v>17</v>
      </c>
      <c r="G5359" s="8">
        <v>69.599999999999994</v>
      </c>
      <c r="H5359" s="8">
        <v>0</v>
      </c>
      <c r="I5359" s="8">
        <f t="shared" si="142"/>
        <v>4138.97</v>
      </c>
      <c r="J5359" s="12">
        <v>57200008</v>
      </c>
    </row>
    <row r="5360" spans="3:10" x14ac:dyDescent="0.25">
      <c r="C5360" s="9"/>
      <c r="D5360" s="10" t="s">
        <v>161</v>
      </c>
      <c r="E5360" t="s">
        <v>1780</v>
      </c>
      <c r="F5360" s="11" t="s">
        <v>17</v>
      </c>
      <c r="G5360" s="8">
        <v>700</v>
      </c>
      <c r="H5360" s="8">
        <v>0</v>
      </c>
      <c r="I5360" s="8">
        <f t="shared" si="142"/>
        <v>4838.97</v>
      </c>
      <c r="J5360" s="12">
        <v>57200008</v>
      </c>
    </row>
    <row r="5361" spans="3:10" x14ac:dyDescent="0.25">
      <c r="C5361" s="9"/>
      <c r="D5361" s="10" t="s">
        <v>180</v>
      </c>
      <c r="E5361" t="s">
        <v>1082</v>
      </c>
      <c r="F5361" s="11" t="s">
        <v>17</v>
      </c>
      <c r="G5361" s="8">
        <v>18</v>
      </c>
      <c r="H5361" s="8">
        <v>0</v>
      </c>
      <c r="I5361" s="8">
        <f t="shared" si="142"/>
        <v>4856.97</v>
      </c>
      <c r="J5361" s="12"/>
    </row>
    <row r="5362" spans="3:10" x14ac:dyDescent="0.25">
      <c r="C5362" s="9"/>
      <c r="D5362" s="10" t="s">
        <v>180</v>
      </c>
      <c r="E5362" t="s">
        <v>1082</v>
      </c>
      <c r="F5362" s="11" t="s">
        <v>17</v>
      </c>
      <c r="G5362" s="8">
        <v>225</v>
      </c>
      <c r="H5362" s="8">
        <v>0</v>
      </c>
      <c r="I5362" s="8">
        <f t="shared" si="142"/>
        <v>5081.97</v>
      </c>
      <c r="J5362" s="12"/>
    </row>
    <row r="5363" spans="3:10" x14ac:dyDescent="0.25">
      <c r="C5363" s="9"/>
      <c r="D5363" s="10" t="s">
        <v>180</v>
      </c>
      <c r="E5363" t="s">
        <v>1082</v>
      </c>
      <c r="F5363" s="11" t="s">
        <v>17</v>
      </c>
      <c r="G5363" s="8">
        <v>39.96</v>
      </c>
      <c r="H5363" s="8">
        <v>0</v>
      </c>
      <c r="I5363" s="8">
        <f t="shared" si="142"/>
        <v>5121.93</v>
      </c>
      <c r="J5363" s="12"/>
    </row>
    <row r="5364" spans="3:10" x14ac:dyDescent="0.25">
      <c r="C5364" s="9"/>
      <c r="D5364" s="10" t="s">
        <v>180</v>
      </c>
      <c r="E5364" t="s">
        <v>1745</v>
      </c>
      <c r="F5364" s="11" t="s">
        <v>17</v>
      </c>
      <c r="G5364" s="8">
        <v>6.92</v>
      </c>
      <c r="H5364" s="8">
        <v>0</v>
      </c>
      <c r="I5364" s="8">
        <f t="shared" si="142"/>
        <v>5128.8500000000004</v>
      </c>
      <c r="J5364" s="12"/>
    </row>
    <row r="5365" spans="3:10" x14ac:dyDescent="0.25">
      <c r="C5365" s="9"/>
      <c r="D5365" s="10" t="s">
        <v>265</v>
      </c>
      <c r="E5365" t="s">
        <v>1780</v>
      </c>
      <c r="F5365" s="11" t="s">
        <v>17</v>
      </c>
      <c r="G5365" s="8">
        <v>240</v>
      </c>
      <c r="H5365" s="8">
        <v>0</v>
      </c>
      <c r="I5365" s="8">
        <f t="shared" si="142"/>
        <v>5368.85</v>
      </c>
      <c r="J5365" s="12">
        <v>57200008</v>
      </c>
    </row>
    <row r="5366" spans="3:10" x14ac:dyDescent="0.25">
      <c r="C5366" s="9"/>
      <c r="D5366" s="10" t="s">
        <v>38</v>
      </c>
      <c r="E5366" t="s">
        <v>1082</v>
      </c>
      <c r="F5366" s="11" t="s">
        <v>17</v>
      </c>
      <c r="G5366" s="8">
        <v>20.05</v>
      </c>
      <c r="H5366" s="8">
        <v>0</v>
      </c>
      <c r="I5366" s="8">
        <f t="shared" si="142"/>
        <v>5388.9000000000005</v>
      </c>
      <c r="J5366" s="12">
        <v>57200008</v>
      </c>
    </row>
    <row r="5367" spans="3:10" x14ac:dyDescent="0.25">
      <c r="C5367" s="9"/>
      <c r="D5367" s="10" t="s">
        <v>807</v>
      </c>
      <c r="E5367" t="s">
        <v>1780</v>
      </c>
      <c r="F5367" s="11" t="s">
        <v>17</v>
      </c>
      <c r="G5367" s="8">
        <v>240</v>
      </c>
      <c r="H5367" s="8">
        <v>0</v>
      </c>
      <c r="I5367" s="8">
        <f t="shared" si="142"/>
        <v>5628.9000000000005</v>
      </c>
      <c r="J5367" s="12">
        <v>57200008</v>
      </c>
    </row>
    <row r="5368" spans="3:10" x14ac:dyDescent="0.25">
      <c r="C5368" s="9"/>
      <c r="D5368" s="10" t="s">
        <v>271</v>
      </c>
      <c r="E5368" t="s">
        <v>610</v>
      </c>
      <c r="F5368" s="11" t="s">
        <v>611</v>
      </c>
      <c r="G5368" s="8">
        <v>53.64</v>
      </c>
      <c r="H5368" s="8">
        <v>0</v>
      </c>
      <c r="I5368" s="8">
        <f t="shared" si="142"/>
        <v>5682.5400000000009</v>
      </c>
      <c r="J5368" s="12"/>
    </row>
    <row r="5369" spans="3:10" x14ac:dyDescent="0.25">
      <c r="C5369" s="9"/>
      <c r="D5369" s="10" t="s">
        <v>1804</v>
      </c>
      <c r="E5369" t="s">
        <v>1780</v>
      </c>
      <c r="F5369" s="11" t="s">
        <v>17</v>
      </c>
      <c r="G5369" s="8">
        <v>600</v>
      </c>
      <c r="H5369" s="8">
        <v>0</v>
      </c>
      <c r="I5369" s="8">
        <f t="shared" si="142"/>
        <v>6282.5400000000009</v>
      </c>
      <c r="J5369" s="12">
        <v>57200008</v>
      </c>
    </row>
    <row r="5370" spans="3:10" x14ac:dyDescent="0.25">
      <c r="C5370" s="9"/>
      <c r="D5370" s="10" t="s">
        <v>39</v>
      </c>
      <c r="E5370" t="s">
        <v>1780</v>
      </c>
      <c r="F5370" s="11" t="s">
        <v>17</v>
      </c>
      <c r="G5370" s="8">
        <v>240</v>
      </c>
      <c r="H5370" s="8">
        <v>0</v>
      </c>
      <c r="I5370" s="8">
        <f t="shared" si="142"/>
        <v>6522.5400000000009</v>
      </c>
      <c r="J5370" s="12">
        <v>57200008</v>
      </c>
    </row>
    <row r="5371" spans="3:10" x14ac:dyDescent="0.25">
      <c r="C5371" s="9"/>
      <c r="D5371" s="10" t="s">
        <v>39</v>
      </c>
      <c r="E5371" t="s">
        <v>1194</v>
      </c>
      <c r="F5371" s="11" t="s">
        <v>1195</v>
      </c>
      <c r="G5371" s="8">
        <v>29.26</v>
      </c>
      <c r="H5371" s="8">
        <v>0</v>
      </c>
      <c r="I5371" s="8">
        <f t="shared" si="142"/>
        <v>6551.8000000000011</v>
      </c>
      <c r="J5371" s="12"/>
    </row>
    <row r="5372" spans="3:10" x14ac:dyDescent="0.25">
      <c r="C5372" s="9"/>
      <c r="D5372" s="10" t="s">
        <v>39</v>
      </c>
      <c r="E5372" t="s">
        <v>1194</v>
      </c>
      <c r="F5372" s="11" t="s">
        <v>1195</v>
      </c>
      <c r="G5372" s="8">
        <v>4.0999999999999996</v>
      </c>
      <c r="H5372" s="8">
        <v>0</v>
      </c>
      <c r="I5372" s="8">
        <f t="shared" si="142"/>
        <v>6555.9000000000015</v>
      </c>
      <c r="J5372" s="12"/>
    </row>
    <row r="5373" spans="3:10" x14ac:dyDescent="0.25">
      <c r="C5373" s="9"/>
      <c r="D5373" s="10" t="s">
        <v>39</v>
      </c>
      <c r="E5373" t="s">
        <v>1077</v>
      </c>
      <c r="F5373" s="11" t="s">
        <v>1078</v>
      </c>
      <c r="G5373" s="8">
        <v>50</v>
      </c>
      <c r="H5373" s="8">
        <v>0</v>
      </c>
      <c r="I5373" s="8">
        <f t="shared" si="142"/>
        <v>6605.9000000000015</v>
      </c>
      <c r="J5373" s="12"/>
    </row>
    <row r="5374" spans="3:10" x14ac:dyDescent="0.25">
      <c r="C5374" s="9"/>
      <c r="D5374" s="10" t="s">
        <v>197</v>
      </c>
      <c r="E5374" t="s">
        <v>1196</v>
      </c>
      <c r="F5374" s="11" t="s">
        <v>1195</v>
      </c>
      <c r="G5374" s="8">
        <v>29.26</v>
      </c>
      <c r="H5374" s="8">
        <v>0</v>
      </c>
      <c r="I5374" s="8">
        <f t="shared" si="142"/>
        <v>6635.1600000000017</v>
      </c>
      <c r="J5374" s="12"/>
    </row>
    <row r="5375" spans="3:10" x14ac:dyDescent="0.25">
      <c r="C5375" s="9"/>
      <c r="D5375" s="10" t="s">
        <v>197</v>
      </c>
      <c r="E5375" t="s">
        <v>1196</v>
      </c>
      <c r="F5375" s="11" t="s">
        <v>1195</v>
      </c>
      <c r="G5375" s="8">
        <v>4.0999999999999996</v>
      </c>
      <c r="H5375" s="8">
        <v>0</v>
      </c>
      <c r="I5375" s="8">
        <f t="shared" si="142"/>
        <v>6639.260000000002</v>
      </c>
      <c r="J5375" s="12"/>
    </row>
    <row r="5376" spans="3:10" x14ac:dyDescent="0.25">
      <c r="C5376" s="9"/>
      <c r="D5376" s="10" t="s">
        <v>1283</v>
      </c>
      <c r="E5376" t="s">
        <v>1780</v>
      </c>
      <c r="F5376" s="11" t="s">
        <v>17</v>
      </c>
      <c r="G5376" s="8">
        <v>240</v>
      </c>
      <c r="H5376" s="8">
        <v>0</v>
      </c>
      <c r="I5376" s="8">
        <f t="shared" si="142"/>
        <v>6879.260000000002</v>
      </c>
      <c r="J5376" s="12">
        <v>57200008</v>
      </c>
    </row>
    <row r="5377" spans="1:10" x14ac:dyDescent="0.25">
      <c r="C5377" s="9"/>
      <c r="D5377" s="10" t="s">
        <v>1294</v>
      </c>
      <c r="E5377" t="s">
        <v>1780</v>
      </c>
      <c r="F5377" s="11" t="s">
        <v>17</v>
      </c>
      <c r="G5377" s="8">
        <v>400</v>
      </c>
      <c r="H5377" s="8">
        <v>0</v>
      </c>
      <c r="I5377" s="8">
        <f t="shared" si="142"/>
        <v>7279.260000000002</v>
      </c>
      <c r="J5377" s="12">
        <v>57200008</v>
      </c>
    </row>
    <row r="5378" spans="1:10" x14ac:dyDescent="0.25">
      <c r="C5378" s="9"/>
      <c r="D5378" s="10" t="s">
        <v>1294</v>
      </c>
      <c r="E5378" t="s">
        <v>1809</v>
      </c>
      <c r="F5378" s="11" t="s">
        <v>17</v>
      </c>
      <c r="G5378" s="8">
        <v>171.6</v>
      </c>
      <c r="H5378" s="8">
        <v>0</v>
      </c>
      <c r="I5378" s="8">
        <f t="shared" si="142"/>
        <v>7450.8600000000024</v>
      </c>
      <c r="J5378" s="12">
        <v>57200008</v>
      </c>
    </row>
    <row r="5379" spans="1:10" x14ac:dyDescent="0.25">
      <c r="C5379" s="9"/>
      <c r="D5379" s="10" t="s">
        <v>40</v>
      </c>
      <c r="E5379" t="s">
        <v>1082</v>
      </c>
      <c r="F5379" s="11" t="s">
        <v>17</v>
      </c>
      <c r="G5379" s="8">
        <v>46.99</v>
      </c>
      <c r="H5379" s="8">
        <v>0</v>
      </c>
      <c r="I5379" s="8">
        <f t="shared" si="142"/>
        <v>7497.8500000000022</v>
      </c>
      <c r="J5379" s="12"/>
    </row>
    <row r="5380" spans="1:10" x14ac:dyDescent="0.25">
      <c r="C5380" s="9"/>
      <c r="D5380" s="10" t="s">
        <v>203</v>
      </c>
      <c r="E5380" t="s">
        <v>1780</v>
      </c>
      <c r="F5380" s="11" t="s">
        <v>17</v>
      </c>
      <c r="G5380" s="8">
        <v>500</v>
      </c>
      <c r="H5380" s="8">
        <v>0</v>
      </c>
      <c r="I5380" s="8">
        <f t="shared" si="142"/>
        <v>7997.8500000000022</v>
      </c>
      <c r="J5380" s="12">
        <v>57200008</v>
      </c>
    </row>
    <row r="5381" spans="1:10" x14ac:dyDescent="0.25">
      <c r="C5381" s="9"/>
      <c r="D5381" s="10" t="s">
        <v>1228</v>
      </c>
      <c r="E5381" t="s">
        <v>1780</v>
      </c>
      <c r="F5381" s="11" t="s">
        <v>17</v>
      </c>
      <c r="G5381" s="8">
        <v>240</v>
      </c>
      <c r="H5381" s="8">
        <v>0</v>
      </c>
      <c r="I5381" s="8">
        <f t="shared" si="142"/>
        <v>8237.8500000000022</v>
      </c>
      <c r="J5381" s="12">
        <v>57200008</v>
      </c>
    </row>
    <row r="5382" spans="1:10" x14ac:dyDescent="0.25">
      <c r="C5382" s="9"/>
      <c r="D5382" s="10" t="s">
        <v>41</v>
      </c>
      <c r="E5382" t="s">
        <v>1185</v>
      </c>
      <c r="F5382" s="11" t="s">
        <v>17</v>
      </c>
      <c r="G5382" s="8">
        <v>11.95</v>
      </c>
      <c r="H5382" s="8">
        <v>0</v>
      </c>
      <c r="I5382" s="8">
        <f t="shared" si="142"/>
        <v>8249.8000000000029</v>
      </c>
      <c r="J5382" s="12"/>
    </row>
    <row r="5383" spans="1:10" x14ac:dyDescent="0.25">
      <c r="C5383" s="9"/>
      <c r="D5383" s="10" t="s">
        <v>41</v>
      </c>
      <c r="E5383" t="s">
        <v>1185</v>
      </c>
      <c r="F5383" s="11" t="s">
        <v>17</v>
      </c>
      <c r="G5383" s="8">
        <v>39.65</v>
      </c>
      <c r="H5383" s="8">
        <v>0</v>
      </c>
      <c r="I5383" s="8">
        <f t="shared" si="142"/>
        <v>8289.4500000000025</v>
      </c>
      <c r="J5383" s="12"/>
    </row>
    <row r="5384" spans="1:10" x14ac:dyDescent="0.25">
      <c r="C5384" s="9"/>
      <c r="D5384" s="10" t="s">
        <v>41</v>
      </c>
      <c r="E5384" t="s">
        <v>1744</v>
      </c>
      <c r="F5384" s="11" t="s">
        <v>17</v>
      </c>
      <c r="G5384" s="8">
        <v>10</v>
      </c>
      <c r="H5384" s="8">
        <v>0</v>
      </c>
      <c r="I5384" s="8">
        <f t="shared" ref="I5384:I5415" si="143">G5384-H5384+I5383</f>
        <v>8299.4500000000025</v>
      </c>
      <c r="J5384" s="12"/>
    </row>
    <row r="5385" spans="1:10" x14ac:dyDescent="0.25">
      <c r="C5385" s="9"/>
      <c r="D5385" s="10" t="s">
        <v>1186</v>
      </c>
      <c r="E5385" t="s">
        <v>1780</v>
      </c>
      <c r="F5385" s="11" t="s">
        <v>17</v>
      </c>
      <c r="G5385" s="8">
        <v>240</v>
      </c>
      <c r="H5385" s="8">
        <v>0</v>
      </c>
      <c r="I5385" s="8">
        <f t="shared" si="143"/>
        <v>8539.4500000000025</v>
      </c>
      <c r="J5385" s="12">
        <v>57200008</v>
      </c>
    </row>
    <row r="5386" spans="1:10" x14ac:dyDescent="0.25">
      <c r="E5386" s="4" t="s">
        <v>12</v>
      </c>
      <c r="G5386" s="8">
        <f>SUM(G5319:G5385)</f>
        <v>8539.4500000000025</v>
      </c>
      <c r="H5386" s="8">
        <f>SUM(H5319:H5385)</f>
        <v>0</v>
      </c>
      <c r="I5386" s="8">
        <f>G5386-H5386</f>
        <v>8539.4500000000025</v>
      </c>
    </row>
    <row r="5388" spans="1:10" x14ac:dyDescent="0.25">
      <c r="A5388" s="5">
        <v>63100000</v>
      </c>
      <c r="B5388" s="6" t="s">
        <v>1838</v>
      </c>
      <c r="C5388" s="7"/>
      <c r="D5388" s="7"/>
      <c r="E5388" s="7"/>
      <c r="F5388" s="7"/>
      <c r="G5388" s="7"/>
      <c r="H5388" s="7"/>
      <c r="I5388" s="7"/>
      <c r="J5388" s="7"/>
    </row>
    <row r="5389" spans="1:10" x14ac:dyDescent="0.25">
      <c r="C5389" s="9" t="s">
        <v>100</v>
      </c>
      <c r="D5389" s="10" t="s">
        <v>29</v>
      </c>
      <c r="E5389" t="s">
        <v>1782</v>
      </c>
      <c r="F5389" s="11" t="s">
        <v>17</v>
      </c>
      <c r="G5389" s="8">
        <v>783.21</v>
      </c>
      <c r="H5389" s="8">
        <v>0</v>
      </c>
      <c r="I5389" s="8">
        <f>G5389-H5389</f>
        <v>783.21</v>
      </c>
      <c r="J5389" s="12">
        <v>57200008</v>
      </c>
    </row>
    <row r="5390" spans="1:10" x14ac:dyDescent="0.25">
      <c r="C5390" s="9" t="s">
        <v>100</v>
      </c>
      <c r="D5390" s="10" t="s">
        <v>363</v>
      </c>
      <c r="E5390" t="s">
        <v>1782</v>
      </c>
      <c r="F5390" s="11" t="s">
        <v>17</v>
      </c>
      <c r="G5390" s="8">
        <v>895.26</v>
      </c>
      <c r="H5390" s="8">
        <v>0</v>
      </c>
      <c r="I5390" s="8">
        <f t="shared" ref="I5390:I5421" si="144">G5390-H5390+I5389</f>
        <v>1678.47</v>
      </c>
      <c r="J5390" s="12">
        <v>57200008</v>
      </c>
    </row>
    <row r="5391" spans="1:10" x14ac:dyDescent="0.25">
      <c r="C5391" s="9" t="s">
        <v>100</v>
      </c>
      <c r="D5391" s="10" t="s">
        <v>136</v>
      </c>
      <c r="E5391" t="s">
        <v>1782</v>
      </c>
      <c r="F5391" s="11" t="s">
        <v>17</v>
      </c>
      <c r="G5391" s="8">
        <v>783.21</v>
      </c>
      <c r="H5391" s="8">
        <v>0</v>
      </c>
      <c r="I5391" s="8">
        <f t="shared" si="144"/>
        <v>2461.6800000000003</v>
      </c>
      <c r="J5391" s="12">
        <v>57200008</v>
      </c>
    </row>
    <row r="5392" spans="1:10" x14ac:dyDescent="0.25">
      <c r="C5392" s="9" t="s">
        <v>100</v>
      </c>
      <c r="D5392" s="10" t="s">
        <v>136</v>
      </c>
      <c r="E5392" t="s">
        <v>1782</v>
      </c>
      <c r="F5392" s="11" t="s">
        <v>17</v>
      </c>
      <c r="G5392" s="8">
        <v>895.26</v>
      </c>
      <c r="H5392" s="8">
        <v>0</v>
      </c>
      <c r="I5392" s="8">
        <f t="shared" si="144"/>
        <v>3356.9400000000005</v>
      </c>
      <c r="J5392" s="12">
        <v>57200008</v>
      </c>
    </row>
    <row r="5393" spans="3:10" x14ac:dyDescent="0.25">
      <c r="C5393" s="9" t="s">
        <v>100</v>
      </c>
      <c r="D5393" s="10" t="s">
        <v>144</v>
      </c>
      <c r="E5393" t="s">
        <v>1793</v>
      </c>
      <c r="F5393" s="11" t="s">
        <v>17</v>
      </c>
      <c r="G5393" s="8">
        <v>30.8</v>
      </c>
      <c r="H5393" s="8">
        <v>0</v>
      </c>
      <c r="I5393" s="8">
        <f t="shared" si="144"/>
        <v>3387.7400000000007</v>
      </c>
      <c r="J5393" s="12">
        <v>57200008</v>
      </c>
    </row>
    <row r="5394" spans="3:10" x14ac:dyDescent="0.25">
      <c r="C5394" s="9" t="s">
        <v>100</v>
      </c>
      <c r="D5394" s="10" t="s">
        <v>144</v>
      </c>
      <c r="E5394" t="s">
        <v>1793</v>
      </c>
      <c r="F5394" s="11" t="s">
        <v>17</v>
      </c>
      <c r="G5394" s="8">
        <v>31.06</v>
      </c>
      <c r="H5394" s="8">
        <v>0</v>
      </c>
      <c r="I5394" s="8">
        <f t="shared" si="144"/>
        <v>3418.8000000000006</v>
      </c>
      <c r="J5394" s="12">
        <v>57200008</v>
      </c>
    </row>
    <row r="5395" spans="3:10" x14ac:dyDescent="0.25">
      <c r="C5395" s="9" t="s">
        <v>100</v>
      </c>
      <c r="D5395" s="10" t="s">
        <v>144</v>
      </c>
      <c r="E5395" t="s">
        <v>1793</v>
      </c>
      <c r="F5395" s="11" t="s">
        <v>17</v>
      </c>
      <c r="G5395" s="8">
        <v>31.53</v>
      </c>
      <c r="H5395" s="8">
        <v>0</v>
      </c>
      <c r="I5395" s="8">
        <f t="shared" si="144"/>
        <v>3450.3300000000008</v>
      </c>
      <c r="J5395" s="12">
        <v>57200008</v>
      </c>
    </row>
    <row r="5396" spans="3:10" x14ac:dyDescent="0.25">
      <c r="C5396" s="9" t="s">
        <v>100</v>
      </c>
      <c r="D5396" s="10" t="s">
        <v>144</v>
      </c>
      <c r="E5396" t="s">
        <v>1793</v>
      </c>
      <c r="F5396" s="11" t="s">
        <v>17</v>
      </c>
      <c r="G5396" s="8">
        <v>32.57</v>
      </c>
      <c r="H5396" s="8">
        <v>0</v>
      </c>
      <c r="I5396" s="8">
        <f t="shared" si="144"/>
        <v>3482.900000000001</v>
      </c>
      <c r="J5396" s="12">
        <v>57200008</v>
      </c>
    </row>
    <row r="5397" spans="3:10" x14ac:dyDescent="0.25">
      <c r="C5397" s="9" t="s">
        <v>100</v>
      </c>
      <c r="D5397" s="10" t="s">
        <v>144</v>
      </c>
      <c r="E5397" t="s">
        <v>1793</v>
      </c>
      <c r="F5397" s="11" t="s">
        <v>17</v>
      </c>
      <c r="G5397" s="8">
        <v>34.51</v>
      </c>
      <c r="H5397" s="8">
        <v>0</v>
      </c>
      <c r="I5397" s="8">
        <f t="shared" si="144"/>
        <v>3517.4100000000012</v>
      </c>
      <c r="J5397" s="12">
        <v>57200008</v>
      </c>
    </row>
    <row r="5398" spans="3:10" x14ac:dyDescent="0.25">
      <c r="C5398" s="9" t="s">
        <v>100</v>
      </c>
      <c r="D5398" s="10" t="s">
        <v>144</v>
      </c>
      <c r="E5398" t="s">
        <v>1793</v>
      </c>
      <c r="F5398" s="11" t="s">
        <v>17</v>
      </c>
      <c r="G5398" s="8">
        <v>35.159999999999997</v>
      </c>
      <c r="H5398" s="8">
        <v>0</v>
      </c>
      <c r="I5398" s="8">
        <f t="shared" si="144"/>
        <v>3552.5700000000011</v>
      </c>
      <c r="J5398" s="12">
        <v>57200008</v>
      </c>
    </row>
    <row r="5399" spans="3:10" x14ac:dyDescent="0.25">
      <c r="C5399" s="9" t="s">
        <v>100</v>
      </c>
      <c r="D5399" s="10" t="s">
        <v>144</v>
      </c>
      <c r="E5399" t="s">
        <v>1793</v>
      </c>
      <c r="F5399" s="11" t="s">
        <v>17</v>
      </c>
      <c r="G5399" s="8">
        <v>35.880000000000003</v>
      </c>
      <c r="H5399" s="8">
        <v>0</v>
      </c>
      <c r="I5399" s="8">
        <f t="shared" si="144"/>
        <v>3588.4500000000012</v>
      </c>
      <c r="J5399" s="12">
        <v>57200008</v>
      </c>
    </row>
    <row r="5400" spans="3:10" x14ac:dyDescent="0.25">
      <c r="C5400" s="9" t="s">
        <v>100</v>
      </c>
      <c r="D5400" s="10" t="s">
        <v>144</v>
      </c>
      <c r="E5400" t="s">
        <v>1793</v>
      </c>
      <c r="F5400" s="11" t="s">
        <v>17</v>
      </c>
      <c r="G5400" s="8">
        <v>35.96</v>
      </c>
      <c r="H5400" s="8">
        <v>0</v>
      </c>
      <c r="I5400" s="8">
        <f t="shared" si="144"/>
        <v>3624.4100000000012</v>
      </c>
      <c r="J5400" s="12">
        <v>57200008</v>
      </c>
    </row>
    <row r="5401" spans="3:10" x14ac:dyDescent="0.25">
      <c r="C5401" s="9" t="s">
        <v>100</v>
      </c>
      <c r="D5401" s="10" t="s">
        <v>144</v>
      </c>
      <c r="E5401" t="s">
        <v>1793</v>
      </c>
      <c r="F5401" s="11" t="s">
        <v>17</v>
      </c>
      <c r="G5401" s="8">
        <v>36.049999999999997</v>
      </c>
      <c r="H5401" s="8">
        <v>0</v>
      </c>
      <c r="I5401" s="8">
        <f t="shared" si="144"/>
        <v>3660.4600000000014</v>
      </c>
      <c r="J5401" s="12">
        <v>57200008</v>
      </c>
    </row>
    <row r="5402" spans="3:10" x14ac:dyDescent="0.25">
      <c r="C5402" s="9" t="s">
        <v>100</v>
      </c>
      <c r="D5402" s="10" t="s">
        <v>144</v>
      </c>
      <c r="E5402" t="s">
        <v>1793</v>
      </c>
      <c r="F5402" s="11" t="s">
        <v>17</v>
      </c>
      <c r="G5402" s="8">
        <v>39</v>
      </c>
      <c r="H5402" s="8">
        <v>0</v>
      </c>
      <c r="I5402" s="8">
        <f t="shared" si="144"/>
        <v>3699.4600000000014</v>
      </c>
      <c r="J5402" s="12">
        <v>57200008</v>
      </c>
    </row>
    <row r="5403" spans="3:10" x14ac:dyDescent="0.25">
      <c r="C5403" s="9" t="s">
        <v>100</v>
      </c>
      <c r="D5403" s="10" t="s">
        <v>144</v>
      </c>
      <c r="E5403" t="s">
        <v>1793</v>
      </c>
      <c r="F5403" s="11" t="s">
        <v>17</v>
      </c>
      <c r="G5403" s="8">
        <v>39.75</v>
      </c>
      <c r="H5403" s="8">
        <v>0</v>
      </c>
      <c r="I5403" s="8">
        <f t="shared" si="144"/>
        <v>3739.2100000000014</v>
      </c>
      <c r="J5403" s="12">
        <v>57200008</v>
      </c>
    </row>
    <row r="5404" spans="3:10" x14ac:dyDescent="0.25">
      <c r="C5404" s="9" t="s">
        <v>100</v>
      </c>
      <c r="D5404" s="10" t="s">
        <v>144</v>
      </c>
      <c r="E5404" t="s">
        <v>1793</v>
      </c>
      <c r="F5404" s="11" t="s">
        <v>17</v>
      </c>
      <c r="G5404" s="8">
        <v>41.12</v>
      </c>
      <c r="H5404" s="8">
        <v>0</v>
      </c>
      <c r="I5404" s="8">
        <f t="shared" si="144"/>
        <v>3780.3300000000013</v>
      </c>
      <c r="J5404" s="12">
        <v>57200008</v>
      </c>
    </row>
    <row r="5405" spans="3:10" x14ac:dyDescent="0.25">
      <c r="C5405" s="9" t="s">
        <v>100</v>
      </c>
      <c r="D5405" s="10" t="s">
        <v>144</v>
      </c>
      <c r="E5405" t="s">
        <v>1793</v>
      </c>
      <c r="F5405" s="11" t="s">
        <v>17</v>
      </c>
      <c r="G5405" s="8">
        <v>42.65</v>
      </c>
      <c r="H5405" s="8">
        <v>0</v>
      </c>
      <c r="I5405" s="8">
        <f t="shared" si="144"/>
        <v>3822.9800000000014</v>
      </c>
      <c r="J5405" s="12">
        <v>57200008</v>
      </c>
    </row>
    <row r="5406" spans="3:10" x14ac:dyDescent="0.25">
      <c r="C5406" s="9" t="s">
        <v>100</v>
      </c>
      <c r="D5406" s="10" t="s">
        <v>144</v>
      </c>
      <c r="E5406" t="s">
        <v>1793</v>
      </c>
      <c r="F5406" s="11" t="s">
        <v>17</v>
      </c>
      <c r="G5406" s="8">
        <v>43.14</v>
      </c>
      <c r="H5406" s="8">
        <v>0</v>
      </c>
      <c r="I5406" s="8">
        <f t="shared" si="144"/>
        <v>3866.1200000000013</v>
      </c>
      <c r="J5406" s="12">
        <v>57200008</v>
      </c>
    </row>
    <row r="5407" spans="3:10" x14ac:dyDescent="0.25">
      <c r="C5407" s="9" t="s">
        <v>100</v>
      </c>
      <c r="D5407" s="10" t="s">
        <v>144</v>
      </c>
      <c r="E5407" t="s">
        <v>1793</v>
      </c>
      <c r="F5407" s="11" t="s">
        <v>17</v>
      </c>
      <c r="G5407" s="8">
        <v>45.63</v>
      </c>
      <c r="H5407" s="8">
        <v>0</v>
      </c>
      <c r="I5407" s="8">
        <f t="shared" si="144"/>
        <v>3911.7500000000014</v>
      </c>
      <c r="J5407" s="12">
        <v>57200008</v>
      </c>
    </row>
    <row r="5408" spans="3:10" x14ac:dyDescent="0.25">
      <c r="C5408" s="9" t="s">
        <v>100</v>
      </c>
      <c r="D5408" s="10" t="s">
        <v>144</v>
      </c>
      <c r="E5408" t="s">
        <v>1793</v>
      </c>
      <c r="F5408" s="11" t="s">
        <v>17</v>
      </c>
      <c r="G5408" s="8">
        <v>46.36</v>
      </c>
      <c r="H5408" s="8">
        <v>0</v>
      </c>
      <c r="I5408" s="8">
        <f t="shared" si="144"/>
        <v>3958.1100000000015</v>
      </c>
      <c r="J5408" s="12">
        <v>57200008</v>
      </c>
    </row>
    <row r="5409" spans="3:10" x14ac:dyDescent="0.25">
      <c r="C5409" s="9" t="s">
        <v>100</v>
      </c>
      <c r="D5409" s="10" t="s">
        <v>144</v>
      </c>
      <c r="E5409" t="s">
        <v>1793</v>
      </c>
      <c r="F5409" s="11" t="s">
        <v>17</v>
      </c>
      <c r="G5409" s="8">
        <v>49.34</v>
      </c>
      <c r="H5409" s="8">
        <v>0</v>
      </c>
      <c r="I5409" s="8">
        <f t="shared" si="144"/>
        <v>4007.4500000000016</v>
      </c>
      <c r="J5409" s="12">
        <v>57200008</v>
      </c>
    </row>
    <row r="5410" spans="3:10" x14ac:dyDescent="0.25">
      <c r="C5410" s="9" t="s">
        <v>100</v>
      </c>
      <c r="D5410" s="10" t="s">
        <v>144</v>
      </c>
      <c r="E5410" t="s">
        <v>1794</v>
      </c>
      <c r="F5410" s="11" t="s">
        <v>17</v>
      </c>
      <c r="G5410" s="8">
        <v>72.45</v>
      </c>
      <c r="H5410" s="8">
        <v>0</v>
      </c>
      <c r="I5410" s="8">
        <f t="shared" si="144"/>
        <v>4079.9000000000015</v>
      </c>
      <c r="J5410" s="12">
        <v>57200008</v>
      </c>
    </row>
    <row r="5411" spans="3:10" x14ac:dyDescent="0.25">
      <c r="C5411" s="9" t="s">
        <v>100</v>
      </c>
      <c r="D5411" s="10" t="s">
        <v>144</v>
      </c>
      <c r="E5411" t="s">
        <v>1793</v>
      </c>
      <c r="F5411" s="11" t="s">
        <v>17</v>
      </c>
      <c r="G5411" s="8">
        <v>122.44</v>
      </c>
      <c r="H5411" s="8">
        <v>0</v>
      </c>
      <c r="I5411" s="8">
        <f t="shared" si="144"/>
        <v>4202.3400000000011</v>
      </c>
      <c r="J5411" s="12">
        <v>57200008</v>
      </c>
    </row>
    <row r="5412" spans="3:10" x14ac:dyDescent="0.25">
      <c r="C5412" s="9" t="s">
        <v>100</v>
      </c>
      <c r="D5412" s="10" t="s">
        <v>703</v>
      </c>
      <c r="E5412" t="s">
        <v>1793</v>
      </c>
      <c r="F5412" s="11" t="s">
        <v>17</v>
      </c>
      <c r="G5412" s="8">
        <v>490.06</v>
      </c>
      <c r="H5412" s="8">
        <v>0</v>
      </c>
      <c r="I5412" s="8">
        <f t="shared" si="144"/>
        <v>4692.4000000000015</v>
      </c>
      <c r="J5412" s="12">
        <v>57200008</v>
      </c>
    </row>
    <row r="5413" spans="3:10" x14ac:dyDescent="0.25">
      <c r="C5413" s="9" t="s">
        <v>100</v>
      </c>
      <c r="D5413" s="10" t="s">
        <v>703</v>
      </c>
      <c r="E5413" t="s">
        <v>1793</v>
      </c>
      <c r="F5413" s="11" t="s">
        <v>17</v>
      </c>
      <c r="G5413" s="8">
        <v>507.2</v>
      </c>
      <c r="H5413" s="8">
        <v>0</v>
      </c>
      <c r="I5413" s="8">
        <f t="shared" si="144"/>
        <v>5199.6000000000013</v>
      </c>
      <c r="J5413" s="12">
        <v>57200008</v>
      </c>
    </row>
    <row r="5414" spans="3:10" x14ac:dyDescent="0.25">
      <c r="C5414" s="9" t="s">
        <v>100</v>
      </c>
      <c r="D5414" s="10" t="s">
        <v>703</v>
      </c>
      <c r="E5414" t="s">
        <v>1795</v>
      </c>
      <c r="F5414" s="11" t="s">
        <v>17</v>
      </c>
      <c r="G5414" s="8">
        <v>1414.37</v>
      </c>
      <c r="H5414" s="8">
        <v>0</v>
      </c>
      <c r="I5414" s="8">
        <f t="shared" si="144"/>
        <v>6613.9700000000012</v>
      </c>
      <c r="J5414" s="12">
        <v>57200008</v>
      </c>
    </row>
    <row r="5415" spans="3:10" x14ac:dyDescent="0.25">
      <c r="C5415" s="9" t="s">
        <v>100</v>
      </c>
      <c r="D5415" s="10" t="s">
        <v>703</v>
      </c>
      <c r="E5415" t="s">
        <v>1782</v>
      </c>
      <c r="F5415" s="11" t="s">
        <v>17</v>
      </c>
      <c r="G5415" s="8">
        <v>783.21</v>
      </c>
      <c r="H5415" s="8">
        <v>0</v>
      </c>
      <c r="I5415" s="8">
        <f t="shared" si="144"/>
        <v>7397.1800000000012</v>
      </c>
      <c r="J5415" s="12">
        <v>57200008</v>
      </c>
    </row>
    <row r="5416" spans="3:10" x14ac:dyDescent="0.25">
      <c r="C5416" s="9" t="s">
        <v>100</v>
      </c>
      <c r="D5416" s="10" t="s">
        <v>703</v>
      </c>
      <c r="E5416" t="s">
        <v>1782</v>
      </c>
      <c r="F5416" s="11" t="s">
        <v>17</v>
      </c>
      <c r="G5416" s="8">
        <v>895.26</v>
      </c>
      <c r="H5416" s="8">
        <v>0</v>
      </c>
      <c r="I5416" s="8">
        <f t="shared" si="144"/>
        <v>8292.44</v>
      </c>
      <c r="J5416" s="12">
        <v>57200008</v>
      </c>
    </row>
    <row r="5417" spans="3:10" x14ac:dyDescent="0.25">
      <c r="C5417" s="9" t="s">
        <v>100</v>
      </c>
      <c r="D5417" s="10" t="s">
        <v>35</v>
      </c>
      <c r="E5417" t="s">
        <v>1793</v>
      </c>
      <c r="F5417" s="11" t="s">
        <v>17</v>
      </c>
      <c r="G5417" s="8">
        <v>166.6</v>
      </c>
      <c r="H5417" s="8">
        <v>0</v>
      </c>
      <c r="I5417" s="8">
        <f t="shared" si="144"/>
        <v>8459.0400000000009</v>
      </c>
      <c r="J5417" s="12">
        <v>57200008</v>
      </c>
    </row>
    <row r="5418" spans="3:10" x14ac:dyDescent="0.25">
      <c r="C5418" s="9" t="s">
        <v>100</v>
      </c>
      <c r="D5418" s="10" t="s">
        <v>36</v>
      </c>
      <c r="E5418" t="s">
        <v>1801</v>
      </c>
      <c r="F5418" s="11" t="s">
        <v>17</v>
      </c>
      <c r="G5418" s="8">
        <v>25.2</v>
      </c>
      <c r="H5418" s="8">
        <v>0</v>
      </c>
      <c r="I5418" s="8">
        <f t="shared" si="144"/>
        <v>8484.2400000000016</v>
      </c>
      <c r="J5418" s="12">
        <v>57200008</v>
      </c>
    </row>
    <row r="5419" spans="3:10" x14ac:dyDescent="0.25">
      <c r="C5419" s="9" t="s">
        <v>100</v>
      </c>
      <c r="D5419" s="10" t="s">
        <v>36</v>
      </c>
      <c r="E5419" t="s">
        <v>1793</v>
      </c>
      <c r="F5419" s="11" t="s">
        <v>17</v>
      </c>
      <c r="G5419" s="8">
        <v>30.8</v>
      </c>
      <c r="H5419" s="8">
        <v>0</v>
      </c>
      <c r="I5419" s="8">
        <f t="shared" si="144"/>
        <v>8515.0400000000009</v>
      </c>
      <c r="J5419" s="12">
        <v>57200008</v>
      </c>
    </row>
    <row r="5420" spans="3:10" x14ac:dyDescent="0.25">
      <c r="C5420" s="9" t="s">
        <v>100</v>
      </c>
      <c r="D5420" s="10" t="s">
        <v>36</v>
      </c>
      <c r="E5420" t="s">
        <v>1793</v>
      </c>
      <c r="F5420" s="11" t="s">
        <v>17</v>
      </c>
      <c r="G5420" s="8">
        <v>31.06</v>
      </c>
      <c r="H5420" s="8">
        <v>0</v>
      </c>
      <c r="I5420" s="8">
        <f t="shared" si="144"/>
        <v>8546.1</v>
      </c>
      <c r="J5420" s="12">
        <v>57200008</v>
      </c>
    </row>
    <row r="5421" spans="3:10" x14ac:dyDescent="0.25">
      <c r="C5421" s="9" t="s">
        <v>100</v>
      </c>
      <c r="D5421" s="10" t="s">
        <v>36</v>
      </c>
      <c r="E5421" t="s">
        <v>1793</v>
      </c>
      <c r="F5421" s="11" t="s">
        <v>17</v>
      </c>
      <c r="G5421" s="8">
        <v>31.53</v>
      </c>
      <c r="H5421" s="8">
        <v>0</v>
      </c>
      <c r="I5421" s="8">
        <f t="shared" si="144"/>
        <v>8577.630000000001</v>
      </c>
      <c r="J5421" s="12">
        <v>57200008</v>
      </c>
    </row>
    <row r="5422" spans="3:10" x14ac:dyDescent="0.25">
      <c r="C5422" s="9" t="s">
        <v>100</v>
      </c>
      <c r="D5422" s="10" t="s">
        <v>36</v>
      </c>
      <c r="E5422" t="s">
        <v>1793</v>
      </c>
      <c r="F5422" s="11" t="s">
        <v>17</v>
      </c>
      <c r="G5422" s="8">
        <v>32.57</v>
      </c>
      <c r="H5422" s="8">
        <v>0</v>
      </c>
      <c r="I5422" s="8">
        <f t="shared" ref="I5422:I5453" si="145">G5422-H5422+I5421</f>
        <v>8610.2000000000007</v>
      </c>
      <c r="J5422" s="12">
        <v>57200008</v>
      </c>
    </row>
    <row r="5423" spans="3:10" x14ac:dyDescent="0.25">
      <c r="C5423" s="9" t="s">
        <v>100</v>
      </c>
      <c r="D5423" s="10" t="s">
        <v>36</v>
      </c>
      <c r="E5423" t="s">
        <v>1793</v>
      </c>
      <c r="F5423" s="11" t="s">
        <v>17</v>
      </c>
      <c r="G5423" s="8">
        <v>34.51</v>
      </c>
      <c r="H5423" s="8">
        <v>0</v>
      </c>
      <c r="I5423" s="8">
        <f t="shared" si="145"/>
        <v>8644.7100000000009</v>
      </c>
      <c r="J5423" s="12">
        <v>57200008</v>
      </c>
    </row>
    <row r="5424" spans="3:10" x14ac:dyDescent="0.25">
      <c r="C5424" s="9" t="s">
        <v>100</v>
      </c>
      <c r="D5424" s="10" t="s">
        <v>36</v>
      </c>
      <c r="E5424" t="s">
        <v>1793</v>
      </c>
      <c r="F5424" s="11" t="s">
        <v>17</v>
      </c>
      <c r="G5424" s="8">
        <v>35.159999999999997</v>
      </c>
      <c r="H5424" s="8">
        <v>0</v>
      </c>
      <c r="I5424" s="8">
        <f t="shared" si="145"/>
        <v>8679.8700000000008</v>
      </c>
      <c r="J5424" s="12">
        <v>57200008</v>
      </c>
    </row>
    <row r="5425" spans="3:10" x14ac:dyDescent="0.25">
      <c r="C5425" s="9" t="s">
        <v>100</v>
      </c>
      <c r="D5425" s="10" t="s">
        <v>36</v>
      </c>
      <c r="E5425" t="s">
        <v>1793</v>
      </c>
      <c r="F5425" s="11" t="s">
        <v>17</v>
      </c>
      <c r="G5425" s="8">
        <v>35.880000000000003</v>
      </c>
      <c r="H5425" s="8">
        <v>0</v>
      </c>
      <c r="I5425" s="8">
        <f t="shared" si="145"/>
        <v>8715.75</v>
      </c>
      <c r="J5425" s="12">
        <v>57200008</v>
      </c>
    </row>
    <row r="5426" spans="3:10" x14ac:dyDescent="0.25">
      <c r="C5426" s="9" t="s">
        <v>100</v>
      </c>
      <c r="D5426" s="10" t="s">
        <v>36</v>
      </c>
      <c r="E5426" t="s">
        <v>1793</v>
      </c>
      <c r="F5426" s="11" t="s">
        <v>17</v>
      </c>
      <c r="G5426" s="8">
        <v>35.96</v>
      </c>
      <c r="H5426" s="8">
        <v>0</v>
      </c>
      <c r="I5426" s="8">
        <f t="shared" si="145"/>
        <v>8751.7099999999991</v>
      </c>
      <c r="J5426" s="12">
        <v>57200008</v>
      </c>
    </row>
    <row r="5427" spans="3:10" x14ac:dyDescent="0.25">
      <c r="C5427" s="9" t="s">
        <v>100</v>
      </c>
      <c r="D5427" s="10" t="s">
        <v>36</v>
      </c>
      <c r="E5427" t="s">
        <v>1793</v>
      </c>
      <c r="F5427" s="11" t="s">
        <v>17</v>
      </c>
      <c r="G5427" s="8">
        <v>36.049999999999997</v>
      </c>
      <c r="H5427" s="8">
        <v>0</v>
      </c>
      <c r="I5427" s="8">
        <f t="shared" si="145"/>
        <v>8787.7599999999984</v>
      </c>
      <c r="J5427" s="12">
        <v>57200008</v>
      </c>
    </row>
    <row r="5428" spans="3:10" x14ac:dyDescent="0.25">
      <c r="C5428" s="9" t="s">
        <v>100</v>
      </c>
      <c r="D5428" s="10" t="s">
        <v>36</v>
      </c>
      <c r="E5428" t="s">
        <v>1793</v>
      </c>
      <c r="F5428" s="11" t="s">
        <v>17</v>
      </c>
      <c r="G5428" s="8">
        <v>39</v>
      </c>
      <c r="H5428" s="8">
        <v>0</v>
      </c>
      <c r="I5428" s="8">
        <f t="shared" si="145"/>
        <v>8826.7599999999984</v>
      </c>
      <c r="J5428" s="12">
        <v>57200008</v>
      </c>
    </row>
    <row r="5429" spans="3:10" x14ac:dyDescent="0.25">
      <c r="C5429" s="9" t="s">
        <v>100</v>
      </c>
      <c r="D5429" s="10" t="s">
        <v>36</v>
      </c>
      <c r="E5429" t="s">
        <v>1793</v>
      </c>
      <c r="F5429" s="11" t="s">
        <v>17</v>
      </c>
      <c r="G5429" s="8">
        <v>39.75</v>
      </c>
      <c r="H5429" s="8">
        <v>0</v>
      </c>
      <c r="I5429" s="8">
        <f t="shared" si="145"/>
        <v>8866.5099999999984</v>
      </c>
      <c r="J5429" s="12">
        <v>57200008</v>
      </c>
    </row>
    <row r="5430" spans="3:10" x14ac:dyDescent="0.25">
      <c r="C5430" s="9" t="s">
        <v>100</v>
      </c>
      <c r="D5430" s="10" t="s">
        <v>36</v>
      </c>
      <c r="E5430" t="s">
        <v>1793</v>
      </c>
      <c r="F5430" s="11" t="s">
        <v>17</v>
      </c>
      <c r="G5430" s="8">
        <v>41.12</v>
      </c>
      <c r="H5430" s="8">
        <v>0</v>
      </c>
      <c r="I5430" s="8">
        <f t="shared" si="145"/>
        <v>8907.6299999999992</v>
      </c>
      <c r="J5430" s="12">
        <v>57200008</v>
      </c>
    </row>
    <row r="5431" spans="3:10" x14ac:dyDescent="0.25">
      <c r="C5431" s="9" t="s">
        <v>100</v>
      </c>
      <c r="D5431" s="10" t="s">
        <v>36</v>
      </c>
      <c r="E5431" t="s">
        <v>1793</v>
      </c>
      <c r="F5431" s="11" t="s">
        <v>17</v>
      </c>
      <c r="G5431" s="8">
        <v>42.65</v>
      </c>
      <c r="H5431" s="8">
        <v>0</v>
      </c>
      <c r="I5431" s="8">
        <f t="shared" si="145"/>
        <v>8950.2799999999988</v>
      </c>
      <c r="J5431" s="12">
        <v>57200008</v>
      </c>
    </row>
    <row r="5432" spans="3:10" x14ac:dyDescent="0.25">
      <c r="C5432" s="9" t="s">
        <v>100</v>
      </c>
      <c r="D5432" s="10" t="s">
        <v>36</v>
      </c>
      <c r="E5432" t="s">
        <v>1793</v>
      </c>
      <c r="F5432" s="11" t="s">
        <v>17</v>
      </c>
      <c r="G5432" s="8">
        <v>43.14</v>
      </c>
      <c r="H5432" s="8">
        <v>0</v>
      </c>
      <c r="I5432" s="8">
        <f t="shared" si="145"/>
        <v>8993.4199999999983</v>
      </c>
      <c r="J5432" s="12">
        <v>57200008</v>
      </c>
    </row>
    <row r="5433" spans="3:10" x14ac:dyDescent="0.25">
      <c r="C5433" s="9" t="s">
        <v>100</v>
      </c>
      <c r="D5433" s="10" t="s">
        <v>36</v>
      </c>
      <c r="E5433" t="s">
        <v>1793</v>
      </c>
      <c r="F5433" s="11" t="s">
        <v>17</v>
      </c>
      <c r="G5433" s="8">
        <v>45.63</v>
      </c>
      <c r="H5433" s="8">
        <v>0</v>
      </c>
      <c r="I5433" s="8">
        <f t="shared" si="145"/>
        <v>9039.0499999999975</v>
      </c>
      <c r="J5433" s="12">
        <v>57200008</v>
      </c>
    </row>
    <row r="5434" spans="3:10" x14ac:dyDescent="0.25">
      <c r="C5434" s="9" t="s">
        <v>100</v>
      </c>
      <c r="D5434" s="10" t="s">
        <v>36</v>
      </c>
      <c r="E5434" t="s">
        <v>1793</v>
      </c>
      <c r="F5434" s="11" t="s">
        <v>17</v>
      </c>
      <c r="G5434" s="8">
        <v>46.36</v>
      </c>
      <c r="H5434" s="8">
        <v>0</v>
      </c>
      <c r="I5434" s="8">
        <f t="shared" si="145"/>
        <v>9085.409999999998</v>
      </c>
      <c r="J5434" s="12">
        <v>57200008</v>
      </c>
    </row>
    <row r="5435" spans="3:10" x14ac:dyDescent="0.25">
      <c r="C5435" s="9" t="s">
        <v>100</v>
      </c>
      <c r="D5435" s="10" t="s">
        <v>36</v>
      </c>
      <c r="E5435" t="s">
        <v>1793</v>
      </c>
      <c r="F5435" s="11" t="s">
        <v>17</v>
      </c>
      <c r="G5435" s="8">
        <v>49.34</v>
      </c>
      <c r="H5435" s="8">
        <v>0</v>
      </c>
      <c r="I5435" s="8">
        <f t="shared" si="145"/>
        <v>9134.7499999999982</v>
      </c>
      <c r="J5435" s="12">
        <v>57200008</v>
      </c>
    </row>
    <row r="5436" spans="3:10" x14ac:dyDescent="0.25">
      <c r="C5436" s="9" t="s">
        <v>100</v>
      </c>
      <c r="D5436" s="10" t="s">
        <v>36</v>
      </c>
      <c r="E5436" t="s">
        <v>1801</v>
      </c>
      <c r="F5436" s="11" t="s">
        <v>17</v>
      </c>
      <c r="G5436" s="8">
        <v>63.85</v>
      </c>
      <c r="H5436" s="8">
        <v>0</v>
      </c>
      <c r="I5436" s="8">
        <f t="shared" si="145"/>
        <v>9198.5999999999985</v>
      </c>
      <c r="J5436" s="12">
        <v>57200008</v>
      </c>
    </row>
    <row r="5437" spans="3:10" x14ac:dyDescent="0.25">
      <c r="C5437" s="9" t="s">
        <v>100</v>
      </c>
      <c r="D5437" s="10" t="s">
        <v>36</v>
      </c>
      <c r="E5437" t="s">
        <v>1794</v>
      </c>
      <c r="F5437" s="11" t="s">
        <v>17</v>
      </c>
      <c r="G5437" s="8">
        <v>70.319999999999993</v>
      </c>
      <c r="H5437" s="8">
        <v>0</v>
      </c>
      <c r="I5437" s="8">
        <f t="shared" si="145"/>
        <v>9268.9199999999983</v>
      </c>
      <c r="J5437" s="12">
        <v>57200008</v>
      </c>
    </row>
    <row r="5438" spans="3:10" x14ac:dyDescent="0.25">
      <c r="C5438" s="9" t="s">
        <v>100</v>
      </c>
      <c r="D5438" s="10" t="s">
        <v>36</v>
      </c>
      <c r="E5438" t="s">
        <v>1793</v>
      </c>
      <c r="F5438" s="11" t="s">
        <v>17</v>
      </c>
      <c r="G5438" s="8">
        <v>122.44</v>
      </c>
      <c r="H5438" s="8">
        <v>0</v>
      </c>
      <c r="I5438" s="8">
        <f t="shared" si="145"/>
        <v>9391.3599999999988</v>
      </c>
      <c r="J5438" s="12">
        <v>57200008</v>
      </c>
    </row>
    <row r="5439" spans="3:10" x14ac:dyDescent="0.25">
      <c r="C5439" s="9" t="s">
        <v>100</v>
      </c>
      <c r="D5439" s="10" t="s">
        <v>36</v>
      </c>
      <c r="E5439" t="s">
        <v>1801</v>
      </c>
      <c r="F5439" s="11" t="s">
        <v>17</v>
      </c>
      <c r="G5439" s="8">
        <v>246.39</v>
      </c>
      <c r="H5439" s="8">
        <v>0</v>
      </c>
      <c r="I5439" s="8">
        <f t="shared" si="145"/>
        <v>9637.7499999999982</v>
      </c>
      <c r="J5439" s="12">
        <v>57200008</v>
      </c>
    </row>
    <row r="5440" spans="3:10" x14ac:dyDescent="0.25">
      <c r="C5440" s="9" t="s">
        <v>100</v>
      </c>
      <c r="D5440" s="10" t="s">
        <v>36</v>
      </c>
      <c r="E5440" t="s">
        <v>1793</v>
      </c>
      <c r="F5440" s="11" t="s">
        <v>17</v>
      </c>
      <c r="G5440" s="8">
        <v>490.06</v>
      </c>
      <c r="H5440" s="8">
        <v>0</v>
      </c>
      <c r="I5440" s="8">
        <f t="shared" si="145"/>
        <v>10127.809999999998</v>
      </c>
      <c r="J5440" s="12">
        <v>57200008</v>
      </c>
    </row>
    <row r="5441" spans="3:10" x14ac:dyDescent="0.25">
      <c r="C5441" s="9" t="s">
        <v>100</v>
      </c>
      <c r="D5441" s="10" t="s">
        <v>36</v>
      </c>
      <c r="E5441" t="s">
        <v>1793</v>
      </c>
      <c r="F5441" s="11" t="s">
        <v>17</v>
      </c>
      <c r="G5441" s="8">
        <v>507.2</v>
      </c>
      <c r="H5441" s="8">
        <v>0</v>
      </c>
      <c r="I5441" s="8">
        <f t="shared" si="145"/>
        <v>10635.009999999998</v>
      </c>
      <c r="J5441" s="12">
        <v>57200008</v>
      </c>
    </row>
    <row r="5442" spans="3:10" x14ac:dyDescent="0.25">
      <c r="C5442" s="9" t="s">
        <v>100</v>
      </c>
      <c r="D5442" s="10" t="s">
        <v>36</v>
      </c>
      <c r="E5442" t="s">
        <v>1795</v>
      </c>
      <c r="F5442" s="11" t="s">
        <v>17</v>
      </c>
      <c r="G5442" s="8">
        <v>1414.37</v>
      </c>
      <c r="H5442" s="8">
        <v>0</v>
      </c>
      <c r="I5442" s="8">
        <f t="shared" si="145"/>
        <v>12049.379999999997</v>
      </c>
      <c r="J5442" s="12">
        <v>57200008</v>
      </c>
    </row>
    <row r="5443" spans="3:10" x14ac:dyDescent="0.25">
      <c r="C5443" s="9" t="s">
        <v>100</v>
      </c>
      <c r="D5443" s="10" t="s">
        <v>36</v>
      </c>
      <c r="E5443" t="s">
        <v>1782</v>
      </c>
      <c r="F5443" s="11" t="s">
        <v>17</v>
      </c>
      <c r="G5443" s="8">
        <v>783.21</v>
      </c>
      <c r="H5443" s="8">
        <v>0</v>
      </c>
      <c r="I5443" s="8">
        <f t="shared" si="145"/>
        <v>12832.589999999997</v>
      </c>
      <c r="J5443" s="12">
        <v>57200008</v>
      </c>
    </row>
    <row r="5444" spans="3:10" x14ac:dyDescent="0.25">
      <c r="C5444" s="9" t="s">
        <v>100</v>
      </c>
      <c r="D5444" s="10" t="s">
        <v>36</v>
      </c>
      <c r="E5444" t="s">
        <v>1782</v>
      </c>
      <c r="F5444" s="11" t="s">
        <v>17</v>
      </c>
      <c r="G5444" s="8">
        <v>895.26</v>
      </c>
      <c r="H5444" s="8">
        <v>0</v>
      </c>
      <c r="I5444" s="8">
        <f t="shared" si="145"/>
        <v>13727.849999999997</v>
      </c>
      <c r="J5444" s="12">
        <v>57200008</v>
      </c>
    </row>
    <row r="5445" spans="3:10" x14ac:dyDescent="0.25">
      <c r="C5445" s="9" t="s">
        <v>100</v>
      </c>
      <c r="D5445" s="10" t="s">
        <v>182</v>
      </c>
      <c r="E5445" t="s">
        <v>1793</v>
      </c>
      <c r="F5445" s="11" t="s">
        <v>17</v>
      </c>
      <c r="G5445" s="8">
        <v>118.33</v>
      </c>
      <c r="H5445" s="8">
        <v>0</v>
      </c>
      <c r="I5445" s="8">
        <f t="shared" si="145"/>
        <v>13846.179999999997</v>
      </c>
      <c r="J5445" s="12">
        <v>57200008</v>
      </c>
    </row>
    <row r="5446" spans="3:10" x14ac:dyDescent="0.25">
      <c r="C5446" s="9" t="s">
        <v>100</v>
      </c>
      <c r="D5446" s="10" t="s">
        <v>182</v>
      </c>
      <c r="E5446" t="s">
        <v>1793</v>
      </c>
      <c r="F5446" s="11" t="s">
        <v>17</v>
      </c>
      <c r="G5446" s="8">
        <v>118.33</v>
      </c>
      <c r="H5446" s="8">
        <v>0</v>
      </c>
      <c r="I5446" s="8">
        <f t="shared" si="145"/>
        <v>13964.509999999997</v>
      </c>
      <c r="J5446" s="12">
        <v>57200008</v>
      </c>
    </row>
    <row r="5447" spans="3:10" x14ac:dyDescent="0.25">
      <c r="C5447" s="9" t="s">
        <v>100</v>
      </c>
      <c r="D5447" s="10" t="s">
        <v>182</v>
      </c>
      <c r="E5447" t="s">
        <v>1801</v>
      </c>
      <c r="F5447" s="11" t="s">
        <v>17</v>
      </c>
      <c r="G5447" s="8">
        <v>755.16</v>
      </c>
      <c r="H5447" s="8">
        <v>0</v>
      </c>
      <c r="I5447" s="8">
        <f t="shared" si="145"/>
        <v>14719.669999999996</v>
      </c>
      <c r="J5447" s="12">
        <v>57200008</v>
      </c>
    </row>
    <row r="5448" spans="3:10" x14ac:dyDescent="0.25">
      <c r="C5448" s="9" t="s">
        <v>100</v>
      </c>
      <c r="D5448" s="10" t="s">
        <v>782</v>
      </c>
      <c r="E5448" t="s">
        <v>1793</v>
      </c>
      <c r="F5448" s="11" t="s">
        <v>17</v>
      </c>
      <c r="G5448" s="8">
        <v>30.8</v>
      </c>
      <c r="H5448" s="8">
        <v>0</v>
      </c>
      <c r="I5448" s="8">
        <f t="shared" si="145"/>
        <v>14750.469999999996</v>
      </c>
      <c r="J5448" s="12">
        <v>57200008</v>
      </c>
    </row>
    <row r="5449" spans="3:10" x14ac:dyDescent="0.25">
      <c r="C5449" s="9" t="s">
        <v>100</v>
      </c>
      <c r="D5449" s="10" t="s">
        <v>782</v>
      </c>
      <c r="E5449" t="s">
        <v>1793</v>
      </c>
      <c r="F5449" s="11" t="s">
        <v>17</v>
      </c>
      <c r="G5449" s="8">
        <v>31.06</v>
      </c>
      <c r="H5449" s="8">
        <v>0</v>
      </c>
      <c r="I5449" s="8">
        <f t="shared" si="145"/>
        <v>14781.529999999995</v>
      </c>
      <c r="J5449" s="12">
        <v>57200008</v>
      </c>
    </row>
    <row r="5450" spans="3:10" x14ac:dyDescent="0.25">
      <c r="C5450" s="9" t="s">
        <v>100</v>
      </c>
      <c r="D5450" s="10" t="s">
        <v>782</v>
      </c>
      <c r="E5450" t="s">
        <v>1793</v>
      </c>
      <c r="F5450" s="11" t="s">
        <v>17</v>
      </c>
      <c r="G5450" s="8">
        <v>31.53</v>
      </c>
      <c r="H5450" s="8">
        <v>0</v>
      </c>
      <c r="I5450" s="8">
        <f t="shared" si="145"/>
        <v>14813.059999999996</v>
      </c>
      <c r="J5450" s="12">
        <v>57200008</v>
      </c>
    </row>
    <row r="5451" spans="3:10" x14ac:dyDescent="0.25">
      <c r="C5451" s="9" t="s">
        <v>100</v>
      </c>
      <c r="D5451" s="10" t="s">
        <v>782</v>
      </c>
      <c r="E5451" t="s">
        <v>1793</v>
      </c>
      <c r="F5451" s="11" t="s">
        <v>17</v>
      </c>
      <c r="G5451" s="8">
        <v>32.57</v>
      </c>
      <c r="H5451" s="8">
        <v>0</v>
      </c>
      <c r="I5451" s="8">
        <f t="shared" si="145"/>
        <v>14845.629999999996</v>
      </c>
      <c r="J5451" s="12">
        <v>57200008</v>
      </c>
    </row>
    <row r="5452" spans="3:10" x14ac:dyDescent="0.25">
      <c r="C5452" s="9" t="s">
        <v>100</v>
      </c>
      <c r="D5452" s="10" t="s">
        <v>782</v>
      </c>
      <c r="E5452" t="s">
        <v>1793</v>
      </c>
      <c r="F5452" s="11" t="s">
        <v>17</v>
      </c>
      <c r="G5452" s="8">
        <v>34.51</v>
      </c>
      <c r="H5452" s="8">
        <v>0</v>
      </c>
      <c r="I5452" s="8">
        <f t="shared" si="145"/>
        <v>14880.139999999996</v>
      </c>
      <c r="J5452" s="12">
        <v>57200008</v>
      </c>
    </row>
    <row r="5453" spans="3:10" x14ac:dyDescent="0.25">
      <c r="C5453" s="9" t="s">
        <v>100</v>
      </c>
      <c r="D5453" s="10" t="s">
        <v>782</v>
      </c>
      <c r="E5453" t="s">
        <v>1793</v>
      </c>
      <c r="F5453" s="11" t="s">
        <v>17</v>
      </c>
      <c r="G5453" s="8">
        <v>35.159999999999997</v>
      </c>
      <c r="H5453" s="8">
        <v>0</v>
      </c>
      <c r="I5453" s="8">
        <f t="shared" si="145"/>
        <v>14915.299999999996</v>
      </c>
      <c r="J5453" s="12">
        <v>57200008</v>
      </c>
    </row>
    <row r="5454" spans="3:10" x14ac:dyDescent="0.25">
      <c r="C5454" s="9" t="s">
        <v>100</v>
      </c>
      <c r="D5454" s="10" t="s">
        <v>782</v>
      </c>
      <c r="E5454" t="s">
        <v>1793</v>
      </c>
      <c r="F5454" s="11" t="s">
        <v>17</v>
      </c>
      <c r="G5454" s="8">
        <v>35.880000000000003</v>
      </c>
      <c r="H5454" s="8">
        <v>0</v>
      </c>
      <c r="I5454" s="8">
        <f t="shared" ref="I5454:I5485" si="146">G5454-H5454+I5453</f>
        <v>14951.179999999995</v>
      </c>
      <c r="J5454" s="12">
        <v>57200008</v>
      </c>
    </row>
    <row r="5455" spans="3:10" x14ac:dyDescent="0.25">
      <c r="C5455" s="9" t="s">
        <v>100</v>
      </c>
      <c r="D5455" s="10" t="s">
        <v>782</v>
      </c>
      <c r="E5455" t="s">
        <v>1793</v>
      </c>
      <c r="F5455" s="11" t="s">
        <v>17</v>
      </c>
      <c r="G5455" s="8">
        <v>35.96</v>
      </c>
      <c r="H5455" s="8">
        <v>0</v>
      </c>
      <c r="I5455" s="8">
        <f t="shared" si="146"/>
        <v>14987.139999999994</v>
      </c>
      <c r="J5455" s="12">
        <v>57200008</v>
      </c>
    </row>
    <row r="5456" spans="3:10" x14ac:dyDescent="0.25">
      <c r="C5456" s="9" t="s">
        <v>100</v>
      </c>
      <c r="D5456" s="10" t="s">
        <v>782</v>
      </c>
      <c r="E5456" t="s">
        <v>1793</v>
      </c>
      <c r="F5456" s="11" t="s">
        <v>17</v>
      </c>
      <c r="G5456" s="8">
        <v>36.049999999999997</v>
      </c>
      <c r="H5456" s="8">
        <v>0</v>
      </c>
      <c r="I5456" s="8">
        <f t="shared" si="146"/>
        <v>15023.189999999993</v>
      </c>
      <c r="J5456" s="12">
        <v>57200008</v>
      </c>
    </row>
    <row r="5457" spans="3:10" x14ac:dyDescent="0.25">
      <c r="C5457" s="9" t="s">
        <v>100</v>
      </c>
      <c r="D5457" s="10" t="s">
        <v>782</v>
      </c>
      <c r="E5457" t="s">
        <v>1793</v>
      </c>
      <c r="F5457" s="11" t="s">
        <v>17</v>
      </c>
      <c r="G5457" s="8">
        <v>39</v>
      </c>
      <c r="H5457" s="8">
        <v>0</v>
      </c>
      <c r="I5457" s="8">
        <f t="shared" si="146"/>
        <v>15062.189999999993</v>
      </c>
      <c r="J5457" s="12">
        <v>57200008</v>
      </c>
    </row>
    <row r="5458" spans="3:10" x14ac:dyDescent="0.25">
      <c r="C5458" s="9" t="s">
        <v>100</v>
      </c>
      <c r="D5458" s="10" t="s">
        <v>782</v>
      </c>
      <c r="E5458" t="s">
        <v>1793</v>
      </c>
      <c r="F5458" s="11" t="s">
        <v>17</v>
      </c>
      <c r="G5458" s="8">
        <v>39.75</v>
      </c>
      <c r="H5458" s="8">
        <v>0</v>
      </c>
      <c r="I5458" s="8">
        <f t="shared" si="146"/>
        <v>15101.939999999993</v>
      </c>
      <c r="J5458" s="12">
        <v>57200008</v>
      </c>
    </row>
    <row r="5459" spans="3:10" x14ac:dyDescent="0.25">
      <c r="C5459" s="9" t="s">
        <v>100</v>
      </c>
      <c r="D5459" s="10" t="s">
        <v>782</v>
      </c>
      <c r="E5459" t="s">
        <v>1793</v>
      </c>
      <c r="F5459" s="11" t="s">
        <v>17</v>
      </c>
      <c r="G5459" s="8">
        <v>41.12</v>
      </c>
      <c r="H5459" s="8">
        <v>0</v>
      </c>
      <c r="I5459" s="8">
        <f t="shared" si="146"/>
        <v>15143.059999999994</v>
      </c>
      <c r="J5459" s="12">
        <v>57200008</v>
      </c>
    </row>
    <row r="5460" spans="3:10" x14ac:dyDescent="0.25">
      <c r="C5460" s="9" t="s">
        <v>100</v>
      </c>
      <c r="D5460" s="10" t="s">
        <v>782</v>
      </c>
      <c r="E5460" t="s">
        <v>1793</v>
      </c>
      <c r="F5460" s="11" t="s">
        <v>17</v>
      </c>
      <c r="G5460" s="8">
        <v>42.65</v>
      </c>
      <c r="H5460" s="8">
        <v>0</v>
      </c>
      <c r="I5460" s="8">
        <f t="shared" si="146"/>
        <v>15185.709999999994</v>
      </c>
      <c r="J5460" s="12">
        <v>57200008</v>
      </c>
    </row>
    <row r="5461" spans="3:10" x14ac:dyDescent="0.25">
      <c r="C5461" s="9" t="s">
        <v>100</v>
      </c>
      <c r="D5461" s="10" t="s">
        <v>782</v>
      </c>
      <c r="E5461" t="s">
        <v>1793</v>
      </c>
      <c r="F5461" s="11" t="s">
        <v>17</v>
      </c>
      <c r="G5461" s="8">
        <v>43.14</v>
      </c>
      <c r="H5461" s="8">
        <v>0</v>
      </c>
      <c r="I5461" s="8">
        <f t="shared" si="146"/>
        <v>15228.849999999993</v>
      </c>
      <c r="J5461" s="12">
        <v>57200008</v>
      </c>
    </row>
    <row r="5462" spans="3:10" x14ac:dyDescent="0.25">
      <c r="C5462" s="9" t="s">
        <v>100</v>
      </c>
      <c r="D5462" s="10" t="s">
        <v>782</v>
      </c>
      <c r="E5462" t="s">
        <v>1793</v>
      </c>
      <c r="F5462" s="11" t="s">
        <v>17</v>
      </c>
      <c r="G5462" s="8">
        <v>45.63</v>
      </c>
      <c r="H5462" s="8">
        <v>0</v>
      </c>
      <c r="I5462" s="8">
        <f t="shared" si="146"/>
        <v>15274.479999999992</v>
      </c>
      <c r="J5462" s="12">
        <v>57200008</v>
      </c>
    </row>
    <row r="5463" spans="3:10" x14ac:dyDescent="0.25">
      <c r="C5463" s="9" t="s">
        <v>100</v>
      </c>
      <c r="D5463" s="10" t="s">
        <v>782</v>
      </c>
      <c r="E5463" t="s">
        <v>1793</v>
      </c>
      <c r="F5463" s="11" t="s">
        <v>17</v>
      </c>
      <c r="G5463" s="8">
        <v>46.36</v>
      </c>
      <c r="H5463" s="8">
        <v>0</v>
      </c>
      <c r="I5463" s="8">
        <f t="shared" si="146"/>
        <v>15320.839999999993</v>
      </c>
      <c r="J5463" s="12">
        <v>57200008</v>
      </c>
    </row>
    <row r="5464" spans="3:10" x14ac:dyDescent="0.25">
      <c r="C5464" s="9" t="s">
        <v>100</v>
      </c>
      <c r="D5464" s="10" t="s">
        <v>782</v>
      </c>
      <c r="E5464" t="s">
        <v>1793</v>
      </c>
      <c r="F5464" s="11" t="s">
        <v>17</v>
      </c>
      <c r="G5464" s="8">
        <v>49.34</v>
      </c>
      <c r="H5464" s="8">
        <v>0</v>
      </c>
      <c r="I5464" s="8">
        <f t="shared" si="146"/>
        <v>15370.179999999993</v>
      </c>
      <c r="J5464" s="12">
        <v>57200008</v>
      </c>
    </row>
    <row r="5465" spans="3:10" x14ac:dyDescent="0.25">
      <c r="C5465" s="9" t="s">
        <v>100</v>
      </c>
      <c r="D5465" s="10" t="s">
        <v>782</v>
      </c>
      <c r="E5465" t="s">
        <v>1793</v>
      </c>
      <c r="F5465" s="11" t="s">
        <v>17</v>
      </c>
      <c r="G5465" s="8">
        <v>122.44</v>
      </c>
      <c r="H5465" s="8">
        <v>0</v>
      </c>
      <c r="I5465" s="8">
        <f t="shared" si="146"/>
        <v>15492.619999999994</v>
      </c>
      <c r="J5465" s="12">
        <v>57200008</v>
      </c>
    </row>
    <row r="5466" spans="3:10" x14ac:dyDescent="0.25">
      <c r="C5466" s="9" t="s">
        <v>100</v>
      </c>
      <c r="D5466" s="10" t="s">
        <v>782</v>
      </c>
      <c r="E5466" t="s">
        <v>1793</v>
      </c>
      <c r="F5466" s="11" t="s">
        <v>17</v>
      </c>
      <c r="G5466" s="8">
        <v>490.06</v>
      </c>
      <c r="H5466" s="8">
        <v>0</v>
      </c>
      <c r="I5466" s="8">
        <f t="shared" si="146"/>
        <v>15982.679999999993</v>
      </c>
      <c r="J5466" s="12">
        <v>57200008</v>
      </c>
    </row>
    <row r="5467" spans="3:10" x14ac:dyDescent="0.25">
      <c r="C5467" s="9" t="s">
        <v>100</v>
      </c>
      <c r="D5467" s="10" t="s">
        <v>188</v>
      </c>
      <c r="E5467" t="s">
        <v>1793</v>
      </c>
      <c r="F5467" s="11" t="s">
        <v>17</v>
      </c>
      <c r="G5467" s="8">
        <v>507.2</v>
      </c>
      <c r="H5467" s="8">
        <v>0</v>
      </c>
      <c r="I5467" s="8">
        <f t="shared" si="146"/>
        <v>16489.879999999994</v>
      </c>
      <c r="J5467" s="12">
        <v>57200008</v>
      </c>
    </row>
    <row r="5468" spans="3:10" x14ac:dyDescent="0.25">
      <c r="C5468" s="9" t="s">
        <v>100</v>
      </c>
      <c r="D5468" s="10" t="s">
        <v>188</v>
      </c>
      <c r="E5468" t="s">
        <v>1795</v>
      </c>
      <c r="F5468" s="11" t="s">
        <v>17</v>
      </c>
      <c r="G5468" s="8">
        <v>1414.37</v>
      </c>
      <c r="H5468" s="8">
        <v>0</v>
      </c>
      <c r="I5468" s="8">
        <f t="shared" si="146"/>
        <v>17904.249999999993</v>
      </c>
      <c r="J5468" s="12">
        <v>57200008</v>
      </c>
    </row>
    <row r="5469" spans="3:10" x14ac:dyDescent="0.25">
      <c r="C5469" s="9" t="s">
        <v>100</v>
      </c>
      <c r="D5469" s="10" t="s">
        <v>39</v>
      </c>
      <c r="E5469" t="s">
        <v>1794</v>
      </c>
      <c r="F5469" s="11" t="s">
        <v>17</v>
      </c>
      <c r="G5469" s="8">
        <v>70.33</v>
      </c>
      <c r="H5469" s="8">
        <v>0</v>
      </c>
      <c r="I5469" s="8">
        <f t="shared" si="146"/>
        <v>17974.579999999994</v>
      </c>
      <c r="J5469" s="12">
        <v>57200008</v>
      </c>
    </row>
    <row r="5470" spans="3:10" x14ac:dyDescent="0.25">
      <c r="C5470" s="9" t="s">
        <v>100</v>
      </c>
      <c r="D5470" s="10" t="s">
        <v>39</v>
      </c>
      <c r="E5470" t="s">
        <v>1793</v>
      </c>
      <c r="F5470" s="11" t="s">
        <v>17</v>
      </c>
      <c r="G5470" s="8">
        <v>118.33</v>
      </c>
      <c r="H5470" s="8">
        <v>0</v>
      </c>
      <c r="I5470" s="8">
        <f t="shared" si="146"/>
        <v>18092.909999999996</v>
      </c>
      <c r="J5470" s="12">
        <v>57200008</v>
      </c>
    </row>
    <row r="5471" spans="3:10" x14ac:dyDescent="0.25">
      <c r="C5471" s="9" t="s">
        <v>100</v>
      </c>
      <c r="D5471" s="10" t="s">
        <v>39</v>
      </c>
      <c r="E5471" t="s">
        <v>1793</v>
      </c>
      <c r="F5471" s="11" t="s">
        <v>17</v>
      </c>
      <c r="G5471" s="8">
        <v>118.33</v>
      </c>
      <c r="H5471" s="8">
        <v>0</v>
      </c>
      <c r="I5471" s="8">
        <f t="shared" si="146"/>
        <v>18211.239999999998</v>
      </c>
      <c r="J5471" s="12">
        <v>57200008</v>
      </c>
    </row>
    <row r="5472" spans="3:10" x14ac:dyDescent="0.25">
      <c r="C5472" s="9" t="s">
        <v>100</v>
      </c>
      <c r="D5472" s="10" t="s">
        <v>39</v>
      </c>
      <c r="E5472" t="s">
        <v>1782</v>
      </c>
      <c r="F5472" s="11" t="s">
        <v>17</v>
      </c>
      <c r="G5472" s="8">
        <v>895.26</v>
      </c>
      <c r="H5472" s="8">
        <v>0</v>
      </c>
      <c r="I5472" s="8">
        <f t="shared" si="146"/>
        <v>19106.499999999996</v>
      </c>
      <c r="J5472" s="12">
        <v>57200008</v>
      </c>
    </row>
    <row r="5473" spans="1:10" x14ac:dyDescent="0.25">
      <c r="C5473" s="9" t="s">
        <v>100</v>
      </c>
      <c r="D5473" s="10" t="s">
        <v>396</v>
      </c>
      <c r="E5473" t="s">
        <v>1782</v>
      </c>
      <c r="F5473" s="11" t="s">
        <v>17</v>
      </c>
      <c r="G5473" s="8">
        <v>783.21</v>
      </c>
      <c r="H5473" s="8">
        <v>0</v>
      </c>
      <c r="I5473" s="8">
        <f t="shared" si="146"/>
        <v>19889.709999999995</v>
      </c>
      <c r="J5473" s="12">
        <v>57200008</v>
      </c>
    </row>
    <row r="5474" spans="1:10" x14ac:dyDescent="0.25">
      <c r="C5474" s="9" t="s">
        <v>100</v>
      </c>
      <c r="D5474" s="10" t="s">
        <v>1805</v>
      </c>
      <c r="E5474" t="s">
        <v>1806</v>
      </c>
      <c r="F5474" s="11" t="s">
        <v>17</v>
      </c>
      <c r="G5474" s="8">
        <v>1798.55</v>
      </c>
      <c r="H5474" s="8">
        <v>0</v>
      </c>
      <c r="I5474" s="8">
        <f t="shared" si="146"/>
        <v>21688.259999999995</v>
      </c>
      <c r="J5474" s="12">
        <v>57200008</v>
      </c>
    </row>
    <row r="5475" spans="1:10" x14ac:dyDescent="0.25">
      <c r="C5475" s="9" t="s">
        <v>100</v>
      </c>
      <c r="D5475" s="10" t="s">
        <v>1805</v>
      </c>
      <c r="E5475" t="s">
        <v>1806</v>
      </c>
      <c r="F5475" s="11" t="s">
        <v>17</v>
      </c>
      <c r="G5475" s="8">
        <v>2786.81</v>
      </c>
      <c r="H5475" s="8">
        <v>0</v>
      </c>
      <c r="I5475" s="8">
        <f t="shared" si="146"/>
        <v>24475.069999999996</v>
      </c>
      <c r="J5475" s="12">
        <v>57200008</v>
      </c>
    </row>
    <row r="5476" spans="1:10" x14ac:dyDescent="0.25">
      <c r="C5476" s="9" t="s">
        <v>100</v>
      </c>
      <c r="D5476" s="10" t="s">
        <v>713</v>
      </c>
      <c r="E5476" t="s">
        <v>1810</v>
      </c>
      <c r="F5476" s="11" t="s">
        <v>17</v>
      </c>
      <c r="G5476" s="8">
        <v>57.93</v>
      </c>
      <c r="H5476" s="8">
        <v>0</v>
      </c>
      <c r="I5476" s="8">
        <f t="shared" si="146"/>
        <v>24532.999999999996</v>
      </c>
      <c r="J5476" s="12">
        <v>57200008</v>
      </c>
    </row>
    <row r="5477" spans="1:10" x14ac:dyDescent="0.25">
      <c r="C5477" s="9" t="s">
        <v>100</v>
      </c>
      <c r="D5477" s="10" t="s">
        <v>41</v>
      </c>
      <c r="E5477" t="s">
        <v>1782</v>
      </c>
      <c r="F5477" s="11" t="s">
        <v>17</v>
      </c>
      <c r="G5477" s="8">
        <v>783.21</v>
      </c>
      <c r="H5477" s="8">
        <v>0</v>
      </c>
      <c r="I5477" s="8">
        <f t="shared" si="146"/>
        <v>25316.209999999995</v>
      </c>
      <c r="J5477" s="12">
        <v>57200008</v>
      </c>
    </row>
    <row r="5478" spans="1:10" x14ac:dyDescent="0.25">
      <c r="C5478" s="9" t="s">
        <v>100</v>
      </c>
      <c r="D5478" s="10" t="s">
        <v>41</v>
      </c>
      <c r="E5478" t="s">
        <v>1782</v>
      </c>
      <c r="F5478" s="11" t="s">
        <v>17</v>
      </c>
      <c r="G5478" s="8">
        <v>895.28</v>
      </c>
      <c r="H5478" s="8">
        <v>0</v>
      </c>
      <c r="I5478" s="8">
        <f t="shared" si="146"/>
        <v>26211.489999999994</v>
      </c>
      <c r="J5478" s="12">
        <v>57200008</v>
      </c>
    </row>
    <row r="5479" spans="1:10" x14ac:dyDescent="0.25">
      <c r="C5479" s="9" t="s">
        <v>100</v>
      </c>
      <c r="D5479" s="10" t="s">
        <v>211</v>
      </c>
      <c r="E5479" t="s">
        <v>1801</v>
      </c>
      <c r="F5479" s="11" t="s">
        <v>17</v>
      </c>
      <c r="G5479" s="8">
        <v>755.15</v>
      </c>
      <c r="H5479" s="8">
        <v>0</v>
      </c>
      <c r="I5479" s="8">
        <f t="shared" si="146"/>
        <v>26966.639999999996</v>
      </c>
      <c r="J5479" s="12">
        <v>57200008</v>
      </c>
    </row>
    <row r="5480" spans="1:10" x14ac:dyDescent="0.25">
      <c r="C5480" s="9" t="s">
        <v>100</v>
      </c>
      <c r="D5480" s="10" t="s">
        <v>716</v>
      </c>
      <c r="E5480" t="s">
        <v>1795</v>
      </c>
      <c r="F5480" s="11" t="s">
        <v>17</v>
      </c>
      <c r="G5480" s="8">
        <v>1414.36</v>
      </c>
      <c r="H5480" s="8">
        <v>0</v>
      </c>
      <c r="I5480" s="8">
        <f t="shared" si="146"/>
        <v>28380.999999999996</v>
      </c>
      <c r="J5480" s="12">
        <v>57200008</v>
      </c>
    </row>
    <row r="5481" spans="1:10" x14ac:dyDescent="0.25">
      <c r="E5481" s="4" t="s">
        <v>12</v>
      </c>
      <c r="G5481" s="8">
        <f>SUM(G5389:G5480)</f>
        <v>28380.999999999996</v>
      </c>
      <c r="H5481" s="8">
        <f>SUM(H5389:H5480)</f>
        <v>0</v>
      </c>
      <c r="I5481" s="8">
        <f>G5481-H5481</f>
        <v>28380.999999999996</v>
      </c>
    </row>
    <row r="5483" spans="1:10" x14ac:dyDescent="0.25">
      <c r="A5483" s="5">
        <v>63100001</v>
      </c>
      <c r="B5483" s="6" t="s">
        <v>1839</v>
      </c>
      <c r="C5483" s="7"/>
      <c r="D5483" s="7"/>
      <c r="E5483" s="7"/>
      <c r="F5483" s="7"/>
      <c r="G5483" s="7"/>
      <c r="H5483" s="7"/>
      <c r="I5483" s="7"/>
      <c r="J5483" s="7"/>
    </row>
    <row r="5484" spans="1:10" x14ac:dyDescent="0.25">
      <c r="C5484" s="9"/>
      <c r="D5484" s="10" t="s">
        <v>32</v>
      </c>
      <c r="E5484" t="s">
        <v>1322</v>
      </c>
      <c r="F5484" s="11" t="s">
        <v>1323</v>
      </c>
      <c r="G5484" s="8">
        <v>27</v>
      </c>
      <c r="H5484" s="8">
        <v>0</v>
      </c>
      <c r="I5484" s="8">
        <f>G5484-H5484</f>
        <v>27</v>
      </c>
      <c r="J5484" s="12"/>
    </row>
    <row r="5485" spans="1:10" x14ac:dyDescent="0.25">
      <c r="C5485" s="9"/>
      <c r="D5485" s="10" t="s">
        <v>32</v>
      </c>
      <c r="E5485" t="s">
        <v>1435</v>
      </c>
      <c r="F5485" s="11" t="s">
        <v>1436</v>
      </c>
      <c r="G5485" s="8">
        <v>2.25</v>
      </c>
      <c r="H5485" s="8">
        <v>0</v>
      </c>
      <c r="I5485" s="8">
        <f t="shared" ref="I5485:I5516" si="147">G5485-H5485+I5484</f>
        <v>29.25</v>
      </c>
      <c r="J5485" s="12"/>
    </row>
    <row r="5486" spans="1:10" x14ac:dyDescent="0.25">
      <c r="C5486" s="9"/>
      <c r="D5486" s="10" t="s">
        <v>47</v>
      </c>
      <c r="E5486" t="s">
        <v>1438</v>
      </c>
      <c r="F5486" s="11" t="s">
        <v>1439</v>
      </c>
      <c r="G5486" s="8">
        <v>4.5</v>
      </c>
      <c r="H5486" s="8">
        <v>0</v>
      </c>
      <c r="I5486" s="8">
        <f t="shared" si="147"/>
        <v>33.75</v>
      </c>
      <c r="J5486" s="12"/>
    </row>
    <row r="5487" spans="1:10" x14ac:dyDescent="0.25">
      <c r="C5487" s="9"/>
      <c r="D5487" s="10" t="s">
        <v>47</v>
      </c>
      <c r="E5487" t="s">
        <v>1440</v>
      </c>
      <c r="F5487" s="11" t="s">
        <v>1441</v>
      </c>
      <c r="G5487" s="8">
        <v>2.7</v>
      </c>
      <c r="H5487" s="8">
        <v>0</v>
      </c>
      <c r="I5487" s="8">
        <f t="shared" si="147"/>
        <v>36.450000000000003</v>
      </c>
      <c r="J5487" s="12"/>
    </row>
    <row r="5488" spans="1:10" x14ac:dyDescent="0.25">
      <c r="C5488" s="9"/>
      <c r="D5488" s="10" t="s">
        <v>47</v>
      </c>
      <c r="E5488" t="s">
        <v>1442</v>
      </c>
      <c r="F5488" s="11" t="s">
        <v>1443</v>
      </c>
      <c r="G5488" s="8">
        <v>2.25</v>
      </c>
      <c r="H5488" s="8">
        <v>0</v>
      </c>
      <c r="I5488" s="8">
        <f t="shared" si="147"/>
        <v>38.700000000000003</v>
      </c>
      <c r="J5488" s="12"/>
    </row>
    <row r="5489" spans="3:10" x14ac:dyDescent="0.25">
      <c r="C5489" s="9"/>
      <c r="D5489" s="10" t="s">
        <v>1402</v>
      </c>
      <c r="E5489" t="s">
        <v>1403</v>
      </c>
      <c r="F5489" s="11" t="s">
        <v>1404</v>
      </c>
      <c r="G5489" s="8">
        <v>12.15</v>
      </c>
      <c r="H5489" s="8">
        <v>0</v>
      </c>
      <c r="I5489" s="8">
        <f t="shared" si="147"/>
        <v>50.85</v>
      </c>
      <c r="J5489" s="12"/>
    </row>
    <row r="5490" spans="3:10" x14ac:dyDescent="0.25">
      <c r="C5490" s="9"/>
      <c r="D5490" s="10" t="s">
        <v>1394</v>
      </c>
      <c r="E5490" t="s">
        <v>1395</v>
      </c>
      <c r="F5490" s="11" t="s">
        <v>1396</v>
      </c>
      <c r="G5490" s="8">
        <v>12.15</v>
      </c>
      <c r="H5490" s="8">
        <v>0</v>
      </c>
      <c r="I5490" s="8">
        <f t="shared" si="147"/>
        <v>63</v>
      </c>
      <c r="J5490" s="12"/>
    </row>
    <row r="5491" spans="3:10" x14ac:dyDescent="0.25">
      <c r="C5491" s="9"/>
      <c r="D5491" s="10" t="s">
        <v>1444</v>
      </c>
      <c r="E5491" t="s">
        <v>1445</v>
      </c>
      <c r="F5491" s="11" t="s">
        <v>1446</v>
      </c>
      <c r="G5491" s="8">
        <v>3.15</v>
      </c>
      <c r="H5491" s="8">
        <v>0</v>
      </c>
      <c r="I5491" s="8">
        <f t="shared" si="147"/>
        <v>66.150000000000006</v>
      </c>
      <c r="J5491" s="12"/>
    </row>
    <row r="5492" spans="3:10" x14ac:dyDescent="0.25">
      <c r="C5492" s="9"/>
      <c r="D5492" s="10" t="s">
        <v>676</v>
      </c>
      <c r="E5492" t="s">
        <v>1366</v>
      </c>
      <c r="F5492" s="11" t="s">
        <v>1367</v>
      </c>
      <c r="G5492" s="8">
        <v>52.65</v>
      </c>
      <c r="H5492" s="8">
        <v>0</v>
      </c>
      <c r="I5492" s="8">
        <f t="shared" si="147"/>
        <v>118.80000000000001</v>
      </c>
      <c r="J5492" s="12"/>
    </row>
    <row r="5493" spans="3:10" x14ac:dyDescent="0.25">
      <c r="C5493" s="9"/>
      <c r="D5493" s="10" t="s">
        <v>35</v>
      </c>
      <c r="E5493" t="s">
        <v>1420</v>
      </c>
      <c r="F5493" s="11" t="s">
        <v>1421</v>
      </c>
      <c r="G5493" s="8">
        <v>1.8</v>
      </c>
      <c r="H5493" s="8">
        <v>0</v>
      </c>
      <c r="I5493" s="8">
        <f t="shared" si="147"/>
        <v>120.60000000000001</v>
      </c>
      <c r="J5493" s="12"/>
    </row>
    <row r="5494" spans="3:10" x14ac:dyDescent="0.25">
      <c r="C5494" s="9"/>
      <c r="D5494" s="10" t="s">
        <v>151</v>
      </c>
      <c r="E5494" t="s">
        <v>1353</v>
      </c>
      <c r="F5494" s="11" t="s">
        <v>1354</v>
      </c>
      <c r="G5494" s="8">
        <v>35.1</v>
      </c>
      <c r="H5494" s="8">
        <v>0</v>
      </c>
      <c r="I5494" s="8">
        <f t="shared" si="147"/>
        <v>155.70000000000002</v>
      </c>
      <c r="J5494" s="12"/>
    </row>
    <row r="5495" spans="3:10" x14ac:dyDescent="0.25">
      <c r="C5495" s="9"/>
      <c r="D5495" s="10" t="s">
        <v>152</v>
      </c>
      <c r="E5495" t="s">
        <v>1447</v>
      </c>
      <c r="F5495" s="11" t="s">
        <v>1448</v>
      </c>
      <c r="G5495" s="8">
        <v>1.35</v>
      </c>
      <c r="H5495" s="8">
        <v>0</v>
      </c>
      <c r="I5495" s="8">
        <f t="shared" si="147"/>
        <v>157.05000000000001</v>
      </c>
      <c r="J5495" s="12"/>
    </row>
    <row r="5496" spans="3:10" x14ac:dyDescent="0.25">
      <c r="C5496" s="9"/>
      <c r="D5496" s="10" t="s">
        <v>1449</v>
      </c>
      <c r="E5496" t="s">
        <v>1450</v>
      </c>
      <c r="F5496" s="11" t="s">
        <v>1451</v>
      </c>
      <c r="G5496" s="8">
        <v>8.1</v>
      </c>
      <c r="H5496" s="8">
        <v>0</v>
      </c>
      <c r="I5496" s="8">
        <f t="shared" si="147"/>
        <v>165.15</v>
      </c>
      <c r="J5496" s="12"/>
    </row>
    <row r="5497" spans="3:10" x14ac:dyDescent="0.25">
      <c r="C5497" s="9"/>
      <c r="D5497" s="10" t="s">
        <v>984</v>
      </c>
      <c r="E5497" t="s">
        <v>1388</v>
      </c>
      <c r="F5497" s="11" t="s">
        <v>1389</v>
      </c>
      <c r="G5497" s="8">
        <v>87.75</v>
      </c>
      <c r="H5497" s="8">
        <v>0</v>
      </c>
      <c r="I5497" s="8">
        <f t="shared" si="147"/>
        <v>252.9</v>
      </c>
      <c r="J5497" s="12"/>
    </row>
    <row r="5498" spans="3:10" x14ac:dyDescent="0.25">
      <c r="C5498" s="9"/>
      <c r="D5498" s="10" t="s">
        <v>467</v>
      </c>
      <c r="E5498" t="s">
        <v>1427</v>
      </c>
      <c r="F5498" s="11" t="s">
        <v>1428</v>
      </c>
      <c r="G5498" s="8">
        <v>6.75</v>
      </c>
      <c r="H5498" s="8">
        <v>0</v>
      </c>
      <c r="I5498" s="8">
        <f t="shared" si="147"/>
        <v>259.64999999999998</v>
      </c>
      <c r="J5498" s="12"/>
    </row>
    <row r="5499" spans="3:10" x14ac:dyDescent="0.25">
      <c r="C5499" s="9"/>
      <c r="D5499" s="10" t="s">
        <v>1452</v>
      </c>
      <c r="E5499" t="s">
        <v>1453</v>
      </c>
      <c r="F5499" s="11" t="s">
        <v>1454</v>
      </c>
      <c r="G5499" s="8">
        <v>7.2</v>
      </c>
      <c r="H5499" s="8">
        <v>0</v>
      </c>
      <c r="I5499" s="8">
        <f t="shared" si="147"/>
        <v>266.84999999999997</v>
      </c>
      <c r="J5499" s="12"/>
    </row>
    <row r="5500" spans="3:10" x14ac:dyDescent="0.25">
      <c r="C5500" s="9"/>
      <c r="D5500" s="10" t="s">
        <v>907</v>
      </c>
      <c r="E5500" t="s">
        <v>1416</v>
      </c>
      <c r="F5500" s="11" t="s">
        <v>1417</v>
      </c>
      <c r="G5500" s="8">
        <v>14.4</v>
      </c>
      <c r="H5500" s="8">
        <v>0</v>
      </c>
      <c r="I5500" s="8">
        <f t="shared" si="147"/>
        <v>281.24999999999994</v>
      </c>
      <c r="J5500" s="12"/>
    </row>
    <row r="5501" spans="3:10" x14ac:dyDescent="0.25">
      <c r="C5501" s="9"/>
      <c r="D5501" s="10" t="s">
        <v>907</v>
      </c>
      <c r="E5501" t="s">
        <v>1432</v>
      </c>
      <c r="F5501" s="11" t="s">
        <v>1433</v>
      </c>
      <c r="G5501" s="8">
        <v>2.7</v>
      </c>
      <c r="H5501" s="8">
        <v>0</v>
      </c>
      <c r="I5501" s="8">
        <f t="shared" si="147"/>
        <v>283.94999999999993</v>
      </c>
      <c r="J5501" s="12"/>
    </row>
    <row r="5502" spans="3:10" x14ac:dyDescent="0.25">
      <c r="C5502" s="9"/>
      <c r="D5502" s="10" t="s">
        <v>178</v>
      </c>
      <c r="E5502" t="s">
        <v>1455</v>
      </c>
      <c r="F5502" s="11" t="s">
        <v>1456</v>
      </c>
      <c r="G5502" s="8">
        <v>4.5</v>
      </c>
      <c r="H5502" s="8">
        <v>0</v>
      </c>
      <c r="I5502" s="8">
        <f t="shared" si="147"/>
        <v>288.44999999999993</v>
      </c>
      <c r="J5502" s="12"/>
    </row>
    <row r="5503" spans="3:10" x14ac:dyDescent="0.25">
      <c r="C5503" s="9"/>
      <c r="D5503" s="10" t="s">
        <v>178</v>
      </c>
      <c r="E5503" t="s">
        <v>1457</v>
      </c>
      <c r="F5503" s="11" t="s">
        <v>1458</v>
      </c>
      <c r="G5503" s="8">
        <v>2.25</v>
      </c>
      <c r="H5503" s="8">
        <v>0</v>
      </c>
      <c r="I5503" s="8">
        <f t="shared" si="147"/>
        <v>290.69999999999993</v>
      </c>
      <c r="J5503" s="12"/>
    </row>
    <row r="5504" spans="3:10" x14ac:dyDescent="0.25">
      <c r="C5504" s="9"/>
      <c r="D5504" s="10" t="s">
        <v>1459</v>
      </c>
      <c r="E5504" t="s">
        <v>1460</v>
      </c>
      <c r="F5504" s="11" t="s">
        <v>1461</v>
      </c>
      <c r="G5504" s="8">
        <v>5.4</v>
      </c>
      <c r="H5504" s="8">
        <v>0</v>
      </c>
      <c r="I5504" s="8">
        <f t="shared" si="147"/>
        <v>296.09999999999991</v>
      </c>
      <c r="J5504" s="12"/>
    </row>
    <row r="5505" spans="3:10" x14ac:dyDescent="0.25">
      <c r="C5505" s="9"/>
      <c r="D5505" s="10" t="s">
        <v>1459</v>
      </c>
      <c r="E5505" t="s">
        <v>1462</v>
      </c>
      <c r="F5505" s="11" t="s">
        <v>1463</v>
      </c>
      <c r="G5505" s="8">
        <v>3.15</v>
      </c>
      <c r="H5505" s="8">
        <v>0</v>
      </c>
      <c r="I5505" s="8">
        <f t="shared" si="147"/>
        <v>299.24999999999989</v>
      </c>
      <c r="J5505" s="12"/>
    </row>
    <row r="5506" spans="3:10" x14ac:dyDescent="0.25">
      <c r="C5506" s="9"/>
      <c r="D5506" s="10" t="s">
        <v>1464</v>
      </c>
      <c r="E5506" t="s">
        <v>1465</v>
      </c>
      <c r="F5506" s="11" t="s">
        <v>1466</v>
      </c>
      <c r="G5506" s="8">
        <v>4.5</v>
      </c>
      <c r="H5506" s="8">
        <v>0</v>
      </c>
      <c r="I5506" s="8">
        <f t="shared" si="147"/>
        <v>303.74999999999989</v>
      </c>
      <c r="J5506" s="12"/>
    </row>
    <row r="5507" spans="3:10" x14ac:dyDescent="0.25">
      <c r="C5507" s="9"/>
      <c r="D5507" s="10" t="s">
        <v>1467</v>
      </c>
      <c r="E5507" t="s">
        <v>1468</v>
      </c>
      <c r="F5507" s="11" t="s">
        <v>1469</v>
      </c>
      <c r="G5507" s="8">
        <v>1.8</v>
      </c>
      <c r="H5507" s="8">
        <v>0</v>
      </c>
      <c r="I5507" s="8">
        <f t="shared" si="147"/>
        <v>305.5499999999999</v>
      </c>
      <c r="J5507" s="12"/>
    </row>
    <row r="5508" spans="3:10" x14ac:dyDescent="0.25">
      <c r="C5508" s="9"/>
      <c r="D5508" s="10" t="s">
        <v>1166</v>
      </c>
      <c r="E5508" t="s">
        <v>1470</v>
      </c>
      <c r="F5508" s="11" t="s">
        <v>1471</v>
      </c>
      <c r="G5508" s="8">
        <v>1.8</v>
      </c>
      <c r="H5508" s="8">
        <v>0</v>
      </c>
      <c r="I5508" s="8">
        <f t="shared" si="147"/>
        <v>307.34999999999991</v>
      </c>
      <c r="J5508" s="12"/>
    </row>
    <row r="5509" spans="3:10" x14ac:dyDescent="0.25">
      <c r="C5509" s="9"/>
      <c r="D5509" s="10" t="s">
        <v>1472</v>
      </c>
      <c r="E5509" t="s">
        <v>1473</v>
      </c>
      <c r="F5509" s="11" t="s">
        <v>1474</v>
      </c>
      <c r="G5509" s="8">
        <v>0.9</v>
      </c>
      <c r="H5509" s="8">
        <v>0</v>
      </c>
      <c r="I5509" s="8">
        <f t="shared" si="147"/>
        <v>308.24999999999989</v>
      </c>
      <c r="J5509" s="12"/>
    </row>
    <row r="5510" spans="3:10" x14ac:dyDescent="0.25">
      <c r="C5510" s="9"/>
      <c r="D5510" s="10" t="s">
        <v>537</v>
      </c>
      <c r="E5510" t="s">
        <v>1475</v>
      </c>
      <c r="F5510" s="11" t="s">
        <v>1476</v>
      </c>
      <c r="G5510" s="8">
        <v>4.05</v>
      </c>
      <c r="H5510" s="8">
        <v>0</v>
      </c>
      <c r="I5510" s="8">
        <f t="shared" si="147"/>
        <v>312.2999999999999</v>
      </c>
      <c r="J5510" s="12"/>
    </row>
    <row r="5511" spans="3:10" x14ac:dyDescent="0.25">
      <c r="C5511" s="9"/>
      <c r="D5511" s="10" t="s">
        <v>1477</v>
      </c>
      <c r="E5511" t="s">
        <v>1478</v>
      </c>
      <c r="F5511" s="11" t="s">
        <v>1479</v>
      </c>
      <c r="G5511" s="8">
        <v>8.1</v>
      </c>
      <c r="H5511" s="8">
        <v>0</v>
      </c>
      <c r="I5511" s="8">
        <f t="shared" si="147"/>
        <v>320.39999999999992</v>
      </c>
      <c r="J5511" s="12"/>
    </row>
    <row r="5512" spans="3:10" x14ac:dyDescent="0.25">
      <c r="C5512" s="9"/>
      <c r="D5512" s="10" t="s">
        <v>629</v>
      </c>
      <c r="E5512" t="s">
        <v>1503</v>
      </c>
      <c r="F5512" s="11" t="s">
        <v>1504</v>
      </c>
      <c r="G5512" s="8">
        <v>2.7</v>
      </c>
      <c r="H5512" s="8">
        <v>0</v>
      </c>
      <c r="I5512" s="8">
        <f t="shared" si="147"/>
        <v>323.09999999999991</v>
      </c>
      <c r="J5512" s="12"/>
    </row>
    <row r="5513" spans="3:10" x14ac:dyDescent="0.25">
      <c r="C5513" s="9"/>
      <c r="D5513" s="10" t="s">
        <v>782</v>
      </c>
      <c r="E5513" t="s">
        <v>1358</v>
      </c>
      <c r="F5513" s="11" t="s">
        <v>1359</v>
      </c>
      <c r="G5513" s="8">
        <v>35.1</v>
      </c>
      <c r="H5513" s="8">
        <v>0</v>
      </c>
      <c r="I5513" s="8">
        <f t="shared" si="147"/>
        <v>358.19999999999993</v>
      </c>
      <c r="J5513" s="12"/>
    </row>
    <row r="5514" spans="3:10" x14ac:dyDescent="0.25">
      <c r="C5514" s="9"/>
      <c r="D5514" s="10" t="s">
        <v>1480</v>
      </c>
      <c r="E5514" t="s">
        <v>1481</v>
      </c>
      <c r="F5514" s="11" t="s">
        <v>1482</v>
      </c>
      <c r="G5514" s="8">
        <v>5.4</v>
      </c>
      <c r="H5514" s="8">
        <v>0</v>
      </c>
      <c r="I5514" s="8">
        <f t="shared" si="147"/>
        <v>363.59999999999991</v>
      </c>
      <c r="J5514" s="12"/>
    </row>
    <row r="5515" spans="3:10" x14ac:dyDescent="0.25">
      <c r="C5515" s="9"/>
      <c r="D5515" s="10" t="s">
        <v>1374</v>
      </c>
      <c r="E5515" t="s">
        <v>1375</v>
      </c>
      <c r="F5515" s="11" t="s">
        <v>1376</v>
      </c>
      <c r="G5515" s="8">
        <v>35.1</v>
      </c>
      <c r="H5515" s="8">
        <v>0</v>
      </c>
      <c r="I5515" s="8">
        <f t="shared" si="147"/>
        <v>398.69999999999993</v>
      </c>
      <c r="J5515" s="12"/>
    </row>
    <row r="5516" spans="3:10" x14ac:dyDescent="0.25">
      <c r="C5516" s="9"/>
      <c r="D5516" s="10" t="s">
        <v>1374</v>
      </c>
      <c r="E5516" t="s">
        <v>1500</v>
      </c>
      <c r="F5516" s="11" t="s">
        <v>1501</v>
      </c>
      <c r="G5516" s="8">
        <v>20.25</v>
      </c>
      <c r="H5516" s="8">
        <v>0</v>
      </c>
      <c r="I5516" s="8">
        <f t="shared" si="147"/>
        <v>418.94999999999993</v>
      </c>
      <c r="J5516" s="12"/>
    </row>
    <row r="5517" spans="3:10" x14ac:dyDescent="0.25">
      <c r="C5517" s="9"/>
      <c r="D5517" s="10" t="s">
        <v>1377</v>
      </c>
      <c r="E5517" t="s">
        <v>1378</v>
      </c>
      <c r="F5517" s="11" t="s">
        <v>1379</v>
      </c>
      <c r="G5517" s="8">
        <v>3.6</v>
      </c>
      <c r="H5517" s="8">
        <v>0</v>
      </c>
      <c r="I5517" s="8">
        <f t="shared" ref="I5517:I5548" si="148">G5517-H5517+I5516</f>
        <v>422.54999999999995</v>
      </c>
      <c r="J5517" s="12"/>
    </row>
    <row r="5518" spans="3:10" x14ac:dyDescent="0.25">
      <c r="C5518" s="9"/>
      <c r="D5518" s="10" t="s">
        <v>1300</v>
      </c>
      <c r="E5518" t="s">
        <v>1301</v>
      </c>
      <c r="F5518" s="11" t="s">
        <v>1302</v>
      </c>
      <c r="G5518" s="8">
        <v>9</v>
      </c>
      <c r="H5518" s="8">
        <v>0</v>
      </c>
      <c r="I5518" s="8">
        <f t="shared" si="148"/>
        <v>431.54999999999995</v>
      </c>
      <c r="J5518" s="12"/>
    </row>
    <row r="5519" spans="3:10" x14ac:dyDescent="0.25">
      <c r="C5519" s="9"/>
      <c r="D5519" s="10" t="s">
        <v>52</v>
      </c>
      <c r="E5519" t="s">
        <v>1380</v>
      </c>
      <c r="F5519" s="11" t="s">
        <v>1381</v>
      </c>
      <c r="G5519" s="8">
        <v>5.4</v>
      </c>
      <c r="H5519" s="8">
        <v>0</v>
      </c>
      <c r="I5519" s="8">
        <f t="shared" si="148"/>
        <v>436.94999999999993</v>
      </c>
      <c r="J5519" s="12"/>
    </row>
    <row r="5520" spans="3:10" x14ac:dyDescent="0.25">
      <c r="C5520" s="9"/>
      <c r="D5520" s="10" t="s">
        <v>1483</v>
      </c>
      <c r="E5520" t="s">
        <v>1484</v>
      </c>
      <c r="F5520" s="11" t="s">
        <v>1485</v>
      </c>
      <c r="G5520" s="8">
        <v>5.4</v>
      </c>
      <c r="H5520" s="8">
        <v>0</v>
      </c>
      <c r="I5520" s="8">
        <f t="shared" si="148"/>
        <v>442.34999999999991</v>
      </c>
      <c r="J5520" s="12"/>
    </row>
    <row r="5521" spans="3:10" x14ac:dyDescent="0.25">
      <c r="C5521" s="9"/>
      <c r="D5521" s="10" t="s">
        <v>709</v>
      </c>
      <c r="E5521" t="s">
        <v>1409</v>
      </c>
      <c r="F5521" s="11" t="s">
        <v>1410</v>
      </c>
      <c r="G5521" s="8">
        <v>35.1</v>
      </c>
      <c r="H5521" s="8">
        <v>0</v>
      </c>
      <c r="I5521" s="8">
        <f t="shared" si="148"/>
        <v>477.44999999999993</v>
      </c>
      <c r="J5521" s="12"/>
    </row>
    <row r="5522" spans="3:10" x14ac:dyDescent="0.25">
      <c r="C5522" s="9"/>
      <c r="D5522" s="10" t="s">
        <v>195</v>
      </c>
      <c r="E5522" t="s">
        <v>1663</v>
      </c>
      <c r="F5522" s="11" t="s">
        <v>17</v>
      </c>
      <c r="G5522" s="8">
        <v>43.65</v>
      </c>
      <c r="H5522" s="8">
        <v>0</v>
      </c>
      <c r="I5522" s="8">
        <f t="shared" si="148"/>
        <v>521.09999999999991</v>
      </c>
      <c r="J5522" s="12"/>
    </row>
    <row r="5523" spans="3:10" x14ac:dyDescent="0.25">
      <c r="C5523" s="9"/>
      <c r="D5523" s="10" t="s">
        <v>1283</v>
      </c>
      <c r="E5523" t="s">
        <v>1539</v>
      </c>
      <c r="F5523" s="11" t="s">
        <v>1540</v>
      </c>
      <c r="G5523" s="8">
        <v>9.9</v>
      </c>
      <c r="H5523" s="8">
        <v>0</v>
      </c>
      <c r="I5523" s="8">
        <f t="shared" si="148"/>
        <v>530.99999999999989</v>
      </c>
      <c r="J5523" s="12"/>
    </row>
    <row r="5524" spans="3:10" x14ac:dyDescent="0.25">
      <c r="C5524" s="9"/>
      <c r="D5524" s="10" t="s">
        <v>1283</v>
      </c>
      <c r="E5524" t="s">
        <v>1544</v>
      </c>
      <c r="F5524" s="11" t="s">
        <v>1545</v>
      </c>
      <c r="G5524" s="8">
        <v>8.1</v>
      </c>
      <c r="H5524" s="8">
        <v>0</v>
      </c>
      <c r="I5524" s="8">
        <f t="shared" si="148"/>
        <v>539.09999999999991</v>
      </c>
      <c r="J5524" s="12"/>
    </row>
    <row r="5525" spans="3:10" x14ac:dyDescent="0.25">
      <c r="C5525" s="9"/>
      <c r="D5525" s="10" t="s">
        <v>1294</v>
      </c>
      <c r="E5525" t="s">
        <v>1550</v>
      </c>
      <c r="F5525" s="11" t="s">
        <v>1551</v>
      </c>
      <c r="G5525" s="8">
        <v>13.05</v>
      </c>
      <c r="H5525" s="8">
        <v>0</v>
      </c>
      <c r="I5525" s="8">
        <f t="shared" si="148"/>
        <v>552.14999999999986</v>
      </c>
      <c r="J5525" s="12"/>
    </row>
    <row r="5526" spans="3:10" x14ac:dyDescent="0.25">
      <c r="C5526" s="9"/>
      <c r="D5526" s="10" t="s">
        <v>1294</v>
      </c>
      <c r="E5526" t="s">
        <v>1541</v>
      </c>
      <c r="F5526" s="11" t="s">
        <v>1542</v>
      </c>
      <c r="G5526" s="8">
        <v>1.8</v>
      </c>
      <c r="H5526" s="8">
        <v>0</v>
      </c>
      <c r="I5526" s="8">
        <f t="shared" si="148"/>
        <v>553.94999999999982</v>
      </c>
      <c r="J5526" s="12"/>
    </row>
    <row r="5527" spans="3:10" x14ac:dyDescent="0.25">
      <c r="C5527" s="9" t="s">
        <v>100</v>
      </c>
      <c r="D5527" s="10" t="s">
        <v>1486</v>
      </c>
      <c r="E5527" t="s">
        <v>1793</v>
      </c>
      <c r="F5527" s="11" t="s">
        <v>17</v>
      </c>
      <c r="G5527" s="8">
        <v>23.05</v>
      </c>
      <c r="H5527" s="8">
        <v>0</v>
      </c>
      <c r="I5527" s="8">
        <f t="shared" si="148"/>
        <v>576.99999999999977</v>
      </c>
      <c r="J5527" s="12">
        <v>57200008</v>
      </c>
    </row>
    <row r="5528" spans="3:10" x14ac:dyDescent="0.25">
      <c r="C5528" s="9" t="s">
        <v>100</v>
      </c>
      <c r="D5528" s="10" t="s">
        <v>1486</v>
      </c>
      <c r="E5528" t="s">
        <v>1793</v>
      </c>
      <c r="F5528" s="11" t="s">
        <v>17</v>
      </c>
      <c r="G5528" s="8">
        <v>30.79</v>
      </c>
      <c r="H5528" s="8">
        <v>0</v>
      </c>
      <c r="I5528" s="8">
        <f t="shared" si="148"/>
        <v>607.78999999999974</v>
      </c>
      <c r="J5528" s="12">
        <v>57200008</v>
      </c>
    </row>
    <row r="5529" spans="3:10" x14ac:dyDescent="0.25">
      <c r="C5529" s="9" t="s">
        <v>100</v>
      </c>
      <c r="D5529" s="10" t="s">
        <v>1486</v>
      </c>
      <c r="E5529" t="s">
        <v>1793</v>
      </c>
      <c r="F5529" s="11" t="s">
        <v>17</v>
      </c>
      <c r="G5529" s="8">
        <v>31.07</v>
      </c>
      <c r="H5529" s="8">
        <v>0</v>
      </c>
      <c r="I5529" s="8">
        <f t="shared" si="148"/>
        <v>638.85999999999979</v>
      </c>
      <c r="J5529" s="12">
        <v>57200008</v>
      </c>
    </row>
    <row r="5530" spans="3:10" x14ac:dyDescent="0.25">
      <c r="C5530" s="9" t="s">
        <v>100</v>
      </c>
      <c r="D5530" s="10" t="s">
        <v>1486</v>
      </c>
      <c r="E5530" t="s">
        <v>1793</v>
      </c>
      <c r="F5530" s="11" t="s">
        <v>17</v>
      </c>
      <c r="G5530" s="8">
        <v>31.51</v>
      </c>
      <c r="H5530" s="8">
        <v>0</v>
      </c>
      <c r="I5530" s="8">
        <f t="shared" si="148"/>
        <v>670.36999999999978</v>
      </c>
      <c r="J5530" s="12">
        <v>57200008</v>
      </c>
    </row>
    <row r="5531" spans="3:10" x14ac:dyDescent="0.25">
      <c r="C5531" s="9" t="s">
        <v>100</v>
      </c>
      <c r="D5531" s="10" t="s">
        <v>1486</v>
      </c>
      <c r="E5531" t="s">
        <v>1793</v>
      </c>
      <c r="F5531" s="11" t="s">
        <v>17</v>
      </c>
      <c r="G5531" s="8">
        <v>32.58</v>
      </c>
      <c r="H5531" s="8">
        <v>0</v>
      </c>
      <c r="I5531" s="8">
        <f t="shared" si="148"/>
        <v>702.94999999999982</v>
      </c>
      <c r="J5531" s="12">
        <v>57200008</v>
      </c>
    </row>
    <row r="5532" spans="3:10" x14ac:dyDescent="0.25">
      <c r="C5532" s="9" t="s">
        <v>100</v>
      </c>
      <c r="D5532" s="10" t="s">
        <v>1486</v>
      </c>
      <c r="E5532" t="s">
        <v>1793</v>
      </c>
      <c r="F5532" s="11" t="s">
        <v>17</v>
      </c>
      <c r="G5532" s="8">
        <v>34.5</v>
      </c>
      <c r="H5532" s="8">
        <v>0</v>
      </c>
      <c r="I5532" s="8">
        <f t="shared" si="148"/>
        <v>737.44999999999982</v>
      </c>
      <c r="J5532" s="12">
        <v>57200008</v>
      </c>
    </row>
    <row r="5533" spans="3:10" x14ac:dyDescent="0.25">
      <c r="C5533" s="9" t="s">
        <v>100</v>
      </c>
      <c r="D5533" s="10" t="s">
        <v>1486</v>
      </c>
      <c r="E5533" t="s">
        <v>1793</v>
      </c>
      <c r="F5533" s="11" t="s">
        <v>17</v>
      </c>
      <c r="G5533" s="8">
        <v>35.15</v>
      </c>
      <c r="H5533" s="8">
        <v>0</v>
      </c>
      <c r="I5533" s="8">
        <f t="shared" si="148"/>
        <v>772.5999999999998</v>
      </c>
      <c r="J5533" s="12">
        <v>57200008</v>
      </c>
    </row>
    <row r="5534" spans="3:10" x14ac:dyDescent="0.25">
      <c r="C5534" s="9" t="s">
        <v>100</v>
      </c>
      <c r="D5534" s="10" t="s">
        <v>1486</v>
      </c>
      <c r="E5534" t="s">
        <v>1793</v>
      </c>
      <c r="F5534" s="11" t="s">
        <v>17</v>
      </c>
      <c r="G5534" s="8">
        <v>35.869999999999997</v>
      </c>
      <c r="H5534" s="8">
        <v>0</v>
      </c>
      <c r="I5534" s="8">
        <f t="shared" si="148"/>
        <v>808.4699999999998</v>
      </c>
      <c r="J5534" s="12">
        <v>57200008</v>
      </c>
    </row>
    <row r="5535" spans="3:10" x14ac:dyDescent="0.25">
      <c r="C5535" s="9" t="s">
        <v>100</v>
      </c>
      <c r="D5535" s="10" t="s">
        <v>1486</v>
      </c>
      <c r="E5535" t="s">
        <v>1793</v>
      </c>
      <c r="F5535" s="11" t="s">
        <v>17</v>
      </c>
      <c r="G5535" s="8">
        <v>35.950000000000003</v>
      </c>
      <c r="H5535" s="8">
        <v>0</v>
      </c>
      <c r="I5535" s="8">
        <f t="shared" si="148"/>
        <v>844.41999999999985</v>
      </c>
      <c r="J5535" s="12">
        <v>57200008</v>
      </c>
    </row>
    <row r="5536" spans="3:10" x14ac:dyDescent="0.25">
      <c r="C5536" s="9" t="s">
        <v>100</v>
      </c>
      <c r="D5536" s="10" t="s">
        <v>1486</v>
      </c>
      <c r="E5536" t="s">
        <v>1793</v>
      </c>
      <c r="F5536" s="11" t="s">
        <v>17</v>
      </c>
      <c r="G5536" s="8">
        <v>36.04</v>
      </c>
      <c r="H5536" s="8">
        <v>0</v>
      </c>
      <c r="I5536" s="8">
        <f t="shared" si="148"/>
        <v>880.45999999999981</v>
      </c>
      <c r="J5536" s="12">
        <v>57200008</v>
      </c>
    </row>
    <row r="5537" spans="3:10" x14ac:dyDescent="0.25">
      <c r="C5537" s="9" t="s">
        <v>100</v>
      </c>
      <c r="D5537" s="10" t="s">
        <v>1486</v>
      </c>
      <c r="E5537" t="s">
        <v>1793</v>
      </c>
      <c r="F5537" s="11" t="s">
        <v>17</v>
      </c>
      <c r="G5537" s="8">
        <v>38.979999999999997</v>
      </c>
      <c r="H5537" s="8">
        <v>0</v>
      </c>
      <c r="I5537" s="8">
        <f t="shared" si="148"/>
        <v>919.43999999999983</v>
      </c>
      <c r="J5537" s="12">
        <v>57200008</v>
      </c>
    </row>
    <row r="5538" spans="3:10" x14ac:dyDescent="0.25">
      <c r="C5538" s="9" t="s">
        <v>100</v>
      </c>
      <c r="D5538" s="10" t="s">
        <v>713</v>
      </c>
      <c r="E5538" t="s">
        <v>1793</v>
      </c>
      <c r="F5538" s="11" t="s">
        <v>17</v>
      </c>
      <c r="G5538" s="8">
        <v>39.74</v>
      </c>
      <c r="H5538" s="8">
        <v>0</v>
      </c>
      <c r="I5538" s="8">
        <f t="shared" si="148"/>
        <v>959.17999999999984</v>
      </c>
      <c r="J5538" s="12">
        <v>57200008</v>
      </c>
    </row>
    <row r="5539" spans="3:10" x14ac:dyDescent="0.25">
      <c r="C5539" s="9" t="s">
        <v>100</v>
      </c>
      <c r="D5539" s="10" t="s">
        <v>713</v>
      </c>
      <c r="E5539" t="s">
        <v>1793</v>
      </c>
      <c r="F5539" s="11" t="s">
        <v>17</v>
      </c>
      <c r="G5539" s="8">
        <v>41.11</v>
      </c>
      <c r="H5539" s="8">
        <v>0</v>
      </c>
      <c r="I5539" s="8">
        <f t="shared" si="148"/>
        <v>1000.2899999999998</v>
      </c>
      <c r="J5539" s="12">
        <v>57200008</v>
      </c>
    </row>
    <row r="5540" spans="3:10" x14ac:dyDescent="0.25">
      <c r="C5540" s="9" t="s">
        <v>100</v>
      </c>
      <c r="D5540" s="10" t="s">
        <v>713</v>
      </c>
      <c r="E5540" t="s">
        <v>1793</v>
      </c>
      <c r="F5540" s="11" t="s">
        <v>17</v>
      </c>
      <c r="G5540" s="8">
        <v>42.65</v>
      </c>
      <c r="H5540" s="8">
        <v>0</v>
      </c>
      <c r="I5540" s="8">
        <f t="shared" si="148"/>
        <v>1042.9399999999998</v>
      </c>
      <c r="J5540" s="12">
        <v>57200008</v>
      </c>
    </row>
    <row r="5541" spans="3:10" x14ac:dyDescent="0.25">
      <c r="C5541" s="9" t="s">
        <v>100</v>
      </c>
      <c r="D5541" s="10" t="s">
        <v>713</v>
      </c>
      <c r="E5541" t="s">
        <v>1793</v>
      </c>
      <c r="F5541" s="11" t="s">
        <v>17</v>
      </c>
      <c r="G5541" s="8">
        <v>43.12</v>
      </c>
      <c r="H5541" s="8">
        <v>0</v>
      </c>
      <c r="I5541" s="8">
        <f t="shared" si="148"/>
        <v>1086.0599999999997</v>
      </c>
      <c r="J5541" s="12">
        <v>57200008</v>
      </c>
    </row>
    <row r="5542" spans="3:10" x14ac:dyDescent="0.25">
      <c r="C5542" s="9" t="s">
        <v>100</v>
      </c>
      <c r="D5542" s="10" t="s">
        <v>713</v>
      </c>
      <c r="E5542" t="s">
        <v>1793</v>
      </c>
      <c r="F5542" s="11" t="s">
        <v>17</v>
      </c>
      <c r="G5542" s="8">
        <v>45.64</v>
      </c>
      <c r="H5542" s="8">
        <v>0</v>
      </c>
      <c r="I5542" s="8">
        <f t="shared" si="148"/>
        <v>1131.6999999999998</v>
      </c>
      <c r="J5542" s="12">
        <v>57200008</v>
      </c>
    </row>
    <row r="5543" spans="3:10" x14ac:dyDescent="0.25">
      <c r="C5543" s="9" t="s">
        <v>100</v>
      </c>
      <c r="D5543" s="10" t="s">
        <v>713</v>
      </c>
      <c r="E5543" t="s">
        <v>1793</v>
      </c>
      <c r="F5543" s="11" t="s">
        <v>17</v>
      </c>
      <c r="G5543" s="8">
        <v>46.36</v>
      </c>
      <c r="H5543" s="8">
        <v>0</v>
      </c>
      <c r="I5543" s="8">
        <f t="shared" si="148"/>
        <v>1178.0599999999997</v>
      </c>
      <c r="J5543" s="12">
        <v>57200008</v>
      </c>
    </row>
    <row r="5544" spans="3:10" x14ac:dyDescent="0.25">
      <c r="C5544" s="9" t="s">
        <v>100</v>
      </c>
      <c r="D5544" s="10" t="s">
        <v>713</v>
      </c>
      <c r="E5544" t="s">
        <v>1793</v>
      </c>
      <c r="F5544" s="11" t="s">
        <v>17</v>
      </c>
      <c r="G5544" s="8">
        <v>49.35</v>
      </c>
      <c r="H5544" s="8">
        <v>0</v>
      </c>
      <c r="I5544" s="8">
        <f t="shared" si="148"/>
        <v>1227.4099999999996</v>
      </c>
      <c r="J5544" s="12">
        <v>57200008</v>
      </c>
    </row>
    <row r="5545" spans="3:10" x14ac:dyDescent="0.25">
      <c r="C5545" s="9" t="s">
        <v>100</v>
      </c>
      <c r="D5545" s="10" t="s">
        <v>713</v>
      </c>
      <c r="E5545" t="s">
        <v>1793</v>
      </c>
      <c r="F5545" s="11" t="s">
        <v>17</v>
      </c>
      <c r="G5545" s="8">
        <v>122.43</v>
      </c>
      <c r="H5545" s="8">
        <v>0</v>
      </c>
      <c r="I5545" s="8">
        <f t="shared" si="148"/>
        <v>1349.8399999999997</v>
      </c>
      <c r="J5545" s="12">
        <v>57200008</v>
      </c>
    </row>
    <row r="5546" spans="3:10" x14ac:dyDescent="0.25">
      <c r="C5546" s="9" t="s">
        <v>100</v>
      </c>
      <c r="D5546" s="10" t="s">
        <v>713</v>
      </c>
      <c r="E5546" t="s">
        <v>1793</v>
      </c>
      <c r="F5546" s="11" t="s">
        <v>17</v>
      </c>
      <c r="G5546" s="8">
        <v>490.04</v>
      </c>
      <c r="H5546" s="8">
        <v>0</v>
      </c>
      <c r="I5546" s="8">
        <f t="shared" si="148"/>
        <v>1839.8799999999997</v>
      </c>
      <c r="J5546" s="12">
        <v>57200008</v>
      </c>
    </row>
    <row r="5547" spans="3:10" x14ac:dyDescent="0.25">
      <c r="C5547" s="9" t="s">
        <v>100</v>
      </c>
      <c r="D5547" s="10" t="s">
        <v>713</v>
      </c>
      <c r="E5547" t="s">
        <v>1793</v>
      </c>
      <c r="F5547" s="11" t="s">
        <v>17</v>
      </c>
      <c r="G5547" s="8">
        <v>507.19</v>
      </c>
      <c r="H5547" s="8">
        <v>0</v>
      </c>
      <c r="I5547" s="8">
        <f t="shared" si="148"/>
        <v>2347.0699999999997</v>
      </c>
      <c r="J5547" s="12">
        <v>57200008</v>
      </c>
    </row>
    <row r="5548" spans="3:10" x14ac:dyDescent="0.25">
      <c r="C5548" s="9"/>
      <c r="D5548" s="10" t="s">
        <v>1520</v>
      </c>
      <c r="E5548" t="s">
        <v>1521</v>
      </c>
      <c r="F5548" s="11" t="s">
        <v>1522</v>
      </c>
      <c r="G5548" s="8">
        <v>1.8</v>
      </c>
      <c r="H5548" s="8">
        <v>0</v>
      </c>
      <c r="I5548" s="8">
        <f t="shared" si="148"/>
        <v>2348.87</v>
      </c>
      <c r="J5548" s="12"/>
    </row>
    <row r="5549" spans="3:10" x14ac:dyDescent="0.25">
      <c r="C5549" s="9"/>
      <c r="D5549" s="10" t="s">
        <v>213</v>
      </c>
      <c r="E5549" t="s">
        <v>1524</v>
      </c>
      <c r="F5549" s="11" t="s">
        <v>1525</v>
      </c>
      <c r="G5549" s="8">
        <v>3.45</v>
      </c>
      <c r="H5549" s="8">
        <v>0</v>
      </c>
      <c r="I5549" s="8">
        <f t="shared" ref="I5549:I5580" si="149">G5549-H5549+I5548</f>
        <v>2352.3199999999997</v>
      </c>
      <c r="J5549" s="12"/>
    </row>
    <row r="5550" spans="3:10" x14ac:dyDescent="0.25">
      <c r="C5550" s="9"/>
      <c r="D5550" s="10" t="s">
        <v>572</v>
      </c>
      <c r="E5550" t="s">
        <v>1528</v>
      </c>
      <c r="F5550" s="11" t="s">
        <v>1529</v>
      </c>
      <c r="G5550" s="8">
        <v>6.45</v>
      </c>
      <c r="H5550" s="8">
        <v>0</v>
      </c>
      <c r="I5550" s="8">
        <f t="shared" si="149"/>
        <v>2358.7699999999995</v>
      </c>
      <c r="J5550" s="12"/>
    </row>
    <row r="5551" spans="3:10" x14ac:dyDescent="0.25">
      <c r="C5551" s="9"/>
      <c r="D5551" s="10" t="s">
        <v>572</v>
      </c>
      <c r="E5551" t="s">
        <v>1533</v>
      </c>
      <c r="F5551" s="11" t="s">
        <v>1534</v>
      </c>
      <c r="G5551" s="8">
        <v>11.45</v>
      </c>
      <c r="H5551" s="8">
        <v>0</v>
      </c>
      <c r="I5551" s="8">
        <f t="shared" si="149"/>
        <v>2370.2199999999993</v>
      </c>
      <c r="J5551" s="12"/>
    </row>
    <row r="5552" spans="3:10" x14ac:dyDescent="0.25">
      <c r="C5552" s="9"/>
      <c r="D5552" s="10" t="s">
        <v>407</v>
      </c>
      <c r="E5552" t="s">
        <v>1513</v>
      </c>
      <c r="F5552" s="11" t="s">
        <v>1514</v>
      </c>
      <c r="G5552" s="8">
        <v>7.45</v>
      </c>
      <c r="H5552" s="8">
        <v>0</v>
      </c>
      <c r="I5552" s="8">
        <f t="shared" si="149"/>
        <v>2377.6699999999992</v>
      </c>
      <c r="J5552" s="12"/>
    </row>
    <row r="5553" spans="1:10" x14ac:dyDescent="0.25">
      <c r="C5553" s="9"/>
      <c r="D5553" s="10" t="s">
        <v>407</v>
      </c>
      <c r="E5553" t="s">
        <v>1510</v>
      </c>
      <c r="F5553" s="11" t="s">
        <v>1511</v>
      </c>
      <c r="G5553" s="8">
        <v>10.45</v>
      </c>
      <c r="H5553" s="8">
        <v>0</v>
      </c>
      <c r="I5553" s="8">
        <f t="shared" si="149"/>
        <v>2388.119999999999</v>
      </c>
      <c r="J5553" s="12"/>
    </row>
    <row r="5554" spans="1:10" x14ac:dyDescent="0.25">
      <c r="C5554" s="9"/>
      <c r="D5554" s="10" t="s">
        <v>407</v>
      </c>
      <c r="E5554" t="s">
        <v>1516</v>
      </c>
      <c r="F5554" s="11" t="s">
        <v>1517</v>
      </c>
      <c r="G5554" s="8">
        <v>30.45</v>
      </c>
      <c r="H5554" s="8">
        <v>0</v>
      </c>
      <c r="I5554" s="8">
        <f t="shared" si="149"/>
        <v>2418.5699999999988</v>
      </c>
      <c r="J5554" s="12"/>
    </row>
    <row r="5555" spans="1:10" x14ac:dyDescent="0.25">
      <c r="C5555" s="9"/>
      <c r="D5555" s="10" t="s">
        <v>407</v>
      </c>
      <c r="E5555" t="s">
        <v>1310</v>
      </c>
      <c r="F5555" s="11" t="s">
        <v>1311</v>
      </c>
      <c r="G5555" s="8">
        <v>14.45</v>
      </c>
      <c r="H5555" s="8">
        <v>0</v>
      </c>
      <c r="I5555" s="8">
        <f t="shared" si="149"/>
        <v>2433.0199999999986</v>
      </c>
      <c r="J5555" s="12"/>
    </row>
    <row r="5556" spans="1:10" x14ac:dyDescent="0.25">
      <c r="C5556" s="9"/>
      <c r="D5556" s="10" t="s">
        <v>407</v>
      </c>
      <c r="E5556" t="s">
        <v>1507</v>
      </c>
      <c r="F5556" s="11" t="s">
        <v>1508</v>
      </c>
      <c r="G5556" s="8">
        <v>8.4499999999999993</v>
      </c>
      <c r="H5556" s="8">
        <v>0</v>
      </c>
      <c r="I5556" s="8">
        <f t="shared" si="149"/>
        <v>2441.4699999999984</v>
      </c>
      <c r="J5556" s="12"/>
    </row>
    <row r="5557" spans="1:10" x14ac:dyDescent="0.25">
      <c r="E5557" s="4" t="s">
        <v>12</v>
      </c>
      <c r="G5557" s="8">
        <f>SUM(G5484:G5556)</f>
        <v>2441.4699999999984</v>
      </c>
      <c r="H5557" s="8">
        <f>SUM(H5484:H5556)</f>
        <v>0</v>
      </c>
      <c r="I5557" s="8">
        <f>G5557-H5557</f>
        <v>2441.4699999999984</v>
      </c>
    </row>
    <row r="5559" spans="1:10" x14ac:dyDescent="0.25">
      <c r="A5559" s="5">
        <v>63100002</v>
      </c>
      <c r="B5559" s="6" t="s">
        <v>1840</v>
      </c>
      <c r="C5559" s="7"/>
      <c r="D5559" s="7"/>
      <c r="E5559" s="7"/>
      <c r="F5559" s="7"/>
      <c r="G5559" s="7"/>
      <c r="H5559" s="7"/>
      <c r="I5559" s="7"/>
      <c r="J5559" s="7"/>
    </row>
    <row r="5560" spans="1:10" x14ac:dyDescent="0.25">
      <c r="C5560" s="9"/>
      <c r="D5560" s="10" t="s">
        <v>34</v>
      </c>
      <c r="E5560" t="s">
        <v>1744</v>
      </c>
      <c r="F5560" s="11" t="s">
        <v>17</v>
      </c>
      <c r="G5560" s="8">
        <v>175.17</v>
      </c>
      <c r="H5560" s="8">
        <v>0</v>
      </c>
      <c r="I5560" s="8">
        <f>G5560-H5560</f>
        <v>175.17</v>
      </c>
      <c r="J5560" s="12"/>
    </row>
    <row r="5561" spans="1:10" x14ac:dyDescent="0.25">
      <c r="E5561" s="4" t="s">
        <v>12</v>
      </c>
      <c r="G5561" s="8">
        <f>G5560</f>
        <v>175.17</v>
      </c>
      <c r="H5561" s="8">
        <f>H5560</f>
        <v>0</v>
      </c>
      <c r="I5561" s="8">
        <f>G5561-H5561</f>
        <v>175.17</v>
      </c>
    </row>
    <row r="5563" spans="1:10" x14ac:dyDescent="0.25">
      <c r="A5563" s="5">
        <v>64000000</v>
      </c>
      <c r="B5563" s="6" t="s">
        <v>1841</v>
      </c>
      <c r="C5563" s="7"/>
      <c r="D5563" s="7"/>
      <c r="E5563" s="7"/>
      <c r="F5563" s="7"/>
      <c r="G5563" s="7"/>
      <c r="H5563" s="7"/>
      <c r="I5563" s="7"/>
      <c r="J5563" s="7"/>
    </row>
    <row r="5564" spans="1:10" x14ac:dyDescent="0.25">
      <c r="C5564" s="9"/>
      <c r="D5564" s="10" t="s">
        <v>112</v>
      </c>
      <c r="E5564" t="s">
        <v>1842</v>
      </c>
      <c r="F5564" s="11" t="s">
        <v>17</v>
      </c>
      <c r="G5564" s="8">
        <v>1420.49</v>
      </c>
      <c r="H5564" s="8">
        <v>0</v>
      </c>
      <c r="I5564" s="8">
        <f>G5564-H5564</f>
        <v>1420.49</v>
      </c>
      <c r="J5564" s="12"/>
    </row>
    <row r="5565" spans="1:10" x14ac:dyDescent="0.25">
      <c r="C5565" s="9"/>
      <c r="D5565" s="10" t="s">
        <v>365</v>
      </c>
      <c r="E5565" t="s">
        <v>1842</v>
      </c>
      <c r="F5565" s="11" t="s">
        <v>17</v>
      </c>
      <c r="G5565" s="8">
        <v>1420.49</v>
      </c>
      <c r="H5565" s="8">
        <v>0</v>
      </c>
      <c r="I5565" s="8">
        <f t="shared" ref="I5565:I5575" si="150">G5565-H5565+I5564</f>
        <v>2840.98</v>
      </c>
      <c r="J5565" s="12"/>
    </row>
    <row r="5566" spans="1:10" x14ac:dyDescent="0.25">
      <c r="C5566" s="9"/>
      <c r="D5566" s="10" t="s">
        <v>84</v>
      </c>
      <c r="E5566" t="s">
        <v>1842</v>
      </c>
      <c r="F5566" s="11" t="s">
        <v>17</v>
      </c>
      <c r="G5566" s="8">
        <v>1832.3</v>
      </c>
      <c r="H5566" s="8">
        <v>0</v>
      </c>
      <c r="I5566" s="8">
        <f t="shared" si="150"/>
        <v>4673.28</v>
      </c>
      <c r="J5566" s="12"/>
    </row>
    <row r="5567" spans="1:10" x14ac:dyDescent="0.25">
      <c r="C5567" s="9"/>
      <c r="D5567" s="10" t="s">
        <v>701</v>
      </c>
      <c r="E5567" t="s">
        <v>1842</v>
      </c>
      <c r="F5567" s="11" t="s">
        <v>17</v>
      </c>
      <c r="G5567" s="8">
        <v>1557.76</v>
      </c>
      <c r="H5567" s="8">
        <v>0</v>
      </c>
      <c r="I5567" s="8">
        <f t="shared" si="150"/>
        <v>6231.04</v>
      </c>
      <c r="J5567" s="12"/>
    </row>
    <row r="5568" spans="1:10" x14ac:dyDescent="0.25">
      <c r="C5568" s="9"/>
      <c r="D5568" s="10" t="s">
        <v>492</v>
      </c>
      <c r="E5568" t="s">
        <v>1842</v>
      </c>
      <c r="F5568" s="11" t="s">
        <v>17</v>
      </c>
      <c r="G5568" s="8">
        <v>1557.76</v>
      </c>
      <c r="H5568" s="8">
        <v>0</v>
      </c>
      <c r="I5568" s="8">
        <f t="shared" si="150"/>
        <v>7788.8</v>
      </c>
      <c r="J5568" s="12"/>
    </row>
    <row r="5569" spans="1:10" x14ac:dyDescent="0.25">
      <c r="C5569" s="9"/>
      <c r="D5569" s="10" t="s">
        <v>15</v>
      </c>
      <c r="E5569" t="s">
        <v>1842</v>
      </c>
      <c r="F5569" s="11" t="s">
        <v>17</v>
      </c>
      <c r="G5569" s="8">
        <v>1557.76</v>
      </c>
      <c r="H5569" s="8">
        <v>0</v>
      </c>
      <c r="I5569" s="8">
        <f t="shared" si="150"/>
        <v>9346.56</v>
      </c>
      <c r="J5569" s="12"/>
    </row>
    <row r="5570" spans="1:10" x14ac:dyDescent="0.25">
      <c r="C5570" s="9"/>
      <c r="D5570" s="10" t="s">
        <v>379</v>
      </c>
      <c r="E5570" t="s">
        <v>1563</v>
      </c>
      <c r="F5570" s="11" t="s">
        <v>17</v>
      </c>
      <c r="G5570" s="8">
        <v>1558.01</v>
      </c>
      <c r="H5570" s="8">
        <v>0</v>
      </c>
      <c r="I5570" s="8">
        <f t="shared" si="150"/>
        <v>10904.57</v>
      </c>
      <c r="J5570" s="12"/>
    </row>
    <row r="5571" spans="1:10" x14ac:dyDescent="0.25">
      <c r="C5571" s="9"/>
      <c r="D5571" s="10" t="s">
        <v>384</v>
      </c>
      <c r="E5571" t="s">
        <v>1565</v>
      </c>
      <c r="F5571" s="11" t="s">
        <v>17</v>
      </c>
      <c r="G5571" s="8">
        <v>1558.01</v>
      </c>
      <c r="H5571" s="8">
        <v>0</v>
      </c>
      <c r="I5571" s="8">
        <f t="shared" si="150"/>
        <v>12462.58</v>
      </c>
      <c r="J5571" s="12"/>
    </row>
    <row r="5572" spans="1:10" x14ac:dyDescent="0.25">
      <c r="C5572" s="9"/>
      <c r="D5572" s="10" t="s">
        <v>709</v>
      </c>
      <c r="E5572" t="s">
        <v>1566</v>
      </c>
      <c r="F5572" s="11" t="s">
        <v>17</v>
      </c>
      <c r="G5572" s="8">
        <v>1732.59</v>
      </c>
      <c r="H5572" s="8">
        <v>0</v>
      </c>
      <c r="I5572" s="8">
        <f t="shared" si="150"/>
        <v>14195.17</v>
      </c>
      <c r="J5572" s="12"/>
    </row>
    <row r="5573" spans="1:10" x14ac:dyDescent="0.25">
      <c r="C5573" s="9"/>
      <c r="D5573" s="10" t="s">
        <v>397</v>
      </c>
      <c r="E5573" t="s">
        <v>1567</v>
      </c>
      <c r="F5573" s="11" t="s">
        <v>17</v>
      </c>
      <c r="G5573" s="8">
        <v>1368.5</v>
      </c>
      <c r="H5573" s="8">
        <v>0</v>
      </c>
      <c r="I5573" s="8">
        <f t="shared" si="150"/>
        <v>15563.67</v>
      </c>
      <c r="J5573" s="12"/>
    </row>
    <row r="5574" spans="1:10" x14ac:dyDescent="0.25">
      <c r="C5574" s="9"/>
      <c r="D5574" s="10" t="s">
        <v>314</v>
      </c>
      <c r="E5574" t="s">
        <v>1569</v>
      </c>
      <c r="F5574" s="11" t="s">
        <v>17</v>
      </c>
      <c r="G5574" s="8">
        <v>1368.5</v>
      </c>
      <c r="H5574" s="8">
        <v>0</v>
      </c>
      <c r="I5574" s="8">
        <f t="shared" si="150"/>
        <v>16932.169999999998</v>
      </c>
      <c r="J5574" s="12"/>
    </row>
    <row r="5575" spans="1:10" x14ac:dyDescent="0.25">
      <c r="C5575" s="9"/>
      <c r="D5575" s="10" t="s">
        <v>407</v>
      </c>
      <c r="E5575" t="s">
        <v>1570</v>
      </c>
      <c r="F5575" s="11" t="s">
        <v>17</v>
      </c>
      <c r="G5575" s="8">
        <v>1368.5</v>
      </c>
      <c r="H5575" s="8">
        <v>0</v>
      </c>
      <c r="I5575" s="8">
        <f t="shared" si="150"/>
        <v>18300.669999999998</v>
      </c>
      <c r="J5575" s="12"/>
    </row>
    <row r="5576" spans="1:10" x14ac:dyDescent="0.25">
      <c r="E5576" s="4" t="s">
        <v>12</v>
      </c>
      <c r="G5576" s="8">
        <f>SUM(G5564:G5575)</f>
        <v>18300.669999999998</v>
      </c>
      <c r="H5576" s="8">
        <f>SUM(H5564:H5575)</f>
        <v>0</v>
      </c>
      <c r="I5576" s="8">
        <f>G5576-H5576</f>
        <v>18300.669999999998</v>
      </c>
    </row>
    <row r="5578" spans="1:10" x14ac:dyDescent="0.25">
      <c r="A5578" s="5">
        <v>64200000</v>
      </c>
      <c r="B5578" s="6" t="s">
        <v>1843</v>
      </c>
      <c r="C5578" s="7"/>
      <c r="D5578" s="7"/>
      <c r="E5578" s="7"/>
      <c r="F5578" s="7"/>
      <c r="G5578" s="7"/>
      <c r="H5578" s="7"/>
      <c r="I5578" s="7"/>
      <c r="J5578" s="7"/>
    </row>
    <row r="5579" spans="1:10" x14ac:dyDescent="0.25">
      <c r="C5579" s="9"/>
      <c r="D5579" s="10" t="s">
        <v>112</v>
      </c>
      <c r="E5579" t="s">
        <v>1844</v>
      </c>
      <c r="F5579" s="11" t="s">
        <v>17</v>
      </c>
      <c r="G5579" s="8">
        <v>376.56</v>
      </c>
      <c r="H5579" s="8">
        <v>0</v>
      </c>
      <c r="I5579" s="8">
        <f>G5579-H5579</f>
        <v>376.56</v>
      </c>
      <c r="J5579" s="12"/>
    </row>
    <row r="5580" spans="1:10" x14ac:dyDescent="0.25">
      <c r="C5580" s="9"/>
      <c r="D5580" s="10" t="s">
        <v>365</v>
      </c>
      <c r="E5580" t="s">
        <v>1844</v>
      </c>
      <c r="F5580" s="11" t="s">
        <v>17</v>
      </c>
      <c r="G5580" s="8">
        <v>376.56</v>
      </c>
      <c r="H5580" s="8">
        <v>0</v>
      </c>
      <c r="I5580" s="8">
        <f t="shared" ref="I5580:I5590" si="151">G5580-H5580+I5579</f>
        <v>753.12</v>
      </c>
      <c r="J5580" s="12"/>
    </row>
    <row r="5581" spans="1:10" x14ac:dyDescent="0.25">
      <c r="C5581" s="9"/>
      <c r="D5581" s="10" t="s">
        <v>84</v>
      </c>
      <c r="E5581" t="s">
        <v>1844</v>
      </c>
      <c r="F5581" s="11" t="s">
        <v>17</v>
      </c>
      <c r="G5581" s="8">
        <v>376.56</v>
      </c>
      <c r="H5581" s="8">
        <v>0</v>
      </c>
      <c r="I5581" s="8">
        <f t="shared" si="151"/>
        <v>1129.68</v>
      </c>
      <c r="J5581" s="12"/>
    </row>
    <row r="5582" spans="1:10" x14ac:dyDescent="0.25">
      <c r="C5582" s="9"/>
      <c r="D5582" s="10" t="s">
        <v>701</v>
      </c>
      <c r="E5582" t="s">
        <v>1844</v>
      </c>
      <c r="F5582" s="11" t="s">
        <v>17</v>
      </c>
      <c r="G5582" s="8">
        <v>376.56</v>
      </c>
      <c r="H5582" s="8">
        <v>0</v>
      </c>
      <c r="I5582" s="8">
        <f t="shared" si="151"/>
        <v>1506.24</v>
      </c>
      <c r="J5582" s="12"/>
    </row>
    <row r="5583" spans="1:10" x14ac:dyDescent="0.25">
      <c r="C5583" s="9"/>
      <c r="D5583" s="10" t="s">
        <v>492</v>
      </c>
      <c r="E5583" t="s">
        <v>1844</v>
      </c>
      <c r="F5583" s="11" t="s">
        <v>17</v>
      </c>
      <c r="G5583" s="8">
        <v>376.56</v>
      </c>
      <c r="H5583" s="8">
        <v>0</v>
      </c>
      <c r="I5583" s="8">
        <f t="shared" si="151"/>
        <v>1882.8</v>
      </c>
      <c r="J5583" s="12"/>
    </row>
    <row r="5584" spans="1:10" x14ac:dyDescent="0.25">
      <c r="C5584" s="9"/>
      <c r="D5584" s="10" t="s">
        <v>15</v>
      </c>
      <c r="E5584" t="s">
        <v>1844</v>
      </c>
      <c r="F5584" s="11" t="s">
        <v>17</v>
      </c>
      <c r="G5584" s="8">
        <v>376.56</v>
      </c>
      <c r="H5584" s="8">
        <v>0</v>
      </c>
      <c r="I5584" s="8">
        <f t="shared" si="151"/>
        <v>2259.36</v>
      </c>
      <c r="J5584" s="12"/>
    </row>
    <row r="5585" spans="1:10" x14ac:dyDescent="0.25">
      <c r="C5585" s="9"/>
      <c r="D5585" s="10" t="s">
        <v>379</v>
      </c>
      <c r="E5585" t="s">
        <v>1563</v>
      </c>
      <c r="F5585" s="11" t="s">
        <v>17</v>
      </c>
      <c r="G5585" s="8">
        <v>376.65</v>
      </c>
      <c r="H5585" s="8">
        <v>0</v>
      </c>
      <c r="I5585" s="8">
        <f t="shared" si="151"/>
        <v>2636.01</v>
      </c>
      <c r="J5585" s="12"/>
    </row>
    <row r="5586" spans="1:10" x14ac:dyDescent="0.25">
      <c r="C5586" s="9"/>
      <c r="D5586" s="10" t="s">
        <v>384</v>
      </c>
      <c r="E5586" t="s">
        <v>1565</v>
      </c>
      <c r="F5586" s="11" t="s">
        <v>17</v>
      </c>
      <c r="G5586" s="8">
        <v>376.65</v>
      </c>
      <c r="H5586" s="8">
        <v>0</v>
      </c>
      <c r="I5586" s="8">
        <f t="shared" si="151"/>
        <v>3012.6600000000003</v>
      </c>
      <c r="J5586" s="12"/>
    </row>
    <row r="5587" spans="1:10" x14ac:dyDescent="0.25">
      <c r="C5587" s="9"/>
      <c r="D5587" s="10" t="s">
        <v>709</v>
      </c>
      <c r="E5587" t="s">
        <v>1566</v>
      </c>
      <c r="F5587" s="11" t="s">
        <v>17</v>
      </c>
      <c r="G5587" s="8">
        <v>431.73</v>
      </c>
      <c r="H5587" s="8">
        <v>0</v>
      </c>
      <c r="I5587" s="8">
        <f t="shared" si="151"/>
        <v>3444.3900000000003</v>
      </c>
      <c r="J5587" s="12"/>
    </row>
    <row r="5588" spans="1:10" x14ac:dyDescent="0.25">
      <c r="C5588" s="9"/>
      <c r="D5588" s="10" t="s">
        <v>397</v>
      </c>
      <c r="E5588" t="s">
        <v>1567</v>
      </c>
      <c r="F5588" s="11" t="s">
        <v>17</v>
      </c>
      <c r="G5588" s="8">
        <v>432.61</v>
      </c>
      <c r="H5588" s="8">
        <v>0</v>
      </c>
      <c r="I5588" s="8">
        <f t="shared" si="151"/>
        <v>3877.0000000000005</v>
      </c>
      <c r="J5588" s="12"/>
    </row>
    <row r="5589" spans="1:10" x14ac:dyDescent="0.25">
      <c r="C5589" s="9"/>
      <c r="D5589" s="10" t="s">
        <v>314</v>
      </c>
      <c r="E5589" t="s">
        <v>1569</v>
      </c>
      <c r="F5589" s="11" t="s">
        <v>17</v>
      </c>
      <c r="G5589" s="8">
        <v>431.77</v>
      </c>
      <c r="H5589" s="8">
        <v>0</v>
      </c>
      <c r="I5589" s="8">
        <f t="shared" si="151"/>
        <v>4308.7700000000004</v>
      </c>
      <c r="J5589" s="12"/>
    </row>
    <row r="5590" spans="1:10" x14ac:dyDescent="0.25">
      <c r="C5590" s="9"/>
      <c r="D5590" s="10" t="s">
        <v>407</v>
      </c>
      <c r="E5590" t="s">
        <v>1570</v>
      </c>
      <c r="F5590" s="11" t="s">
        <v>17</v>
      </c>
      <c r="G5590" s="8">
        <v>431.77</v>
      </c>
      <c r="H5590" s="8">
        <v>0</v>
      </c>
      <c r="I5590" s="8">
        <f t="shared" si="151"/>
        <v>4740.5400000000009</v>
      </c>
      <c r="J5590" s="12"/>
    </row>
    <row r="5591" spans="1:10" x14ac:dyDescent="0.25">
      <c r="E5591" s="4" t="s">
        <v>12</v>
      </c>
      <c r="G5591" s="8">
        <f>SUM(G5579:G5590)</f>
        <v>4740.5400000000009</v>
      </c>
      <c r="H5591" s="8">
        <f>SUM(H5579:H5590)</f>
        <v>0</v>
      </c>
      <c r="I5591" s="8">
        <f>G5591-H5591</f>
        <v>4740.5400000000009</v>
      </c>
    </row>
    <row r="5593" spans="1:10" x14ac:dyDescent="0.25">
      <c r="A5593" s="5">
        <v>65000000</v>
      </c>
      <c r="B5593" s="6" t="s">
        <v>1845</v>
      </c>
      <c r="C5593" s="7"/>
      <c r="D5593" s="7"/>
      <c r="E5593" s="7"/>
      <c r="F5593" s="7"/>
      <c r="G5593" s="7"/>
      <c r="H5593" s="7"/>
      <c r="I5593" s="7"/>
      <c r="J5593" s="7"/>
    </row>
    <row r="5594" spans="1:10" x14ac:dyDescent="0.25">
      <c r="C5594" s="9"/>
      <c r="D5594" s="10" t="s">
        <v>407</v>
      </c>
      <c r="E5594" t="s">
        <v>1313</v>
      </c>
      <c r="F5594" s="11" t="s">
        <v>17</v>
      </c>
      <c r="G5594" s="8">
        <v>8200.75</v>
      </c>
      <c r="H5594" s="8">
        <v>0</v>
      </c>
      <c r="I5594" s="8">
        <f>G5594-H5594</f>
        <v>8200.75</v>
      </c>
      <c r="J5594" s="12"/>
    </row>
    <row r="5595" spans="1:10" x14ac:dyDescent="0.25">
      <c r="E5595" s="4" t="s">
        <v>12</v>
      </c>
      <c r="G5595" s="8">
        <f>G5594</f>
        <v>8200.75</v>
      </c>
      <c r="H5595" s="8">
        <f>H5594</f>
        <v>0</v>
      </c>
      <c r="I5595" s="8">
        <f>G5595-H5595</f>
        <v>8200.75</v>
      </c>
    </row>
    <row r="5597" spans="1:10" x14ac:dyDescent="0.25">
      <c r="A5597" s="5">
        <v>66230000</v>
      </c>
      <c r="B5597" s="6" t="s">
        <v>1846</v>
      </c>
      <c r="C5597" s="7"/>
      <c r="D5597" s="7"/>
      <c r="E5597" s="7"/>
      <c r="F5597" s="7"/>
      <c r="G5597" s="7"/>
      <c r="H5597" s="7"/>
      <c r="I5597" s="7"/>
      <c r="J5597" s="7"/>
    </row>
    <row r="5598" spans="1:10" x14ac:dyDescent="0.25">
      <c r="C5598" s="9"/>
      <c r="D5598" s="10" t="s">
        <v>43</v>
      </c>
      <c r="E5598" t="s">
        <v>44</v>
      </c>
      <c r="F5598" s="11" t="s">
        <v>17</v>
      </c>
      <c r="G5598" s="8">
        <v>2944.33</v>
      </c>
      <c r="H5598" s="8">
        <v>0</v>
      </c>
      <c r="I5598" s="8">
        <f>G5598-H5598</f>
        <v>2944.33</v>
      </c>
      <c r="J5598" s="12"/>
    </row>
    <row r="5599" spans="1:10" x14ac:dyDescent="0.25">
      <c r="C5599" s="9"/>
      <c r="D5599" s="10" t="s">
        <v>45</v>
      </c>
      <c r="E5599" t="s">
        <v>44</v>
      </c>
      <c r="F5599" s="11" t="s">
        <v>17</v>
      </c>
      <c r="G5599" s="8">
        <v>2927.75</v>
      </c>
      <c r="H5599" s="8">
        <v>0</v>
      </c>
      <c r="I5599" s="8">
        <f t="shared" ref="I5599:I5609" si="152">G5599-H5599+I5598</f>
        <v>5872.08</v>
      </c>
      <c r="J5599" s="12"/>
    </row>
    <row r="5600" spans="1:10" x14ac:dyDescent="0.25">
      <c r="C5600" s="9"/>
      <c r="D5600" s="10" t="s">
        <v>46</v>
      </c>
      <c r="E5600" t="s">
        <v>44</v>
      </c>
      <c r="F5600" s="11" t="s">
        <v>17</v>
      </c>
      <c r="G5600" s="8">
        <v>2911.11</v>
      </c>
      <c r="H5600" s="8">
        <v>0</v>
      </c>
      <c r="I5600" s="8">
        <f t="shared" si="152"/>
        <v>8783.19</v>
      </c>
      <c r="J5600" s="12"/>
    </row>
    <row r="5601" spans="1:10" x14ac:dyDescent="0.25">
      <c r="C5601" s="9"/>
      <c r="D5601" s="10" t="s">
        <v>47</v>
      </c>
      <c r="E5601" t="s">
        <v>44</v>
      </c>
      <c r="F5601" s="11" t="s">
        <v>17</v>
      </c>
      <c r="G5601" s="8">
        <v>2894.41</v>
      </c>
      <c r="H5601" s="8">
        <v>0</v>
      </c>
      <c r="I5601" s="8">
        <f t="shared" si="152"/>
        <v>11677.6</v>
      </c>
      <c r="J5601" s="12"/>
    </row>
    <row r="5602" spans="1:10" x14ac:dyDescent="0.25">
      <c r="C5602" s="9"/>
      <c r="D5602" s="10" t="s">
        <v>48</v>
      </c>
      <c r="E5602" t="s">
        <v>44</v>
      </c>
      <c r="F5602" s="11" t="s">
        <v>17</v>
      </c>
      <c r="G5602" s="8">
        <v>2877.65</v>
      </c>
      <c r="H5602" s="8">
        <v>0</v>
      </c>
      <c r="I5602" s="8">
        <f t="shared" si="152"/>
        <v>14555.25</v>
      </c>
      <c r="J5602" s="12"/>
    </row>
    <row r="5603" spans="1:10" x14ac:dyDescent="0.25">
      <c r="C5603" s="9"/>
      <c r="D5603" s="10" t="s">
        <v>49</v>
      </c>
      <c r="E5603" t="s">
        <v>44</v>
      </c>
      <c r="F5603" s="11" t="s">
        <v>17</v>
      </c>
      <c r="G5603" s="8">
        <v>2860.82</v>
      </c>
      <c r="H5603" s="8">
        <v>0</v>
      </c>
      <c r="I5603" s="8">
        <f t="shared" si="152"/>
        <v>17416.07</v>
      </c>
      <c r="J5603" s="12"/>
    </row>
    <row r="5604" spans="1:10" x14ac:dyDescent="0.25">
      <c r="C5604" s="9"/>
      <c r="D5604" s="10" t="s">
        <v>50</v>
      </c>
      <c r="E5604" t="s">
        <v>44</v>
      </c>
      <c r="F5604" s="11" t="s">
        <v>17</v>
      </c>
      <c r="G5604" s="8">
        <v>2843.95</v>
      </c>
      <c r="H5604" s="8">
        <v>0</v>
      </c>
      <c r="I5604" s="8">
        <f t="shared" si="152"/>
        <v>20260.02</v>
      </c>
      <c r="J5604" s="12"/>
    </row>
    <row r="5605" spans="1:10" x14ac:dyDescent="0.25">
      <c r="C5605" s="9"/>
      <c r="D5605" s="10" t="s">
        <v>51</v>
      </c>
      <c r="E5605" t="s">
        <v>44</v>
      </c>
      <c r="F5605" s="11" t="s">
        <v>17</v>
      </c>
      <c r="G5605" s="8">
        <v>2827.02</v>
      </c>
      <c r="H5605" s="8">
        <v>0</v>
      </c>
      <c r="I5605" s="8">
        <f t="shared" si="152"/>
        <v>23087.040000000001</v>
      </c>
      <c r="J5605" s="12"/>
    </row>
    <row r="5606" spans="1:10" x14ac:dyDescent="0.25">
      <c r="C5606" s="9"/>
      <c r="D5606" s="10" t="s">
        <v>52</v>
      </c>
      <c r="E5606" t="s">
        <v>44</v>
      </c>
      <c r="F5606" s="11" t="s">
        <v>17</v>
      </c>
      <c r="G5606" s="8">
        <v>2810.02</v>
      </c>
      <c r="H5606" s="8">
        <v>0</v>
      </c>
      <c r="I5606" s="8">
        <f t="shared" si="152"/>
        <v>25897.06</v>
      </c>
      <c r="J5606" s="12"/>
    </row>
    <row r="5607" spans="1:10" x14ac:dyDescent="0.25">
      <c r="C5607" s="9"/>
      <c r="D5607" s="10" t="s">
        <v>53</v>
      </c>
      <c r="E5607" t="s">
        <v>54</v>
      </c>
      <c r="F5607" s="11" t="s">
        <v>17</v>
      </c>
      <c r="G5607" s="8">
        <v>2792.96</v>
      </c>
      <c r="H5607" s="8">
        <v>0</v>
      </c>
      <c r="I5607" s="8">
        <f t="shared" si="152"/>
        <v>28690.02</v>
      </c>
      <c r="J5607" s="12"/>
    </row>
    <row r="5608" spans="1:10" x14ac:dyDescent="0.25">
      <c r="C5608" s="9"/>
      <c r="D5608" s="10" t="s">
        <v>55</v>
      </c>
      <c r="E5608" t="s">
        <v>54</v>
      </c>
      <c r="F5608" s="11" t="s">
        <v>17</v>
      </c>
      <c r="G5608" s="8">
        <v>2775.84</v>
      </c>
      <c r="H5608" s="8">
        <v>0</v>
      </c>
      <c r="I5608" s="8">
        <f t="shared" si="152"/>
        <v>31465.86</v>
      </c>
      <c r="J5608" s="12"/>
    </row>
    <row r="5609" spans="1:10" x14ac:dyDescent="0.25">
      <c r="C5609" s="9"/>
      <c r="D5609" s="10" t="s">
        <v>56</v>
      </c>
      <c r="E5609" t="s">
        <v>54</v>
      </c>
      <c r="F5609" s="11" t="s">
        <v>17</v>
      </c>
      <c r="G5609" s="8">
        <v>2758.65</v>
      </c>
      <c r="H5609" s="8">
        <v>0</v>
      </c>
      <c r="I5609" s="8">
        <f t="shared" si="152"/>
        <v>34224.51</v>
      </c>
      <c r="J5609" s="12"/>
    </row>
    <row r="5610" spans="1:10" x14ac:dyDescent="0.25">
      <c r="E5610" s="4" t="s">
        <v>12</v>
      </c>
      <c r="G5610" s="8">
        <f>SUM(G5598:G5609)</f>
        <v>34224.51</v>
      </c>
      <c r="H5610" s="8">
        <f>SUM(H5598:H5609)</f>
        <v>0</v>
      </c>
      <c r="I5610" s="8">
        <f>G5610-H5610</f>
        <v>34224.51</v>
      </c>
    </row>
    <row r="5612" spans="1:10" x14ac:dyDescent="0.25">
      <c r="A5612" s="5">
        <v>66230002</v>
      </c>
      <c r="B5612" s="6" t="s">
        <v>1847</v>
      </c>
      <c r="C5612" s="7"/>
      <c r="D5612" s="7"/>
      <c r="E5612" s="7"/>
      <c r="F5612" s="7"/>
      <c r="G5612" s="7"/>
      <c r="H5612" s="7"/>
      <c r="I5612" s="7"/>
      <c r="J5612" s="7"/>
    </row>
    <row r="5613" spans="1:10" x14ac:dyDescent="0.25">
      <c r="C5613" s="9"/>
      <c r="D5613" s="10" t="s">
        <v>25</v>
      </c>
      <c r="E5613" t="s">
        <v>26</v>
      </c>
      <c r="F5613" s="11" t="s">
        <v>17</v>
      </c>
      <c r="G5613" s="8">
        <v>41.48</v>
      </c>
      <c r="H5613" s="8">
        <v>0</v>
      </c>
      <c r="I5613" s="8">
        <f>G5613-H5613</f>
        <v>41.48</v>
      </c>
      <c r="J5613" s="12"/>
    </row>
    <row r="5614" spans="1:10" x14ac:dyDescent="0.25">
      <c r="C5614" s="9"/>
      <c r="D5614" s="10" t="s">
        <v>27</v>
      </c>
      <c r="E5614" t="s">
        <v>28</v>
      </c>
      <c r="F5614" s="11" t="s">
        <v>17</v>
      </c>
      <c r="G5614" s="8">
        <v>40.53</v>
      </c>
      <c r="H5614" s="8">
        <v>0</v>
      </c>
      <c r="I5614" s="8">
        <f t="shared" ref="I5614:I5624" si="153">G5614-H5614+I5613</f>
        <v>82.009999999999991</v>
      </c>
      <c r="J5614" s="12"/>
    </row>
    <row r="5615" spans="1:10" x14ac:dyDescent="0.25">
      <c r="C5615" s="9"/>
      <c r="D5615" s="10" t="s">
        <v>30</v>
      </c>
      <c r="E5615" t="s">
        <v>28</v>
      </c>
      <c r="F5615" s="11" t="s">
        <v>17</v>
      </c>
      <c r="G5615" s="8">
        <v>39.58</v>
      </c>
      <c r="H5615" s="8">
        <v>0</v>
      </c>
      <c r="I5615" s="8">
        <f t="shared" si="153"/>
        <v>121.58999999999999</v>
      </c>
      <c r="J5615" s="12"/>
    </row>
    <row r="5616" spans="1:10" x14ac:dyDescent="0.25">
      <c r="C5616" s="9"/>
      <c r="D5616" s="10" t="s">
        <v>32</v>
      </c>
      <c r="E5616" t="s">
        <v>26</v>
      </c>
      <c r="F5616" s="11" t="s">
        <v>17</v>
      </c>
      <c r="G5616" s="8">
        <v>38.630000000000003</v>
      </c>
      <c r="H5616" s="8">
        <v>0</v>
      </c>
      <c r="I5616" s="8">
        <f t="shared" si="153"/>
        <v>160.22</v>
      </c>
      <c r="J5616" s="12"/>
    </row>
    <row r="5617" spans="1:10" x14ac:dyDescent="0.25">
      <c r="C5617" s="9"/>
      <c r="D5617" s="10" t="s">
        <v>33</v>
      </c>
      <c r="E5617" t="s">
        <v>26</v>
      </c>
      <c r="F5617" s="11" t="s">
        <v>17</v>
      </c>
      <c r="G5617" s="8">
        <v>37.69</v>
      </c>
      <c r="H5617" s="8">
        <v>0</v>
      </c>
      <c r="I5617" s="8">
        <f t="shared" si="153"/>
        <v>197.91</v>
      </c>
      <c r="J5617" s="12"/>
    </row>
    <row r="5618" spans="1:10" x14ac:dyDescent="0.25">
      <c r="C5618" s="9"/>
      <c r="D5618" s="10" t="s">
        <v>34</v>
      </c>
      <c r="E5618" t="s">
        <v>28</v>
      </c>
      <c r="F5618" s="11" t="s">
        <v>17</v>
      </c>
      <c r="G5618" s="8">
        <v>36.74</v>
      </c>
      <c r="H5618" s="8">
        <v>0</v>
      </c>
      <c r="I5618" s="8">
        <f t="shared" si="153"/>
        <v>234.65</v>
      </c>
      <c r="J5618" s="12"/>
    </row>
    <row r="5619" spans="1:10" x14ac:dyDescent="0.25">
      <c r="C5619" s="9"/>
      <c r="D5619" s="10" t="s">
        <v>36</v>
      </c>
      <c r="E5619" t="s">
        <v>26</v>
      </c>
      <c r="F5619" s="11" t="s">
        <v>17</v>
      </c>
      <c r="G5619" s="8">
        <v>35.79</v>
      </c>
      <c r="H5619" s="8">
        <v>0</v>
      </c>
      <c r="I5619" s="8">
        <f t="shared" si="153"/>
        <v>270.44</v>
      </c>
      <c r="J5619" s="12"/>
    </row>
    <row r="5620" spans="1:10" x14ac:dyDescent="0.25">
      <c r="C5620" s="9"/>
      <c r="D5620" s="10" t="s">
        <v>37</v>
      </c>
      <c r="E5620" t="s">
        <v>26</v>
      </c>
      <c r="F5620" s="11" t="s">
        <v>17</v>
      </c>
      <c r="G5620" s="8">
        <v>34.83</v>
      </c>
      <c r="H5620" s="8">
        <v>0</v>
      </c>
      <c r="I5620" s="8">
        <f t="shared" si="153"/>
        <v>305.27</v>
      </c>
      <c r="J5620" s="12"/>
    </row>
    <row r="5621" spans="1:10" x14ac:dyDescent="0.25">
      <c r="C5621" s="9"/>
      <c r="D5621" s="10" t="s">
        <v>38</v>
      </c>
      <c r="E5621" t="s">
        <v>26</v>
      </c>
      <c r="F5621" s="11" t="s">
        <v>17</v>
      </c>
      <c r="G5621" s="8">
        <v>33.880000000000003</v>
      </c>
      <c r="H5621" s="8">
        <v>0</v>
      </c>
      <c r="I5621" s="8">
        <f t="shared" si="153"/>
        <v>339.15</v>
      </c>
      <c r="J5621" s="12"/>
    </row>
    <row r="5622" spans="1:10" x14ac:dyDescent="0.25">
      <c r="C5622" s="9"/>
      <c r="D5622" s="10" t="s">
        <v>39</v>
      </c>
      <c r="E5622" t="s">
        <v>26</v>
      </c>
      <c r="F5622" s="11" t="s">
        <v>17</v>
      </c>
      <c r="G5622" s="8">
        <v>32.92</v>
      </c>
      <c r="H5622" s="8">
        <v>0</v>
      </c>
      <c r="I5622" s="8">
        <f t="shared" si="153"/>
        <v>372.07</v>
      </c>
      <c r="J5622" s="12"/>
    </row>
    <row r="5623" spans="1:10" x14ac:dyDescent="0.25">
      <c r="C5623" s="9"/>
      <c r="D5623" s="10" t="s">
        <v>40</v>
      </c>
      <c r="E5623" t="s">
        <v>26</v>
      </c>
      <c r="F5623" s="11" t="s">
        <v>17</v>
      </c>
      <c r="G5623" s="8">
        <v>31.96</v>
      </c>
      <c r="H5623" s="8">
        <v>0</v>
      </c>
      <c r="I5623" s="8">
        <f t="shared" si="153"/>
        <v>404.03</v>
      </c>
      <c r="J5623" s="12"/>
    </row>
    <row r="5624" spans="1:10" x14ac:dyDescent="0.25">
      <c r="C5624" s="9"/>
      <c r="D5624" s="10" t="s">
        <v>41</v>
      </c>
      <c r="E5624" t="s">
        <v>26</v>
      </c>
      <c r="F5624" s="11" t="s">
        <v>17</v>
      </c>
      <c r="G5624" s="8">
        <v>31.01</v>
      </c>
      <c r="H5624" s="8">
        <v>0</v>
      </c>
      <c r="I5624" s="8">
        <f t="shared" si="153"/>
        <v>435.03999999999996</v>
      </c>
      <c r="J5624" s="12"/>
    </row>
    <row r="5625" spans="1:10" x14ac:dyDescent="0.25">
      <c r="E5625" s="4" t="s">
        <v>12</v>
      </c>
      <c r="G5625" s="8">
        <f>SUM(G5613:G5624)</f>
        <v>435.03999999999996</v>
      </c>
      <c r="H5625" s="8">
        <f>SUM(H5613:H5624)</f>
        <v>0</v>
      </c>
      <c r="I5625" s="8">
        <f>G5625-H5625</f>
        <v>435.03999999999996</v>
      </c>
    </row>
    <row r="5627" spans="1:10" x14ac:dyDescent="0.25">
      <c r="A5627" s="5">
        <v>66900000</v>
      </c>
      <c r="B5627" s="6" t="s">
        <v>1848</v>
      </c>
      <c r="C5627" s="7"/>
      <c r="D5627" s="7"/>
      <c r="E5627" s="7"/>
      <c r="F5627" s="7"/>
      <c r="G5627" s="7"/>
      <c r="H5627" s="7"/>
      <c r="I5627" s="7"/>
      <c r="J5627" s="7"/>
    </row>
    <row r="5628" spans="1:10" x14ac:dyDescent="0.25">
      <c r="C5628" s="9" t="s">
        <v>100</v>
      </c>
      <c r="D5628" s="10" t="s">
        <v>25</v>
      </c>
      <c r="E5628" t="s">
        <v>1816</v>
      </c>
      <c r="F5628" s="11" t="s">
        <v>17</v>
      </c>
      <c r="G5628" s="8">
        <v>12</v>
      </c>
      <c r="H5628" s="8">
        <v>0</v>
      </c>
      <c r="I5628" s="8">
        <f>G5628-H5628</f>
        <v>12</v>
      </c>
      <c r="J5628" s="12">
        <v>57200009</v>
      </c>
    </row>
    <row r="5629" spans="1:10" x14ac:dyDescent="0.25">
      <c r="C5629" s="9" t="s">
        <v>100</v>
      </c>
      <c r="D5629" s="10" t="s">
        <v>25</v>
      </c>
      <c r="E5629" t="s">
        <v>1817</v>
      </c>
      <c r="F5629" s="11" t="s">
        <v>17</v>
      </c>
      <c r="G5629" s="8">
        <v>0</v>
      </c>
      <c r="H5629" s="8">
        <v>12</v>
      </c>
      <c r="I5629" s="8">
        <f t="shared" ref="I5629:I5639" si="154">G5629-H5629+I5628</f>
        <v>0</v>
      </c>
      <c r="J5629" s="12">
        <v>57200009</v>
      </c>
    </row>
    <row r="5630" spans="1:10" x14ac:dyDescent="0.25">
      <c r="C5630" s="9"/>
      <c r="D5630" s="10" t="s">
        <v>27</v>
      </c>
      <c r="E5630" t="s">
        <v>1755</v>
      </c>
      <c r="F5630" s="11" t="s">
        <v>17</v>
      </c>
      <c r="G5630" s="8">
        <v>0.36</v>
      </c>
      <c r="H5630" s="8">
        <v>0</v>
      </c>
      <c r="I5630" s="8">
        <f t="shared" si="154"/>
        <v>0.36</v>
      </c>
      <c r="J5630" s="12">
        <v>57200001</v>
      </c>
    </row>
    <row r="5631" spans="1:10" x14ac:dyDescent="0.25">
      <c r="C5631" s="9"/>
      <c r="D5631" s="10" t="s">
        <v>30</v>
      </c>
      <c r="E5631" t="s">
        <v>1755</v>
      </c>
      <c r="F5631" s="11" t="s">
        <v>17</v>
      </c>
      <c r="G5631" s="8">
        <v>1.45</v>
      </c>
      <c r="H5631" s="8">
        <v>0</v>
      </c>
      <c r="I5631" s="8">
        <f t="shared" si="154"/>
        <v>1.81</v>
      </c>
      <c r="J5631" s="12">
        <v>57200001</v>
      </c>
    </row>
    <row r="5632" spans="1:10" x14ac:dyDescent="0.25">
      <c r="C5632" s="9" t="s">
        <v>100</v>
      </c>
      <c r="D5632" s="10" t="s">
        <v>32</v>
      </c>
      <c r="E5632" t="s">
        <v>1787</v>
      </c>
      <c r="F5632" s="11" t="s">
        <v>17</v>
      </c>
      <c r="G5632" s="8">
        <v>2.2999999999999998</v>
      </c>
      <c r="H5632" s="8">
        <v>0</v>
      </c>
      <c r="I5632" s="8">
        <f t="shared" si="154"/>
        <v>4.1099999999999994</v>
      </c>
      <c r="J5632" s="12">
        <v>57200008</v>
      </c>
    </row>
    <row r="5633" spans="1:10" x14ac:dyDescent="0.25">
      <c r="C5633" s="9" t="s">
        <v>100</v>
      </c>
      <c r="D5633" s="10" t="s">
        <v>32</v>
      </c>
      <c r="E5633" t="s">
        <v>1816</v>
      </c>
      <c r="F5633" s="11" t="s">
        <v>17</v>
      </c>
      <c r="G5633" s="8">
        <v>12</v>
      </c>
      <c r="H5633" s="8">
        <v>0</v>
      </c>
      <c r="I5633" s="8">
        <f t="shared" si="154"/>
        <v>16.11</v>
      </c>
      <c r="J5633" s="12">
        <v>57200009</v>
      </c>
    </row>
    <row r="5634" spans="1:10" x14ac:dyDescent="0.25">
      <c r="C5634" s="9" t="s">
        <v>100</v>
      </c>
      <c r="D5634" s="10" t="s">
        <v>32</v>
      </c>
      <c r="E5634" t="s">
        <v>1817</v>
      </c>
      <c r="F5634" s="11" t="s">
        <v>17</v>
      </c>
      <c r="G5634" s="8">
        <v>0</v>
      </c>
      <c r="H5634" s="8">
        <v>12</v>
      </c>
      <c r="I5634" s="8">
        <f t="shared" si="154"/>
        <v>4.1099999999999994</v>
      </c>
      <c r="J5634" s="12">
        <v>57200009</v>
      </c>
    </row>
    <row r="5635" spans="1:10" x14ac:dyDescent="0.25">
      <c r="C5635" s="9" t="s">
        <v>100</v>
      </c>
      <c r="D5635" s="10" t="s">
        <v>36</v>
      </c>
      <c r="E5635" t="s">
        <v>1816</v>
      </c>
      <c r="F5635" s="11" t="s">
        <v>17</v>
      </c>
      <c r="G5635" s="8">
        <v>12</v>
      </c>
      <c r="H5635" s="8">
        <v>0</v>
      </c>
      <c r="I5635" s="8">
        <f t="shared" si="154"/>
        <v>16.11</v>
      </c>
      <c r="J5635" s="12">
        <v>57200009</v>
      </c>
    </row>
    <row r="5636" spans="1:10" x14ac:dyDescent="0.25">
      <c r="C5636" s="9" t="s">
        <v>100</v>
      </c>
      <c r="D5636" s="10" t="s">
        <v>36</v>
      </c>
      <c r="E5636" t="s">
        <v>1817</v>
      </c>
      <c r="F5636" s="11" t="s">
        <v>17</v>
      </c>
      <c r="G5636" s="8">
        <v>0</v>
      </c>
      <c r="H5636" s="8">
        <v>12</v>
      </c>
      <c r="I5636" s="8">
        <f t="shared" si="154"/>
        <v>4.1099999999999994</v>
      </c>
      <c r="J5636" s="12">
        <v>57200009</v>
      </c>
    </row>
    <row r="5637" spans="1:10" x14ac:dyDescent="0.25">
      <c r="C5637" s="9"/>
      <c r="D5637" s="10" t="s">
        <v>38</v>
      </c>
      <c r="E5637" t="s">
        <v>1744</v>
      </c>
      <c r="F5637" s="11" t="s">
        <v>17</v>
      </c>
      <c r="G5637" s="8">
        <v>33</v>
      </c>
      <c r="H5637" s="8">
        <v>0</v>
      </c>
      <c r="I5637" s="8">
        <f t="shared" si="154"/>
        <v>37.11</v>
      </c>
      <c r="J5637" s="12"/>
    </row>
    <row r="5638" spans="1:10" x14ac:dyDescent="0.25">
      <c r="C5638" s="9" t="s">
        <v>100</v>
      </c>
      <c r="D5638" s="10" t="s">
        <v>39</v>
      </c>
      <c r="E5638" t="s">
        <v>1816</v>
      </c>
      <c r="F5638" s="11" t="s">
        <v>17</v>
      </c>
      <c r="G5638" s="8">
        <v>12</v>
      </c>
      <c r="H5638" s="8">
        <v>0</v>
      </c>
      <c r="I5638" s="8">
        <f t="shared" si="154"/>
        <v>49.11</v>
      </c>
      <c r="J5638" s="12">
        <v>57200009</v>
      </c>
    </row>
    <row r="5639" spans="1:10" x14ac:dyDescent="0.25">
      <c r="C5639" s="9" t="s">
        <v>100</v>
      </c>
      <c r="D5639" s="10" t="s">
        <v>39</v>
      </c>
      <c r="E5639" t="s">
        <v>1817</v>
      </c>
      <c r="F5639" s="11" t="s">
        <v>17</v>
      </c>
      <c r="G5639" s="8">
        <v>0</v>
      </c>
      <c r="H5639" s="8">
        <v>12</v>
      </c>
      <c r="I5639" s="8">
        <f t="shared" si="154"/>
        <v>37.11</v>
      </c>
      <c r="J5639" s="12">
        <v>57200009</v>
      </c>
    </row>
    <row r="5640" spans="1:10" x14ac:dyDescent="0.25">
      <c r="E5640" s="4" t="s">
        <v>12</v>
      </c>
      <c r="G5640" s="8">
        <f>SUM(G5628:G5639)</f>
        <v>85.11</v>
      </c>
      <c r="H5640" s="8">
        <f>SUM(H5628:H5639)</f>
        <v>48</v>
      </c>
      <c r="I5640" s="8">
        <f>G5640-H5640</f>
        <v>37.11</v>
      </c>
    </row>
    <row r="5642" spans="1:10" x14ac:dyDescent="0.25">
      <c r="A5642" s="5">
        <v>68100000</v>
      </c>
      <c r="B5642" s="6" t="s">
        <v>1849</v>
      </c>
      <c r="C5642" s="7"/>
      <c r="D5642" s="7"/>
      <c r="E5642" s="7"/>
      <c r="F5642" s="7"/>
      <c r="G5642" s="7"/>
      <c r="H5642" s="7"/>
      <c r="I5642" s="7"/>
      <c r="J5642" s="7"/>
    </row>
    <row r="5643" spans="1:10" x14ac:dyDescent="0.25">
      <c r="C5643" s="9"/>
      <c r="D5643" s="10" t="s">
        <v>84</v>
      </c>
      <c r="E5643" t="s">
        <v>85</v>
      </c>
      <c r="F5643" s="11" t="s">
        <v>17</v>
      </c>
      <c r="G5643" s="8">
        <v>43846</v>
      </c>
      <c r="H5643" s="8">
        <v>0</v>
      </c>
      <c r="I5643" s="8">
        <f>G5643-H5643</f>
        <v>43846</v>
      </c>
      <c r="J5643" s="12">
        <v>28100000</v>
      </c>
    </row>
    <row r="5644" spans="1:10" x14ac:dyDescent="0.25">
      <c r="E5644" s="4" t="s">
        <v>12</v>
      </c>
      <c r="G5644" s="8">
        <f>G5643</f>
        <v>43846</v>
      </c>
      <c r="H5644" s="8">
        <f>H5643</f>
        <v>0</v>
      </c>
      <c r="I5644" s="8">
        <f>G5644-H5644</f>
        <v>43846</v>
      </c>
    </row>
    <row r="5646" spans="1:10" x14ac:dyDescent="0.25">
      <c r="A5646" s="5">
        <v>75200000</v>
      </c>
      <c r="B5646" s="6" t="s">
        <v>1850</v>
      </c>
      <c r="C5646" s="7"/>
      <c r="D5646" s="7"/>
      <c r="E5646" s="7"/>
      <c r="F5646" s="7"/>
      <c r="G5646" s="7"/>
      <c r="H5646" s="7"/>
      <c r="I5646" s="7"/>
      <c r="J5646" s="7"/>
    </row>
    <row r="5647" spans="1:10" x14ac:dyDescent="0.25">
      <c r="C5647" s="9"/>
      <c r="D5647" s="10" t="s">
        <v>25</v>
      </c>
      <c r="E5647" t="s">
        <v>1263</v>
      </c>
      <c r="F5647" s="11" t="s">
        <v>696</v>
      </c>
      <c r="G5647" s="8">
        <v>0</v>
      </c>
      <c r="H5647" s="8">
        <v>2076.69</v>
      </c>
      <c r="I5647" s="8">
        <f>G5647-H5647</f>
        <v>-2076.69</v>
      </c>
      <c r="J5647" s="12"/>
    </row>
    <row r="5648" spans="1:10" x14ac:dyDescent="0.25">
      <c r="C5648" s="9"/>
      <c r="D5648" s="10" t="s">
        <v>25</v>
      </c>
      <c r="E5648" t="s">
        <v>1277</v>
      </c>
      <c r="F5648" s="11" t="s">
        <v>696</v>
      </c>
      <c r="G5648" s="8">
        <v>0</v>
      </c>
      <c r="H5648" s="8">
        <v>50</v>
      </c>
      <c r="I5648" s="8">
        <f t="shared" ref="I5648:I5711" si="155">G5648-H5648+I5647</f>
        <v>-2126.69</v>
      </c>
      <c r="J5648" s="12"/>
    </row>
    <row r="5649" spans="3:10" x14ac:dyDescent="0.25">
      <c r="C5649" s="9"/>
      <c r="D5649" s="10" t="s">
        <v>25</v>
      </c>
      <c r="E5649" t="s">
        <v>1330</v>
      </c>
      <c r="F5649" s="11" t="s">
        <v>696</v>
      </c>
      <c r="G5649" s="8">
        <v>0</v>
      </c>
      <c r="H5649" s="8">
        <v>50.55</v>
      </c>
      <c r="I5649" s="8">
        <f t="shared" si="155"/>
        <v>-2177.2400000000002</v>
      </c>
      <c r="J5649" s="12"/>
    </row>
    <row r="5650" spans="3:10" x14ac:dyDescent="0.25">
      <c r="C5650" s="9"/>
      <c r="D5650" s="10" t="s">
        <v>25</v>
      </c>
      <c r="E5650" t="s">
        <v>1267</v>
      </c>
      <c r="F5650" s="11" t="s">
        <v>696</v>
      </c>
      <c r="G5650" s="8">
        <v>0</v>
      </c>
      <c r="H5650" s="8">
        <v>72.03</v>
      </c>
      <c r="I5650" s="8">
        <f t="shared" si="155"/>
        <v>-2249.2700000000004</v>
      </c>
      <c r="J5650" s="12"/>
    </row>
    <row r="5651" spans="3:10" x14ac:dyDescent="0.25">
      <c r="C5651" s="9"/>
      <c r="D5651" s="10" t="s">
        <v>25</v>
      </c>
      <c r="E5651" t="s">
        <v>1345</v>
      </c>
      <c r="F5651" s="11" t="s">
        <v>718</v>
      </c>
      <c r="G5651" s="8">
        <v>0</v>
      </c>
      <c r="H5651" s="8">
        <v>50</v>
      </c>
      <c r="I5651" s="8">
        <f t="shared" si="155"/>
        <v>-2299.2700000000004</v>
      </c>
      <c r="J5651" s="12"/>
    </row>
    <row r="5652" spans="3:10" x14ac:dyDescent="0.25">
      <c r="C5652" s="9"/>
      <c r="D5652" s="10" t="s">
        <v>25</v>
      </c>
      <c r="E5652" t="s">
        <v>1345</v>
      </c>
      <c r="F5652" s="11" t="s">
        <v>696</v>
      </c>
      <c r="G5652" s="8">
        <v>0</v>
      </c>
      <c r="H5652" s="8">
        <v>50</v>
      </c>
      <c r="I5652" s="8">
        <f t="shared" si="155"/>
        <v>-2349.2700000000004</v>
      </c>
      <c r="J5652" s="12"/>
    </row>
    <row r="5653" spans="3:10" x14ac:dyDescent="0.25">
      <c r="C5653" s="9"/>
      <c r="D5653" s="10" t="s">
        <v>25</v>
      </c>
      <c r="E5653" t="s">
        <v>1285</v>
      </c>
      <c r="F5653" s="11" t="s">
        <v>696</v>
      </c>
      <c r="G5653" s="8">
        <v>0</v>
      </c>
      <c r="H5653" s="8">
        <v>66.12</v>
      </c>
      <c r="I5653" s="8">
        <f t="shared" si="155"/>
        <v>-2415.3900000000003</v>
      </c>
      <c r="J5653" s="12"/>
    </row>
    <row r="5654" spans="3:10" x14ac:dyDescent="0.25">
      <c r="C5654" s="9"/>
      <c r="D5654" s="10" t="s">
        <v>25</v>
      </c>
      <c r="E5654" t="s">
        <v>1306</v>
      </c>
      <c r="F5654" s="11" t="s">
        <v>696</v>
      </c>
      <c r="G5654" s="8">
        <v>0</v>
      </c>
      <c r="H5654" s="8">
        <v>52.07</v>
      </c>
      <c r="I5654" s="8">
        <f t="shared" si="155"/>
        <v>-2467.4600000000005</v>
      </c>
      <c r="J5654" s="12"/>
    </row>
    <row r="5655" spans="3:10" x14ac:dyDescent="0.25">
      <c r="C5655" s="9"/>
      <c r="D5655" s="10" t="s">
        <v>25</v>
      </c>
      <c r="E5655" t="s">
        <v>1286</v>
      </c>
      <c r="F5655" s="11" t="s">
        <v>696</v>
      </c>
      <c r="G5655" s="8">
        <v>0</v>
      </c>
      <c r="H5655" s="8">
        <v>53.72</v>
      </c>
      <c r="I5655" s="8">
        <f t="shared" si="155"/>
        <v>-2521.1800000000003</v>
      </c>
      <c r="J5655" s="12"/>
    </row>
    <row r="5656" spans="3:10" x14ac:dyDescent="0.25">
      <c r="C5656" s="9"/>
      <c r="D5656" s="10" t="s">
        <v>25</v>
      </c>
      <c r="E5656" t="s">
        <v>1271</v>
      </c>
      <c r="F5656" s="11" t="s">
        <v>696</v>
      </c>
      <c r="G5656" s="8">
        <v>0</v>
      </c>
      <c r="H5656" s="8">
        <v>81.34</v>
      </c>
      <c r="I5656" s="8">
        <f t="shared" si="155"/>
        <v>-2602.5200000000004</v>
      </c>
      <c r="J5656" s="12"/>
    </row>
    <row r="5657" spans="3:10" x14ac:dyDescent="0.25">
      <c r="C5657" s="9"/>
      <c r="D5657" s="10" t="s">
        <v>25</v>
      </c>
      <c r="E5657" t="s">
        <v>1262</v>
      </c>
      <c r="F5657" s="11" t="s">
        <v>696</v>
      </c>
      <c r="G5657" s="8">
        <v>0</v>
      </c>
      <c r="H5657" s="8">
        <v>77.930000000000007</v>
      </c>
      <c r="I5657" s="8">
        <f t="shared" si="155"/>
        <v>-2680.4500000000003</v>
      </c>
      <c r="J5657" s="12"/>
    </row>
    <row r="5658" spans="3:10" x14ac:dyDescent="0.25">
      <c r="C5658" s="9"/>
      <c r="D5658" s="10" t="s">
        <v>25</v>
      </c>
      <c r="E5658" t="s">
        <v>1275</v>
      </c>
      <c r="F5658" s="11" t="s">
        <v>696</v>
      </c>
      <c r="G5658" s="8">
        <v>0</v>
      </c>
      <c r="H5658" s="8">
        <v>53.72</v>
      </c>
      <c r="I5658" s="8">
        <f t="shared" si="155"/>
        <v>-2734.17</v>
      </c>
      <c r="J5658" s="12"/>
    </row>
    <row r="5659" spans="3:10" x14ac:dyDescent="0.25">
      <c r="C5659" s="9"/>
      <c r="D5659" s="10" t="s">
        <v>25</v>
      </c>
      <c r="E5659" t="s">
        <v>1332</v>
      </c>
      <c r="F5659" s="11" t="s">
        <v>696</v>
      </c>
      <c r="G5659" s="8">
        <v>0</v>
      </c>
      <c r="H5659" s="8">
        <v>50.55</v>
      </c>
      <c r="I5659" s="8">
        <f t="shared" si="155"/>
        <v>-2784.7200000000003</v>
      </c>
      <c r="J5659" s="12"/>
    </row>
    <row r="5660" spans="3:10" x14ac:dyDescent="0.25">
      <c r="C5660" s="9"/>
      <c r="D5660" s="10" t="s">
        <v>25</v>
      </c>
      <c r="E5660" t="s">
        <v>1314</v>
      </c>
      <c r="F5660" s="11" t="s">
        <v>696</v>
      </c>
      <c r="G5660" s="8">
        <v>0</v>
      </c>
      <c r="H5660" s="8">
        <v>51.97</v>
      </c>
      <c r="I5660" s="8">
        <f t="shared" si="155"/>
        <v>-2836.69</v>
      </c>
      <c r="J5660" s="12"/>
    </row>
    <row r="5661" spans="3:10" x14ac:dyDescent="0.25">
      <c r="C5661" s="9"/>
      <c r="D5661" s="10" t="s">
        <v>25</v>
      </c>
      <c r="E5661" t="s">
        <v>1295</v>
      </c>
      <c r="F5661" s="11" t="s">
        <v>696</v>
      </c>
      <c r="G5661" s="8">
        <v>0</v>
      </c>
      <c r="H5661" s="8">
        <v>57.85</v>
      </c>
      <c r="I5661" s="8">
        <f t="shared" si="155"/>
        <v>-2894.54</v>
      </c>
      <c r="J5661" s="12"/>
    </row>
    <row r="5662" spans="3:10" x14ac:dyDescent="0.25">
      <c r="C5662" s="9"/>
      <c r="D5662" s="10" t="s">
        <v>25</v>
      </c>
      <c r="E5662" t="s">
        <v>1340</v>
      </c>
      <c r="F5662" s="11" t="s">
        <v>696</v>
      </c>
      <c r="G5662" s="8">
        <v>0</v>
      </c>
      <c r="H5662" s="8">
        <v>50</v>
      </c>
      <c r="I5662" s="8">
        <f t="shared" si="155"/>
        <v>-2944.54</v>
      </c>
      <c r="J5662" s="12"/>
    </row>
    <row r="5663" spans="3:10" x14ac:dyDescent="0.25">
      <c r="C5663" s="9"/>
      <c r="D5663" s="10" t="s">
        <v>25</v>
      </c>
      <c r="E5663" t="s">
        <v>1279</v>
      </c>
      <c r="F5663" s="11" t="s">
        <v>696</v>
      </c>
      <c r="G5663" s="8">
        <v>0</v>
      </c>
      <c r="H5663" s="8">
        <v>51.15</v>
      </c>
      <c r="I5663" s="8">
        <f t="shared" si="155"/>
        <v>-2995.69</v>
      </c>
      <c r="J5663" s="12"/>
    </row>
    <row r="5664" spans="3:10" x14ac:dyDescent="0.25">
      <c r="C5664" s="9"/>
      <c r="D5664" s="10" t="s">
        <v>25</v>
      </c>
      <c r="E5664" t="s">
        <v>1272</v>
      </c>
      <c r="F5664" s="11" t="s">
        <v>696</v>
      </c>
      <c r="G5664" s="8">
        <v>0</v>
      </c>
      <c r="H5664" s="8">
        <v>39.29</v>
      </c>
      <c r="I5664" s="8">
        <f t="shared" si="155"/>
        <v>-3034.98</v>
      </c>
      <c r="J5664" s="12"/>
    </row>
    <row r="5665" spans="3:10" x14ac:dyDescent="0.25">
      <c r="C5665" s="9"/>
      <c r="D5665" s="10" t="s">
        <v>25</v>
      </c>
      <c r="E5665" t="s">
        <v>1269</v>
      </c>
      <c r="F5665" s="11" t="s">
        <v>696</v>
      </c>
      <c r="G5665" s="8">
        <v>0</v>
      </c>
      <c r="H5665" s="8">
        <v>49.59</v>
      </c>
      <c r="I5665" s="8">
        <f t="shared" si="155"/>
        <v>-3084.57</v>
      </c>
      <c r="J5665" s="12"/>
    </row>
    <row r="5666" spans="3:10" x14ac:dyDescent="0.25">
      <c r="C5666" s="9"/>
      <c r="D5666" s="10" t="s">
        <v>25</v>
      </c>
      <c r="E5666" t="s">
        <v>1255</v>
      </c>
      <c r="F5666" s="11" t="s">
        <v>696</v>
      </c>
      <c r="G5666" s="8">
        <v>0</v>
      </c>
      <c r="H5666" s="8">
        <v>127.42</v>
      </c>
      <c r="I5666" s="8">
        <f t="shared" si="155"/>
        <v>-3211.9900000000002</v>
      </c>
      <c r="J5666" s="12"/>
    </row>
    <row r="5667" spans="3:10" x14ac:dyDescent="0.25">
      <c r="C5667" s="9"/>
      <c r="D5667" s="10" t="s">
        <v>25</v>
      </c>
      <c r="E5667" t="s">
        <v>1252</v>
      </c>
      <c r="F5667" s="11" t="s">
        <v>696</v>
      </c>
      <c r="G5667" s="8">
        <v>0</v>
      </c>
      <c r="H5667" s="8">
        <v>2853.59</v>
      </c>
      <c r="I5667" s="8">
        <f t="shared" si="155"/>
        <v>-6065.58</v>
      </c>
      <c r="J5667" s="12"/>
    </row>
    <row r="5668" spans="3:10" x14ac:dyDescent="0.25">
      <c r="C5668" s="9"/>
      <c r="D5668" s="10" t="s">
        <v>25</v>
      </c>
      <c r="E5668" t="s">
        <v>1255</v>
      </c>
      <c r="F5668" s="11" t="s">
        <v>696</v>
      </c>
      <c r="G5668" s="8">
        <v>0</v>
      </c>
      <c r="H5668" s="8">
        <v>66.12</v>
      </c>
      <c r="I5668" s="8">
        <f t="shared" si="155"/>
        <v>-6131.7</v>
      </c>
      <c r="J5668" s="12"/>
    </row>
    <row r="5669" spans="3:10" x14ac:dyDescent="0.25">
      <c r="C5669" s="9"/>
      <c r="D5669" s="10" t="s">
        <v>25</v>
      </c>
      <c r="E5669" t="s">
        <v>1260</v>
      </c>
      <c r="F5669" s="11" t="s">
        <v>696</v>
      </c>
      <c r="G5669" s="8">
        <v>0</v>
      </c>
      <c r="H5669" s="8">
        <v>76.25</v>
      </c>
      <c r="I5669" s="8">
        <f t="shared" si="155"/>
        <v>-6207.95</v>
      </c>
      <c r="J5669" s="12"/>
    </row>
    <row r="5670" spans="3:10" x14ac:dyDescent="0.25">
      <c r="C5670" s="9"/>
      <c r="D5670" s="10" t="s">
        <v>25</v>
      </c>
      <c r="E5670" t="s">
        <v>1305</v>
      </c>
      <c r="F5670" s="11" t="s">
        <v>696</v>
      </c>
      <c r="G5670" s="8">
        <v>0</v>
      </c>
      <c r="H5670" s="8">
        <v>43.28</v>
      </c>
      <c r="I5670" s="8">
        <f t="shared" si="155"/>
        <v>-6251.23</v>
      </c>
      <c r="J5670" s="12"/>
    </row>
    <row r="5671" spans="3:10" x14ac:dyDescent="0.25">
      <c r="C5671" s="9"/>
      <c r="D5671" s="10" t="s">
        <v>25</v>
      </c>
      <c r="E5671" t="s">
        <v>1333</v>
      </c>
      <c r="F5671" s="11" t="s">
        <v>696</v>
      </c>
      <c r="G5671" s="8">
        <v>0</v>
      </c>
      <c r="H5671" s="8">
        <v>101.2</v>
      </c>
      <c r="I5671" s="8">
        <f t="shared" si="155"/>
        <v>-6352.4299999999994</v>
      </c>
      <c r="J5671" s="12"/>
    </row>
    <row r="5672" spans="3:10" x14ac:dyDescent="0.25">
      <c r="C5672" s="9"/>
      <c r="D5672" s="10" t="s">
        <v>25</v>
      </c>
      <c r="E5672" t="s">
        <v>1334</v>
      </c>
      <c r="F5672" s="11" t="s">
        <v>696</v>
      </c>
      <c r="G5672" s="8">
        <v>0</v>
      </c>
      <c r="H5672" s="8">
        <v>51.15</v>
      </c>
      <c r="I5672" s="8">
        <f t="shared" si="155"/>
        <v>-6403.579999999999</v>
      </c>
      <c r="J5672" s="12"/>
    </row>
    <row r="5673" spans="3:10" x14ac:dyDescent="0.25">
      <c r="C5673" s="9"/>
      <c r="D5673" s="10" t="s">
        <v>25</v>
      </c>
      <c r="E5673" t="s">
        <v>1337</v>
      </c>
      <c r="F5673" s="11" t="s">
        <v>696</v>
      </c>
      <c r="G5673" s="8">
        <v>0</v>
      </c>
      <c r="H5673" s="8">
        <v>50</v>
      </c>
      <c r="I5673" s="8">
        <f t="shared" si="155"/>
        <v>-6453.579999999999</v>
      </c>
      <c r="J5673" s="12"/>
    </row>
    <row r="5674" spans="3:10" x14ac:dyDescent="0.25">
      <c r="C5674" s="9"/>
      <c r="D5674" s="10" t="s">
        <v>25</v>
      </c>
      <c r="E5674" t="s">
        <v>1341</v>
      </c>
      <c r="F5674" s="11" t="s">
        <v>696</v>
      </c>
      <c r="G5674" s="8">
        <v>0</v>
      </c>
      <c r="H5674" s="8">
        <v>50</v>
      </c>
      <c r="I5674" s="8">
        <f t="shared" si="155"/>
        <v>-6503.579999999999</v>
      </c>
      <c r="J5674" s="12"/>
    </row>
    <row r="5675" spans="3:10" x14ac:dyDescent="0.25">
      <c r="C5675" s="9"/>
      <c r="D5675" s="10" t="s">
        <v>103</v>
      </c>
      <c r="E5675" t="s">
        <v>1287</v>
      </c>
      <c r="F5675" s="11" t="s">
        <v>696</v>
      </c>
      <c r="G5675" s="8">
        <v>0</v>
      </c>
      <c r="H5675" s="8">
        <v>37.19</v>
      </c>
      <c r="I5675" s="8">
        <f t="shared" si="155"/>
        <v>-6540.7699999999986</v>
      </c>
      <c r="J5675" s="12"/>
    </row>
    <row r="5676" spans="3:10" x14ac:dyDescent="0.25">
      <c r="C5676" s="9"/>
      <c r="D5676" s="10" t="s">
        <v>103</v>
      </c>
      <c r="E5676" t="s">
        <v>1288</v>
      </c>
      <c r="F5676" s="11" t="s">
        <v>696</v>
      </c>
      <c r="G5676" s="8">
        <v>0</v>
      </c>
      <c r="H5676" s="8">
        <v>53.72</v>
      </c>
      <c r="I5676" s="8">
        <f t="shared" si="155"/>
        <v>-6594.4899999999989</v>
      </c>
      <c r="J5676" s="12"/>
    </row>
    <row r="5677" spans="3:10" x14ac:dyDescent="0.25">
      <c r="C5677" s="9"/>
      <c r="D5677" s="10" t="s">
        <v>106</v>
      </c>
      <c r="E5677" t="s">
        <v>1291</v>
      </c>
      <c r="F5677" s="11" t="s">
        <v>714</v>
      </c>
      <c r="G5677" s="8">
        <v>0</v>
      </c>
      <c r="H5677" s="8">
        <v>53.72</v>
      </c>
      <c r="I5677" s="8">
        <f t="shared" si="155"/>
        <v>-6648.2099999999991</v>
      </c>
      <c r="J5677" s="12"/>
    </row>
    <row r="5678" spans="3:10" x14ac:dyDescent="0.25">
      <c r="C5678" s="9"/>
      <c r="D5678" s="10" t="s">
        <v>106</v>
      </c>
      <c r="E5678" t="s">
        <v>1317</v>
      </c>
      <c r="F5678" s="11" t="s">
        <v>696</v>
      </c>
      <c r="G5678" s="8">
        <v>0</v>
      </c>
      <c r="H5678" s="8">
        <v>1725.5</v>
      </c>
      <c r="I5678" s="8">
        <f t="shared" si="155"/>
        <v>-8373.7099999999991</v>
      </c>
      <c r="J5678" s="12"/>
    </row>
    <row r="5679" spans="3:10" x14ac:dyDescent="0.25">
      <c r="C5679" s="9"/>
      <c r="D5679" s="10" t="s">
        <v>1245</v>
      </c>
      <c r="E5679" t="s">
        <v>1244</v>
      </c>
      <c r="F5679" s="11" t="s">
        <v>696</v>
      </c>
      <c r="G5679" s="8">
        <v>0</v>
      </c>
      <c r="H5679" s="8">
        <v>3030.5</v>
      </c>
      <c r="I5679" s="8">
        <f t="shared" si="155"/>
        <v>-11404.21</v>
      </c>
      <c r="J5679" s="12"/>
    </row>
    <row r="5680" spans="3:10" x14ac:dyDescent="0.25">
      <c r="C5680" s="9"/>
      <c r="D5680" s="10" t="s">
        <v>27</v>
      </c>
      <c r="E5680" t="s">
        <v>1263</v>
      </c>
      <c r="F5680" s="11" t="s">
        <v>698</v>
      </c>
      <c r="G5680" s="8">
        <v>0</v>
      </c>
      <c r="H5680" s="8">
        <v>2076.69</v>
      </c>
      <c r="I5680" s="8">
        <f t="shared" si="155"/>
        <v>-13480.9</v>
      </c>
      <c r="J5680" s="12"/>
    </row>
    <row r="5681" spans="3:10" x14ac:dyDescent="0.25">
      <c r="C5681" s="9"/>
      <c r="D5681" s="10" t="s">
        <v>27</v>
      </c>
      <c r="E5681" t="s">
        <v>1277</v>
      </c>
      <c r="F5681" s="11" t="s">
        <v>698</v>
      </c>
      <c r="G5681" s="8">
        <v>0</v>
      </c>
      <c r="H5681" s="8">
        <v>50</v>
      </c>
      <c r="I5681" s="8">
        <f t="shared" si="155"/>
        <v>-13530.9</v>
      </c>
      <c r="J5681" s="12"/>
    </row>
    <row r="5682" spans="3:10" x14ac:dyDescent="0.25">
      <c r="C5682" s="9"/>
      <c r="D5682" s="10" t="s">
        <v>27</v>
      </c>
      <c r="E5682" t="s">
        <v>1330</v>
      </c>
      <c r="F5682" s="11" t="s">
        <v>698</v>
      </c>
      <c r="G5682" s="8">
        <v>0</v>
      </c>
      <c r="H5682" s="8">
        <v>50.55</v>
      </c>
      <c r="I5682" s="8">
        <f t="shared" si="155"/>
        <v>-13581.449999999999</v>
      </c>
      <c r="J5682" s="12"/>
    </row>
    <row r="5683" spans="3:10" x14ac:dyDescent="0.25">
      <c r="C5683" s="9"/>
      <c r="D5683" s="10" t="s">
        <v>27</v>
      </c>
      <c r="E5683" t="s">
        <v>1267</v>
      </c>
      <c r="F5683" s="11" t="s">
        <v>698</v>
      </c>
      <c r="G5683" s="8">
        <v>0</v>
      </c>
      <c r="H5683" s="8">
        <v>72.03</v>
      </c>
      <c r="I5683" s="8">
        <f t="shared" si="155"/>
        <v>-13653.48</v>
      </c>
      <c r="J5683" s="12"/>
    </row>
    <row r="5684" spans="3:10" x14ac:dyDescent="0.25">
      <c r="C5684" s="9"/>
      <c r="D5684" s="10" t="s">
        <v>27</v>
      </c>
      <c r="E5684" t="s">
        <v>1345</v>
      </c>
      <c r="F5684" s="11" t="s">
        <v>698</v>
      </c>
      <c r="G5684" s="8">
        <v>0</v>
      </c>
      <c r="H5684" s="8">
        <v>50</v>
      </c>
      <c r="I5684" s="8">
        <f t="shared" si="155"/>
        <v>-13703.48</v>
      </c>
      <c r="J5684" s="12"/>
    </row>
    <row r="5685" spans="3:10" x14ac:dyDescent="0.25">
      <c r="C5685" s="9"/>
      <c r="D5685" s="10" t="s">
        <v>27</v>
      </c>
      <c r="E5685" t="s">
        <v>1285</v>
      </c>
      <c r="F5685" s="11" t="s">
        <v>698</v>
      </c>
      <c r="G5685" s="8">
        <v>0</v>
      </c>
      <c r="H5685" s="8">
        <v>66.12</v>
      </c>
      <c r="I5685" s="8">
        <f t="shared" si="155"/>
        <v>-13769.6</v>
      </c>
      <c r="J5685" s="12"/>
    </row>
    <row r="5686" spans="3:10" x14ac:dyDescent="0.25">
      <c r="C5686" s="9"/>
      <c r="D5686" s="10" t="s">
        <v>27</v>
      </c>
      <c r="E5686" t="s">
        <v>1306</v>
      </c>
      <c r="F5686" s="11" t="s">
        <v>698</v>
      </c>
      <c r="G5686" s="8">
        <v>0</v>
      </c>
      <c r="H5686" s="8">
        <v>52.07</v>
      </c>
      <c r="I5686" s="8">
        <f t="shared" si="155"/>
        <v>-13821.67</v>
      </c>
      <c r="J5686" s="12"/>
    </row>
    <row r="5687" spans="3:10" x14ac:dyDescent="0.25">
      <c r="C5687" s="9"/>
      <c r="D5687" s="10" t="s">
        <v>27</v>
      </c>
      <c r="E5687" t="s">
        <v>1286</v>
      </c>
      <c r="F5687" s="11" t="s">
        <v>698</v>
      </c>
      <c r="G5687" s="8">
        <v>0</v>
      </c>
      <c r="H5687" s="8">
        <v>53.72</v>
      </c>
      <c r="I5687" s="8">
        <f t="shared" si="155"/>
        <v>-13875.39</v>
      </c>
      <c r="J5687" s="12"/>
    </row>
    <row r="5688" spans="3:10" x14ac:dyDescent="0.25">
      <c r="C5688" s="9"/>
      <c r="D5688" s="10" t="s">
        <v>27</v>
      </c>
      <c r="E5688" t="s">
        <v>1271</v>
      </c>
      <c r="F5688" s="11" t="s">
        <v>698</v>
      </c>
      <c r="G5688" s="8">
        <v>0</v>
      </c>
      <c r="H5688" s="8">
        <v>81.34</v>
      </c>
      <c r="I5688" s="8">
        <f t="shared" si="155"/>
        <v>-13956.73</v>
      </c>
      <c r="J5688" s="12"/>
    </row>
    <row r="5689" spans="3:10" x14ac:dyDescent="0.25">
      <c r="C5689" s="9"/>
      <c r="D5689" s="10" t="s">
        <v>27</v>
      </c>
      <c r="E5689" t="s">
        <v>1262</v>
      </c>
      <c r="F5689" s="11" t="s">
        <v>698</v>
      </c>
      <c r="G5689" s="8">
        <v>0</v>
      </c>
      <c r="H5689" s="8">
        <v>77.930000000000007</v>
      </c>
      <c r="I5689" s="8">
        <f t="shared" si="155"/>
        <v>-14034.66</v>
      </c>
      <c r="J5689" s="12"/>
    </row>
    <row r="5690" spans="3:10" x14ac:dyDescent="0.25">
      <c r="C5690" s="9"/>
      <c r="D5690" s="10" t="s">
        <v>27</v>
      </c>
      <c r="E5690" t="s">
        <v>1275</v>
      </c>
      <c r="F5690" s="11" t="s">
        <v>698</v>
      </c>
      <c r="G5690" s="8">
        <v>0</v>
      </c>
      <c r="H5690" s="8">
        <v>53.72</v>
      </c>
      <c r="I5690" s="8">
        <f t="shared" si="155"/>
        <v>-14088.38</v>
      </c>
      <c r="J5690" s="12"/>
    </row>
    <row r="5691" spans="3:10" x14ac:dyDescent="0.25">
      <c r="C5691" s="9"/>
      <c r="D5691" s="10" t="s">
        <v>27</v>
      </c>
      <c r="E5691" t="s">
        <v>1332</v>
      </c>
      <c r="F5691" s="11" t="s">
        <v>698</v>
      </c>
      <c r="G5691" s="8">
        <v>0</v>
      </c>
      <c r="H5691" s="8">
        <v>50.55</v>
      </c>
      <c r="I5691" s="8">
        <f t="shared" si="155"/>
        <v>-14138.929999999998</v>
      </c>
      <c r="J5691" s="12"/>
    </row>
    <row r="5692" spans="3:10" x14ac:dyDescent="0.25">
      <c r="C5692" s="9"/>
      <c r="D5692" s="10" t="s">
        <v>27</v>
      </c>
      <c r="E5692" t="s">
        <v>1314</v>
      </c>
      <c r="F5692" s="11" t="s">
        <v>698</v>
      </c>
      <c r="G5692" s="8">
        <v>0</v>
      </c>
      <c r="H5692" s="8">
        <v>51.97</v>
      </c>
      <c r="I5692" s="8">
        <f t="shared" si="155"/>
        <v>-14190.899999999998</v>
      </c>
      <c r="J5692" s="12"/>
    </row>
    <row r="5693" spans="3:10" x14ac:dyDescent="0.25">
      <c r="C5693" s="9"/>
      <c r="D5693" s="10" t="s">
        <v>27</v>
      </c>
      <c r="E5693" t="s">
        <v>1291</v>
      </c>
      <c r="F5693" s="11" t="s">
        <v>1292</v>
      </c>
      <c r="G5693" s="8">
        <v>0</v>
      </c>
      <c r="H5693" s="8">
        <v>53.72</v>
      </c>
      <c r="I5693" s="8">
        <f t="shared" si="155"/>
        <v>-14244.619999999997</v>
      </c>
      <c r="J5693" s="12"/>
    </row>
    <row r="5694" spans="3:10" x14ac:dyDescent="0.25">
      <c r="C5694" s="9"/>
      <c r="D5694" s="10" t="s">
        <v>27</v>
      </c>
      <c r="E5694" t="s">
        <v>1295</v>
      </c>
      <c r="F5694" s="11" t="s">
        <v>698</v>
      </c>
      <c r="G5694" s="8">
        <v>0</v>
      </c>
      <c r="H5694" s="8">
        <v>57.85</v>
      </c>
      <c r="I5694" s="8">
        <f t="shared" si="155"/>
        <v>-14302.469999999998</v>
      </c>
      <c r="J5694" s="12"/>
    </row>
    <row r="5695" spans="3:10" x14ac:dyDescent="0.25">
      <c r="C5695" s="9"/>
      <c r="D5695" s="10" t="s">
        <v>27</v>
      </c>
      <c r="E5695" t="s">
        <v>1340</v>
      </c>
      <c r="F5695" s="11" t="s">
        <v>698</v>
      </c>
      <c r="G5695" s="8">
        <v>0</v>
      </c>
      <c r="H5695" s="8">
        <v>50</v>
      </c>
      <c r="I5695" s="8">
        <f t="shared" si="155"/>
        <v>-14352.469999999998</v>
      </c>
      <c r="J5695" s="12"/>
    </row>
    <row r="5696" spans="3:10" x14ac:dyDescent="0.25">
      <c r="C5696" s="9"/>
      <c r="D5696" s="10" t="s">
        <v>27</v>
      </c>
      <c r="E5696" t="s">
        <v>1279</v>
      </c>
      <c r="F5696" s="11" t="s">
        <v>698</v>
      </c>
      <c r="G5696" s="8">
        <v>0</v>
      </c>
      <c r="H5696" s="8">
        <v>51.15</v>
      </c>
      <c r="I5696" s="8">
        <f t="shared" si="155"/>
        <v>-14403.619999999997</v>
      </c>
      <c r="J5696" s="12"/>
    </row>
    <row r="5697" spans="3:10" x14ac:dyDescent="0.25">
      <c r="C5697" s="9"/>
      <c r="D5697" s="10" t="s">
        <v>27</v>
      </c>
      <c r="E5697" t="s">
        <v>1272</v>
      </c>
      <c r="F5697" s="11" t="s">
        <v>698</v>
      </c>
      <c r="G5697" s="8">
        <v>0</v>
      </c>
      <c r="H5697" s="8">
        <v>39.29</v>
      </c>
      <c r="I5697" s="8">
        <f t="shared" si="155"/>
        <v>-14442.909999999998</v>
      </c>
      <c r="J5697" s="12"/>
    </row>
    <row r="5698" spans="3:10" x14ac:dyDescent="0.25">
      <c r="C5698" s="9"/>
      <c r="D5698" s="10" t="s">
        <v>27</v>
      </c>
      <c r="E5698" t="s">
        <v>1287</v>
      </c>
      <c r="F5698" s="11" t="s">
        <v>698</v>
      </c>
      <c r="G5698" s="8">
        <v>0</v>
      </c>
      <c r="H5698" s="8">
        <v>37.19</v>
      </c>
      <c r="I5698" s="8">
        <f t="shared" si="155"/>
        <v>-14480.099999999999</v>
      </c>
      <c r="J5698" s="12"/>
    </row>
    <row r="5699" spans="3:10" x14ac:dyDescent="0.25">
      <c r="C5699" s="9"/>
      <c r="D5699" s="10" t="s">
        <v>27</v>
      </c>
      <c r="E5699" t="s">
        <v>1269</v>
      </c>
      <c r="F5699" s="11" t="s">
        <v>698</v>
      </c>
      <c r="G5699" s="8">
        <v>0</v>
      </c>
      <c r="H5699" s="8">
        <v>49.59</v>
      </c>
      <c r="I5699" s="8">
        <f t="shared" si="155"/>
        <v>-14529.689999999999</v>
      </c>
      <c r="J5699" s="12"/>
    </row>
    <row r="5700" spans="3:10" x14ac:dyDescent="0.25">
      <c r="C5700" s="9"/>
      <c r="D5700" s="10" t="s">
        <v>27</v>
      </c>
      <c r="E5700" t="s">
        <v>1255</v>
      </c>
      <c r="F5700" s="11" t="s">
        <v>698</v>
      </c>
      <c r="G5700" s="8">
        <v>0</v>
      </c>
      <c r="H5700" s="8">
        <v>127.42</v>
      </c>
      <c r="I5700" s="8">
        <f t="shared" si="155"/>
        <v>-14657.109999999999</v>
      </c>
      <c r="J5700" s="12"/>
    </row>
    <row r="5701" spans="3:10" x14ac:dyDescent="0.25">
      <c r="C5701" s="9"/>
      <c r="D5701" s="10" t="s">
        <v>27</v>
      </c>
      <c r="E5701" t="s">
        <v>1252</v>
      </c>
      <c r="F5701" s="11" t="s">
        <v>698</v>
      </c>
      <c r="G5701" s="8">
        <v>0</v>
      </c>
      <c r="H5701" s="8">
        <v>2853.59</v>
      </c>
      <c r="I5701" s="8">
        <f t="shared" si="155"/>
        <v>-17510.699999999997</v>
      </c>
      <c r="J5701" s="12"/>
    </row>
    <row r="5702" spans="3:10" x14ac:dyDescent="0.25">
      <c r="C5702" s="9"/>
      <c r="D5702" s="10" t="s">
        <v>27</v>
      </c>
      <c r="E5702" t="s">
        <v>1288</v>
      </c>
      <c r="F5702" s="11" t="s">
        <v>698</v>
      </c>
      <c r="G5702" s="8">
        <v>0</v>
      </c>
      <c r="H5702" s="8">
        <v>53.72</v>
      </c>
      <c r="I5702" s="8">
        <f t="shared" si="155"/>
        <v>-17564.419999999998</v>
      </c>
      <c r="J5702" s="12"/>
    </row>
    <row r="5703" spans="3:10" x14ac:dyDescent="0.25">
      <c r="C5703" s="9"/>
      <c r="D5703" s="10" t="s">
        <v>27</v>
      </c>
      <c r="E5703" t="s">
        <v>1255</v>
      </c>
      <c r="F5703" s="11" t="s">
        <v>698</v>
      </c>
      <c r="G5703" s="8">
        <v>0</v>
      </c>
      <c r="H5703" s="8">
        <v>66.12</v>
      </c>
      <c r="I5703" s="8">
        <f t="shared" si="155"/>
        <v>-17630.539999999997</v>
      </c>
      <c r="J5703" s="12"/>
    </row>
    <row r="5704" spans="3:10" x14ac:dyDescent="0.25">
      <c r="C5704" s="9"/>
      <c r="D5704" s="10" t="s">
        <v>27</v>
      </c>
      <c r="E5704" t="s">
        <v>1260</v>
      </c>
      <c r="F5704" s="11" t="s">
        <v>698</v>
      </c>
      <c r="G5704" s="8">
        <v>0</v>
      </c>
      <c r="H5704" s="8">
        <v>76.25</v>
      </c>
      <c r="I5704" s="8">
        <f t="shared" si="155"/>
        <v>-17706.789999999997</v>
      </c>
      <c r="J5704" s="12"/>
    </row>
    <row r="5705" spans="3:10" x14ac:dyDescent="0.25">
      <c r="C5705" s="9"/>
      <c r="D5705" s="10" t="s">
        <v>27</v>
      </c>
      <c r="E5705" t="s">
        <v>1305</v>
      </c>
      <c r="F5705" s="11" t="s">
        <v>698</v>
      </c>
      <c r="G5705" s="8">
        <v>0</v>
      </c>
      <c r="H5705" s="8">
        <v>43.28</v>
      </c>
      <c r="I5705" s="8">
        <f t="shared" si="155"/>
        <v>-17750.069999999996</v>
      </c>
      <c r="J5705" s="12"/>
    </row>
    <row r="5706" spans="3:10" x14ac:dyDescent="0.25">
      <c r="C5706" s="9"/>
      <c r="D5706" s="10" t="s">
        <v>27</v>
      </c>
      <c r="E5706" t="s">
        <v>1333</v>
      </c>
      <c r="F5706" s="11" t="s">
        <v>698</v>
      </c>
      <c r="G5706" s="8">
        <v>0</v>
      </c>
      <c r="H5706" s="8">
        <v>101.2</v>
      </c>
      <c r="I5706" s="8">
        <f t="shared" si="155"/>
        <v>-17851.269999999997</v>
      </c>
      <c r="J5706" s="12"/>
    </row>
    <row r="5707" spans="3:10" x14ac:dyDescent="0.25">
      <c r="C5707" s="9"/>
      <c r="D5707" s="10" t="s">
        <v>27</v>
      </c>
      <c r="E5707" t="s">
        <v>1334</v>
      </c>
      <c r="F5707" s="11" t="s">
        <v>698</v>
      </c>
      <c r="G5707" s="8">
        <v>0</v>
      </c>
      <c r="H5707" s="8">
        <v>51.15</v>
      </c>
      <c r="I5707" s="8">
        <f t="shared" si="155"/>
        <v>-17902.419999999998</v>
      </c>
      <c r="J5707" s="12"/>
    </row>
    <row r="5708" spans="3:10" x14ac:dyDescent="0.25">
      <c r="C5708" s="9"/>
      <c r="D5708" s="10" t="s">
        <v>27</v>
      </c>
      <c r="E5708" t="s">
        <v>1337</v>
      </c>
      <c r="F5708" s="11" t="s">
        <v>698</v>
      </c>
      <c r="G5708" s="8">
        <v>0</v>
      </c>
      <c r="H5708" s="8">
        <v>50</v>
      </c>
      <c r="I5708" s="8">
        <f t="shared" si="155"/>
        <v>-17952.419999999998</v>
      </c>
      <c r="J5708" s="12"/>
    </row>
    <row r="5709" spans="3:10" x14ac:dyDescent="0.25">
      <c r="C5709" s="9"/>
      <c r="D5709" s="10" t="s">
        <v>27</v>
      </c>
      <c r="E5709" t="s">
        <v>1341</v>
      </c>
      <c r="F5709" s="11" t="s">
        <v>698</v>
      </c>
      <c r="G5709" s="8">
        <v>0</v>
      </c>
      <c r="H5709" s="8">
        <v>50</v>
      </c>
      <c r="I5709" s="8">
        <f t="shared" si="155"/>
        <v>-18002.419999999998</v>
      </c>
      <c r="J5709" s="12"/>
    </row>
    <row r="5710" spans="3:10" x14ac:dyDescent="0.25">
      <c r="C5710" s="9"/>
      <c r="D5710" s="10" t="s">
        <v>115</v>
      </c>
      <c r="E5710" t="s">
        <v>1291</v>
      </c>
      <c r="F5710" s="11" t="s">
        <v>696</v>
      </c>
      <c r="G5710" s="8">
        <v>0</v>
      </c>
      <c r="H5710" s="8">
        <v>53.72</v>
      </c>
      <c r="I5710" s="8">
        <f t="shared" si="155"/>
        <v>-18056.14</v>
      </c>
      <c r="J5710" s="12"/>
    </row>
    <row r="5711" spans="3:10" x14ac:dyDescent="0.25">
      <c r="C5711" s="9"/>
      <c r="D5711" s="10" t="s">
        <v>520</v>
      </c>
      <c r="E5711" t="s">
        <v>1244</v>
      </c>
      <c r="F5711" s="11" t="s">
        <v>698</v>
      </c>
      <c r="G5711" s="8">
        <v>0</v>
      </c>
      <c r="H5711" s="8">
        <v>3030.5</v>
      </c>
      <c r="I5711" s="8">
        <f t="shared" si="155"/>
        <v>-21086.639999999999</v>
      </c>
      <c r="J5711" s="12"/>
    </row>
    <row r="5712" spans="3:10" x14ac:dyDescent="0.25">
      <c r="C5712" s="9"/>
      <c r="D5712" s="10" t="s">
        <v>118</v>
      </c>
      <c r="E5712" t="s">
        <v>1317</v>
      </c>
      <c r="F5712" s="11" t="s">
        <v>698</v>
      </c>
      <c r="G5712" s="8">
        <v>0</v>
      </c>
      <c r="H5712" s="8">
        <v>1725.5</v>
      </c>
      <c r="I5712" s="8">
        <f t="shared" ref="I5712:I5775" si="156">G5712-H5712+I5711</f>
        <v>-22812.14</v>
      </c>
      <c r="J5712" s="12"/>
    </row>
    <row r="5713" spans="3:10" x14ac:dyDescent="0.25">
      <c r="C5713" s="9"/>
      <c r="D5713" s="10" t="s">
        <v>30</v>
      </c>
      <c r="E5713" t="s">
        <v>1277</v>
      </c>
      <c r="F5713" s="11" t="s">
        <v>700</v>
      </c>
      <c r="G5713" s="8">
        <v>0</v>
      </c>
      <c r="H5713" s="8">
        <v>50</v>
      </c>
      <c r="I5713" s="8">
        <f t="shared" si="156"/>
        <v>-22862.14</v>
      </c>
      <c r="J5713" s="12"/>
    </row>
    <row r="5714" spans="3:10" x14ac:dyDescent="0.25">
      <c r="C5714" s="9"/>
      <c r="D5714" s="10" t="s">
        <v>30</v>
      </c>
      <c r="E5714" t="s">
        <v>1330</v>
      </c>
      <c r="F5714" s="11" t="s">
        <v>700</v>
      </c>
      <c r="G5714" s="8">
        <v>0</v>
      </c>
      <c r="H5714" s="8">
        <v>50.55</v>
      </c>
      <c r="I5714" s="8">
        <f t="shared" si="156"/>
        <v>-22912.69</v>
      </c>
      <c r="J5714" s="12"/>
    </row>
    <row r="5715" spans="3:10" x14ac:dyDescent="0.25">
      <c r="C5715" s="9"/>
      <c r="D5715" s="10" t="s">
        <v>30</v>
      </c>
      <c r="E5715" t="s">
        <v>1267</v>
      </c>
      <c r="F5715" s="11" t="s">
        <v>700</v>
      </c>
      <c r="G5715" s="8">
        <v>0</v>
      </c>
      <c r="H5715" s="8">
        <v>72.03</v>
      </c>
      <c r="I5715" s="8">
        <f t="shared" si="156"/>
        <v>-22984.719999999998</v>
      </c>
      <c r="J5715" s="12"/>
    </row>
    <row r="5716" spans="3:10" x14ac:dyDescent="0.25">
      <c r="C5716" s="9"/>
      <c r="D5716" s="10" t="s">
        <v>30</v>
      </c>
      <c r="E5716" t="s">
        <v>1345</v>
      </c>
      <c r="F5716" s="11" t="s">
        <v>700</v>
      </c>
      <c r="G5716" s="8">
        <v>0</v>
      </c>
      <c r="H5716" s="8">
        <v>50</v>
      </c>
      <c r="I5716" s="8">
        <f t="shared" si="156"/>
        <v>-23034.719999999998</v>
      </c>
      <c r="J5716" s="12"/>
    </row>
    <row r="5717" spans="3:10" x14ac:dyDescent="0.25">
      <c r="C5717" s="9"/>
      <c r="D5717" s="10" t="s">
        <v>30</v>
      </c>
      <c r="E5717" t="s">
        <v>1285</v>
      </c>
      <c r="F5717" s="11" t="s">
        <v>700</v>
      </c>
      <c r="G5717" s="8">
        <v>0</v>
      </c>
      <c r="H5717" s="8">
        <v>66.12</v>
      </c>
      <c r="I5717" s="8">
        <f t="shared" si="156"/>
        <v>-23100.839999999997</v>
      </c>
      <c r="J5717" s="12"/>
    </row>
    <row r="5718" spans="3:10" x14ac:dyDescent="0.25">
      <c r="C5718" s="9"/>
      <c r="D5718" s="10" t="s">
        <v>30</v>
      </c>
      <c r="E5718" t="s">
        <v>1306</v>
      </c>
      <c r="F5718" s="11" t="s">
        <v>700</v>
      </c>
      <c r="G5718" s="8">
        <v>0</v>
      </c>
      <c r="H5718" s="8">
        <v>52.07</v>
      </c>
      <c r="I5718" s="8">
        <f t="shared" si="156"/>
        <v>-23152.909999999996</v>
      </c>
      <c r="J5718" s="12"/>
    </row>
    <row r="5719" spans="3:10" x14ac:dyDescent="0.25">
      <c r="C5719" s="9"/>
      <c r="D5719" s="10" t="s">
        <v>30</v>
      </c>
      <c r="E5719" t="s">
        <v>1271</v>
      </c>
      <c r="F5719" s="11" t="s">
        <v>700</v>
      </c>
      <c r="G5719" s="8">
        <v>0</v>
      </c>
      <c r="H5719" s="8">
        <v>81.34</v>
      </c>
      <c r="I5719" s="8">
        <f t="shared" si="156"/>
        <v>-23234.249999999996</v>
      </c>
      <c r="J5719" s="12"/>
    </row>
    <row r="5720" spans="3:10" x14ac:dyDescent="0.25">
      <c r="C5720" s="9"/>
      <c r="D5720" s="10" t="s">
        <v>30</v>
      </c>
      <c r="E5720" t="s">
        <v>1262</v>
      </c>
      <c r="F5720" s="11" t="s">
        <v>700</v>
      </c>
      <c r="G5720" s="8">
        <v>0</v>
      </c>
      <c r="H5720" s="8">
        <v>77.930000000000007</v>
      </c>
      <c r="I5720" s="8">
        <f t="shared" si="156"/>
        <v>-23312.179999999997</v>
      </c>
      <c r="J5720" s="12"/>
    </row>
    <row r="5721" spans="3:10" x14ac:dyDescent="0.25">
      <c r="C5721" s="9"/>
      <c r="D5721" s="10" t="s">
        <v>30</v>
      </c>
      <c r="E5721" t="s">
        <v>1332</v>
      </c>
      <c r="F5721" s="11" t="s">
        <v>700</v>
      </c>
      <c r="G5721" s="8">
        <v>0</v>
      </c>
      <c r="H5721" s="8">
        <v>50.55</v>
      </c>
      <c r="I5721" s="8">
        <f t="shared" si="156"/>
        <v>-23362.729999999996</v>
      </c>
      <c r="J5721" s="12"/>
    </row>
    <row r="5722" spans="3:10" x14ac:dyDescent="0.25">
      <c r="C5722" s="9"/>
      <c r="D5722" s="10" t="s">
        <v>30</v>
      </c>
      <c r="E5722" t="s">
        <v>1314</v>
      </c>
      <c r="F5722" s="11" t="s">
        <v>700</v>
      </c>
      <c r="G5722" s="8">
        <v>0</v>
      </c>
      <c r="H5722" s="8">
        <v>51.97</v>
      </c>
      <c r="I5722" s="8">
        <f t="shared" si="156"/>
        <v>-23414.699999999997</v>
      </c>
      <c r="J5722" s="12"/>
    </row>
    <row r="5723" spans="3:10" x14ac:dyDescent="0.25">
      <c r="C5723" s="9"/>
      <c r="D5723" s="10" t="s">
        <v>30</v>
      </c>
      <c r="E5723" t="s">
        <v>1295</v>
      </c>
      <c r="F5723" s="11" t="s">
        <v>700</v>
      </c>
      <c r="G5723" s="8">
        <v>0</v>
      </c>
      <c r="H5723" s="8">
        <v>57.85</v>
      </c>
      <c r="I5723" s="8">
        <f t="shared" si="156"/>
        <v>-23472.549999999996</v>
      </c>
      <c r="J5723" s="12"/>
    </row>
    <row r="5724" spans="3:10" x14ac:dyDescent="0.25">
      <c r="C5724" s="9"/>
      <c r="D5724" s="10" t="s">
        <v>30</v>
      </c>
      <c r="E5724" t="s">
        <v>1340</v>
      </c>
      <c r="F5724" s="11" t="s">
        <v>700</v>
      </c>
      <c r="G5724" s="8">
        <v>0</v>
      </c>
      <c r="H5724" s="8">
        <v>50</v>
      </c>
      <c r="I5724" s="8">
        <f t="shared" si="156"/>
        <v>-23522.549999999996</v>
      </c>
      <c r="J5724" s="12"/>
    </row>
    <row r="5725" spans="3:10" x14ac:dyDescent="0.25">
      <c r="C5725" s="9"/>
      <c r="D5725" s="10" t="s">
        <v>30</v>
      </c>
      <c r="E5725" t="s">
        <v>1280</v>
      </c>
      <c r="F5725" s="11" t="s">
        <v>700</v>
      </c>
      <c r="G5725" s="8">
        <v>0</v>
      </c>
      <c r="H5725" s="8">
        <v>51.15</v>
      </c>
      <c r="I5725" s="8">
        <f t="shared" si="156"/>
        <v>-23573.699999999997</v>
      </c>
      <c r="J5725" s="12"/>
    </row>
    <row r="5726" spans="3:10" x14ac:dyDescent="0.25">
      <c r="C5726" s="9"/>
      <c r="D5726" s="10" t="s">
        <v>30</v>
      </c>
      <c r="E5726" t="s">
        <v>1272</v>
      </c>
      <c r="F5726" s="11" t="s">
        <v>700</v>
      </c>
      <c r="G5726" s="8">
        <v>0</v>
      </c>
      <c r="H5726" s="8">
        <v>39.29</v>
      </c>
      <c r="I5726" s="8">
        <f t="shared" si="156"/>
        <v>-23612.989999999998</v>
      </c>
      <c r="J5726" s="12"/>
    </row>
    <row r="5727" spans="3:10" x14ac:dyDescent="0.25">
      <c r="C5727" s="9"/>
      <c r="D5727" s="10" t="s">
        <v>30</v>
      </c>
      <c r="E5727" t="s">
        <v>1287</v>
      </c>
      <c r="F5727" s="11" t="s">
        <v>700</v>
      </c>
      <c r="G5727" s="8">
        <v>0</v>
      </c>
      <c r="H5727" s="8">
        <v>37.19</v>
      </c>
      <c r="I5727" s="8">
        <f t="shared" si="156"/>
        <v>-23650.179999999997</v>
      </c>
      <c r="J5727" s="12"/>
    </row>
    <row r="5728" spans="3:10" x14ac:dyDescent="0.25">
      <c r="C5728" s="9"/>
      <c r="D5728" s="10" t="s">
        <v>30</v>
      </c>
      <c r="E5728" t="s">
        <v>1269</v>
      </c>
      <c r="F5728" s="11" t="s">
        <v>700</v>
      </c>
      <c r="G5728" s="8">
        <v>0</v>
      </c>
      <c r="H5728" s="8">
        <v>49.59</v>
      </c>
      <c r="I5728" s="8">
        <f t="shared" si="156"/>
        <v>-23699.769999999997</v>
      </c>
      <c r="J5728" s="12"/>
    </row>
    <row r="5729" spans="3:10" x14ac:dyDescent="0.25">
      <c r="C5729" s="9"/>
      <c r="D5729" s="10" t="s">
        <v>30</v>
      </c>
      <c r="E5729" t="s">
        <v>1255</v>
      </c>
      <c r="F5729" s="11" t="s">
        <v>700</v>
      </c>
      <c r="G5729" s="8">
        <v>0</v>
      </c>
      <c r="H5729" s="8">
        <v>127.42</v>
      </c>
      <c r="I5729" s="8">
        <f t="shared" si="156"/>
        <v>-23827.189999999995</v>
      </c>
      <c r="J5729" s="12"/>
    </row>
    <row r="5730" spans="3:10" x14ac:dyDescent="0.25">
      <c r="C5730" s="9"/>
      <c r="D5730" s="10" t="s">
        <v>30</v>
      </c>
      <c r="E5730" t="s">
        <v>1252</v>
      </c>
      <c r="F5730" s="11" t="s">
        <v>700</v>
      </c>
      <c r="G5730" s="8">
        <v>0</v>
      </c>
      <c r="H5730" s="8">
        <v>2853.59</v>
      </c>
      <c r="I5730" s="8">
        <f t="shared" si="156"/>
        <v>-26680.779999999995</v>
      </c>
      <c r="J5730" s="12"/>
    </row>
    <row r="5731" spans="3:10" x14ac:dyDescent="0.25">
      <c r="C5731" s="9"/>
      <c r="D5731" s="10" t="s">
        <v>30</v>
      </c>
      <c r="E5731" t="s">
        <v>1288</v>
      </c>
      <c r="F5731" s="11" t="s">
        <v>700</v>
      </c>
      <c r="G5731" s="8">
        <v>0</v>
      </c>
      <c r="H5731" s="8">
        <v>53.72</v>
      </c>
      <c r="I5731" s="8">
        <f t="shared" si="156"/>
        <v>-26734.499999999996</v>
      </c>
      <c r="J5731" s="12"/>
    </row>
    <row r="5732" spans="3:10" x14ac:dyDescent="0.25">
      <c r="C5732" s="9"/>
      <c r="D5732" s="10" t="s">
        <v>30</v>
      </c>
      <c r="E5732" t="s">
        <v>1255</v>
      </c>
      <c r="F5732" s="11" t="s">
        <v>700</v>
      </c>
      <c r="G5732" s="8">
        <v>0</v>
      </c>
      <c r="H5732" s="8">
        <v>66.12</v>
      </c>
      <c r="I5732" s="8">
        <f t="shared" si="156"/>
        <v>-26800.619999999995</v>
      </c>
      <c r="J5732" s="12"/>
    </row>
    <row r="5733" spans="3:10" x14ac:dyDescent="0.25">
      <c r="C5733" s="9"/>
      <c r="D5733" s="10" t="s">
        <v>30</v>
      </c>
      <c r="E5733" t="s">
        <v>1260</v>
      </c>
      <c r="F5733" s="11" t="s">
        <v>700</v>
      </c>
      <c r="G5733" s="8">
        <v>0</v>
      </c>
      <c r="H5733" s="8">
        <v>76.25</v>
      </c>
      <c r="I5733" s="8">
        <f t="shared" si="156"/>
        <v>-26876.869999999995</v>
      </c>
      <c r="J5733" s="12"/>
    </row>
    <row r="5734" spans="3:10" x14ac:dyDescent="0.25">
      <c r="C5734" s="9"/>
      <c r="D5734" s="10" t="s">
        <v>30</v>
      </c>
      <c r="E5734" t="s">
        <v>1305</v>
      </c>
      <c r="F5734" s="11" t="s">
        <v>700</v>
      </c>
      <c r="G5734" s="8">
        <v>0</v>
      </c>
      <c r="H5734" s="8">
        <v>43.28</v>
      </c>
      <c r="I5734" s="8">
        <f t="shared" si="156"/>
        <v>-26920.149999999994</v>
      </c>
      <c r="J5734" s="12"/>
    </row>
    <row r="5735" spans="3:10" x14ac:dyDescent="0.25">
      <c r="C5735" s="9"/>
      <c r="D5735" s="10" t="s">
        <v>30</v>
      </c>
      <c r="E5735" t="s">
        <v>1334</v>
      </c>
      <c r="F5735" s="11" t="s">
        <v>700</v>
      </c>
      <c r="G5735" s="8">
        <v>0</v>
      </c>
      <c r="H5735" s="8">
        <v>51.15</v>
      </c>
      <c r="I5735" s="8">
        <f t="shared" si="156"/>
        <v>-26971.299999999996</v>
      </c>
      <c r="J5735" s="12"/>
    </row>
    <row r="5736" spans="3:10" x14ac:dyDescent="0.25">
      <c r="C5736" s="9"/>
      <c r="D5736" s="10" t="s">
        <v>30</v>
      </c>
      <c r="E5736" t="s">
        <v>1336</v>
      </c>
      <c r="F5736" s="11" t="s">
        <v>700</v>
      </c>
      <c r="G5736" s="8">
        <v>0</v>
      </c>
      <c r="H5736" s="8">
        <v>50</v>
      </c>
      <c r="I5736" s="8">
        <f t="shared" si="156"/>
        <v>-27021.299999999996</v>
      </c>
      <c r="J5736" s="12"/>
    </row>
    <row r="5737" spans="3:10" x14ac:dyDescent="0.25">
      <c r="C5737" s="9"/>
      <c r="D5737" s="10" t="s">
        <v>30</v>
      </c>
      <c r="E5737" t="s">
        <v>1341</v>
      </c>
      <c r="F5737" s="11" t="s">
        <v>700</v>
      </c>
      <c r="G5737" s="8">
        <v>0</v>
      </c>
      <c r="H5737" s="8">
        <v>50</v>
      </c>
      <c r="I5737" s="8">
        <f t="shared" si="156"/>
        <v>-27071.299999999996</v>
      </c>
      <c r="J5737" s="12"/>
    </row>
    <row r="5738" spans="3:10" x14ac:dyDescent="0.25">
      <c r="C5738" s="9"/>
      <c r="D5738" s="10" t="s">
        <v>368</v>
      </c>
      <c r="E5738" t="s">
        <v>1263</v>
      </c>
      <c r="F5738" s="11" t="s">
        <v>700</v>
      </c>
      <c r="G5738" s="8">
        <v>0</v>
      </c>
      <c r="H5738" s="8">
        <v>2076.69</v>
      </c>
      <c r="I5738" s="8">
        <f t="shared" si="156"/>
        <v>-29147.989999999994</v>
      </c>
      <c r="J5738" s="12"/>
    </row>
    <row r="5739" spans="3:10" x14ac:dyDescent="0.25">
      <c r="C5739" s="9"/>
      <c r="D5739" s="10" t="s">
        <v>368</v>
      </c>
      <c r="E5739" t="s">
        <v>1286</v>
      </c>
      <c r="F5739" s="11" t="s">
        <v>700</v>
      </c>
      <c r="G5739" s="8">
        <v>0</v>
      </c>
      <c r="H5739" s="8">
        <v>53.72</v>
      </c>
      <c r="I5739" s="8">
        <f t="shared" si="156"/>
        <v>-29201.709999999995</v>
      </c>
      <c r="J5739" s="12"/>
    </row>
    <row r="5740" spans="3:10" x14ac:dyDescent="0.25">
      <c r="C5740" s="9"/>
      <c r="D5740" s="10" t="s">
        <v>368</v>
      </c>
      <c r="E5740" t="s">
        <v>1275</v>
      </c>
      <c r="F5740" s="11" t="s">
        <v>700</v>
      </c>
      <c r="G5740" s="8">
        <v>0</v>
      </c>
      <c r="H5740" s="8">
        <v>53.72</v>
      </c>
      <c r="I5740" s="8">
        <f t="shared" si="156"/>
        <v>-29255.429999999997</v>
      </c>
      <c r="J5740" s="12"/>
    </row>
    <row r="5741" spans="3:10" x14ac:dyDescent="0.25">
      <c r="C5741" s="9"/>
      <c r="D5741" s="10" t="s">
        <v>368</v>
      </c>
      <c r="E5741" t="s">
        <v>1333</v>
      </c>
      <c r="F5741" s="11" t="s">
        <v>700</v>
      </c>
      <c r="G5741" s="8">
        <v>0</v>
      </c>
      <c r="H5741" s="8">
        <v>101.2</v>
      </c>
      <c r="I5741" s="8">
        <f t="shared" si="156"/>
        <v>-29356.629999999997</v>
      </c>
      <c r="J5741" s="12"/>
    </row>
    <row r="5742" spans="3:10" x14ac:dyDescent="0.25">
      <c r="C5742" s="9"/>
      <c r="D5742" s="10" t="s">
        <v>587</v>
      </c>
      <c r="E5742" t="s">
        <v>1244</v>
      </c>
      <c r="F5742" s="11" t="s">
        <v>700</v>
      </c>
      <c r="G5742" s="8">
        <v>0</v>
      </c>
      <c r="H5742" s="8">
        <v>3030.5</v>
      </c>
      <c r="I5742" s="8">
        <f t="shared" si="156"/>
        <v>-32387.129999999997</v>
      </c>
      <c r="J5742" s="12"/>
    </row>
    <row r="5743" spans="3:10" x14ac:dyDescent="0.25">
      <c r="C5743" s="9"/>
      <c r="D5743" s="10" t="s">
        <v>1016</v>
      </c>
      <c r="E5743" t="s">
        <v>1317</v>
      </c>
      <c r="F5743" s="11" t="s">
        <v>700</v>
      </c>
      <c r="G5743" s="8">
        <v>0</v>
      </c>
      <c r="H5743" s="8">
        <v>1725.5</v>
      </c>
      <c r="I5743" s="8">
        <f t="shared" si="156"/>
        <v>-34112.629999999997</v>
      </c>
      <c r="J5743" s="12"/>
    </row>
    <row r="5744" spans="3:10" x14ac:dyDescent="0.25">
      <c r="C5744" s="9"/>
      <c r="D5744" s="10" t="s">
        <v>563</v>
      </c>
      <c r="E5744" t="s">
        <v>1290</v>
      </c>
      <c r="F5744" s="11" t="s">
        <v>698</v>
      </c>
      <c r="G5744" s="8">
        <v>0</v>
      </c>
      <c r="H5744" s="8">
        <v>53.72</v>
      </c>
      <c r="I5744" s="8">
        <f t="shared" si="156"/>
        <v>-34166.35</v>
      </c>
      <c r="J5744" s="12"/>
    </row>
    <row r="5745" spans="3:10" x14ac:dyDescent="0.25">
      <c r="C5745" s="9"/>
      <c r="D5745" s="10" t="s">
        <v>327</v>
      </c>
      <c r="E5745" t="s">
        <v>1290</v>
      </c>
      <c r="F5745" s="11" t="s">
        <v>700</v>
      </c>
      <c r="G5745" s="8">
        <v>0</v>
      </c>
      <c r="H5745" s="8">
        <v>53.72</v>
      </c>
      <c r="I5745" s="8">
        <f t="shared" si="156"/>
        <v>-34220.07</v>
      </c>
      <c r="J5745" s="12"/>
    </row>
    <row r="5746" spans="3:10" x14ac:dyDescent="0.25">
      <c r="C5746" s="9"/>
      <c r="D5746" s="10" t="s">
        <v>84</v>
      </c>
      <c r="E5746" t="s">
        <v>1348</v>
      </c>
      <c r="F5746" s="11" t="s">
        <v>700</v>
      </c>
      <c r="G5746" s="8">
        <v>0</v>
      </c>
      <c r="H5746" s="8">
        <v>50</v>
      </c>
      <c r="I5746" s="8">
        <f t="shared" si="156"/>
        <v>-34270.07</v>
      </c>
      <c r="J5746" s="12"/>
    </row>
    <row r="5747" spans="3:10" x14ac:dyDescent="0.25">
      <c r="C5747" s="9"/>
      <c r="D5747" s="10" t="s">
        <v>32</v>
      </c>
      <c r="E5747" t="s">
        <v>1277</v>
      </c>
      <c r="F5747" s="11" t="s">
        <v>702</v>
      </c>
      <c r="G5747" s="8">
        <v>0</v>
      </c>
      <c r="H5747" s="8">
        <v>50</v>
      </c>
      <c r="I5747" s="8">
        <f t="shared" si="156"/>
        <v>-34320.07</v>
      </c>
      <c r="J5747" s="12"/>
    </row>
    <row r="5748" spans="3:10" x14ac:dyDescent="0.25">
      <c r="C5748" s="9"/>
      <c r="D5748" s="10" t="s">
        <v>32</v>
      </c>
      <c r="E5748" t="s">
        <v>1329</v>
      </c>
      <c r="F5748" s="11" t="s">
        <v>702</v>
      </c>
      <c r="G5748" s="8">
        <v>0</v>
      </c>
      <c r="H5748" s="8">
        <v>52.23</v>
      </c>
      <c r="I5748" s="8">
        <f t="shared" si="156"/>
        <v>-34372.300000000003</v>
      </c>
      <c r="J5748" s="12"/>
    </row>
    <row r="5749" spans="3:10" x14ac:dyDescent="0.25">
      <c r="C5749" s="9"/>
      <c r="D5749" s="10" t="s">
        <v>32</v>
      </c>
      <c r="E5749" t="s">
        <v>1267</v>
      </c>
      <c r="F5749" s="11" t="s">
        <v>702</v>
      </c>
      <c r="G5749" s="8">
        <v>0</v>
      </c>
      <c r="H5749" s="8">
        <v>72.03</v>
      </c>
      <c r="I5749" s="8">
        <f t="shared" si="156"/>
        <v>-34444.33</v>
      </c>
      <c r="J5749" s="12"/>
    </row>
    <row r="5750" spans="3:10" x14ac:dyDescent="0.25">
      <c r="C5750" s="9"/>
      <c r="D5750" s="10" t="s">
        <v>32</v>
      </c>
      <c r="E5750" t="s">
        <v>1347</v>
      </c>
      <c r="F5750" s="11" t="s">
        <v>702</v>
      </c>
      <c r="G5750" s="8">
        <v>0</v>
      </c>
      <c r="H5750" s="8">
        <v>50</v>
      </c>
      <c r="I5750" s="8">
        <f t="shared" si="156"/>
        <v>-34494.33</v>
      </c>
      <c r="J5750" s="12"/>
    </row>
    <row r="5751" spans="3:10" x14ac:dyDescent="0.25">
      <c r="C5751" s="9"/>
      <c r="D5751" s="10" t="s">
        <v>32</v>
      </c>
      <c r="E5751" t="s">
        <v>1285</v>
      </c>
      <c r="F5751" s="11" t="s">
        <v>702</v>
      </c>
      <c r="G5751" s="8">
        <v>0</v>
      </c>
      <c r="H5751" s="8">
        <v>66.12</v>
      </c>
      <c r="I5751" s="8">
        <f t="shared" si="156"/>
        <v>-34560.450000000004</v>
      </c>
      <c r="J5751" s="12"/>
    </row>
    <row r="5752" spans="3:10" x14ac:dyDescent="0.25">
      <c r="C5752" s="9"/>
      <c r="D5752" s="10" t="s">
        <v>32</v>
      </c>
      <c r="E5752" t="s">
        <v>1306</v>
      </c>
      <c r="F5752" s="11" t="s">
        <v>702</v>
      </c>
      <c r="G5752" s="8">
        <v>0</v>
      </c>
      <c r="H5752" s="8">
        <v>53.78</v>
      </c>
      <c r="I5752" s="8">
        <f t="shared" si="156"/>
        <v>-34614.230000000003</v>
      </c>
      <c r="J5752" s="12"/>
    </row>
    <row r="5753" spans="3:10" x14ac:dyDescent="0.25">
      <c r="C5753" s="9"/>
      <c r="D5753" s="10" t="s">
        <v>32</v>
      </c>
      <c r="E5753" t="s">
        <v>1271</v>
      </c>
      <c r="F5753" s="11" t="s">
        <v>702</v>
      </c>
      <c r="G5753" s="8">
        <v>0</v>
      </c>
      <c r="H5753" s="8">
        <v>81.34</v>
      </c>
      <c r="I5753" s="8">
        <f t="shared" si="156"/>
        <v>-34695.57</v>
      </c>
      <c r="J5753" s="12"/>
    </row>
    <row r="5754" spans="3:10" x14ac:dyDescent="0.25">
      <c r="C5754" s="9"/>
      <c r="D5754" s="10" t="s">
        <v>32</v>
      </c>
      <c r="E5754" t="s">
        <v>1262</v>
      </c>
      <c r="F5754" s="11" t="s">
        <v>702</v>
      </c>
      <c r="G5754" s="8">
        <v>0</v>
      </c>
      <c r="H5754" s="8">
        <v>77.930000000000007</v>
      </c>
      <c r="I5754" s="8">
        <f t="shared" si="156"/>
        <v>-34773.5</v>
      </c>
      <c r="J5754" s="12"/>
    </row>
    <row r="5755" spans="3:10" x14ac:dyDescent="0.25">
      <c r="C5755" s="9"/>
      <c r="D5755" s="10" t="s">
        <v>32</v>
      </c>
      <c r="E5755" t="s">
        <v>1332</v>
      </c>
      <c r="F5755" s="11" t="s">
        <v>702</v>
      </c>
      <c r="G5755" s="8">
        <v>0</v>
      </c>
      <c r="H5755" s="8">
        <v>52.23</v>
      </c>
      <c r="I5755" s="8">
        <f t="shared" si="156"/>
        <v>-34825.730000000003</v>
      </c>
      <c r="J5755" s="12"/>
    </row>
    <row r="5756" spans="3:10" x14ac:dyDescent="0.25">
      <c r="C5756" s="9"/>
      <c r="D5756" s="10" t="s">
        <v>32</v>
      </c>
      <c r="E5756" t="s">
        <v>1314</v>
      </c>
      <c r="F5756" s="11" t="s">
        <v>702</v>
      </c>
      <c r="G5756" s="8">
        <v>0</v>
      </c>
      <c r="H5756" s="8">
        <v>51.97</v>
      </c>
      <c r="I5756" s="8">
        <f t="shared" si="156"/>
        <v>-34877.700000000004</v>
      </c>
      <c r="J5756" s="12"/>
    </row>
    <row r="5757" spans="3:10" x14ac:dyDescent="0.25">
      <c r="C5757" s="9"/>
      <c r="D5757" s="10" t="s">
        <v>32</v>
      </c>
      <c r="E5757" t="s">
        <v>1295</v>
      </c>
      <c r="F5757" s="11" t="s">
        <v>702</v>
      </c>
      <c r="G5757" s="8">
        <v>0</v>
      </c>
      <c r="H5757" s="8">
        <v>57.85</v>
      </c>
      <c r="I5757" s="8">
        <f t="shared" si="156"/>
        <v>-34935.550000000003</v>
      </c>
      <c r="J5757" s="12"/>
    </row>
    <row r="5758" spans="3:10" x14ac:dyDescent="0.25">
      <c r="C5758" s="9"/>
      <c r="D5758" s="10" t="s">
        <v>32</v>
      </c>
      <c r="E5758" t="s">
        <v>1340</v>
      </c>
      <c r="F5758" s="11" t="s">
        <v>702</v>
      </c>
      <c r="G5758" s="8">
        <v>0</v>
      </c>
      <c r="H5758" s="8">
        <v>50</v>
      </c>
      <c r="I5758" s="8">
        <f t="shared" si="156"/>
        <v>-34985.550000000003</v>
      </c>
      <c r="J5758" s="12"/>
    </row>
    <row r="5759" spans="3:10" x14ac:dyDescent="0.25">
      <c r="C5759" s="9"/>
      <c r="D5759" s="10" t="s">
        <v>32</v>
      </c>
      <c r="E5759" t="s">
        <v>1280</v>
      </c>
      <c r="F5759" s="11" t="s">
        <v>702</v>
      </c>
      <c r="G5759" s="8">
        <v>0</v>
      </c>
      <c r="H5759" s="8">
        <v>51.15</v>
      </c>
      <c r="I5759" s="8">
        <f t="shared" si="156"/>
        <v>-35036.700000000004</v>
      </c>
      <c r="J5759" s="12"/>
    </row>
    <row r="5760" spans="3:10" x14ac:dyDescent="0.25">
      <c r="C5760" s="9"/>
      <c r="D5760" s="10" t="s">
        <v>32</v>
      </c>
      <c r="E5760" t="s">
        <v>1272</v>
      </c>
      <c r="F5760" s="11" t="s">
        <v>702</v>
      </c>
      <c r="G5760" s="8">
        <v>0</v>
      </c>
      <c r="H5760" s="8">
        <v>39.29</v>
      </c>
      <c r="I5760" s="8">
        <f t="shared" si="156"/>
        <v>-35075.990000000005</v>
      </c>
      <c r="J5760" s="12"/>
    </row>
    <row r="5761" spans="3:10" x14ac:dyDescent="0.25">
      <c r="C5761" s="9"/>
      <c r="D5761" s="10" t="s">
        <v>32</v>
      </c>
      <c r="E5761" t="s">
        <v>1287</v>
      </c>
      <c r="F5761" s="11" t="s">
        <v>702</v>
      </c>
      <c r="G5761" s="8">
        <v>0</v>
      </c>
      <c r="H5761" s="8">
        <v>37.19</v>
      </c>
      <c r="I5761" s="8">
        <f t="shared" si="156"/>
        <v>-35113.180000000008</v>
      </c>
      <c r="J5761" s="12"/>
    </row>
    <row r="5762" spans="3:10" x14ac:dyDescent="0.25">
      <c r="C5762" s="9"/>
      <c r="D5762" s="10" t="s">
        <v>32</v>
      </c>
      <c r="E5762" t="s">
        <v>1269</v>
      </c>
      <c r="F5762" s="11" t="s">
        <v>702</v>
      </c>
      <c r="G5762" s="8">
        <v>0</v>
      </c>
      <c r="H5762" s="8">
        <v>49.59</v>
      </c>
      <c r="I5762" s="8">
        <f t="shared" si="156"/>
        <v>-35162.770000000004</v>
      </c>
      <c r="J5762" s="12"/>
    </row>
    <row r="5763" spans="3:10" x14ac:dyDescent="0.25">
      <c r="C5763" s="9"/>
      <c r="D5763" s="10" t="s">
        <v>32</v>
      </c>
      <c r="E5763" t="s">
        <v>1255</v>
      </c>
      <c r="F5763" s="11" t="s">
        <v>702</v>
      </c>
      <c r="G5763" s="8">
        <v>0</v>
      </c>
      <c r="H5763" s="8">
        <v>127.42</v>
      </c>
      <c r="I5763" s="8">
        <f t="shared" si="156"/>
        <v>-35290.19</v>
      </c>
      <c r="J5763" s="12"/>
    </row>
    <row r="5764" spans="3:10" x14ac:dyDescent="0.25">
      <c r="C5764" s="9"/>
      <c r="D5764" s="10" t="s">
        <v>32</v>
      </c>
      <c r="E5764" t="s">
        <v>1252</v>
      </c>
      <c r="F5764" s="11" t="s">
        <v>702</v>
      </c>
      <c r="G5764" s="8">
        <v>0</v>
      </c>
      <c r="H5764" s="8">
        <v>2884.52</v>
      </c>
      <c r="I5764" s="8">
        <f t="shared" si="156"/>
        <v>-38174.71</v>
      </c>
      <c r="J5764" s="12"/>
    </row>
    <row r="5765" spans="3:10" x14ac:dyDescent="0.25">
      <c r="C5765" s="9"/>
      <c r="D5765" s="10" t="s">
        <v>32</v>
      </c>
      <c r="E5765" t="s">
        <v>1288</v>
      </c>
      <c r="F5765" s="11" t="s">
        <v>702</v>
      </c>
      <c r="G5765" s="8">
        <v>0</v>
      </c>
      <c r="H5765" s="8">
        <v>53.72</v>
      </c>
      <c r="I5765" s="8">
        <f t="shared" si="156"/>
        <v>-38228.43</v>
      </c>
      <c r="J5765" s="12"/>
    </row>
    <row r="5766" spans="3:10" x14ac:dyDescent="0.25">
      <c r="C5766" s="9"/>
      <c r="D5766" s="10" t="s">
        <v>32</v>
      </c>
      <c r="E5766" t="s">
        <v>1255</v>
      </c>
      <c r="F5766" s="11" t="s">
        <v>702</v>
      </c>
      <c r="G5766" s="8">
        <v>0</v>
      </c>
      <c r="H5766" s="8">
        <v>50</v>
      </c>
      <c r="I5766" s="8">
        <f t="shared" si="156"/>
        <v>-38278.43</v>
      </c>
      <c r="J5766" s="12"/>
    </row>
    <row r="5767" spans="3:10" x14ac:dyDescent="0.25">
      <c r="C5767" s="9"/>
      <c r="D5767" s="10" t="s">
        <v>32</v>
      </c>
      <c r="E5767" t="s">
        <v>1260</v>
      </c>
      <c r="F5767" s="11" t="s">
        <v>702</v>
      </c>
      <c r="G5767" s="8">
        <v>0</v>
      </c>
      <c r="H5767" s="8">
        <v>76.25</v>
      </c>
      <c r="I5767" s="8">
        <f t="shared" si="156"/>
        <v>-38354.68</v>
      </c>
      <c r="J5767" s="12"/>
    </row>
    <row r="5768" spans="3:10" x14ac:dyDescent="0.25">
      <c r="C5768" s="9"/>
      <c r="D5768" s="10" t="s">
        <v>32</v>
      </c>
      <c r="E5768" t="s">
        <v>1305</v>
      </c>
      <c r="F5768" s="11" t="s">
        <v>702</v>
      </c>
      <c r="G5768" s="8">
        <v>0</v>
      </c>
      <c r="H5768" s="8">
        <v>43.28</v>
      </c>
      <c r="I5768" s="8">
        <f t="shared" si="156"/>
        <v>-38397.96</v>
      </c>
      <c r="J5768" s="12"/>
    </row>
    <row r="5769" spans="3:10" x14ac:dyDescent="0.25">
      <c r="C5769" s="9"/>
      <c r="D5769" s="10" t="s">
        <v>32</v>
      </c>
      <c r="E5769" t="s">
        <v>1334</v>
      </c>
      <c r="F5769" s="11" t="s">
        <v>702</v>
      </c>
      <c r="G5769" s="8">
        <v>0</v>
      </c>
      <c r="H5769" s="8">
        <v>51.15</v>
      </c>
      <c r="I5769" s="8">
        <f t="shared" si="156"/>
        <v>-38449.11</v>
      </c>
      <c r="J5769" s="12"/>
    </row>
    <row r="5770" spans="3:10" x14ac:dyDescent="0.25">
      <c r="C5770" s="9"/>
      <c r="D5770" s="10" t="s">
        <v>32</v>
      </c>
      <c r="E5770" t="s">
        <v>1338</v>
      </c>
      <c r="F5770" s="11" t="s">
        <v>702</v>
      </c>
      <c r="G5770" s="8">
        <v>0</v>
      </c>
      <c r="H5770" s="8">
        <v>50</v>
      </c>
      <c r="I5770" s="8">
        <f t="shared" si="156"/>
        <v>-38499.11</v>
      </c>
      <c r="J5770" s="12"/>
    </row>
    <row r="5771" spans="3:10" x14ac:dyDescent="0.25">
      <c r="C5771" s="9"/>
      <c r="D5771" s="10" t="s">
        <v>32</v>
      </c>
      <c r="E5771" t="s">
        <v>1341</v>
      </c>
      <c r="F5771" s="11" t="s">
        <v>702</v>
      </c>
      <c r="G5771" s="8">
        <v>0</v>
      </c>
      <c r="H5771" s="8">
        <v>50</v>
      </c>
      <c r="I5771" s="8">
        <f t="shared" si="156"/>
        <v>-38549.11</v>
      </c>
      <c r="J5771" s="12"/>
    </row>
    <row r="5772" spans="3:10" x14ac:dyDescent="0.25">
      <c r="C5772" s="9"/>
      <c r="D5772" s="10" t="s">
        <v>372</v>
      </c>
      <c r="E5772" t="s">
        <v>1348</v>
      </c>
      <c r="F5772" s="11" t="s">
        <v>702</v>
      </c>
      <c r="G5772" s="8">
        <v>0</v>
      </c>
      <c r="H5772" s="8">
        <v>50</v>
      </c>
      <c r="I5772" s="8">
        <f t="shared" si="156"/>
        <v>-38599.11</v>
      </c>
      <c r="J5772" s="12"/>
    </row>
    <row r="5773" spans="3:10" x14ac:dyDescent="0.25">
      <c r="C5773" s="9"/>
      <c r="D5773" s="10" t="s">
        <v>1264</v>
      </c>
      <c r="E5773" t="s">
        <v>1263</v>
      </c>
      <c r="F5773" s="11" t="s">
        <v>702</v>
      </c>
      <c r="G5773" s="8">
        <v>0</v>
      </c>
      <c r="H5773" s="8">
        <v>2076.69</v>
      </c>
      <c r="I5773" s="8">
        <f t="shared" si="156"/>
        <v>-40675.800000000003</v>
      </c>
      <c r="J5773" s="12"/>
    </row>
    <row r="5774" spans="3:10" x14ac:dyDescent="0.25">
      <c r="C5774" s="9"/>
      <c r="D5774" s="10" t="s">
        <v>1264</v>
      </c>
      <c r="E5774" t="s">
        <v>1286</v>
      </c>
      <c r="F5774" s="11" t="s">
        <v>702</v>
      </c>
      <c r="G5774" s="8">
        <v>0</v>
      </c>
      <c r="H5774" s="8">
        <v>53.72</v>
      </c>
      <c r="I5774" s="8">
        <f t="shared" si="156"/>
        <v>-40729.520000000004</v>
      </c>
      <c r="J5774" s="12"/>
    </row>
    <row r="5775" spans="3:10" x14ac:dyDescent="0.25">
      <c r="C5775" s="9"/>
      <c r="D5775" s="10" t="s">
        <v>1264</v>
      </c>
      <c r="E5775" t="s">
        <v>1275</v>
      </c>
      <c r="F5775" s="11" t="s">
        <v>702</v>
      </c>
      <c r="G5775" s="8">
        <v>0</v>
      </c>
      <c r="H5775" s="8">
        <v>53.72</v>
      </c>
      <c r="I5775" s="8">
        <f t="shared" si="156"/>
        <v>-40783.240000000005</v>
      </c>
      <c r="J5775" s="12"/>
    </row>
    <row r="5776" spans="3:10" x14ac:dyDescent="0.25">
      <c r="C5776" s="9"/>
      <c r="D5776" s="10" t="s">
        <v>1264</v>
      </c>
      <c r="E5776" t="s">
        <v>1333</v>
      </c>
      <c r="F5776" s="11" t="s">
        <v>702</v>
      </c>
      <c r="G5776" s="8">
        <v>0</v>
      </c>
      <c r="H5776" s="8">
        <v>101.2</v>
      </c>
      <c r="I5776" s="8">
        <f t="shared" ref="I5776:I5839" si="157">G5776-H5776+I5775</f>
        <v>-40884.44</v>
      </c>
      <c r="J5776" s="12"/>
    </row>
    <row r="5777" spans="3:10" x14ac:dyDescent="0.25">
      <c r="C5777" s="9"/>
      <c r="D5777" s="10" t="s">
        <v>1247</v>
      </c>
      <c r="E5777" t="s">
        <v>1248</v>
      </c>
      <c r="F5777" s="11" t="s">
        <v>702</v>
      </c>
      <c r="G5777" s="8">
        <v>0</v>
      </c>
      <c r="H5777" s="8">
        <v>60.62</v>
      </c>
      <c r="I5777" s="8">
        <f t="shared" si="157"/>
        <v>-40945.060000000005</v>
      </c>
      <c r="J5777" s="12"/>
    </row>
    <row r="5778" spans="3:10" x14ac:dyDescent="0.25">
      <c r="C5778" s="9"/>
      <c r="D5778" s="10" t="s">
        <v>1247</v>
      </c>
      <c r="E5778" t="s">
        <v>1248</v>
      </c>
      <c r="F5778" s="11" t="s">
        <v>702</v>
      </c>
      <c r="G5778" s="8">
        <v>0</v>
      </c>
      <c r="H5778" s="8">
        <v>3030.5</v>
      </c>
      <c r="I5778" s="8">
        <f t="shared" si="157"/>
        <v>-43975.560000000005</v>
      </c>
      <c r="J5778" s="12"/>
    </row>
    <row r="5779" spans="3:10" x14ac:dyDescent="0.25">
      <c r="C5779" s="9"/>
      <c r="D5779" s="10" t="s">
        <v>139</v>
      </c>
      <c r="E5779" t="s">
        <v>1316</v>
      </c>
      <c r="F5779" s="11" t="s">
        <v>702</v>
      </c>
      <c r="G5779" s="8">
        <v>0</v>
      </c>
      <c r="H5779" s="8">
        <v>1725.5</v>
      </c>
      <c r="I5779" s="8">
        <f t="shared" si="157"/>
        <v>-45701.060000000005</v>
      </c>
      <c r="J5779" s="12"/>
    </row>
    <row r="5780" spans="3:10" x14ac:dyDescent="0.25">
      <c r="C5780" s="9"/>
      <c r="D5780" s="10" t="s">
        <v>701</v>
      </c>
      <c r="E5780" t="s">
        <v>1489</v>
      </c>
      <c r="F5780" s="11" t="s">
        <v>702</v>
      </c>
      <c r="G5780" s="8">
        <v>0</v>
      </c>
      <c r="H5780" s="8">
        <v>50</v>
      </c>
      <c r="I5780" s="8">
        <f t="shared" si="157"/>
        <v>-45751.060000000005</v>
      </c>
      <c r="J5780" s="12"/>
    </row>
    <row r="5781" spans="3:10" x14ac:dyDescent="0.25">
      <c r="C5781" s="9"/>
      <c r="D5781" s="10" t="s">
        <v>701</v>
      </c>
      <c r="E5781" t="s">
        <v>1255</v>
      </c>
      <c r="F5781" s="11" t="s">
        <v>702</v>
      </c>
      <c r="G5781" s="8">
        <v>0</v>
      </c>
      <c r="H5781" s="8">
        <v>50</v>
      </c>
      <c r="I5781" s="8">
        <f t="shared" si="157"/>
        <v>-45801.060000000005</v>
      </c>
      <c r="J5781" s="12"/>
    </row>
    <row r="5782" spans="3:10" x14ac:dyDescent="0.25">
      <c r="C5782" s="9"/>
      <c r="D5782" s="10" t="s">
        <v>701</v>
      </c>
      <c r="E5782" t="s">
        <v>1491</v>
      </c>
      <c r="F5782" s="11" t="s">
        <v>702</v>
      </c>
      <c r="G5782" s="8">
        <v>0</v>
      </c>
      <c r="H5782" s="8">
        <v>50</v>
      </c>
      <c r="I5782" s="8">
        <f t="shared" si="157"/>
        <v>-45851.060000000005</v>
      </c>
      <c r="J5782" s="12"/>
    </row>
    <row r="5783" spans="3:10" x14ac:dyDescent="0.25">
      <c r="C5783" s="9"/>
      <c r="D5783" s="10" t="s">
        <v>33</v>
      </c>
      <c r="E5783" t="s">
        <v>1277</v>
      </c>
      <c r="F5783" s="11" t="s">
        <v>704</v>
      </c>
      <c r="G5783" s="8">
        <v>0</v>
      </c>
      <c r="H5783" s="8">
        <v>50</v>
      </c>
      <c r="I5783" s="8">
        <f t="shared" si="157"/>
        <v>-45901.060000000005</v>
      </c>
      <c r="J5783" s="12"/>
    </row>
    <row r="5784" spans="3:10" x14ac:dyDescent="0.25">
      <c r="C5784" s="9"/>
      <c r="D5784" s="10" t="s">
        <v>33</v>
      </c>
      <c r="E5784" t="s">
        <v>1329</v>
      </c>
      <c r="F5784" s="11" t="s">
        <v>704</v>
      </c>
      <c r="G5784" s="8">
        <v>0</v>
      </c>
      <c r="H5784" s="8">
        <v>51.11</v>
      </c>
      <c r="I5784" s="8">
        <f t="shared" si="157"/>
        <v>-45952.170000000006</v>
      </c>
      <c r="J5784" s="12"/>
    </row>
    <row r="5785" spans="3:10" x14ac:dyDescent="0.25">
      <c r="C5785" s="9"/>
      <c r="D5785" s="10" t="s">
        <v>33</v>
      </c>
      <c r="E5785" t="s">
        <v>1267</v>
      </c>
      <c r="F5785" s="11" t="s">
        <v>704</v>
      </c>
      <c r="G5785" s="8">
        <v>0</v>
      </c>
      <c r="H5785" s="8">
        <v>72.03</v>
      </c>
      <c r="I5785" s="8">
        <f t="shared" si="157"/>
        <v>-46024.200000000004</v>
      </c>
      <c r="J5785" s="12"/>
    </row>
    <row r="5786" spans="3:10" x14ac:dyDescent="0.25">
      <c r="C5786" s="9"/>
      <c r="D5786" s="10" t="s">
        <v>33</v>
      </c>
      <c r="E5786" t="s">
        <v>1346</v>
      </c>
      <c r="F5786" s="11" t="s">
        <v>704</v>
      </c>
      <c r="G5786" s="8">
        <v>0</v>
      </c>
      <c r="H5786" s="8">
        <v>50</v>
      </c>
      <c r="I5786" s="8">
        <f t="shared" si="157"/>
        <v>-46074.200000000004</v>
      </c>
      <c r="J5786" s="12"/>
    </row>
    <row r="5787" spans="3:10" x14ac:dyDescent="0.25">
      <c r="C5787" s="9"/>
      <c r="D5787" s="10" t="s">
        <v>33</v>
      </c>
      <c r="E5787" t="s">
        <v>1489</v>
      </c>
      <c r="F5787" s="11" t="s">
        <v>704</v>
      </c>
      <c r="G5787" s="8">
        <v>0</v>
      </c>
      <c r="H5787" s="8">
        <v>50</v>
      </c>
      <c r="I5787" s="8">
        <f t="shared" si="157"/>
        <v>-46124.200000000004</v>
      </c>
      <c r="J5787" s="12"/>
    </row>
    <row r="5788" spans="3:10" x14ac:dyDescent="0.25">
      <c r="C5788" s="9"/>
      <c r="D5788" s="10" t="s">
        <v>33</v>
      </c>
      <c r="E5788" t="s">
        <v>1306</v>
      </c>
      <c r="F5788" s="11" t="s">
        <v>704</v>
      </c>
      <c r="G5788" s="8">
        <v>0</v>
      </c>
      <c r="H5788" s="8">
        <v>52.64</v>
      </c>
      <c r="I5788" s="8">
        <f t="shared" si="157"/>
        <v>-46176.840000000004</v>
      </c>
      <c r="J5788" s="12"/>
    </row>
    <row r="5789" spans="3:10" x14ac:dyDescent="0.25">
      <c r="C5789" s="9"/>
      <c r="D5789" s="10" t="s">
        <v>33</v>
      </c>
      <c r="E5789" t="s">
        <v>1271</v>
      </c>
      <c r="F5789" s="11" t="s">
        <v>704</v>
      </c>
      <c r="G5789" s="8">
        <v>0</v>
      </c>
      <c r="H5789" s="8">
        <v>81.34</v>
      </c>
      <c r="I5789" s="8">
        <f t="shared" si="157"/>
        <v>-46258.18</v>
      </c>
      <c r="J5789" s="12"/>
    </row>
    <row r="5790" spans="3:10" x14ac:dyDescent="0.25">
      <c r="C5790" s="9"/>
      <c r="D5790" s="10" t="s">
        <v>33</v>
      </c>
      <c r="E5790" t="s">
        <v>1262</v>
      </c>
      <c r="F5790" s="11" t="s">
        <v>704</v>
      </c>
      <c r="G5790" s="8">
        <v>0</v>
      </c>
      <c r="H5790" s="8">
        <v>77.930000000000007</v>
      </c>
      <c r="I5790" s="8">
        <f t="shared" si="157"/>
        <v>-46336.11</v>
      </c>
      <c r="J5790" s="12"/>
    </row>
    <row r="5791" spans="3:10" x14ac:dyDescent="0.25">
      <c r="C5791" s="9"/>
      <c r="D5791" s="10" t="s">
        <v>33</v>
      </c>
      <c r="E5791" t="s">
        <v>1332</v>
      </c>
      <c r="F5791" s="11" t="s">
        <v>704</v>
      </c>
      <c r="G5791" s="8">
        <v>0</v>
      </c>
      <c r="H5791" s="8">
        <v>51.11</v>
      </c>
      <c r="I5791" s="8">
        <f t="shared" si="157"/>
        <v>-46387.22</v>
      </c>
      <c r="J5791" s="12"/>
    </row>
    <row r="5792" spans="3:10" x14ac:dyDescent="0.25">
      <c r="C5792" s="9"/>
      <c r="D5792" s="10" t="s">
        <v>33</v>
      </c>
      <c r="E5792" t="s">
        <v>1314</v>
      </c>
      <c r="F5792" s="11" t="s">
        <v>704</v>
      </c>
      <c r="G5792" s="8">
        <v>0</v>
      </c>
      <c r="H5792" s="8">
        <v>51.97</v>
      </c>
      <c r="I5792" s="8">
        <f t="shared" si="157"/>
        <v>-46439.19</v>
      </c>
      <c r="J5792" s="12"/>
    </row>
    <row r="5793" spans="3:10" x14ac:dyDescent="0.25">
      <c r="C5793" s="9"/>
      <c r="D5793" s="10" t="s">
        <v>33</v>
      </c>
      <c r="E5793" t="s">
        <v>1255</v>
      </c>
      <c r="F5793" s="11" t="s">
        <v>704</v>
      </c>
      <c r="G5793" s="8">
        <v>0</v>
      </c>
      <c r="H5793" s="8">
        <v>50</v>
      </c>
      <c r="I5793" s="8">
        <f t="shared" si="157"/>
        <v>-46489.19</v>
      </c>
      <c r="J5793" s="12"/>
    </row>
    <row r="5794" spans="3:10" x14ac:dyDescent="0.25">
      <c r="C5794" s="9"/>
      <c r="D5794" s="10" t="s">
        <v>33</v>
      </c>
      <c r="E5794" t="s">
        <v>1295</v>
      </c>
      <c r="F5794" s="11" t="s">
        <v>704</v>
      </c>
      <c r="G5794" s="8">
        <v>0</v>
      </c>
      <c r="H5794" s="8">
        <v>57.85</v>
      </c>
      <c r="I5794" s="8">
        <f t="shared" si="157"/>
        <v>-46547.040000000001</v>
      </c>
      <c r="J5794" s="12"/>
    </row>
    <row r="5795" spans="3:10" x14ac:dyDescent="0.25">
      <c r="C5795" s="9"/>
      <c r="D5795" s="10" t="s">
        <v>33</v>
      </c>
      <c r="E5795" t="s">
        <v>1340</v>
      </c>
      <c r="F5795" s="11" t="s">
        <v>704</v>
      </c>
      <c r="G5795" s="8">
        <v>0</v>
      </c>
      <c r="H5795" s="8">
        <v>50</v>
      </c>
      <c r="I5795" s="8">
        <f t="shared" si="157"/>
        <v>-46597.04</v>
      </c>
      <c r="J5795" s="12"/>
    </row>
    <row r="5796" spans="3:10" x14ac:dyDescent="0.25">
      <c r="C5796" s="9"/>
      <c r="D5796" s="10" t="s">
        <v>33</v>
      </c>
      <c r="E5796" t="s">
        <v>1280</v>
      </c>
      <c r="F5796" s="11" t="s">
        <v>704</v>
      </c>
      <c r="G5796" s="8">
        <v>0</v>
      </c>
      <c r="H5796" s="8">
        <v>51.15</v>
      </c>
      <c r="I5796" s="8">
        <f t="shared" si="157"/>
        <v>-46648.19</v>
      </c>
      <c r="J5796" s="12"/>
    </row>
    <row r="5797" spans="3:10" x14ac:dyDescent="0.25">
      <c r="C5797" s="9"/>
      <c r="D5797" s="10" t="s">
        <v>33</v>
      </c>
      <c r="E5797" t="s">
        <v>1491</v>
      </c>
      <c r="F5797" s="11" t="s">
        <v>704</v>
      </c>
      <c r="G5797" s="8">
        <v>0</v>
      </c>
      <c r="H5797" s="8">
        <v>50</v>
      </c>
      <c r="I5797" s="8">
        <f t="shared" si="157"/>
        <v>-46698.19</v>
      </c>
      <c r="J5797" s="12"/>
    </row>
    <row r="5798" spans="3:10" x14ac:dyDescent="0.25">
      <c r="C5798" s="9"/>
      <c r="D5798" s="10" t="s">
        <v>33</v>
      </c>
      <c r="E5798" t="s">
        <v>1348</v>
      </c>
      <c r="F5798" s="11" t="s">
        <v>704</v>
      </c>
      <c r="G5798" s="8">
        <v>0</v>
      </c>
      <c r="H5798" s="8">
        <v>50</v>
      </c>
      <c r="I5798" s="8">
        <f t="shared" si="157"/>
        <v>-46748.19</v>
      </c>
      <c r="J5798" s="12"/>
    </row>
    <row r="5799" spans="3:10" x14ac:dyDescent="0.25">
      <c r="C5799" s="9"/>
      <c r="D5799" s="10" t="s">
        <v>33</v>
      </c>
      <c r="E5799" t="s">
        <v>1272</v>
      </c>
      <c r="F5799" s="11" t="s">
        <v>704</v>
      </c>
      <c r="G5799" s="8">
        <v>0</v>
      </c>
      <c r="H5799" s="8">
        <v>39.29</v>
      </c>
      <c r="I5799" s="8">
        <f t="shared" si="157"/>
        <v>-46787.48</v>
      </c>
      <c r="J5799" s="12"/>
    </row>
    <row r="5800" spans="3:10" x14ac:dyDescent="0.25">
      <c r="C5800" s="9"/>
      <c r="D5800" s="10" t="s">
        <v>33</v>
      </c>
      <c r="E5800" t="s">
        <v>1287</v>
      </c>
      <c r="F5800" s="11" t="s">
        <v>704</v>
      </c>
      <c r="G5800" s="8">
        <v>0</v>
      </c>
      <c r="H5800" s="8">
        <v>37.19</v>
      </c>
      <c r="I5800" s="8">
        <f t="shared" si="157"/>
        <v>-46824.670000000006</v>
      </c>
      <c r="J5800" s="12"/>
    </row>
    <row r="5801" spans="3:10" x14ac:dyDescent="0.25">
      <c r="C5801" s="9"/>
      <c r="D5801" s="10" t="s">
        <v>33</v>
      </c>
      <c r="E5801" t="s">
        <v>1269</v>
      </c>
      <c r="F5801" s="11" t="s">
        <v>704</v>
      </c>
      <c r="G5801" s="8">
        <v>0</v>
      </c>
      <c r="H5801" s="8">
        <v>49.59</v>
      </c>
      <c r="I5801" s="8">
        <f t="shared" si="157"/>
        <v>-46874.26</v>
      </c>
      <c r="J5801" s="12"/>
    </row>
    <row r="5802" spans="3:10" x14ac:dyDescent="0.25">
      <c r="C5802" s="9"/>
      <c r="D5802" s="10" t="s">
        <v>33</v>
      </c>
      <c r="E5802" t="s">
        <v>1255</v>
      </c>
      <c r="F5802" s="11" t="s">
        <v>704</v>
      </c>
      <c r="G5802" s="8">
        <v>0</v>
      </c>
      <c r="H5802" s="8">
        <v>127.42</v>
      </c>
      <c r="I5802" s="8">
        <f t="shared" si="157"/>
        <v>-47001.68</v>
      </c>
      <c r="J5802" s="12"/>
    </row>
    <row r="5803" spans="3:10" x14ac:dyDescent="0.25">
      <c r="C5803" s="9"/>
      <c r="D5803" s="10" t="s">
        <v>33</v>
      </c>
      <c r="E5803" t="s">
        <v>1252</v>
      </c>
      <c r="F5803" s="11" t="s">
        <v>704</v>
      </c>
      <c r="G5803" s="8">
        <v>0</v>
      </c>
      <c r="H5803" s="8">
        <v>2884.52</v>
      </c>
      <c r="I5803" s="8">
        <f t="shared" si="157"/>
        <v>-49886.2</v>
      </c>
      <c r="J5803" s="12"/>
    </row>
    <row r="5804" spans="3:10" x14ac:dyDescent="0.25">
      <c r="C5804" s="9"/>
      <c r="D5804" s="10" t="s">
        <v>33</v>
      </c>
      <c r="E5804" t="s">
        <v>1288</v>
      </c>
      <c r="F5804" s="11" t="s">
        <v>704</v>
      </c>
      <c r="G5804" s="8">
        <v>0</v>
      </c>
      <c r="H5804" s="8">
        <v>53.72</v>
      </c>
      <c r="I5804" s="8">
        <f t="shared" si="157"/>
        <v>-49939.92</v>
      </c>
      <c r="J5804" s="12"/>
    </row>
    <row r="5805" spans="3:10" x14ac:dyDescent="0.25">
      <c r="C5805" s="9"/>
      <c r="D5805" s="10" t="s">
        <v>33</v>
      </c>
      <c r="E5805" t="s">
        <v>1255</v>
      </c>
      <c r="F5805" s="11" t="s">
        <v>704</v>
      </c>
      <c r="G5805" s="8">
        <v>0</v>
      </c>
      <c r="H5805" s="8">
        <v>50</v>
      </c>
      <c r="I5805" s="8">
        <f t="shared" si="157"/>
        <v>-49989.919999999998</v>
      </c>
      <c r="J5805" s="12"/>
    </row>
    <row r="5806" spans="3:10" x14ac:dyDescent="0.25">
      <c r="C5806" s="9"/>
      <c r="D5806" s="10" t="s">
        <v>33</v>
      </c>
      <c r="E5806" t="s">
        <v>1260</v>
      </c>
      <c r="F5806" s="11" t="s">
        <v>704</v>
      </c>
      <c r="G5806" s="8">
        <v>0</v>
      </c>
      <c r="H5806" s="8">
        <v>76.25</v>
      </c>
      <c r="I5806" s="8">
        <f t="shared" si="157"/>
        <v>-50066.17</v>
      </c>
      <c r="J5806" s="12"/>
    </row>
    <row r="5807" spans="3:10" x14ac:dyDescent="0.25">
      <c r="C5807" s="9"/>
      <c r="D5807" s="10" t="s">
        <v>33</v>
      </c>
      <c r="E5807" t="s">
        <v>1305</v>
      </c>
      <c r="F5807" s="11" t="s">
        <v>704</v>
      </c>
      <c r="G5807" s="8">
        <v>0</v>
      </c>
      <c r="H5807" s="8">
        <v>43.28</v>
      </c>
      <c r="I5807" s="8">
        <f t="shared" si="157"/>
        <v>-50109.45</v>
      </c>
      <c r="J5807" s="12"/>
    </row>
    <row r="5808" spans="3:10" x14ac:dyDescent="0.25">
      <c r="C5808" s="9"/>
      <c r="D5808" s="10" t="s">
        <v>33</v>
      </c>
      <c r="E5808" t="s">
        <v>1334</v>
      </c>
      <c r="F5808" s="11" t="s">
        <v>704</v>
      </c>
      <c r="G5808" s="8">
        <v>0</v>
      </c>
      <c r="H5808" s="8">
        <v>51.15</v>
      </c>
      <c r="I5808" s="8">
        <f t="shared" si="157"/>
        <v>-50160.6</v>
      </c>
      <c r="J5808" s="12"/>
    </row>
    <row r="5809" spans="3:10" x14ac:dyDescent="0.25">
      <c r="C5809" s="9"/>
      <c r="D5809" s="10" t="s">
        <v>33</v>
      </c>
      <c r="E5809" t="s">
        <v>1336</v>
      </c>
      <c r="F5809" s="11" t="s">
        <v>704</v>
      </c>
      <c r="G5809" s="8">
        <v>0</v>
      </c>
      <c r="H5809" s="8">
        <v>51.95</v>
      </c>
      <c r="I5809" s="8">
        <f t="shared" si="157"/>
        <v>-50212.549999999996</v>
      </c>
      <c r="J5809" s="12"/>
    </row>
    <row r="5810" spans="3:10" x14ac:dyDescent="0.25">
      <c r="C5810" s="9"/>
      <c r="D5810" s="10" t="s">
        <v>33</v>
      </c>
      <c r="E5810" t="s">
        <v>1341</v>
      </c>
      <c r="F5810" s="11" t="s">
        <v>704</v>
      </c>
      <c r="G5810" s="8">
        <v>0</v>
      </c>
      <c r="H5810" s="8">
        <v>50</v>
      </c>
      <c r="I5810" s="8">
        <f t="shared" si="157"/>
        <v>-50262.549999999996</v>
      </c>
      <c r="J5810" s="12"/>
    </row>
    <row r="5811" spans="3:10" x14ac:dyDescent="0.25">
      <c r="C5811" s="9"/>
      <c r="D5811" s="10" t="s">
        <v>1265</v>
      </c>
      <c r="E5811" t="s">
        <v>1263</v>
      </c>
      <c r="F5811" s="11" t="s">
        <v>704</v>
      </c>
      <c r="G5811" s="8">
        <v>0</v>
      </c>
      <c r="H5811" s="8">
        <v>2076.69</v>
      </c>
      <c r="I5811" s="8">
        <f t="shared" si="157"/>
        <v>-52339.24</v>
      </c>
      <c r="J5811" s="12"/>
    </row>
    <row r="5812" spans="3:10" x14ac:dyDescent="0.25">
      <c r="C5812" s="9"/>
      <c r="D5812" s="10" t="s">
        <v>1265</v>
      </c>
      <c r="E5812" t="s">
        <v>1286</v>
      </c>
      <c r="F5812" s="11" t="s">
        <v>704</v>
      </c>
      <c r="G5812" s="8">
        <v>0</v>
      </c>
      <c r="H5812" s="8">
        <v>53.72</v>
      </c>
      <c r="I5812" s="8">
        <f t="shared" si="157"/>
        <v>-52392.959999999999</v>
      </c>
      <c r="J5812" s="12"/>
    </row>
    <row r="5813" spans="3:10" x14ac:dyDescent="0.25">
      <c r="C5813" s="9"/>
      <c r="D5813" s="10" t="s">
        <v>1265</v>
      </c>
      <c r="E5813" t="s">
        <v>1276</v>
      </c>
      <c r="F5813" s="11" t="s">
        <v>704</v>
      </c>
      <c r="G5813" s="8">
        <v>0</v>
      </c>
      <c r="H5813" s="8">
        <v>53.72</v>
      </c>
      <c r="I5813" s="8">
        <f t="shared" si="157"/>
        <v>-52446.68</v>
      </c>
      <c r="J5813" s="12"/>
    </row>
    <row r="5814" spans="3:10" x14ac:dyDescent="0.25">
      <c r="C5814" s="9"/>
      <c r="D5814" s="10" t="s">
        <v>1265</v>
      </c>
      <c r="E5814" t="s">
        <v>1333</v>
      </c>
      <c r="F5814" s="11" t="s">
        <v>704</v>
      </c>
      <c r="G5814" s="8">
        <v>0</v>
      </c>
      <c r="H5814" s="8">
        <v>103.84</v>
      </c>
      <c r="I5814" s="8">
        <f t="shared" si="157"/>
        <v>-52550.52</v>
      </c>
      <c r="J5814" s="12"/>
    </row>
    <row r="5815" spans="3:10" x14ac:dyDescent="0.25">
      <c r="C5815" s="9"/>
      <c r="D5815" s="10" t="s">
        <v>556</v>
      </c>
      <c r="E5815" t="s">
        <v>1244</v>
      </c>
      <c r="F5815" s="11" t="s">
        <v>704</v>
      </c>
      <c r="G5815" s="8">
        <v>0</v>
      </c>
      <c r="H5815" s="8">
        <v>30.31</v>
      </c>
      <c r="I5815" s="8">
        <f t="shared" si="157"/>
        <v>-52580.829999999994</v>
      </c>
      <c r="J5815" s="12"/>
    </row>
    <row r="5816" spans="3:10" x14ac:dyDescent="0.25">
      <c r="C5816" s="9"/>
      <c r="D5816" s="10" t="s">
        <v>556</v>
      </c>
      <c r="E5816" t="s">
        <v>1244</v>
      </c>
      <c r="F5816" s="11" t="s">
        <v>704</v>
      </c>
      <c r="G5816" s="8">
        <v>0</v>
      </c>
      <c r="H5816" s="8">
        <v>3030.5</v>
      </c>
      <c r="I5816" s="8">
        <f t="shared" si="157"/>
        <v>-55611.329999999994</v>
      </c>
      <c r="J5816" s="12"/>
    </row>
    <row r="5817" spans="3:10" x14ac:dyDescent="0.25">
      <c r="C5817" s="9"/>
      <c r="D5817" s="10" t="s">
        <v>146</v>
      </c>
      <c r="E5817" t="s">
        <v>1316</v>
      </c>
      <c r="F5817" s="11" t="s">
        <v>704</v>
      </c>
      <c r="G5817" s="8">
        <v>0</v>
      </c>
      <c r="H5817" s="8">
        <v>1725.5</v>
      </c>
      <c r="I5817" s="8">
        <f t="shared" si="157"/>
        <v>-57336.829999999994</v>
      </c>
      <c r="J5817" s="12"/>
    </row>
    <row r="5818" spans="3:10" x14ac:dyDescent="0.25">
      <c r="C5818" s="9"/>
      <c r="D5818" s="10" t="s">
        <v>492</v>
      </c>
      <c r="E5818" t="s">
        <v>1489</v>
      </c>
      <c r="F5818" s="11" t="s">
        <v>704</v>
      </c>
      <c r="G5818" s="8">
        <v>0</v>
      </c>
      <c r="H5818" s="8">
        <v>50</v>
      </c>
      <c r="I5818" s="8">
        <f t="shared" si="157"/>
        <v>-57386.829999999994</v>
      </c>
      <c r="J5818" s="12"/>
    </row>
    <row r="5819" spans="3:10" x14ac:dyDescent="0.25">
      <c r="C5819" s="9"/>
      <c r="D5819" s="10" t="s">
        <v>492</v>
      </c>
      <c r="E5819" t="s">
        <v>1492</v>
      </c>
      <c r="F5819" s="11" t="s">
        <v>704</v>
      </c>
      <c r="G5819" s="8">
        <v>0</v>
      </c>
      <c r="H5819" s="8">
        <v>50</v>
      </c>
      <c r="I5819" s="8">
        <f t="shared" si="157"/>
        <v>-57436.829999999994</v>
      </c>
      <c r="J5819" s="12"/>
    </row>
    <row r="5820" spans="3:10" x14ac:dyDescent="0.25">
      <c r="C5820" s="9"/>
      <c r="D5820" s="10" t="s">
        <v>34</v>
      </c>
      <c r="E5820" t="s">
        <v>1277</v>
      </c>
      <c r="F5820" s="11" t="s">
        <v>705</v>
      </c>
      <c r="G5820" s="8">
        <v>0</v>
      </c>
      <c r="H5820" s="8">
        <v>50</v>
      </c>
      <c r="I5820" s="8">
        <f t="shared" si="157"/>
        <v>-57486.829999999994</v>
      </c>
      <c r="J5820" s="12"/>
    </row>
    <row r="5821" spans="3:10" x14ac:dyDescent="0.25">
      <c r="C5821" s="9"/>
      <c r="D5821" s="10" t="s">
        <v>34</v>
      </c>
      <c r="E5821" t="s">
        <v>1329</v>
      </c>
      <c r="F5821" s="11" t="s">
        <v>705</v>
      </c>
      <c r="G5821" s="8">
        <v>0</v>
      </c>
      <c r="H5821" s="8">
        <v>51.11</v>
      </c>
      <c r="I5821" s="8">
        <f t="shared" si="157"/>
        <v>-57537.939999999995</v>
      </c>
      <c r="J5821" s="12"/>
    </row>
    <row r="5822" spans="3:10" x14ac:dyDescent="0.25">
      <c r="C5822" s="9"/>
      <c r="D5822" s="10" t="s">
        <v>34</v>
      </c>
      <c r="E5822" t="s">
        <v>1267</v>
      </c>
      <c r="F5822" s="11" t="s">
        <v>705</v>
      </c>
      <c r="G5822" s="8">
        <v>0</v>
      </c>
      <c r="H5822" s="8">
        <v>72.03</v>
      </c>
      <c r="I5822" s="8">
        <f t="shared" si="157"/>
        <v>-57609.969999999994</v>
      </c>
      <c r="J5822" s="12"/>
    </row>
    <row r="5823" spans="3:10" x14ac:dyDescent="0.25">
      <c r="C5823" s="9"/>
      <c r="D5823" s="10" t="s">
        <v>34</v>
      </c>
      <c r="E5823" t="s">
        <v>1346</v>
      </c>
      <c r="F5823" s="11" t="s">
        <v>705</v>
      </c>
      <c r="G5823" s="8">
        <v>0</v>
      </c>
      <c r="H5823" s="8">
        <v>50</v>
      </c>
      <c r="I5823" s="8">
        <f t="shared" si="157"/>
        <v>-57659.969999999994</v>
      </c>
      <c r="J5823" s="12"/>
    </row>
    <row r="5824" spans="3:10" x14ac:dyDescent="0.25">
      <c r="C5824" s="9"/>
      <c r="D5824" s="10" t="s">
        <v>34</v>
      </c>
      <c r="E5824" t="s">
        <v>1489</v>
      </c>
      <c r="F5824" s="11" t="s">
        <v>705</v>
      </c>
      <c r="G5824" s="8">
        <v>0</v>
      </c>
      <c r="H5824" s="8">
        <v>50</v>
      </c>
      <c r="I5824" s="8">
        <f t="shared" si="157"/>
        <v>-57709.969999999994</v>
      </c>
      <c r="J5824" s="12"/>
    </row>
    <row r="5825" spans="3:10" x14ac:dyDescent="0.25">
      <c r="C5825" s="9"/>
      <c r="D5825" s="10" t="s">
        <v>34</v>
      </c>
      <c r="E5825" t="s">
        <v>1489</v>
      </c>
      <c r="F5825" s="11" t="s">
        <v>705</v>
      </c>
      <c r="G5825" s="8">
        <v>0</v>
      </c>
      <c r="H5825" s="8">
        <v>50</v>
      </c>
      <c r="I5825" s="8">
        <f t="shared" si="157"/>
        <v>-57759.969999999994</v>
      </c>
      <c r="J5825" s="12"/>
    </row>
    <row r="5826" spans="3:10" x14ac:dyDescent="0.25">
      <c r="C5826" s="9"/>
      <c r="D5826" s="10" t="s">
        <v>34</v>
      </c>
      <c r="E5826" t="s">
        <v>1307</v>
      </c>
      <c r="F5826" s="11" t="s">
        <v>705</v>
      </c>
      <c r="G5826" s="8">
        <v>0</v>
      </c>
      <c r="H5826" s="8">
        <v>52.64</v>
      </c>
      <c r="I5826" s="8">
        <f t="shared" si="157"/>
        <v>-57812.609999999993</v>
      </c>
      <c r="J5826" s="12"/>
    </row>
    <row r="5827" spans="3:10" x14ac:dyDescent="0.25">
      <c r="C5827" s="9"/>
      <c r="D5827" s="10" t="s">
        <v>34</v>
      </c>
      <c r="E5827" t="s">
        <v>1271</v>
      </c>
      <c r="F5827" s="11" t="s">
        <v>705</v>
      </c>
      <c r="G5827" s="8">
        <v>0</v>
      </c>
      <c r="H5827" s="8">
        <v>81.34</v>
      </c>
      <c r="I5827" s="8">
        <f t="shared" si="157"/>
        <v>-57893.94999999999</v>
      </c>
      <c r="J5827" s="12"/>
    </row>
    <row r="5828" spans="3:10" x14ac:dyDescent="0.25">
      <c r="C5828" s="9"/>
      <c r="D5828" s="10" t="s">
        <v>34</v>
      </c>
      <c r="E5828" t="s">
        <v>1262</v>
      </c>
      <c r="F5828" s="11" t="s">
        <v>705</v>
      </c>
      <c r="G5828" s="8">
        <v>0</v>
      </c>
      <c r="H5828" s="8">
        <v>77.930000000000007</v>
      </c>
      <c r="I5828" s="8">
        <f t="shared" si="157"/>
        <v>-57971.87999999999</v>
      </c>
      <c r="J5828" s="12"/>
    </row>
    <row r="5829" spans="3:10" x14ac:dyDescent="0.25">
      <c r="C5829" s="9"/>
      <c r="D5829" s="10" t="s">
        <v>34</v>
      </c>
      <c r="E5829" t="s">
        <v>1332</v>
      </c>
      <c r="F5829" s="11" t="s">
        <v>705</v>
      </c>
      <c r="G5829" s="8">
        <v>0</v>
      </c>
      <c r="H5829" s="8">
        <v>51.11</v>
      </c>
      <c r="I5829" s="8">
        <f t="shared" si="157"/>
        <v>-58022.989999999991</v>
      </c>
      <c r="J5829" s="12"/>
    </row>
    <row r="5830" spans="3:10" x14ac:dyDescent="0.25">
      <c r="C5830" s="9"/>
      <c r="D5830" s="10" t="s">
        <v>34</v>
      </c>
      <c r="E5830" t="s">
        <v>1314</v>
      </c>
      <c r="F5830" s="11" t="s">
        <v>705</v>
      </c>
      <c r="G5830" s="8">
        <v>0</v>
      </c>
      <c r="H5830" s="8">
        <v>51.97</v>
      </c>
      <c r="I5830" s="8">
        <f t="shared" si="157"/>
        <v>-58074.959999999992</v>
      </c>
      <c r="J5830" s="12"/>
    </row>
    <row r="5831" spans="3:10" x14ac:dyDescent="0.25">
      <c r="C5831" s="9"/>
      <c r="D5831" s="10" t="s">
        <v>34</v>
      </c>
      <c r="E5831" t="s">
        <v>1255</v>
      </c>
      <c r="F5831" s="11" t="s">
        <v>705</v>
      </c>
      <c r="G5831" s="8">
        <v>0</v>
      </c>
      <c r="H5831" s="8">
        <v>50</v>
      </c>
      <c r="I5831" s="8">
        <f t="shared" si="157"/>
        <v>-58124.959999999992</v>
      </c>
      <c r="J5831" s="12"/>
    </row>
    <row r="5832" spans="3:10" x14ac:dyDescent="0.25">
      <c r="C5832" s="9"/>
      <c r="D5832" s="10" t="s">
        <v>34</v>
      </c>
      <c r="E5832" t="s">
        <v>1295</v>
      </c>
      <c r="F5832" s="11" t="s">
        <v>705</v>
      </c>
      <c r="G5832" s="8">
        <v>0</v>
      </c>
      <c r="H5832" s="8">
        <v>57.85</v>
      </c>
      <c r="I5832" s="8">
        <f t="shared" si="157"/>
        <v>-58182.80999999999</v>
      </c>
      <c r="J5832" s="12"/>
    </row>
    <row r="5833" spans="3:10" x14ac:dyDescent="0.25">
      <c r="C5833" s="9"/>
      <c r="D5833" s="10" t="s">
        <v>34</v>
      </c>
      <c r="E5833" t="s">
        <v>1340</v>
      </c>
      <c r="F5833" s="11" t="s">
        <v>705</v>
      </c>
      <c r="G5833" s="8">
        <v>0</v>
      </c>
      <c r="H5833" s="8">
        <v>55</v>
      </c>
      <c r="I5833" s="8">
        <f t="shared" si="157"/>
        <v>-58237.80999999999</v>
      </c>
      <c r="J5833" s="12"/>
    </row>
    <row r="5834" spans="3:10" x14ac:dyDescent="0.25">
      <c r="C5834" s="9"/>
      <c r="D5834" s="10" t="s">
        <v>34</v>
      </c>
      <c r="E5834" t="s">
        <v>1280</v>
      </c>
      <c r="F5834" s="11" t="s">
        <v>705</v>
      </c>
      <c r="G5834" s="8">
        <v>0</v>
      </c>
      <c r="H5834" s="8">
        <v>51.15</v>
      </c>
      <c r="I5834" s="8">
        <f t="shared" si="157"/>
        <v>-58288.959999999992</v>
      </c>
      <c r="J5834" s="12"/>
    </row>
    <row r="5835" spans="3:10" x14ac:dyDescent="0.25">
      <c r="C5835" s="9"/>
      <c r="D5835" s="10" t="s">
        <v>34</v>
      </c>
      <c r="E5835" t="s">
        <v>1491</v>
      </c>
      <c r="F5835" s="11" t="s">
        <v>705</v>
      </c>
      <c r="G5835" s="8">
        <v>0</v>
      </c>
      <c r="H5835" s="8">
        <v>50</v>
      </c>
      <c r="I5835" s="8">
        <f t="shared" si="157"/>
        <v>-58338.959999999992</v>
      </c>
      <c r="J5835" s="12"/>
    </row>
    <row r="5836" spans="3:10" x14ac:dyDescent="0.25">
      <c r="C5836" s="9"/>
      <c r="D5836" s="10" t="s">
        <v>34</v>
      </c>
      <c r="E5836" t="s">
        <v>1348</v>
      </c>
      <c r="F5836" s="11" t="s">
        <v>705</v>
      </c>
      <c r="G5836" s="8">
        <v>0</v>
      </c>
      <c r="H5836" s="8">
        <v>50</v>
      </c>
      <c r="I5836" s="8">
        <f t="shared" si="157"/>
        <v>-58388.959999999992</v>
      </c>
      <c r="J5836" s="12"/>
    </row>
    <row r="5837" spans="3:10" x14ac:dyDescent="0.25">
      <c r="C5837" s="9"/>
      <c r="D5837" s="10" t="s">
        <v>34</v>
      </c>
      <c r="E5837" t="s">
        <v>1272</v>
      </c>
      <c r="F5837" s="11" t="s">
        <v>705</v>
      </c>
      <c r="G5837" s="8">
        <v>0</v>
      </c>
      <c r="H5837" s="8">
        <v>39.29</v>
      </c>
      <c r="I5837" s="8">
        <f t="shared" si="157"/>
        <v>-58428.249999999993</v>
      </c>
      <c r="J5837" s="12"/>
    </row>
    <row r="5838" spans="3:10" x14ac:dyDescent="0.25">
      <c r="C5838" s="9"/>
      <c r="D5838" s="10" t="s">
        <v>34</v>
      </c>
      <c r="E5838" t="s">
        <v>1287</v>
      </c>
      <c r="F5838" s="11" t="s">
        <v>705</v>
      </c>
      <c r="G5838" s="8">
        <v>0</v>
      </c>
      <c r="H5838" s="8">
        <v>37.19</v>
      </c>
      <c r="I5838" s="8">
        <f t="shared" si="157"/>
        <v>-58465.439999999995</v>
      </c>
      <c r="J5838" s="12"/>
    </row>
    <row r="5839" spans="3:10" x14ac:dyDescent="0.25">
      <c r="C5839" s="9"/>
      <c r="D5839" s="10" t="s">
        <v>34</v>
      </c>
      <c r="E5839" t="s">
        <v>1269</v>
      </c>
      <c r="F5839" s="11" t="s">
        <v>705</v>
      </c>
      <c r="G5839" s="8">
        <v>0</v>
      </c>
      <c r="H5839" s="8">
        <v>49.59</v>
      </c>
      <c r="I5839" s="8">
        <f t="shared" si="157"/>
        <v>-58515.029999999992</v>
      </c>
      <c r="J5839" s="12"/>
    </row>
    <row r="5840" spans="3:10" x14ac:dyDescent="0.25">
      <c r="C5840" s="9"/>
      <c r="D5840" s="10" t="s">
        <v>34</v>
      </c>
      <c r="E5840" t="s">
        <v>1492</v>
      </c>
      <c r="F5840" s="11" t="s">
        <v>705</v>
      </c>
      <c r="G5840" s="8">
        <v>0</v>
      </c>
      <c r="H5840" s="8">
        <v>50</v>
      </c>
      <c r="I5840" s="8">
        <f t="shared" ref="I5840:I5903" si="158">G5840-H5840+I5839</f>
        <v>-58565.029999999992</v>
      </c>
      <c r="J5840" s="12"/>
    </row>
    <row r="5841" spans="3:10" x14ac:dyDescent="0.25">
      <c r="C5841" s="9"/>
      <c r="D5841" s="10" t="s">
        <v>34</v>
      </c>
      <c r="E5841" t="s">
        <v>1255</v>
      </c>
      <c r="F5841" s="11" t="s">
        <v>705</v>
      </c>
      <c r="G5841" s="8">
        <v>0</v>
      </c>
      <c r="H5841" s="8">
        <v>127.42</v>
      </c>
      <c r="I5841" s="8">
        <f t="shared" si="158"/>
        <v>-58692.44999999999</v>
      </c>
      <c r="J5841" s="12"/>
    </row>
    <row r="5842" spans="3:10" x14ac:dyDescent="0.25">
      <c r="C5842" s="9"/>
      <c r="D5842" s="10" t="s">
        <v>34</v>
      </c>
      <c r="E5842" t="s">
        <v>1252</v>
      </c>
      <c r="F5842" s="11" t="s">
        <v>705</v>
      </c>
      <c r="G5842" s="8">
        <v>0</v>
      </c>
      <c r="H5842" s="8">
        <v>2884.52</v>
      </c>
      <c r="I5842" s="8">
        <f t="shared" si="158"/>
        <v>-61576.969999999987</v>
      </c>
      <c r="J5842" s="12"/>
    </row>
    <row r="5843" spans="3:10" x14ac:dyDescent="0.25">
      <c r="C5843" s="9"/>
      <c r="D5843" s="10" t="s">
        <v>34</v>
      </c>
      <c r="E5843" t="s">
        <v>1288</v>
      </c>
      <c r="F5843" s="11" t="s">
        <v>705</v>
      </c>
      <c r="G5843" s="8">
        <v>0</v>
      </c>
      <c r="H5843" s="8">
        <v>53.72</v>
      </c>
      <c r="I5843" s="8">
        <f t="shared" si="158"/>
        <v>-61630.689999999988</v>
      </c>
      <c r="J5843" s="12"/>
    </row>
    <row r="5844" spans="3:10" x14ac:dyDescent="0.25">
      <c r="C5844" s="9"/>
      <c r="D5844" s="10" t="s">
        <v>34</v>
      </c>
      <c r="E5844" t="s">
        <v>1255</v>
      </c>
      <c r="F5844" s="11" t="s">
        <v>705</v>
      </c>
      <c r="G5844" s="8">
        <v>0</v>
      </c>
      <c r="H5844" s="8">
        <v>50</v>
      </c>
      <c r="I5844" s="8">
        <f t="shared" si="158"/>
        <v>-61680.689999999988</v>
      </c>
      <c r="J5844" s="12"/>
    </row>
    <row r="5845" spans="3:10" x14ac:dyDescent="0.25">
      <c r="C5845" s="9"/>
      <c r="D5845" s="10" t="s">
        <v>34</v>
      </c>
      <c r="E5845" t="s">
        <v>1260</v>
      </c>
      <c r="F5845" s="11" t="s">
        <v>705</v>
      </c>
      <c r="G5845" s="8">
        <v>0</v>
      </c>
      <c r="H5845" s="8">
        <v>76.25</v>
      </c>
      <c r="I5845" s="8">
        <f t="shared" si="158"/>
        <v>-61756.939999999988</v>
      </c>
      <c r="J5845" s="12"/>
    </row>
    <row r="5846" spans="3:10" x14ac:dyDescent="0.25">
      <c r="C5846" s="9"/>
      <c r="D5846" s="10" t="s">
        <v>34</v>
      </c>
      <c r="E5846" t="s">
        <v>1305</v>
      </c>
      <c r="F5846" s="11" t="s">
        <v>705</v>
      </c>
      <c r="G5846" s="8">
        <v>0</v>
      </c>
      <c r="H5846" s="8">
        <v>43.28</v>
      </c>
      <c r="I5846" s="8">
        <f t="shared" si="158"/>
        <v>-61800.219999999987</v>
      </c>
      <c r="J5846" s="12"/>
    </row>
    <row r="5847" spans="3:10" x14ac:dyDescent="0.25">
      <c r="C5847" s="9"/>
      <c r="D5847" s="10" t="s">
        <v>34</v>
      </c>
      <c r="E5847" t="s">
        <v>1334</v>
      </c>
      <c r="F5847" s="11" t="s">
        <v>705</v>
      </c>
      <c r="G5847" s="8">
        <v>0</v>
      </c>
      <c r="H5847" s="8">
        <v>51.15</v>
      </c>
      <c r="I5847" s="8">
        <f t="shared" si="158"/>
        <v>-61851.369999999988</v>
      </c>
      <c r="J5847" s="12"/>
    </row>
    <row r="5848" spans="3:10" x14ac:dyDescent="0.25">
      <c r="C5848" s="9"/>
      <c r="D5848" s="10" t="s">
        <v>34</v>
      </c>
      <c r="E5848" t="s">
        <v>1336</v>
      </c>
      <c r="F5848" s="11" t="s">
        <v>705</v>
      </c>
      <c r="G5848" s="8">
        <v>0</v>
      </c>
      <c r="H5848" s="8">
        <v>50.65</v>
      </c>
      <c r="I5848" s="8">
        <f t="shared" si="158"/>
        <v>-61902.01999999999</v>
      </c>
      <c r="J5848" s="12"/>
    </row>
    <row r="5849" spans="3:10" x14ac:dyDescent="0.25">
      <c r="C5849" s="9"/>
      <c r="D5849" s="10" t="s">
        <v>34</v>
      </c>
      <c r="E5849" t="s">
        <v>1341</v>
      </c>
      <c r="F5849" s="11" t="s">
        <v>705</v>
      </c>
      <c r="G5849" s="8">
        <v>0</v>
      </c>
      <c r="H5849" s="8">
        <v>50</v>
      </c>
      <c r="I5849" s="8">
        <f t="shared" si="158"/>
        <v>-61952.01999999999</v>
      </c>
      <c r="J5849" s="12"/>
    </row>
    <row r="5850" spans="3:10" x14ac:dyDescent="0.25">
      <c r="C5850" s="9"/>
      <c r="D5850" s="10" t="s">
        <v>150</v>
      </c>
      <c r="E5850" t="s">
        <v>1263</v>
      </c>
      <c r="F5850" s="11" t="s">
        <v>705</v>
      </c>
      <c r="G5850" s="8">
        <v>0</v>
      </c>
      <c r="H5850" s="8">
        <v>2076.69</v>
      </c>
      <c r="I5850" s="8">
        <f t="shared" si="158"/>
        <v>-64028.709999999992</v>
      </c>
      <c r="J5850" s="12"/>
    </row>
    <row r="5851" spans="3:10" x14ac:dyDescent="0.25">
      <c r="C5851" s="9"/>
      <c r="D5851" s="10" t="s">
        <v>150</v>
      </c>
      <c r="E5851" t="s">
        <v>1286</v>
      </c>
      <c r="F5851" s="11" t="s">
        <v>705</v>
      </c>
      <c r="G5851" s="8">
        <v>0</v>
      </c>
      <c r="H5851" s="8">
        <v>53.72</v>
      </c>
      <c r="I5851" s="8">
        <f t="shared" si="158"/>
        <v>-64082.429999999993</v>
      </c>
      <c r="J5851" s="12"/>
    </row>
    <row r="5852" spans="3:10" x14ac:dyDescent="0.25">
      <c r="C5852" s="9"/>
      <c r="D5852" s="10" t="s">
        <v>150</v>
      </c>
      <c r="E5852" t="s">
        <v>1276</v>
      </c>
      <c r="F5852" s="11" t="s">
        <v>705</v>
      </c>
      <c r="G5852" s="8">
        <v>0</v>
      </c>
      <c r="H5852" s="8">
        <v>53.72</v>
      </c>
      <c r="I5852" s="8">
        <f t="shared" si="158"/>
        <v>-64136.149999999994</v>
      </c>
      <c r="J5852" s="12"/>
    </row>
    <row r="5853" spans="3:10" x14ac:dyDescent="0.25">
      <c r="C5853" s="9"/>
      <c r="D5853" s="10" t="s">
        <v>150</v>
      </c>
      <c r="E5853" t="s">
        <v>1290</v>
      </c>
      <c r="F5853" s="11" t="s">
        <v>702</v>
      </c>
      <c r="G5853" s="8">
        <v>0</v>
      </c>
      <c r="H5853" s="8">
        <v>53.72</v>
      </c>
      <c r="I5853" s="8">
        <f t="shared" si="158"/>
        <v>-64189.869999999995</v>
      </c>
      <c r="J5853" s="12"/>
    </row>
    <row r="5854" spans="3:10" x14ac:dyDescent="0.25">
      <c r="C5854" s="9"/>
      <c r="D5854" s="10" t="s">
        <v>150</v>
      </c>
      <c r="E5854" t="s">
        <v>1333</v>
      </c>
      <c r="F5854" s="11" t="s">
        <v>705</v>
      </c>
      <c r="G5854" s="8">
        <v>0</v>
      </c>
      <c r="H5854" s="8">
        <v>102.52</v>
      </c>
      <c r="I5854" s="8">
        <f t="shared" si="158"/>
        <v>-64292.389999999992</v>
      </c>
      <c r="J5854" s="12"/>
    </row>
    <row r="5855" spans="3:10" x14ac:dyDescent="0.25">
      <c r="C5855" s="9"/>
      <c r="D5855" s="10" t="s">
        <v>644</v>
      </c>
      <c r="E5855" t="s">
        <v>1244</v>
      </c>
      <c r="F5855" s="11" t="s">
        <v>705</v>
      </c>
      <c r="G5855" s="8">
        <v>0</v>
      </c>
      <c r="H5855" s="8">
        <v>30.31</v>
      </c>
      <c r="I5855" s="8">
        <f t="shared" si="158"/>
        <v>-64322.69999999999</v>
      </c>
      <c r="J5855" s="12"/>
    </row>
    <row r="5856" spans="3:10" x14ac:dyDescent="0.25">
      <c r="C5856" s="9"/>
      <c r="D5856" s="10" t="s">
        <v>644</v>
      </c>
      <c r="E5856" t="s">
        <v>1244</v>
      </c>
      <c r="F5856" s="11" t="s">
        <v>705</v>
      </c>
      <c r="G5856" s="8">
        <v>0</v>
      </c>
      <c r="H5856" s="8">
        <v>3060.81</v>
      </c>
      <c r="I5856" s="8">
        <f t="shared" si="158"/>
        <v>-67383.509999999995</v>
      </c>
      <c r="J5856" s="12"/>
    </row>
    <row r="5857" spans="3:10" x14ac:dyDescent="0.25">
      <c r="C5857" s="9"/>
      <c r="D5857" s="10" t="s">
        <v>622</v>
      </c>
      <c r="E5857" t="s">
        <v>1316</v>
      </c>
      <c r="F5857" s="11" t="s">
        <v>705</v>
      </c>
      <c r="G5857" s="8">
        <v>0</v>
      </c>
      <c r="H5857" s="8">
        <v>1725.5</v>
      </c>
      <c r="I5857" s="8">
        <f t="shared" si="158"/>
        <v>-69109.009999999995</v>
      </c>
      <c r="J5857" s="12"/>
    </row>
    <row r="5858" spans="3:10" x14ac:dyDescent="0.25">
      <c r="C5858" s="9"/>
      <c r="D5858" s="10" t="s">
        <v>1293</v>
      </c>
      <c r="E5858" t="s">
        <v>1290</v>
      </c>
      <c r="F5858" s="11" t="s">
        <v>704</v>
      </c>
      <c r="G5858" s="8">
        <v>0</v>
      </c>
      <c r="H5858" s="8">
        <v>53.72</v>
      </c>
      <c r="I5858" s="8">
        <f t="shared" si="158"/>
        <v>-69162.73</v>
      </c>
      <c r="J5858" s="12"/>
    </row>
    <row r="5859" spans="3:10" x14ac:dyDescent="0.25">
      <c r="C5859" s="9"/>
      <c r="D5859" s="10" t="s">
        <v>15</v>
      </c>
      <c r="E5859" t="s">
        <v>1493</v>
      </c>
      <c r="F5859" s="11" t="s">
        <v>705</v>
      </c>
      <c r="G5859" s="8">
        <v>0</v>
      </c>
      <c r="H5859" s="8">
        <v>50</v>
      </c>
      <c r="I5859" s="8">
        <f t="shared" si="158"/>
        <v>-69212.73</v>
      </c>
      <c r="J5859" s="12"/>
    </row>
    <row r="5860" spans="3:10" x14ac:dyDescent="0.25">
      <c r="C5860" s="9"/>
      <c r="D5860" s="10" t="s">
        <v>36</v>
      </c>
      <c r="E5860" t="s">
        <v>1277</v>
      </c>
      <c r="F5860" s="11" t="s">
        <v>707</v>
      </c>
      <c r="G5860" s="8">
        <v>0</v>
      </c>
      <c r="H5860" s="8">
        <v>50</v>
      </c>
      <c r="I5860" s="8">
        <f t="shared" si="158"/>
        <v>-69262.73</v>
      </c>
      <c r="J5860" s="12"/>
    </row>
    <row r="5861" spans="3:10" x14ac:dyDescent="0.25">
      <c r="C5861" s="9"/>
      <c r="D5861" s="10" t="s">
        <v>36</v>
      </c>
      <c r="E5861" t="s">
        <v>1267</v>
      </c>
      <c r="F5861" s="11" t="s">
        <v>707</v>
      </c>
      <c r="G5861" s="8">
        <v>0</v>
      </c>
      <c r="H5861" s="8">
        <v>72.03</v>
      </c>
      <c r="I5861" s="8">
        <f t="shared" si="158"/>
        <v>-69334.759999999995</v>
      </c>
      <c r="J5861" s="12"/>
    </row>
    <row r="5862" spans="3:10" x14ac:dyDescent="0.25">
      <c r="C5862" s="9"/>
      <c r="D5862" s="10" t="s">
        <v>36</v>
      </c>
      <c r="E5862" t="s">
        <v>1345</v>
      </c>
      <c r="F5862" s="11" t="s">
        <v>707</v>
      </c>
      <c r="G5862" s="8">
        <v>0</v>
      </c>
      <c r="H5862" s="8">
        <v>50</v>
      </c>
      <c r="I5862" s="8">
        <f t="shared" si="158"/>
        <v>-69384.759999999995</v>
      </c>
      <c r="J5862" s="12"/>
    </row>
    <row r="5863" spans="3:10" x14ac:dyDescent="0.25">
      <c r="C5863" s="9"/>
      <c r="D5863" s="10" t="s">
        <v>36</v>
      </c>
      <c r="E5863" t="s">
        <v>1490</v>
      </c>
      <c r="F5863" s="11" t="s">
        <v>707</v>
      </c>
      <c r="G5863" s="8">
        <v>0</v>
      </c>
      <c r="H5863" s="8">
        <v>50</v>
      </c>
      <c r="I5863" s="8">
        <f t="shared" si="158"/>
        <v>-69434.759999999995</v>
      </c>
      <c r="J5863" s="12"/>
    </row>
    <row r="5864" spans="3:10" x14ac:dyDescent="0.25">
      <c r="C5864" s="9"/>
      <c r="D5864" s="10" t="s">
        <v>36</v>
      </c>
      <c r="E5864" t="s">
        <v>1490</v>
      </c>
      <c r="F5864" s="11" t="s">
        <v>707</v>
      </c>
      <c r="G5864" s="8">
        <v>0</v>
      </c>
      <c r="H5864" s="8">
        <v>50</v>
      </c>
      <c r="I5864" s="8">
        <f t="shared" si="158"/>
        <v>-69484.759999999995</v>
      </c>
      <c r="J5864" s="12"/>
    </row>
    <row r="5865" spans="3:10" x14ac:dyDescent="0.25">
      <c r="C5865" s="9"/>
      <c r="D5865" s="10" t="s">
        <v>36</v>
      </c>
      <c r="E5865" t="s">
        <v>1306</v>
      </c>
      <c r="F5865" s="11" t="s">
        <v>707</v>
      </c>
      <c r="G5865" s="8">
        <v>0</v>
      </c>
      <c r="H5865" s="8">
        <v>52.64</v>
      </c>
      <c r="I5865" s="8">
        <f t="shared" si="158"/>
        <v>-69537.399999999994</v>
      </c>
      <c r="J5865" s="12"/>
    </row>
    <row r="5866" spans="3:10" x14ac:dyDescent="0.25">
      <c r="C5866" s="9"/>
      <c r="D5866" s="10" t="s">
        <v>36</v>
      </c>
      <c r="E5866" t="s">
        <v>1271</v>
      </c>
      <c r="F5866" s="11" t="s">
        <v>707</v>
      </c>
      <c r="G5866" s="8">
        <v>0</v>
      </c>
      <c r="H5866" s="8">
        <v>81.34</v>
      </c>
      <c r="I5866" s="8">
        <f t="shared" si="158"/>
        <v>-69618.739999999991</v>
      </c>
      <c r="J5866" s="12"/>
    </row>
    <row r="5867" spans="3:10" x14ac:dyDescent="0.25">
      <c r="C5867" s="9"/>
      <c r="D5867" s="10" t="s">
        <v>36</v>
      </c>
      <c r="E5867" t="s">
        <v>1262</v>
      </c>
      <c r="F5867" s="11" t="s">
        <v>707</v>
      </c>
      <c r="G5867" s="8">
        <v>0</v>
      </c>
      <c r="H5867" s="8">
        <v>77.930000000000007</v>
      </c>
      <c r="I5867" s="8">
        <f t="shared" si="158"/>
        <v>-69696.669999999984</v>
      </c>
      <c r="J5867" s="12"/>
    </row>
    <row r="5868" spans="3:10" x14ac:dyDescent="0.25">
      <c r="C5868" s="9"/>
      <c r="D5868" s="10" t="s">
        <v>36</v>
      </c>
      <c r="E5868" t="s">
        <v>1332</v>
      </c>
      <c r="F5868" s="11" t="s">
        <v>707</v>
      </c>
      <c r="G5868" s="8">
        <v>0</v>
      </c>
      <c r="H5868" s="8">
        <v>51.11</v>
      </c>
      <c r="I5868" s="8">
        <f t="shared" si="158"/>
        <v>-69747.779999999984</v>
      </c>
      <c r="J5868" s="12"/>
    </row>
    <row r="5869" spans="3:10" x14ac:dyDescent="0.25">
      <c r="C5869" s="9"/>
      <c r="D5869" s="10" t="s">
        <v>36</v>
      </c>
      <c r="E5869" t="s">
        <v>1314</v>
      </c>
      <c r="F5869" s="11" t="s">
        <v>707</v>
      </c>
      <c r="G5869" s="8">
        <v>0</v>
      </c>
      <c r="H5869" s="8">
        <v>51.69</v>
      </c>
      <c r="I5869" s="8">
        <f t="shared" si="158"/>
        <v>-69799.469999999987</v>
      </c>
      <c r="J5869" s="12"/>
    </row>
    <row r="5870" spans="3:10" x14ac:dyDescent="0.25">
      <c r="C5870" s="9"/>
      <c r="D5870" s="10" t="s">
        <v>36</v>
      </c>
      <c r="E5870" t="s">
        <v>1290</v>
      </c>
      <c r="F5870" s="11" t="s">
        <v>705</v>
      </c>
      <c r="G5870" s="8">
        <v>0</v>
      </c>
      <c r="H5870" s="8">
        <v>53.72</v>
      </c>
      <c r="I5870" s="8">
        <f t="shared" si="158"/>
        <v>-69853.189999999988</v>
      </c>
      <c r="J5870" s="12"/>
    </row>
    <row r="5871" spans="3:10" x14ac:dyDescent="0.25">
      <c r="C5871" s="9"/>
      <c r="D5871" s="10" t="s">
        <v>36</v>
      </c>
      <c r="E5871" t="s">
        <v>1256</v>
      </c>
      <c r="F5871" s="11" t="s">
        <v>707</v>
      </c>
      <c r="G5871" s="8">
        <v>0</v>
      </c>
      <c r="H5871" s="8">
        <v>50</v>
      </c>
      <c r="I5871" s="8">
        <f t="shared" si="158"/>
        <v>-69903.189999999988</v>
      </c>
      <c r="J5871" s="12"/>
    </row>
    <row r="5872" spans="3:10" x14ac:dyDescent="0.25">
      <c r="C5872" s="9"/>
      <c r="D5872" s="10" t="s">
        <v>36</v>
      </c>
      <c r="E5872" t="s">
        <v>1295</v>
      </c>
      <c r="F5872" s="11" t="s">
        <v>707</v>
      </c>
      <c r="G5872" s="8">
        <v>0</v>
      </c>
      <c r="H5872" s="8">
        <v>57.85</v>
      </c>
      <c r="I5872" s="8">
        <f t="shared" si="158"/>
        <v>-69961.039999999994</v>
      </c>
      <c r="J5872" s="12"/>
    </row>
    <row r="5873" spans="3:10" x14ac:dyDescent="0.25">
      <c r="C5873" s="9"/>
      <c r="D5873" s="10" t="s">
        <v>36</v>
      </c>
      <c r="E5873" t="s">
        <v>1340</v>
      </c>
      <c r="F5873" s="11" t="s">
        <v>707</v>
      </c>
      <c r="G5873" s="8">
        <v>0</v>
      </c>
      <c r="H5873" s="8">
        <v>50.4</v>
      </c>
      <c r="I5873" s="8">
        <f t="shared" si="158"/>
        <v>-70011.439999999988</v>
      </c>
      <c r="J5873" s="12"/>
    </row>
    <row r="5874" spans="3:10" x14ac:dyDescent="0.25">
      <c r="C5874" s="9"/>
      <c r="D5874" s="10" t="s">
        <v>36</v>
      </c>
      <c r="E5874" t="s">
        <v>1280</v>
      </c>
      <c r="F5874" s="11" t="s">
        <v>707</v>
      </c>
      <c r="G5874" s="8">
        <v>0</v>
      </c>
      <c r="H5874" s="8">
        <v>51.15</v>
      </c>
      <c r="I5874" s="8">
        <f t="shared" si="158"/>
        <v>-70062.589999999982</v>
      </c>
      <c r="J5874" s="12"/>
    </row>
    <row r="5875" spans="3:10" x14ac:dyDescent="0.25">
      <c r="C5875" s="9"/>
      <c r="D5875" s="10" t="s">
        <v>36</v>
      </c>
      <c r="E5875" t="s">
        <v>1491</v>
      </c>
      <c r="F5875" s="11" t="s">
        <v>707</v>
      </c>
      <c r="G5875" s="8">
        <v>0</v>
      </c>
      <c r="H5875" s="8">
        <v>50</v>
      </c>
      <c r="I5875" s="8">
        <f t="shared" si="158"/>
        <v>-70112.589999999982</v>
      </c>
      <c r="J5875" s="12"/>
    </row>
    <row r="5876" spans="3:10" x14ac:dyDescent="0.25">
      <c r="C5876" s="9"/>
      <c r="D5876" s="10" t="s">
        <v>36</v>
      </c>
      <c r="E5876" t="s">
        <v>1348</v>
      </c>
      <c r="F5876" s="11" t="s">
        <v>707</v>
      </c>
      <c r="G5876" s="8">
        <v>0</v>
      </c>
      <c r="H5876" s="8">
        <v>50</v>
      </c>
      <c r="I5876" s="8">
        <f t="shared" si="158"/>
        <v>-70162.589999999982</v>
      </c>
      <c r="J5876" s="12"/>
    </row>
    <row r="5877" spans="3:10" x14ac:dyDescent="0.25">
      <c r="C5877" s="9"/>
      <c r="D5877" s="10" t="s">
        <v>36</v>
      </c>
      <c r="E5877" t="s">
        <v>1273</v>
      </c>
      <c r="F5877" s="11" t="s">
        <v>707</v>
      </c>
      <c r="G5877" s="8">
        <v>0</v>
      </c>
      <c r="H5877" s="8">
        <v>39.29</v>
      </c>
      <c r="I5877" s="8">
        <f t="shared" si="158"/>
        <v>-70201.879999999976</v>
      </c>
      <c r="J5877" s="12"/>
    </row>
    <row r="5878" spans="3:10" x14ac:dyDescent="0.25">
      <c r="C5878" s="9"/>
      <c r="D5878" s="10" t="s">
        <v>36</v>
      </c>
      <c r="E5878" t="s">
        <v>1287</v>
      </c>
      <c r="F5878" s="11" t="s">
        <v>707</v>
      </c>
      <c r="G5878" s="8">
        <v>0</v>
      </c>
      <c r="H5878" s="8">
        <v>37.19</v>
      </c>
      <c r="I5878" s="8">
        <f t="shared" si="158"/>
        <v>-70239.069999999978</v>
      </c>
      <c r="J5878" s="12"/>
    </row>
    <row r="5879" spans="3:10" x14ac:dyDescent="0.25">
      <c r="C5879" s="9"/>
      <c r="D5879" s="10" t="s">
        <v>36</v>
      </c>
      <c r="E5879" t="s">
        <v>1270</v>
      </c>
      <c r="F5879" s="11" t="s">
        <v>707</v>
      </c>
      <c r="G5879" s="8">
        <v>0</v>
      </c>
      <c r="H5879" s="8">
        <v>49.59</v>
      </c>
      <c r="I5879" s="8">
        <f t="shared" si="158"/>
        <v>-70288.659999999974</v>
      </c>
      <c r="J5879" s="12"/>
    </row>
    <row r="5880" spans="3:10" x14ac:dyDescent="0.25">
      <c r="C5880" s="9"/>
      <c r="D5880" s="10" t="s">
        <v>36</v>
      </c>
      <c r="E5880" t="s">
        <v>1492</v>
      </c>
      <c r="F5880" s="11" t="s">
        <v>707</v>
      </c>
      <c r="G5880" s="8">
        <v>0</v>
      </c>
      <c r="H5880" s="8">
        <v>50</v>
      </c>
      <c r="I5880" s="8">
        <f t="shared" si="158"/>
        <v>-70338.659999999974</v>
      </c>
      <c r="J5880" s="12"/>
    </row>
    <row r="5881" spans="3:10" x14ac:dyDescent="0.25">
      <c r="C5881" s="9"/>
      <c r="D5881" s="10" t="s">
        <v>36</v>
      </c>
      <c r="E5881" t="s">
        <v>1256</v>
      </c>
      <c r="F5881" s="11" t="s">
        <v>707</v>
      </c>
      <c r="G5881" s="8">
        <v>0</v>
      </c>
      <c r="H5881" s="8">
        <v>127.42</v>
      </c>
      <c r="I5881" s="8">
        <f t="shared" si="158"/>
        <v>-70466.079999999973</v>
      </c>
      <c r="J5881" s="12"/>
    </row>
    <row r="5882" spans="3:10" x14ac:dyDescent="0.25">
      <c r="C5882" s="9"/>
      <c r="D5882" s="10" t="s">
        <v>36</v>
      </c>
      <c r="E5882" t="s">
        <v>1318</v>
      </c>
      <c r="F5882" s="11" t="s">
        <v>705</v>
      </c>
      <c r="G5882" s="8">
        <v>0</v>
      </c>
      <c r="H5882" s="8">
        <v>100</v>
      </c>
      <c r="I5882" s="8">
        <f t="shared" si="158"/>
        <v>-70566.079999999973</v>
      </c>
      <c r="J5882" s="12"/>
    </row>
    <row r="5883" spans="3:10" x14ac:dyDescent="0.25">
      <c r="C5883" s="9"/>
      <c r="D5883" s="10" t="s">
        <v>36</v>
      </c>
      <c r="E5883" t="s">
        <v>1253</v>
      </c>
      <c r="F5883" s="11" t="s">
        <v>707</v>
      </c>
      <c r="G5883" s="8">
        <v>0</v>
      </c>
      <c r="H5883" s="8">
        <v>2884.52</v>
      </c>
      <c r="I5883" s="8">
        <f t="shared" si="158"/>
        <v>-73450.599999999977</v>
      </c>
      <c r="J5883" s="12"/>
    </row>
    <row r="5884" spans="3:10" x14ac:dyDescent="0.25">
      <c r="C5884" s="9"/>
      <c r="D5884" s="10" t="s">
        <v>36</v>
      </c>
      <c r="E5884" t="s">
        <v>1288</v>
      </c>
      <c r="F5884" s="11" t="s">
        <v>707</v>
      </c>
      <c r="G5884" s="8">
        <v>0</v>
      </c>
      <c r="H5884" s="8">
        <v>53.72</v>
      </c>
      <c r="I5884" s="8">
        <f t="shared" si="158"/>
        <v>-73504.319999999978</v>
      </c>
      <c r="J5884" s="12"/>
    </row>
    <row r="5885" spans="3:10" x14ac:dyDescent="0.25">
      <c r="C5885" s="9"/>
      <c r="D5885" s="10" t="s">
        <v>36</v>
      </c>
      <c r="E5885" t="s">
        <v>1256</v>
      </c>
      <c r="F5885" s="11" t="s">
        <v>707</v>
      </c>
      <c r="G5885" s="8">
        <v>0</v>
      </c>
      <c r="H5885" s="8">
        <v>50</v>
      </c>
      <c r="I5885" s="8">
        <f t="shared" si="158"/>
        <v>-73554.319999999978</v>
      </c>
      <c r="J5885" s="12"/>
    </row>
    <row r="5886" spans="3:10" x14ac:dyDescent="0.25">
      <c r="C5886" s="9"/>
      <c r="D5886" s="10" t="s">
        <v>36</v>
      </c>
      <c r="E5886" t="s">
        <v>1260</v>
      </c>
      <c r="F5886" s="11" t="s">
        <v>707</v>
      </c>
      <c r="G5886" s="8">
        <v>0</v>
      </c>
      <c r="H5886" s="8">
        <v>76.25</v>
      </c>
      <c r="I5886" s="8">
        <f t="shared" si="158"/>
        <v>-73630.569999999978</v>
      </c>
      <c r="J5886" s="12"/>
    </row>
    <row r="5887" spans="3:10" x14ac:dyDescent="0.25">
      <c r="C5887" s="9"/>
      <c r="D5887" s="10" t="s">
        <v>36</v>
      </c>
      <c r="E5887" t="s">
        <v>1305</v>
      </c>
      <c r="F5887" s="11" t="s">
        <v>707</v>
      </c>
      <c r="G5887" s="8">
        <v>0</v>
      </c>
      <c r="H5887" s="8">
        <v>43.28</v>
      </c>
      <c r="I5887" s="8">
        <f t="shared" si="158"/>
        <v>-73673.849999999977</v>
      </c>
      <c r="J5887" s="12"/>
    </row>
    <row r="5888" spans="3:10" x14ac:dyDescent="0.25">
      <c r="C5888" s="9"/>
      <c r="D5888" s="10" t="s">
        <v>36</v>
      </c>
      <c r="E5888" t="s">
        <v>1334</v>
      </c>
      <c r="F5888" s="11" t="s">
        <v>707</v>
      </c>
      <c r="G5888" s="8">
        <v>0</v>
      </c>
      <c r="H5888" s="8">
        <v>51.15</v>
      </c>
      <c r="I5888" s="8">
        <f t="shared" si="158"/>
        <v>-73724.999999999971</v>
      </c>
      <c r="J5888" s="12"/>
    </row>
    <row r="5889" spans="3:10" x14ac:dyDescent="0.25">
      <c r="C5889" s="9"/>
      <c r="D5889" s="10" t="s">
        <v>36</v>
      </c>
      <c r="E5889" t="s">
        <v>1336</v>
      </c>
      <c r="F5889" s="11" t="s">
        <v>707</v>
      </c>
      <c r="G5889" s="8">
        <v>0</v>
      </c>
      <c r="H5889" s="8">
        <v>50.65</v>
      </c>
      <c r="I5889" s="8">
        <f t="shared" si="158"/>
        <v>-73775.649999999965</v>
      </c>
      <c r="J5889" s="12"/>
    </row>
    <row r="5890" spans="3:10" x14ac:dyDescent="0.25">
      <c r="C5890" s="9"/>
      <c r="D5890" s="10" t="s">
        <v>36</v>
      </c>
      <c r="E5890" t="s">
        <v>1341</v>
      </c>
      <c r="F5890" s="11" t="s">
        <v>707</v>
      </c>
      <c r="G5890" s="8">
        <v>0</v>
      </c>
      <c r="H5890" s="8">
        <v>50</v>
      </c>
      <c r="I5890" s="8">
        <f t="shared" si="158"/>
        <v>-73825.649999999965</v>
      </c>
      <c r="J5890" s="12"/>
    </row>
    <row r="5891" spans="3:10" x14ac:dyDescent="0.25">
      <c r="C5891" s="9"/>
      <c r="D5891" s="10" t="s">
        <v>377</v>
      </c>
      <c r="E5891" t="s">
        <v>1263</v>
      </c>
      <c r="F5891" s="11" t="s">
        <v>707</v>
      </c>
      <c r="G5891" s="8">
        <v>0</v>
      </c>
      <c r="H5891" s="8">
        <v>2076.69</v>
      </c>
      <c r="I5891" s="8">
        <f t="shared" si="158"/>
        <v>-75902.339999999967</v>
      </c>
      <c r="J5891" s="12"/>
    </row>
    <row r="5892" spans="3:10" x14ac:dyDescent="0.25">
      <c r="C5892" s="9"/>
      <c r="D5892" s="10" t="s">
        <v>377</v>
      </c>
      <c r="E5892" t="s">
        <v>1286</v>
      </c>
      <c r="F5892" s="11" t="s">
        <v>707</v>
      </c>
      <c r="G5892" s="8">
        <v>0</v>
      </c>
      <c r="H5892" s="8">
        <v>53.72</v>
      </c>
      <c r="I5892" s="8">
        <f t="shared" si="158"/>
        <v>-75956.059999999969</v>
      </c>
      <c r="J5892" s="12"/>
    </row>
    <row r="5893" spans="3:10" x14ac:dyDescent="0.25">
      <c r="C5893" s="9"/>
      <c r="D5893" s="10" t="s">
        <v>377</v>
      </c>
      <c r="E5893" t="s">
        <v>1275</v>
      </c>
      <c r="F5893" s="11" t="s">
        <v>707</v>
      </c>
      <c r="G5893" s="8">
        <v>0</v>
      </c>
      <c r="H5893" s="8">
        <v>53.72</v>
      </c>
      <c r="I5893" s="8">
        <f t="shared" si="158"/>
        <v>-76009.77999999997</v>
      </c>
      <c r="J5893" s="12"/>
    </row>
    <row r="5894" spans="3:10" x14ac:dyDescent="0.25">
      <c r="C5894" s="9"/>
      <c r="D5894" s="10" t="s">
        <v>377</v>
      </c>
      <c r="E5894" t="s">
        <v>1333</v>
      </c>
      <c r="F5894" s="11" t="s">
        <v>707</v>
      </c>
      <c r="G5894" s="8">
        <v>0</v>
      </c>
      <c r="H5894" s="8">
        <v>102.52</v>
      </c>
      <c r="I5894" s="8">
        <f t="shared" si="158"/>
        <v>-76112.299999999974</v>
      </c>
      <c r="J5894" s="12"/>
    </row>
    <row r="5895" spans="3:10" x14ac:dyDescent="0.25">
      <c r="C5895" s="9"/>
      <c r="D5895" s="10" t="s">
        <v>984</v>
      </c>
      <c r="E5895" t="s">
        <v>1249</v>
      </c>
      <c r="F5895" s="11" t="s">
        <v>707</v>
      </c>
      <c r="G5895" s="8">
        <v>0</v>
      </c>
      <c r="H5895" s="8">
        <v>3060.81</v>
      </c>
      <c r="I5895" s="8">
        <f t="shared" si="158"/>
        <v>-79173.109999999971</v>
      </c>
      <c r="J5895" s="12"/>
    </row>
    <row r="5896" spans="3:10" x14ac:dyDescent="0.25">
      <c r="C5896" s="9"/>
      <c r="D5896" s="10" t="s">
        <v>904</v>
      </c>
      <c r="E5896" t="s">
        <v>1290</v>
      </c>
      <c r="F5896" s="11" t="s">
        <v>707</v>
      </c>
      <c r="G5896" s="8">
        <v>0</v>
      </c>
      <c r="H5896" s="8">
        <v>53.72</v>
      </c>
      <c r="I5896" s="8">
        <f t="shared" si="158"/>
        <v>-79226.829999999973</v>
      </c>
      <c r="J5896" s="12"/>
    </row>
    <row r="5897" spans="3:10" x14ac:dyDescent="0.25">
      <c r="C5897" s="9"/>
      <c r="D5897" s="10" t="s">
        <v>169</v>
      </c>
      <c r="E5897" t="s">
        <v>1318</v>
      </c>
      <c r="F5897" s="11" t="s">
        <v>707</v>
      </c>
      <c r="G5897" s="8">
        <v>0</v>
      </c>
      <c r="H5897" s="8">
        <v>100</v>
      </c>
      <c r="I5897" s="8">
        <f t="shared" si="158"/>
        <v>-79326.829999999973</v>
      </c>
      <c r="J5897" s="12"/>
    </row>
    <row r="5898" spans="3:10" x14ac:dyDescent="0.25">
      <c r="C5898" s="9"/>
      <c r="D5898" s="10" t="s">
        <v>169</v>
      </c>
      <c r="E5898" t="s">
        <v>1318</v>
      </c>
      <c r="F5898" s="11" t="s">
        <v>707</v>
      </c>
      <c r="G5898" s="8">
        <v>0</v>
      </c>
      <c r="H5898" s="8">
        <v>1725.5</v>
      </c>
      <c r="I5898" s="8">
        <f t="shared" si="158"/>
        <v>-81052.329999999973</v>
      </c>
      <c r="J5898" s="12"/>
    </row>
    <row r="5899" spans="3:10" x14ac:dyDescent="0.25">
      <c r="C5899" s="9"/>
      <c r="D5899" s="10" t="s">
        <v>180</v>
      </c>
      <c r="E5899" t="s">
        <v>1277</v>
      </c>
      <c r="F5899" s="11" t="s">
        <v>708</v>
      </c>
      <c r="G5899" s="8">
        <v>0</v>
      </c>
      <c r="H5899" s="8">
        <v>50</v>
      </c>
      <c r="I5899" s="8">
        <f t="shared" si="158"/>
        <v>-81102.329999999973</v>
      </c>
      <c r="J5899" s="12"/>
    </row>
    <row r="5900" spans="3:10" x14ac:dyDescent="0.25">
      <c r="C5900" s="9"/>
      <c r="D5900" s="10" t="s">
        <v>180</v>
      </c>
      <c r="E5900" t="s">
        <v>1331</v>
      </c>
      <c r="F5900" s="11" t="s">
        <v>708</v>
      </c>
      <c r="G5900" s="8">
        <v>0</v>
      </c>
      <c r="H5900" s="8">
        <v>51.11</v>
      </c>
      <c r="I5900" s="8">
        <f t="shared" si="158"/>
        <v>-81153.439999999973</v>
      </c>
      <c r="J5900" s="12"/>
    </row>
    <row r="5901" spans="3:10" x14ac:dyDescent="0.25">
      <c r="C5901" s="9"/>
      <c r="D5901" s="10" t="s">
        <v>180</v>
      </c>
      <c r="E5901" t="s">
        <v>1267</v>
      </c>
      <c r="F5901" s="11" t="s">
        <v>708</v>
      </c>
      <c r="G5901" s="8">
        <v>0</v>
      </c>
      <c r="H5901" s="8">
        <v>72.03</v>
      </c>
      <c r="I5901" s="8">
        <f t="shared" si="158"/>
        <v>-81225.469999999972</v>
      </c>
      <c r="J5901" s="12"/>
    </row>
    <row r="5902" spans="3:10" x14ac:dyDescent="0.25">
      <c r="C5902" s="9"/>
      <c r="D5902" s="10" t="s">
        <v>180</v>
      </c>
      <c r="E5902" t="s">
        <v>1345</v>
      </c>
      <c r="F5902" s="11" t="s">
        <v>708</v>
      </c>
      <c r="G5902" s="8">
        <v>0</v>
      </c>
      <c r="H5902" s="8">
        <v>50</v>
      </c>
      <c r="I5902" s="8">
        <f t="shared" si="158"/>
        <v>-81275.469999999972</v>
      </c>
      <c r="J5902" s="12"/>
    </row>
    <row r="5903" spans="3:10" x14ac:dyDescent="0.25">
      <c r="C5903" s="9"/>
      <c r="D5903" s="10" t="s">
        <v>180</v>
      </c>
      <c r="E5903" t="s">
        <v>1490</v>
      </c>
      <c r="F5903" s="11" t="s">
        <v>708</v>
      </c>
      <c r="G5903" s="8">
        <v>0</v>
      </c>
      <c r="H5903" s="8">
        <v>50</v>
      </c>
      <c r="I5903" s="8">
        <f t="shared" si="158"/>
        <v>-81325.469999999972</v>
      </c>
      <c r="J5903" s="12"/>
    </row>
    <row r="5904" spans="3:10" x14ac:dyDescent="0.25">
      <c r="C5904" s="9"/>
      <c r="D5904" s="10" t="s">
        <v>180</v>
      </c>
      <c r="E5904" t="s">
        <v>1490</v>
      </c>
      <c r="F5904" s="11" t="s">
        <v>708</v>
      </c>
      <c r="G5904" s="8">
        <v>0</v>
      </c>
      <c r="H5904" s="8">
        <v>50</v>
      </c>
      <c r="I5904" s="8">
        <f t="shared" ref="I5904:I5967" si="159">G5904-H5904+I5903</f>
        <v>-81375.469999999972</v>
      </c>
      <c r="J5904" s="12"/>
    </row>
    <row r="5905" spans="3:10" x14ac:dyDescent="0.25">
      <c r="C5905" s="9"/>
      <c r="D5905" s="10" t="s">
        <v>180</v>
      </c>
      <c r="E5905" t="s">
        <v>1306</v>
      </c>
      <c r="F5905" s="11" t="s">
        <v>708</v>
      </c>
      <c r="G5905" s="8">
        <v>0</v>
      </c>
      <c r="H5905" s="8">
        <v>52.64</v>
      </c>
      <c r="I5905" s="8">
        <f t="shared" si="159"/>
        <v>-81428.109999999971</v>
      </c>
      <c r="J5905" s="12"/>
    </row>
    <row r="5906" spans="3:10" x14ac:dyDescent="0.25">
      <c r="C5906" s="9"/>
      <c r="D5906" s="10" t="s">
        <v>180</v>
      </c>
      <c r="E5906" t="s">
        <v>1271</v>
      </c>
      <c r="F5906" s="11" t="s">
        <v>708</v>
      </c>
      <c r="G5906" s="8">
        <v>0</v>
      </c>
      <c r="H5906" s="8">
        <v>81.34</v>
      </c>
      <c r="I5906" s="8">
        <f t="shared" si="159"/>
        <v>-81509.449999999968</v>
      </c>
      <c r="J5906" s="12"/>
    </row>
    <row r="5907" spans="3:10" x14ac:dyDescent="0.25">
      <c r="C5907" s="9"/>
      <c r="D5907" s="10" t="s">
        <v>180</v>
      </c>
      <c r="E5907" t="s">
        <v>1262</v>
      </c>
      <c r="F5907" s="11" t="s">
        <v>708</v>
      </c>
      <c r="G5907" s="8">
        <v>0</v>
      </c>
      <c r="H5907" s="8">
        <v>77.930000000000007</v>
      </c>
      <c r="I5907" s="8">
        <f t="shared" si="159"/>
        <v>-81587.379999999961</v>
      </c>
      <c r="J5907" s="12"/>
    </row>
    <row r="5908" spans="3:10" x14ac:dyDescent="0.25">
      <c r="C5908" s="9"/>
      <c r="D5908" s="10" t="s">
        <v>180</v>
      </c>
      <c r="E5908" t="s">
        <v>1332</v>
      </c>
      <c r="F5908" s="11" t="s">
        <v>708</v>
      </c>
      <c r="G5908" s="8">
        <v>0</v>
      </c>
      <c r="H5908" s="8">
        <v>51.11</v>
      </c>
      <c r="I5908" s="8">
        <f t="shared" si="159"/>
        <v>-81638.489999999962</v>
      </c>
      <c r="J5908" s="12"/>
    </row>
    <row r="5909" spans="3:10" x14ac:dyDescent="0.25">
      <c r="C5909" s="9"/>
      <c r="D5909" s="10" t="s">
        <v>180</v>
      </c>
      <c r="E5909" t="s">
        <v>1314</v>
      </c>
      <c r="F5909" s="11" t="s">
        <v>708</v>
      </c>
      <c r="G5909" s="8">
        <v>0</v>
      </c>
      <c r="H5909" s="8">
        <v>51.97</v>
      </c>
      <c r="I5909" s="8">
        <f t="shared" si="159"/>
        <v>-81690.459999999963</v>
      </c>
      <c r="J5909" s="12"/>
    </row>
    <row r="5910" spans="3:10" x14ac:dyDescent="0.25">
      <c r="C5910" s="9"/>
      <c r="D5910" s="10" t="s">
        <v>180</v>
      </c>
      <c r="E5910" t="s">
        <v>1256</v>
      </c>
      <c r="F5910" s="11" t="s">
        <v>708</v>
      </c>
      <c r="G5910" s="8">
        <v>0</v>
      </c>
      <c r="H5910" s="8">
        <v>50</v>
      </c>
      <c r="I5910" s="8">
        <f t="shared" si="159"/>
        <v>-81740.459999999963</v>
      </c>
      <c r="J5910" s="12"/>
    </row>
    <row r="5911" spans="3:10" x14ac:dyDescent="0.25">
      <c r="C5911" s="9"/>
      <c r="D5911" s="10" t="s">
        <v>180</v>
      </c>
      <c r="E5911" t="s">
        <v>1295</v>
      </c>
      <c r="F5911" s="11" t="s">
        <v>708</v>
      </c>
      <c r="G5911" s="8">
        <v>0</v>
      </c>
      <c r="H5911" s="8">
        <v>57.85</v>
      </c>
      <c r="I5911" s="8">
        <f t="shared" si="159"/>
        <v>-81798.309999999969</v>
      </c>
      <c r="J5911" s="12"/>
    </row>
    <row r="5912" spans="3:10" x14ac:dyDescent="0.25">
      <c r="C5912" s="9"/>
      <c r="D5912" s="10" t="s">
        <v>180</v>
      </c>
      <c r="E5912" t="s">
        <v>1340</v>
      </c>
      <c r="F5912" s="11" t="s">
        <v>708</v>
      </c>
      <c r="G5912" s="8">
        <v>0</v>
      </c>
      <c r="H5912" s="8">
        <v>50.4</v>
      </c>
      <c r="I5912" s="8">
        <f t="shared" si="159"/>
        <v>-81848.709999999963</v>
      </c>
      <c r="J5912" s="12"/>
    </row>
    <row r="5913" spans="3:10" x14ac:dyDescent="0.25">
      <c r="C5913" s="9"/>
      <c r="D5913" s="10" t="s">
        <v>180</v>
      </c>
      <c r="E5913" t="s">
        <v>1280</v>
      </c>
      <c r="F5913" s="11" t="s">
        <v>708</v>
      </c>
      <c r="G5913" s="8">
        <v>0</v>
      </c>
      <c r="H5913" s="8">
        <v>51.15</v>
      </c>
      <c r="I5913" s="8">
        <f t="shared" si="159"/>
        <v>-81899.859999999957</v>
      </c>
      <c r="J5913" s="12"/>
    </row>
    <row r="5914" spans="3:10" x14ac:dyDescent="0.25">
      <c r="C5914" s="9"/>
      <c r="D5914" s="10" t="s">
        <v>180</v>
      </c>
      <c r="E5914" t="s">
        <v>1491</v>
      </c>
      <c r="F5914" s="11" t="s">
        <v>708</v>
      </c>
      <c r="G5914" s="8">
        <v>0</v>
      </c>
      <c r="H5914" s="8">
        <v>50</v>
      </c>
      <c r="I5914" s="8">
        <f t="shared" si="159"/>
        <v>-81949.859999999957</v>
      </c>
      <c r="J5914" s="12"/>
    </row>
    <row r="5915" spans="3:10" x14ac:dyDescent="0.25">
      <c r="C5915" s="9"/>
      <c r="D5915" s="10" t="s">
        <v>180</v>
      </c>
      <c r="E5915" t="s">
        <v>1348</v>
      </c>
      <c r="F5915" s="11" t="s">
        <v>708</v>
      </c>
      <c r="G5915" s="8">
        <v>0</v>
      </c>
      <c r="H5915" s="8">
        <v>50</v>
      </c>
      <c r="I5915" s="8">
        <f t="shared" si="159"/>
        <v>-81999.859999999957</v>
      </c>
      <c r="J5915" s="12"/>
    </row>
    <row r="5916" spans="3:10" x14ac:dyDescent="0.25">
      <c r="C5916" s="9"/>
      <c r="D5916" s="10" t="s">
        <v>180</v>
      </c>
      <c r="E5916" t="s">
        <v>1273</v>
      </c>
      <c r="F5916" s="11" t="s">
        <v>708</v>
      </c>
      <c r="G5916" s="8">
        <v>0</v>
      </c>
      <c r="H5916" s="8">
        <v>39.29</v>
      </c>
      <c r="I5916" s="8">
        <f t="shared" si="159"/>
        <v>-82039.149999999951</v>
      </c>
      <c r="J5916" s="12"/>
    </row>
    <row r="5917" spans="3:10" x14ac:dyDescent="0.25">
      <c r="C5917" s="9"/>
      <c r="D5917" s="10" t="s">
        <v>180</v>
      </c>
      <c r="E5917" t="s">
        <v>1287</v>
      </c>
      <c r="F5917" s="11" t="s">
        <v>708</v>
      </c>
      <c r="G5917" s="8">
        <v>0</v>
      </c>
      <c r="H5917" s="8">
        <v>37.19</v>
      </c>
      <c r="I5917" s="8">
        <f t="shared" si="159"/>
        <v>-82076.339999999953</v>
      </c>
      <c r="J5917" s="12"/>
    </row>
    <row r="5918" spans="3:10" x14ac:dyDescent="0.25">
      <c r="C5918" s="9"/>
      <c r="D5918" s="10" t="s">
        <v>180</v>
      </c>
      <c r="E5918" t="s">
        <v>1270</v>
      </c>
      <c r="F5918" s="11" t="s">
        <v>708</v>
      </c>
      <c r="G5918" s="8">
        <v>0</v>
      </c>
      <c r="H5918" s="8">
        <v>49.59</v>
      </c>
      <c r="I5918" s="8">
        <f t="shared" si="159"/>
        <v>-82125.929999999949</v>
      </c>
      <c r="J5918" s="12"/>
    </row>
    <row r="5919" spans="3:10" x14ac:dyDescent="0.25">
      <c r="C5919" s="9"/>
      <c r="D5919" s="10" t="s">
        <v>180</v>
      </c>
      <c r="E5919" t="s">
        <v>1492</v>
      </c>
      <c r="F5919" s="11" t="s">
        <v>708</v>
      </c>
      <c r="G5919" s="8">
        <v>0</v>
      </c>
      <c r="H5919" s="8">
        <v>50</v>
      </c>
      <c r="I5919" s="8">
        <f t="shared" si="159"/>
        <v>-82175.929999999949</v>
      </c>
      <c r="J5919" s="12"/>
    </row>
    <row r="5920" spans="3:10" x14ac:dyDescent="0.25">
      <c r="C5920" s="9"/>
      <c r="D5920" s="10" t="s">
        <v>180</v>
      </c>
      <c r="E5920" t="s">
        <v>1256</v>
      </c>
      <c r="F5920" s="11" t="s">
        <v>708</v>
      </c>
      <c r="G5920" s="8">
        <v>0</v>
      </c>
      <c r="H5920" s="8">
        <v>127.42</v>
      </c>
      <c r="I5920" s="8">
        <f t="shared" si="159"/>
        <v>-82303.349999999948</v>
      </c>
      <c r="J5920" s="12"/>
    </row>
    <row r="5921" spans="3:10" x14ac:dyDescent="0.25">
      <c r="C5921" s="9"/>
      <c r="D5921" s="10" t="s">
        <v>180</v>
      </c>
      <c r="E5921" t="s">
        <v>1253</v>
      </c>
      <c r="F5921" s="11" t="s">
        <v>708</v>
      </c>
      <c r="G5921" s="8">
        <v>0</v>
      </c>
      <c r="H5921" s="8">
        <v>2884.52</v>
      </c>
      <c r="I5921" s="8">
        <f t="shared" si="159"/>
        <v>-85187.869999999952</v>
      </c>
      <c r="J5921" s="12"/>
    </row>
    <row r="5922" spans="3:10" x14ac:dyDescent="0.25">
      <c r="C5922" s="9"/>
      <c r="D5922" s="10" t="s">
        <v>180</v>
      </c>
      <c r="E5922" t="s">
        <v>1288</v>
      </c>
      <c r="F5922" s="11" t="s">
        <v>708</v>
      </c>
      <c r="G5922" s="8">
        <v>0</v>
      </c>
      <c r="H5922" s="8">
        <v>53.72</v>
      </c>
      <c r="I5922" s="8">
        <f t="shared" si="159"/>
        <v>-85241.589999999953</v>
      </c>
      <c r="J5922" s="12"/>
    </row>
    <row r="5923" spans="3:10" x14ac:dyDescent="0.25">
      <c r="C5923" s="9"/>
      <c r="D5923" s="10" t="s">
        <v>180</v>
      </c>
      <c r="E5923" t="s">
        <v>1256</v>
      </c>
      <c r="F5923" s="11" t="s">
        <v>708</v>
      </c>
      <c r="G5923" s="8">
        <v>0</v>
      </c>
      <c r="H5923" s="8">
        <v>50</v>
      </c>
      <c r="I5923" s="8">
        <f t="shared" si="159"/>
        <v>-85291.589999999953</v>
      </c>
      <c r="J5923" s="12"/>
    </row>
    <row r="5924" spans="3:10" x14ac:dyDescent="0.25">
      <c r="C5924" s="9"/>
      <c r="D5924" s="10" t="s">
        <v>180</v>
      </c>
      <c r="E5924" t="s">
        <v>1260</v>
      </c>
      <c r="F5924" s="11" t="s">
        <v>708</v>
      </c>
      <c r="G5924" s="8">
        <v>0</v>
      </c>
      <c r="H5924" s="8">
        <v>76.25</v>
      </c>
      <c r="I5924" s="8">
        <f t="shared" si="159"/>
        <v>-85367.839999999953</v>
      </c>
      <c r="J5924" s="12"/>
    </row>
    <row r="5925" spans="3:10" x14ac:dyDescent="0.25">
      <c r="C5925" s="9"/>
      <c r="D5925" s="10" t="s">
        <v>180</v>
      </c>
      <c r="E5925" t="s">
        <v>1305</v>
      </c>
      <c r="F5925" s="11" t="s">
        <v>708</v>
      </c>
      <c r="G5925" s="8">
        <v>0</v>
      </c>
      <c r="H5925" s="8">
        <v>43.28</v>
      </c>
      <c r="I5925" s="8">
        <f t="shared" si="159"/>
        <v>-85411.119999999952</v>
      </c>
      <c r="J5925" s="12"/>
    </row>
    <row r="5926" spans="3:10" x14ac:dyDescent="0.25">
      <c r="C5926" s="9"/>
      <c r="D5926" s="10" t="s">
        <v>180</v>
      </c>
      <c r="E5926" t="s">
        <v>1334</v>
      </c>
      <c r="F5926" s="11" t="s">
        <v>708</v>
      </c>
      <c r="G5926" s="8">
        <v>0</v>
      </c>
      <c r="H5926" s="8">
        <v>51.55</v>
      </c>
      <c r="I5926" s="8">
        <f t="shared" si="159"/>
        <v>-85462.669999999955</v>
      </c>
      <c r="J5926" s="12"/>
    </row>
    <row r="5927" spans="3:10" x14ac:dyDescent="0.25">
      <c r="C5927" s="9"/>
      <c r="D5927" s="10" t="s">
        <v>180</v>
      </c>
      <c r="E5927" t="s">
        <v>1336</v>
      </c>
      <c r="F5927" s="11" t="s">
        <v>708</v>
      </c>
      <c r="G5927" s="8">
        <v>0</v>
      </c>
      <c r="H5927" s="8">
        <v>50.65</v>
      </c>
      <c r="I5927" s="8">
        <f t="shared" si="159"/>
        <v>-85513.319999999949</v>
      </c>
      <c r="J5927" s="12"/>
    </row>
    <row r="5928" spans="3:10" x14ac:dyDescent="0.25">
      <c r="C5928" s="9"/>
      <c r="D5928" s="10" t="s">
        <v>180</v>
      </c>
      <c r="E5928" t="s">
        <v>1341</v>
      </c>
      <c r="F5928" s="11" t="s">
        <v>708</v>
      </c>
      <c r="G5928" s="8">
        <v>0</v>
      </c>
      <c r="H5928" s="8">
        <v>50</v>
      </c>
      <c r="I5928" s="8">
        <f t="shared" si="159"/>
        <v>-85563.319999999949</v>
      </c>
      <c r="J5928" s="12"/>
    </row>
    <row r="5929" spans="3:10" x14ac:dyDescent="0.25">
      <c r="C5929" s="9"/>
      <c r="D5929" s="10" t="s">
        <v>180</v>
      </c>
      <c r="E5929" t="s">
        <v>1290</v>
      </c>
      <c r="F5929" s="11" t="s">
        <v>708</v>
      </c>
      <c r="G5929" s="8">
        <v>0</v>
      </c>
      <c r="H5929" s="8">
        <v>53.72</v>
      </c>
      <c r="I5929" s="8">
        <f t="shared" si="159"/>
        <v>-85617.03999999995</v>
      </c>
      <c r="J5929" s="12"/>
    </row>
    <row r="5930" spans="3:10" x14ac:dyDescent="0.25">
      <c r="C5930" s="9"/>
      <c r="D5930" s="10" t="s">
        <v>382</v>
      </c>
      <c r="E5930" t="s">
        <v>1263</v>
      </c>
      <c r="F5930" s="11" t="s">
        <v>708</v>
      </c>
      <c r="G5930" s="8">
        <v>0</v>
      </c>
      <c r="H5930" s="8">
        <v>2101.62</v>
      </c>
      <c r="I5930" s="8">
        <f t="shared" si="159"/>
        <v>-87718.659999999945</v>
      </c>
      <c r="J5930" s="12"/>
    </row>
    <row r="5931" spans="3:10" x14ac:dyDescent="0.25">
      <c r="C5931" s="9"/>
      <c r="D5931" s="10" t="s">
        <v>382</v>
      </c>
      <c r="E5931" t="s">
        <v>1286</v>
      </c>
      <c r="F5931" s="11" t="s">
        <v>708</v>
      </c>
      <c r="G5931" s="8">
        <v>0</v>
      </c>
      <c r="H5931" s="8">
        <v>53.72</v>
      </c>
      <c r="I5931" s="8">
        <f t="shared" si="159"/>
        <v>-87772.379999999946</v>
      </c>
      <c r="J5931" s="12"/>
    </row>
    <row r="5932" spans="3:10" x14ac:dyDescent="0.25">
      <c r="C5932" s="9"/>
      <c r="D5932" s="10" t="s">
        <v>382</v>
      </c>
      <c r="E5932" t="s">
        <v>1275</v>
      </c>
      <c r="F5932" s="11" t="s">
        <v>708</v>
      </c>
      <c r="G5932" s="8">
        <v>0</v>
      </c>
      <c r="H5932" s="8">
        <v>53.72</v>
      </c>
      <c r="I5932" s="8">
        <f t="shared" si="159"/>
        <v>-87826.099999999948</v>
      </c>
      <c r="J5932" s="12"/>
    </row>
    <row r="5933" spans="3:10" x14ac:dyDescent="0.25">
      <c r="C5933" s="9"/>
      <c r="D5933" s="10" t="s">
        <v>382</v>
      </c>
      <c r="E5933" t="s">
        <v>1333</v>
      </c>
      <c r="F5933" s="11" t="s">
        <v>708</v>
      </c>
      <c r="G5933" s="8">
        <v>0</v>
      </c>
      <c r="H5933" s="8">
        <v>102.52</v>
      </c>
      <c r="I5933" s="8">
        <f t="shared" si="159"/>
        <v>-87928.619999999952</v>
      </c>
      <c r="J5933" s="12"/>
    </row>
    <row r="5934" spans="3:10" x14ac:dyDescent="0.25">
      <c r="C5934" s="9"/>
      <c r="D5934" s="10" t="s">
        <v>1157</v>
      </c>
      <c r="E5934" t="s">
        <v>1249</v>
      </c>
      <c r="F5934" s="11" t="s">
        <v>708</v>
      </c>
      <c r="G5934" s="8">
        <v>0</v>
      </c>
      <c r="H5934" s="8">
        <v>3060.81</v>
      </c>
      <c r="I5934" s="8">
        <f t="shared" si="159"/>
        <v>-90989.429999999949</v>
      </c>
      <c r="J5934" s="12"/>
    </row>
    <row r="5935" spans="3:10" x14ac:dyDescent="0.25">
      <c r="C5935" s="9"/>
      <c r="D5935" s="10" t="s">
        <v>265</v>
      </c>
      <c r="E5935" t="s">
        <v>1317</v>
      </c>
      <c r="F5935" s="11" t="s">
        <v>708</v>
      </c>
      <c r="G5935" s="8">
        <v>0</v>
      </c>
      <c r="H5935" s="8">
        <v>1725.5</v>
      </c>
      <c r="I5935" s="8">
        <f t="shared" si="159"/>
        <v>-92714.929999999949</v>
      </c>
      <c r="J5935" s="12"/>
    </row>
    <row r="5936" spans="3:10" x14ac:dyDescent="0.25">
      <c r="C5936" s="9"/>
      <c r="D5936" s="10" t="s">
        <v>38</v>
      </c>
      <c r="E5936" t="s">
        <v>1277</v>
      </c>
      <c r="F5936" s="11" t="s">
        <v>710</v>
      </c>
      <c r="G5936" s="8">
        <v>0</v>
      </c>
      <c r="H5936" s="8">
        <v>50</v>
      </c>
      <c r="I5936" s="8">
        <f t="shared" si="159"/>
        <v>-92764.929999999949</v>
      </c>
      <c r="J5936" s="12"/>
    </row>
    <row r="5937" spans="3:10" x14ac:dyDescent="0.25">
      <c r="C5937" s="9"/>
      <c r="D5937" s="10" t="s">
        <v>38</v>
      </c>
      <c r="E5937" t="s">
        <v>1329</v>
      </c>
      <c r="F5937" s="11" t="s">
        <v>710</v>
      </c>
      <c r="G5937" s="8">
        <v>0</v>
      </c>
      <c r="H5937" s="8">
        <v>51.11</v>
      </c>
      <c r="I5937" s="8">
        <f t="shared" si="159"/>
        <v>-92816.03999999995</v>
      </c>
      <c r="J5937" s="12"/>
    </row>
    <row r="5938" spans="3:10" x14ac:dyDescent="0.25">
      <c r="C5938" s="9"/>
      <c r="D5938" s="10" t="s">
        <v>38</v>
      </c>
      <c r="E5938" t="s">
        <v>1267</v>
      </c>
      <c r="F5938" s="11" t="s">
        <v>710</v>
      </c>
      <c r="G5938" s="8">
        <v>0</v>
      </c>
      <c r="H5938" s="8">
        <v>72.03</v>
      </c>
      <c r="I5938" s="8">
        <f t="shared" si="159"/>
        <v>-92888.069999999949</v>
      </c>
      <c r="J5938" s="12"/>
    </row>
    <row r="5939" spans="3:10" x14ac:dyDescent="0.25">
      <c r="C5939" s="9"/>
      <c r="D5939" s="10" t="s">
        <v>38</v>
      </c>
      <c r="E5939" t="s">
        <v>1345</v>
      </c>
      <c r="F5939" s="11" t="s">
        <v>710</v>
      </c>
      <c r="G5939" s="8">
        <v>0</v>
      </c>
      <c r="H5939" s="8">
        <v>50</v>
      </c>
      <c r="I5939" s="8">
        <f t="shared" si="159"/>
        <v>-92938.069999999949</v>
      </c>
      <c r="J5939" s="12"/>
    </row>
    <row r="5940" spans="3:10" x14ac:dyDescent="0.25">
      <c r="C5940" s="9"/>
      <c r="D5940" s="10" t="s">
        <v>38</v>
      </c>
      <c r="E5940" t="s">
        <v>1490</v>
      </c>
      <c r="F5940" s="11" t="s">
        <v>710</v>
      </c>
      <c r="G5940" s="8">
        <v>0</v>
      </c>
      <c r="H5940" s="8">
        <v>50</v>
      </c>
      <c r="I5940" s="8">
        <f t="shared" si="159"/>
        <v>-92988.069999999949</v>
      </c>
      <c r="J5940" s="12"/>
    </row>
    <row r="5941" spans="3:10" x14ac:dyDescent="0.25">
      <c r="C5941" s="9"/>
      <c r="D5941" s="10" t="s">
        <v>38</v>
      </c>
      <c r="E5941" t="s">
        <v>1490</v>
      </c>
      <c r="F5941" s="11" t="s">
        <v>710</v>
      </c>
      <c r="G5941" s="8">
        <v>0</v>
      </c>
      <c r="H5941" s="8">
        <v>50</v>
      </c>
      <c r="I5941" s="8">
        <f t="shared" si="159"/>
        <v>-93038.069999999949</v>
      </c>
      <c r="J5941" s="12"/>
    </row>
    <row r="5942" spans="3:10" x14ac:dyDescent="0.25">
      <c r="C5942" s="9"/>
      <c r="D5942" s="10" t="s">
        <v>38</v>
      </c>
      <c r="E5942" t="s">
        <v>1306</v>
      </c>
      <c r="F5942" s="11" t="s">
        <v>710</v>
      </c>
      <c r="G5942" s="8">
        <v>0</v>
      </c>
      <c r="H5942" s="8">
        <v>52.64</v>
      </c>
      <c r="I5942" s="8">
        <f t="shared" si="159"/>
        <v>-93090.709999999948</v>
      </c>
      <c r="J5942" s="12"/>
    </row>
    <row r="5943" spans="3:10" x14ac:dyDescent="0.25">
      <c r="C5943" s="9"/>
      <c r="D5943" s="10" t="s">
        <v>38</v>
      </c>
      <c r="E5943" t="s">
        <v>1271</v>
      </c>
      <c r="F5943" s="11" t="s">
        <v>710</v>
      </c>
      <c r="G5943" s="8">
        <v>0</v>
      </c>
      <c r="H5943" s="8">
        <v>81.34</v>
      </c>
      <c r="I5943" s="8">
        <f t="shared" si="159"/>
        <v>-93172.049999999945</v>
      </c>
      <c r="J5943" s="12"/>
    </row>
    <row r="5944" spans="3:10" x14ac:dyDescent="0.25">
      <c r="C5944" s="9"/>
      <c r="D5944" s="10" t="s">
        <v>38</v>
      </c>
      <c r="E5944" t="s">
        <v>1262</v>
      </c>
      <c r="F5944" s="11" t="s">
        <v>710</v>
      </c>
      <c r="G5944" s="8">
        <v>0</v>
      </c>
      <c r="H5944" s="8">
        <v>77.930000000000007</v>
      </c>
      <c r="I5944" s="8">
        <f t="shared" si="159"/>
        <v>-93249.979999999938</v>
      </c>
      <c r="J5944" s="12"/>
    </row>
    <row r="5945" spans="3:10" x14ac:dyDescent="0.25">
      <c r="C5945" s="9"/>
      <c r="D5945" s="10" t="s">
        <v>38</v>
      </c>
      <c r="E5945" t="s">
        <v>1332</v>
      </c>
      <c r="F5945" s="11" t="s">
        <v>710</v>
      </c>
      <c r="G5945" s="8">
        <v>0</v>
      </c>
      <c r="H5945" s="8">
        <v>51.11</v>
      </c>
      <c r="I5945" s="8">
        <f t="shared" si="159"/>
        <v>-93301.089999999938</v>
      </c>
      <c r="J5945" s="12"/>
    </row>
    <row r="5946" spans="3:10" x14ac:dyDescent="0.25">
      <c r="C5946" s="9"/>
      <c r="D5946" s="10" t="s">
        <v>38</v>
      </c>
      <c r="E5946" t="s">
        <v>1314</v>
      </c>
      <c r="F5946" s="11" t="s">
        <v>710</v>
      </c>
      <c r="G5946" s="8">
        <v>0</v>
      </c>
      <c r="H5946" s="8">
        <v>51.97</v>
      </c>
      <c r="I5946" s="8">
        <f t="shared" si="159"/>
        <v>-93353.059999999939</v>
      </c>
      <c r="J5946" s="12"/>
    </row>
    <row r="5947" spans="3:10" x14ac:dyDescent="0.25">
      <c r="C5947" s="9"/>
      <c r="D5947" s="10" t="s">
        <v>38</v>
      </c>
      <c r="E5947" t="s">
        <v>1256</v>
      </c>
      <c r="F5947" s="11" t="s">
        <v>710</v>
      </c>
      <c r="G5947" s="8">
        <v>0</v>
      </c>
      <c r="H5947" s="8">
        <v>50</v>
      </c>
      <c r="I5947" s="8">
        <f t="shared" si="159"/>
        <v>-93403.059999999939</v>
      </c>
      <c r="J5947" s="12"/>
    </row>
    <row r="5948" spans="3:10" x14ac:dyDescent="0.25">
      <c r="C5948" s="9"/>
      <c r="D5948" s="10" t="s">
        <v>38</v>
      </c>
      <c r="E5948" t="s">
        <v>1295</v>
      </c>
      <c r="F5948" s="11" t="s">
        <v>710</v>
      </c>
      <c r="G5948" s="8">
        <v>0</v>
      </c>
      <c r="H5948" s="8">
        <v>57.85</v>
      </c>
      <c r="I5948" s="8">
        <f t="shared" si="159"/>
        <v>-93460.909999999945</v>
      </c>
      <c r="J5948" s="12"/>
    </row>
    <row r="5949" spans="3:10" x14ac:dyDescent="0.25">
      <c r="C5949" s="9"/>
      <c r="D5949" s="10" t="s">
        <v>38</v>
      </c>
      <c r="E5949" t="s">
        <v>1495</v>
      </c>
      <c r="F5949" s="11" t="s">
        <v>708</v>
      </c>
      <c r="G5949" s="8">
        <v>0</v>
      </c>
      <c r="H5949" s="8">
        <v>25</v>
      </c>
      <c r="I5949" s="8">
        <f t="shared" si="159"/>
        <v>-93485.909999999945</v>
      </c>
      <c r="J5949" s="12"/>
    </row>
    <row r="5950" spans="3:10" x14ac:dyDescent="0.25">
      <c r="C5950" s="9"/>
      <c r="D5950" s="10" t="s">
        <v>38</v>
      </c>
      <c r="E5950" t="s">
        <v>1495</v>
      </c>
      <c r="F5950" s="11" t="s">
        <v>710</v>
      </c>
      <c r="G5950" s="8">
        <v>0</v>
      </c>
      <c r="H5950" s="8">
        <v>50</v>
      </c>
      <c r="I5950" s="8">
        <f t="shared" si="159"/>
        <v>-93535.909999999945</v>
      </c>
      <c r="J5950" s="12"/>
    </row>
    <row r="5951" spans="3:10" x14ac:dyDescent="0.25">
      <c r="C5951" s="9"/>
      <c r="D5951" s="10" t="s">
        <v>38</v>
      </c>
      <c r="E5951" t="s">
        <v>1340</v>
      </c>
      <c r="F5951" s="11" t="s">
        <v>710</v>
      </c>
      <c r="G5951" s="8">
        <v>0</v>
      </c>
      <c r="H5951" s="8">
        <v>50.4</v>
      </c>
      <c r="I5951" s="8">
        <f t="shared" si="159"/>
        <v>-93586.309999999939</v>
      </c>
      <c r="J5951" s="12"/>
    </row>
    <row r="5952" spans="3:10" x14ac:dyDescent="0.25">
      <c r="C5952" s="9"/>
      <c r="D5952" s="10" t="s">
        <v>38</v>
      </c>
      <c r="E5952" t="s">
        <v>1280</v>
      </c>
      <c r="F5952" s="11" t="s">
        <v>710</v>
      </c>
      <c r="G5952" s="8">
        <v>0</v>
      </c>
      <c r="H5952" s="8">
        <v>51.15</v>
      </c>
      <c r="I5952" s="8">
        <f t="shared" si="159"/>
        <v>-93637.459999999934</v>
      </c>
      <c r="J5952" s="12"/>
    </row>
    <row r="5953" spans="3:10" x14ac:dyDescent="0.25">
      <c r="C5953" s="9"/>
      <c r="D5953" s="10" t="s">
        <v>38</v>
      </c>
      <c r="E5953" t="s">
        <v>1491</v>
      </c>
      <c r="F5953" s="11" t="s">
        <v>710</v>
      </c>
      <c r="G5953" s="8">
        <v>0</v>
      </c>
      <c r="H5953" s="8">
        <v>50</v>
      </c>
      <c r="I5953" s="8">
        <f t="shared" si="159"/>
        <v>-93687.459999999934</v>
      </c>
      <c r="J5953" s="12"/>
    </row>
    <row r="5954" spans="3:10" x14ac:dyDescent="0.25">
      <c r="C5954" s="9"/>
      <c r="D5954" s="10" t="s">
        <v>38</v>
      </c>
      <c r="E5954" t="s">
        <v>1348</v>
      </c>
      <c r="F5954" s="11" t="s">
        <v>710</v>
      </c>
      <c r="G5954" s="8">
        <v>0</v>
      </c>
      <c r="H5954" s="8">
        <v>50</v>
      </c>
      <c r="I5954" s="8">
        <f t="shared" si="159"/>
        <v>-93737.459999999934</v>
      </c>
      <c r="J5954" s="12"/>
    </row>
    <row r="5955" spans="3:10" x14ac:dyDescent="0.25">
      <c r="C5955" s="9"/>
      <c r="D5955" s="10" t="s">
        <v>38</v>
      </c>
      <c r="E5955" t="s">
        <v>1273</v>
      </c>
      <c r="F5955" s="11" t="s">
        <v>710</v>
      </c>
      <c r="G5955" s="8">
        <v>0</v>
      </c>
      <c r="H5955" s="8">
        <v>39.29</v>
      </c>
      <c r="I5955" s="8">
        <f t="shared" si="159"/>
        <v>-93776.749999999927</v>
      </c>
      <c r="J5955" s="12"/>
    </row>
    <row r="5956" spans="3:10" x14ac:dyDescent="0.25">
      <c r="C5956" s="9"/>
      <c r="D5956" s="10" t="s">
        <v>38</v>
      </c>
      <c r="E5956" t="s">
        <v>1287</v>
      </c>
      <c r="F5956" s="11" t="s">
        <v>710</v>
      </c>
      <c r="G5956" s="8">
        <v>0</v>
      </c>
      <c r="H5956" s="8">
        <v>37.19</v>
      </c>
      <c r="I5956" s="8">
        <f t="shared" si="159"/>
        <v>-93813.93999999993</v>
      </c>
      <c r="J5956" s="12"/>
    </row>
    <row r="5957" spans="3:10" x14ac:dyDescent="0.25">
      <c r="C5957" s="9"/>
      <c r="D5957" s="10" t="s">
        <v>38</v>
      </c>
      <c r="E5957" t="s">
        <v>1270</v>
      </c>
      <c r="F5957" s="11" t="s">
        <v>710</v>
      </c>
      <c r="G5957" s="8">
        <v>0</v>
      </c>
      <c r="H5957" s="8">
        <v>49.59</v>
      </c>
      <c r="I5957" s="8">
        <f t="shared" si="159"/>
        <v>-93863.529999999926</v>
      </c>
      <c r="J5957" s="12"/>
    </row>
    <row r="5958" spans="3:10" x14ac:dyDescent="0.25">
      <c r="C5958" s="9"/>
      <c r="D5958" s="10" t="s">
        <v>38</v>
      </c>
      <c r="E5958" t="s">
        <v>1492</v>
      </c>
      <c r="F5958" s="11" t="s">
        <v>710</v>
      </c>
      <c r="G5958" s="8">
        <v>0</v>
      </c>
      <c r="H5958" s="8">
        <v>50</v>
      </c>
      <c r="I5958" s="8">
        <f t="shared" si="159"/>
        <v>-93913.529999999926</v>
      </c>
      <c r="J5958" s="12"/>
    </row>
    <row r="5959" spans="3:10" x14ac:dyDescent="0.25">
      <c r="C5959" s="9"/>
      <c r="D5959" s="10" t="s">
        <v>38</v>
      </c>
      <c r="E5959" t="s">
        <v>1256</v>
      </c>
      <c r="F5959" s="11" t="s">
        <v>710</v>
      </c>
      <c r="G5959" s="8">
        <v>0</v>
      </c>
      <c r="H5959" s="8">
        <v>127.42</v>
      </c>
      <c r="I5959" s="8">
        <f t="shared" si="159"/>
        <v>-94040.949999999924</v>
      </c>
      <c r="J5959" s="12"/>
    </row>
    <row r="5960" spans="3:10" x14ac:dyDescent="0.25">
      <c r="C5960" s="9"/>
      <c r="D5960" s="10" t="s">
        <v>38</v>
      </c>
      <c r="E5960" t="s">
        <v>1253</v>
      </c>
      <c r="F5960" s="11" t="s">
        <v>710</v>
      </c>
      <c r="G5960" s="8">
        <v>0</v>
      </c>
      <c r="H5960" s="8">
        <v>2884.52</v>
      </c>
      <c r="I5960" s="8">
        <f t="shared" si="159"/>
        <v>-96925.469999999928</v>
      </c>
      <c r="J5960" s="12"/>
    </row>
    <row r="5961" spans="3:10" x14ac:dyDescent="0.25">
      <c r="C5961" s="9"/>
      <c r="D5961" s="10" t="s">
        <v>38</v>
      </c>
      <c r="E5961" t="s">
        <v>1288</v>
      </c>
      <c r="F5961" s="11" t="s">
        <v>710</v>
      </c>
      <c r="G5961" s="8">
        <v>0</v>
      </c>
      <c r="H5961" s="8">
        <v>53.72</v>
      </c>
      <c r="I5961" s="8">
        <f t="shared" si="159"/>
        <v>-96979.18999999993</v>
      </c>
      <c r="J5961" s="12"/>
    </row>
    <row r="5962" spans="3:10" x14ac:dyDescent="0.25">
      <c r="C5962" s="9"/>
      <c r="D5962" s="10" t="s">
        <v>38</v>
      </c>
      <c r="E5962" t="s">
        <v>1257</v>
      </c>
      <c r="F5962" s="11" t="s">
        <v>710</v>
      </c>
      <c r="G5962" s="8">
        <v>0</v>
      </c>
      <c r="H5962" s="8">
        <v>50</v>
      </c>
      <c r="I5962" s="8">
        <f t="shared" si="159"/>
        <v>-97029.18999999993</v>
      </c>
      <c r="J5962" s="12"/>
    </row>
    <row r="5963" spans="3:10" x14ac:dyDescent="0.25">
      <c r="C5963" s="9"/>
      <c r="D5963" s="10" t="s">
        <v>38</v>
      </c>
      <c r="E5963" t="s">
        <v>1260</v>
      </c>
      <c r="F5963" s="11" t="s">
        <v>710</v>
      </c>
      <c r="G5963" s="8">
        <v>0</v>
      </c>
      <c r="H5963" s="8">
        <v>76.25</v>
      </c>
      <c r="I5963" s="8">
        <f t="shared" si="159"/>
        <v>-97105.43999999993</v>
      </c>
      <c r="J5963" s="12"/>
    </row>
    <row r="5964" spans="3:10" x14ac:dyDescent="0.25">
      <c r="C5964" s="9"/>
      <c r="D5964" s="10" t="s">
        <v>38</v>
      </c>
      <c r="E5964" t="s">
        <v>1305</v>
      </c>
      <c r="F5964" s="11" t="s">
        <v>710</v>
      </c>
      <c r="G5964" s="8">
        <v>0</v>
      </c>
      <c r="H5964" s="8">
        <v>43.28</v>
      </c>
      <c r="I5964" s="8">
        <f t="shared" si="159"/>
        <v>-97148.719999999928</v>
      </c>
      <c r="J5964" s="12"/>
    </row>
    <row r="5965" spans="3:10" x14ac:dyDescent="0.25">
      <c r="C5965" s="9"/>
      <c r="D5965" s="10" t="s">
        <v>38</v>
      </c>
      <c r="E5965" t="s">
        <v>1334</v>
      </c>
      <c r="F5965" s="11" t="s">
        <v>710</v>
      </c>
      <c r="G5965" s="8">
        <v>0</v>
      </c>
      <c r="H5965" s="8">
        <v>51.35</v>
      </c>
      <c r="I5965" s="8">
        <f t="shared" si="159"/>
        <v>-97200.069999999934</v>
      </c>
      <c r="J5965" s="12"/>
    </row>
    <row r="5966" spans="3:10" x14ac:dyDescent="0.25">
      <c r="C5966" s="9"/>
      <c r="D5966" s="10" t="s">
        <v>38</v>
      </c>
      <c r="E5966" t="s">
        <v>1336</v>
      </c>
      <c r="F5966" s="11" t="s">
        <v>710</v>
      </c>
      <c r="G5966" s="8">
        <v>0</v>
      </c>
      <c r="H5966" s="8">
        <v>50.65</v>
      </c>
      <c r="I5966" s="8">
        <f t="shared" si="159"/>
        <v>-97250.719999999928</v>
      </c>
      <c r="J5966" s="12"/>
    </row>
    <row r="5967" spans="3:10" x14ac:dyDescent="0.25">
      <c r="C5967" s="9"/>
      <c r="D5967" s="10" t="s">
        <v>38</v>
      </c>
      <c r="E5967" t="s">
        <v>1341</v>
      </c>
      <c r="F5967" s="11" t="s">
        <v>710</v>
      </c>
      <c r="G5967" s="8">
        <v>0</v>
      </c>
      <c r="H5967" s="8">
        <v>50</v>
      </c>
      <c r="I5967" s="8">
        <f t="shared" si="159"/>
        <v>-97300.719999999928</v>
      </c>
      <c r="J5967" s="12"/>
    </row>
    <row r="5968" spans="3:10" x14ac:dyDescent="0.25">
      <c r="C5968" s="9"/>
      <c r="D5968" s="10" t="s">
        <v>38</v>
      </c>
      <c r="E5968" t="s">
        <v>1290</v>
      </c>
      <c r="F5968" s="11" t="s">
        <v>710</v>
      </c>
      <c r="G5968" s="8">
        <v>0</v>
      </c>
      <c r="H5968" s="8">
        <v>53.72</v>
      </c>
      <c r="I5968" s="8">
        <f t="shared" ref="I5968:I6031" si="160">G5968-H5968+I5967</f>
        <v>-97354.43999999993</v>
      </c>
      <c r="J5968" s="12"/>
    </row>
    <row r="5969" spans="3:10" x14ac:dyDescent="0.25">
      <c r="C5969" s="9"/>
      <c r="D5969" s="10" t="s">
        <v>189</v>
      </c>
      <c r="E5969" t="s">
        <v>1263</v>
      </c>
      <c r="F5969" s="11" t="s">
        <v>710</v>
      </c>
      <c r="G5969" s="8">
        <v>0</v>
      </c>
      <c r="H5969" s="8">
        <v>2085</v>
      </c>
      <c r="I5969" s="8">
        <f t="shared" si="160"/>
        <v>-99439.43999999993</v>
      </c>
      <c r="J5969" s="12"/>
    </row>
    <row r="5970" spans="3:10" x14ac:dyDescent="0.25">
      <c r="C5970" s="9"/>
      <c r="D5970" s="10" t="s">
        <v>189</v>
      </c>
      <c r="E5970" t="s">
        <v>1286</v>
      </c>
      <c r="F5970" s="11" t="s">
        <v>710</v>
      </c>
      <c r="G5970" s="8">
        <v>0</v>
      </c>
      <c r="H5970" s="8">
        <v>53.72</v>
      </c>
      <c r="I5970" s="8">
        <f t="shared" si="160"/>
        <v>-99493.159999999931</v>
      </c>
      <c r="J5970" s="12"/>
    </row>
    <row r="5971" spans="3:10" x14ac:dyDescent="0.25">
      <c r="C5971" s="9"/>
      <c r="D5971" s="10" t="s">
        <v>189</v>
      </c>
      <c r="E5971" t="s">
        <v>1275</v>
      </c>
      <c r="F5971" s="11" t="s">
        <v>710</v>
      </c>
      <c r="G5971" s="8">
        <v>0</v>
      </c>
      <c r="H5971" s="8">
        <v>53.72</v>
      </c>
      <c r="I5971" s="8">
        <f t="shared" si="160"/>
        <v>-99546.879999999932</v>
      </c>
      <c r="J5971" s="12"/>
    </row>
    <row r="5972" spans="3:10" x14ac:dyDescent="0.25">
      <c r="C5972" s="9"/>
      <c r="D5972" s="10" t="s">
        <v>189</v>
      </c>
      <c r="E5972" t="s">
        <v>1333</v>
      </c>
      <c r="F5972" s="11" t="s">
        <v>710</v>
      </c>
      <c r="G5972" s="8">
        <v>0</v>
      </c>
      <c r="H5972" s="8">
        <v>102.52</v>
      </c>
      <c r="I5972" s="8">
        <f t="shared" si="160"/>
        <v>-99649.399999999936</v>
      </c>
      <c r="J5972" s="12"/>
    </row>
    <row r="5973" spans="3:10" x14ac:dyDescent="0.25">
      <c r="C5973" s="9"/>
      <c r="D5973" s="10" t="s">
        <v>807</v>
      </c>
      <c r="E5973" t="s">
        <v>1249</v>
      </c>
      <c r="F5973" s="11" t="s">
        <v>710</v>
      </c>
      <c r="G5973" s="8">
        <v>0</v>
      </c>
      <c r="H5973" s="8">
        <v>3060.81</v>
      </c>
      <c r="I5973" s="8">
        <f t="shared" si="160"/>
        <v>-102710.20999999993</v>
      </c>
      <c r="J5973" s="12"/>
    </row>
    <row r="5974" spans="3:10" x14ac:dyDescent="0.25">
      <c r="C5974" s="9"/>
      <c r="D5974" s="10" t="s">
        <v>1319</v>
      </c>
      <c r="E5974" t="s">
        <v>1317</v>
      </c>
      <c r="F5974" s="11" t="s">
        <v>710</v>
      </c>
      <c r="G5974" s="8">
        <v>0</v>
      </c>
      <c r="H5974" s="8">
        <v>1725.5</v>
      </c>
      <c r="I5974" s="8">
        <f t="shared" si="160"/>
        <v>-104435.70999999993</v>
      </c>
      <c r="J5974" s="12"/>
    </row>
    <row r="5975" spans="3:10" x14ac:dyDescent="0.25">
      <c r="C5975" s="9"/>
      <c r="D5975" s="10" t="s">
        <v>39</v>
      </c>
      <c r="E5975" t="s">
        <v>1277</v>
      </c>
      <c r="F5975" s="11" t="s">
        <v>712</v>
      </c>
      <c r="G5975" s="8">
        <v>0</v>
      </c>
      <c r="H5975" s="8">
        <v>50</v>
      </c>
      <c r="I5975" s="8">
        <f t="shared" si="160"/>
        <v>-104485.70999999993</v>
      </c>
      <c r="J5975" s="12"/>
    </row>
    <row r="5976" spans="3:10" x14ac:dyDescent="0.25">
      <c r="C5976" s="9"/>
      <c r="D5976" s="10" t="s">
        <v>39</v>
      </c>
      <c r="E5976" t="s">
        <v>1329</v>
      </c>
      <c r="F5976" s="11" t="s">
        <v>712</v>
      </c>
      <c r="G5976" s="8">
        <v>0</v>
      </c>
      <c r="H5976" s="8">
        <v>51.11</v>
      </c>
      <c r="I5976" s="8">
        <f t="shared" si="160"/>
        <v>-104536.81999999993</v>
      </c>
      <c r="J5976" s="12"/>
    </row>
    <row r="5977" spans="3:10" x14ac:dyDescent="0.25">
      <c r="C5977" s="9"/>
      <c r="D5977" s="10" t="s">
        <v>39</v>
      </c>
      <c r="E5977" t="s">
        <v>1267</v>
      </c>
      <c r="F5977" s="11" t="s">
        <v>712</v>
      </c>
      <c r="G5977" s="8">
        <v>0</v>
      </c>
      <c r="H5977" s="8">
        <v>72.03</v>
      </c>
      <c r="I5977" s="8">
        <f t="shared" si="160"/>
        <v>-104608.84999999993</v>
      </c>
      <c r="J5977" s="12"/>
    </row>
    <row r="5978" spans="3:10" x14ac:dyDescent="0.25">
      <c r="C5978" s="9"/>
      <c r="D5978" s="10" t="s">
        <v>39</v>
      </c>
      <c r="E5978" t="s">
        <v>1346</v>
      </c>
      <c r="F5978" s="11" t="s">
        <v>712</v>
      </c>
      <c r="G5978" s="8">
        <v>0</v>
      </c>
      <c r="H5978" s="8">
        <v>50</v>
      </c>
      <c r="I5978" s="8">
        <f t="shared" si="160"/>
        <v>-104658.84999999993</v>
      </c>
      <c r="J5978" s="12"/>
    </row>
    <row r="5979" spans="3:10" x14ac:dyDescent="0.25">
      <c r="C5979" s="9"/>
      <c r="D5979" s="10" t="s">
        <v>39</v>
      </c>
      <c r="E5979" t="s">
        <v>1490</v>
      </c>
      <c r="F5979" s="11" t="s">
        <v>712</v>
      </c>
      <c r="G5979" s="8">
        <v>0</v>
      </c>
      <c r="H5979" s="8">
        <v>50</v>
      </c>
      <c r="I5979" s="8">
        <f t="shared" si="160"/>
        <v>-104708.84999999993</v>
      </c>
      <c r="J5979" s="12"/>
    </row>
    <row r="5980" spans="3:10" x14ac:dyDescent="0.25">
      <c r="C5980" s="9"/>
      <c r="D5980" s="10" t="s">
        <v>39</v>
      </c>
      <c r="E5980" t="s">
        <v>1490</v>
      </c>
      <c r="F5980" s="11" t="s">
        <v>712</v>
      </c>
      <c r="G5980" s="8">
        <v>0</v>
      </c>
      <c r="H5980" s="8">
        <v>50</v>
      </c>
      <c r="I5980" s="8">
        <f t="shared" si="160"/>
        <v>-104758.84999999993</v>
      </c>
      <c r="J5980" s="12"/>
    </row>
    <row r="5981" spans="3:10" x14ac:dyDescent="0.25">
      <c r="C5981" s="9"/>
      <c r="D5981" s="10" t="s">
        <v>39</v>
      </c>
      <c r="E5981" t="s">
        <v>1306</v>
      </c>
      <c r="F5981" s="11" t="s">
        <v>712</v>
      </c>
      <c r="G5981" s="8">
        <v>0</v>
      </c>
      <c r="H5981" s="8">
        <v>52.64</v>
      </c>
      <c r="I5981" s="8">
        <f t="shared" si="160"/>
        <v>-104811.48999999993</v>
      </c>
      <c r="J5981" s="12"/>
    </row>
    <row r="5982" spans="3:10" x14ac:dyDescent="0.25">
      <c r="C5982" s="9"/>
      <c r="D5982" s="10" t="s">
        <v>39</v>
      </c>
      <c r="E5982" t="s">
        <v>1271</v>
      </c>
      <c r="F5982" s="11" t="s">
        <v>712</v>
      </c>
      <c r="G5982" s="8">
        <v>0</v>
      </c>
      <c r="H5982" s="8">
        <v>81.34</v>
      </c>
      <c r="I5982" s="8">
        <f t="shared" si="160"/>
        <v>-104892.82999999993</v>
      </c>
      <c r="J5982" s="12"/>
    </row>
    <row r="5983" spans="3:10" x14ac:dyDescent="0.25">
      <c r="C5983" s="9"/>
      <c r="D5983" s="10" t="s">
        <v>39</v>
      </c>
      <c r="E5983" t="s">
        <v>1262</v>
      </c>
      <c r="F5983" s="11" t="s">
        <v>712</v>
      </c>
      <c r="G5983" s="8">
        <v>0</v>
      </c>
      <c r="H5983" s="8">
        <v>77.930000000000007</v>
      </c>
      <c r="I5983" s="8">
        <f t="shared" si="160"/>
        <v>-104970.75999999992</v>
      </c>
      <c r="J5983" s="12"/>
    </row>
    <row r="5984" spans="3:10" x14ac:dyDescent="0.25">
      <c r="C5984" s="9"/>
      <c r="D5984" s="10" t="s">
        <v>39</v>
      </c>
      <c r="E5984" t="s">
        <v>1332</v>
      </c>
      <c r="F5984" s="11" t="s">
        <v>712</v>
      </c>
      <c r="G5984" s="8">
        <v>0</v>
      </c>
      <c r="H5984" s="8">
        <v>51.11</v>
      </c>
      <c r="I5984" s="8">
        <f t="shared" si="160"/>
        <v>-105021.86999999992</v>
      </c>
      <c r="J5984" s="12"/>
    </row>
    <row r="5985" spans="3:10" x14ac:dyDescent="0.25">
      <c r="C5985" s="9"/>
      <c r="D5985" s="10" t="s">
        <v>39</v>
      </c>
      <c r="E5985" t="s">
        <v>1314</v>
      </c>
      <c r="F5985" s="11" t="s">
        <v>712</v>
      </c>
      <c r="G5985" s="8">
        <v>0</v>
      </c>
      <c r="H5985" s="8">
        <v>51.97</v>
      </c>
      <c r="I5985" s="8">
        <f t="shared" si="160"/>
        <v>-105073.83999999992</v>
      </c>
      <c r="J5985" s="12"/>
    </row>
    <row r="5986" spans="3:10" x14ac:dyDescent="0.25">
      <c r="C5986" s="9"/>
      <c r="D5986" s="10" t="s">
        <v>39</v>
      </c>
      <c r="E5986" t="s">
        <v>1258</v>
      </c>
      <c r="F5986" s="11" t="s">
        <v>712</v>
      </c>
      <c r="G5986" s="8">
        <v>0</v>
      </c>
      <c r="H5986" s="8">
        <v>50</v>
      </c>
      <c r="I5986" s="8">
        <f t="shared" si="160"/>
        <v>-105123.83999999992</v>
      </c>
      <c r="J5986" s="12"/>
    </row>
    <row r="5987" spans="3:10" x14ac:dyDescent="0.25">
      <c r="C5987" s="9"/>
      <c r="D5987" s="10" t="s">
        <v>39</v>
      </c>
      <c r="E5987" t="s">
        <v>1295</v>
      </c>
      <c r="F5987" s="11" t="s">
        <v>712</v>
      </c>
      <c r="G5987" s="8">
        <v>0</v>
      </c>
      <c r="H5987" s="8">
        <v>57.85</v>
      </c>
      <c r="I5987" s="8">
        <f t="shared" si="160"/>
        <v>-105181.68999999993</v>
      </c>
      <c r="J5987" s="12"/>
    </row>
    <row r="5988" spans="3:10" x14ac:dyDescent="0.25">
      <c r="C5988" s="9"/>
      <c r="D5988" s="10" t="s">
        <v>39</v>
      </c>
      <c r="E5988" t="s">
        <v>1494</v>
      </c>
      <c r="F5988" s="11" t="s">
        <v>712</v>
      </c>
      <c r="G5988" s="8">
        <v>0</v>
      </c>
      <c r="H5988" s="8">
        <v>50</v>
      </c>
      <c r="I5988" s="8">
        <f t="shared" si="160"/>
        <v>-105231.68999999993</v>
      </c>
      <c r="J5988" s="12"/>
    </row>
    <row r="5989" spans="3:10" x14ac:dyDescent="0.25">
      <c r="C5989" s="9"/>
      <c r="D5989" s="10" t="s">
        <v>39</v>
      </c>
      <c r="E5989" t="s">
        <v>1340</v>
      </c>
      <c r="F5989" s="11" t="s">
        <v>712</v>
      </c>
      <c r="G5989" s="8">
        <v>0</v>
      </c>
      <c r="H5989" s="8">
        <v>50.4</v>
      </c>
      <c r="I5989" s="8">
        <f t="shared" si="160"/>
        <v>-105282.08999999992</v>
      </c>
      <c r="J5989" s="12"/>
    </row>
    <row r="5990" spans="3:10" x14ac:dyDescent="0.25">
      <c r="C5990" s="9"/>
      <c r="D5990" s="10" t="s">
        <v>39</v>
      </c>
      <c r="E5990" t="s">
        <v>1280</v>
      </c>
      <c r="F5990" s="11" t="s">
        <v>712</v>
      </c>
      <c r="G5990" s="8">
        <v>0</v>
      </c>
      <c r="H5990" s="8">
        <v>51.15</v>
      </c>
      <c r="I5990" s="8">
        <f t="shared" si="160"/>
        <v>-105333.23999999992</v>
      </c>
      <c r="J5990" s="12"/>
    </row>
    <row r="5991" spans="3:10" x14ac:dyDescent="0.25">
      <c r="C5991" s="9"/>
      <c r="D5991" s="10" t="s">
        <v>39</v>
      </c>
      <c r="E5991" t="s">
        <v>1491</v>
      </c>
      <c r="F5991" s="11" t="s">
        <v>712</v>
      </c>
      <c r="G5991" s="8">
        <v>0</v>
      </c>
      <c r="H5991" s="8">
        <v>50</v>
      </c>
      <c r="I5991" s="8">
        <f t="shared" si="160"/>
        <v>-105383.23999999992</v>
      </c>
      <c r="J5991" s="12"/>
    </row>
    <row r="5992" spans="3:10" x14ac:dyDescent="0.25">
      <c r="C5992" s="9"/>
      <c r="D5992" s="10" t="s">
        <v>39</v>
      </c>
      <c r="E5992" t="s">
        <v>1348</v>
      </c>
      <c r="F5992" s="11" t="s">
        <v>712</v>
      </c>
      <c r="G5992" s="8">
        <v>0</v>
      </c>
      <c r="H5992" s="8">
        <v>50</v>
      </c>
      <c r="I5992" s="8">
        <f t="shared" si="160"/>
        <v>-105433.23999999992</v>
      </c>
      <c r="J5992" s="12"/>
    </row>
    <row r="5993" spans="3:10" x14ac:dyDescent="0.25">
      <c r="C5993" s="9"/>
      <c r="D5993" s="10" t="s">
        <v>39</v>
      </c>
      <c r="E5993" t="s">
        <v>1274</v>
      </c>
      <c r="F5993" s="11" t="s">
        <v>712</v>
      </c>
      <c r="G5993" s="8">
        <v>0</v>
      </c>
      <c r="H5993" s="8">
        <v>39.29</v>
      </c>
      <c r="I5993" s="8">
        <f t="shared" si="160"/>
        <v>-105472.52999999991</v>
      </c>
      <c r="J5993" s="12"/>
    </row>
    <row r="5994" spans="3:10" x14ac:dyDescent="0.25">
      <c r="C5994" s="9"/>
      <c r="D5994" s="10" t="s">
        <v>39</v>
      </c>
      <c r="E5994" t="s">
        <v>1287</v>
      </c>
      <c r="F5994" s="11" t="s">
        <v>712</v>
      </c>
      <c r="G5994" s="8">
        <v>0</v>
      </c>
      <c r="H5994" s="8">
        <v>37.19</v>
      </c>
      <c r="I5994" s="8">
        <f t="shared" si="160"/>
        <v>-105509.71999999991</v>
      </c>
      <c r="J5994" s="12"/>
    </row>
    <row r="5995" spans="3:10" x14ac:dyDescent="0.25">
      <c r="C5995" s="9"/>
      <c r="D5995" s="10" t="s">
        <v>39</v>
      </c>
      <c r="E5995" t="s">
        <v>1269</v>
      </c>
      <c r="F5995" s="11" t="s">
        <v>712</v>
      </c>
      <c r="G5995" s="8">
        <v>0</v>
      </c>
      <c r="H5995" s="8">
        <v>49.59</v>
      </c>
      <c r="I5995" s="8">
        <f t="shared" si="160"/>
        <v>-105559.30999999991</v>
      </c>
      <c r="J5995" s="12"/>
    </row>
    <row r="5996" spans="3:10" x14ac:dyDescent="0.25">
      <c r="C5996" s="9"/>
      <c r="D5996" s="10" t="s">
        <v>39</v>
      </c>
      <c r="E5996" t="s">
        <v>1492</v>
      </c>
      <c r="F5996" s="11" t="s">
        <v>712</v>
      </c>
      <c r="G5996" s="8">
        <v>0</v>
      </c>
      <c r="H5996" s="8">
        <v>50</v>
      </c>
      <c r="I5996" s="8">
        <f t="shared" si="160"/>
        <v>-105609.30999999991</v>
      </c>
      <c r="J5996" s="12"/>
    </row>
    <row r="5997" spans="3:10" x14ac:dyDescent="0.25">
      <c r="C5997" s="9"/>
      <c r="D5997" s="10" t="s">
        <v>39</v>
      </c>
      <c r="E5997" t="s">
        <v>1258</v>
      </c>
      <c r="F5997" s="11" t="s">
        <v>712</v>
      </c>
      <c r="G5997" s="8">
        <v>0</v>
      </c>
      <c r="H5997" s="8">
        <v>127.42</v>
      </c>
      <c r="I5997" s="8">
        <f t="shared" si="160"/>
        <v>-105736.72999999991</v>
      </c>
      <c r="J5997" s="12"/>
    </row>
    <row r="5998" spans="3:10" x14ac:dyDescent="0.25">
      <c r="C5998" s="9"/>
      <c r="D5998" s="10" t="s">
        <v>39</v>
      </c>
      <c r="E5998" t="s">
        <v>1251</v>
      </c>
      <c r="F5998" s="11" t="s">
        <v>712</v>
      </c>
      <c r="G5998" s="8">
        <v>0</v>
      </c>
      <c r="H5998" s="8">
        <v>2884.52</v>
      </c>
      <c r="I5998" s="8">
        <f t="shared" si="160"/>
        <v>-108621.24999999991</v>
      </c>
      <c r="J5998" s="12"/>
    </row>
    <row r="5999" spans="3:10" x14ac:dyDescent="0.25">
      <c r="C5999" s="9"/>
      <c r="D5999" s="10" t="s">
        <v>39</v>
      </c>
      <c r="E5999" t="s">
        <v>1289</v>
      </c>
      <c r="F5999" s="11" t="s">
        <v>712</v>
      </c>
      <c r="G5999" s="8">
        <v>0</v>
      </c>
      <c r="H5999" s="8">
        <v>53.72</v>
      </c>
      <c r="I5999" s="8">
        <f t="shared" si="160"/>
        <v>-108674.96999999991</v>
      </c>
      <c r="J5999" s="12"/>
    </row>
    <row r="6000" spans="3:10" x14ac:dyDescent="0.25">
      <c r="C6000" s="9"/>
      <c r="D6000" s="10" t="s">
        <v>39</v>
      </c>
      <c r="E6000" t="s">
        <v>1258</v>
      </c>
      <c r="F6000" s="11" t="s">
        <v>712</v>
      </c>
      <c r="G6000" s="8">
        <v>0</v>
      </c>
      <c r="H6000" s="8">
        <v>50</v>
      </c>
      <c r="I6000" s="8">
        <f t="shared" si="160"/>
        <v>-108724.96999999991</v>
      </c>
      <c r="J6000" s="12"/>
    </row>
    <row r="6001" spans="3:10" x14ac:dyDescent="0.25">
      <c r="C6001" s="9"/>
      <c r="D6001" s="10" t="s">
        <v>39</v>
      </c>
      <c r="E6001" t="s">
        <v>1260</v>
      </c>
      <c r="F6001" s="11" t="s">
        <v>712</v>
      </c>
      <c r="G6001" s="8">
        <v>0</v>
      </c>
      <c r="H6001" s="8">
        <v>76.25</v>
      </c>
      <c r="I6001" s="8">
        <f t="shared" si="160"/>
        <v>-108801.21999999991</v>
      </c>
      <c r="J6001" s="12"/>
    </row>
    <row r="6002" spans="3:10" x14ac:dyDescent="0.25">
      <c r="C6002" s="9"/>
      <c r="D6002" s="10" t="s">
        <v>39</v>
      </c>
      <c r="E6002" t="s">
        <v>1305</v>
      </c>
      <c r="F6002" s="11" t="s">
        <v>712</v>
      </c>
      <c r="G6002" s="8">
        <v>0</v>
      </c>
      <c r="H6002" s="8">
        <v>43.28</v>
      </c>
      <c r="I6002" s="8">
        <f t="shared" si="160"/>
        <v>-108844.49999999991</v>
      </c>
      <c r="J6002" s="12"/>
    </row>
    <row r="6003" spans="3:10" x14ac:dyDescent="0.25">
      <c r="C6003" s="9"/>
      <c r="D6003" s="10" t="s">
        <v>39</v>
      </c>
      <c r="E6003" t="s">
        <v>1334</v>
      </c>
      <c r="F6003" s="11" t="s">
        <v>712</v>
      </c>
      <c r="G6003" s="8">
        <v>0</v>
      </c>
      <c r="H6003" s="8">
        <v>51.35</v>
      </c>
      <c r="I6003" s="8">
        <f t="shared" si="160"/>
        <v>-108895.84999999992</v>
      </c>
      <c r="J6003" s="12"/>
    </row>
    <row r="6004" spans="3:10" x14ac:dyDescent="0.25">
      <c r="C6004" s="9"/>
      <c r="D6004" s="10" t="s">
        <v>39</v>
      </c>
      <c r="E6004" t="s">
        <v>1339</v>
      </c>
      <c r="F6004" s="11" t="s">
        <v>712</v>
      </c>
      <c r="G6004" s="8">
        <v>0</v>
      </c>
      <c r="H6004" s="8">
        <v>50.65</v>
      </c>
      <c r="I6004" s="8">
        <f t="shared" si="160"/>
        <v>-108946.49999999991</v>
      </c>
      <c r="J6004" s="12"/>
    </row>
    <row r="6005" spans="3:10" x14ac:dyDescent="0.25">
      <c r="C6005" s="9"/>
      <c r="D6005" s="10" t="s">
        <v>39</v>
      </c>
      <c r="E6005" t="s">
        <v>1341</v>
      </c>
      <c r="F6005" s="11" t="s">
        <v>712</v>
      </c>
      <c r="G6005" s="8">
        <v>0</v>
      </c>
      <c r="H6005" s="8">
        <v>50</v>
      </c>
      <c r="I6005" s="8">
        <f t="shared" si="160"/>
        <v>-108996.49999999991</v>
      </c>
      <c r="J6005" s="12"/>
    </row>
    <row r="6006" spans="3:10" x14ac:dyDescent="0.25">
      <c r="C6006" s="9"/>
      <c r="D6006" s="10" t="s">
        <v>1266</v>
      </c>
      <c r="E6006" t="s">
        <v>1263</v>
      </c>
      <c r="F6006" s="11" t="s">
        <v>712</v>
      </c>
      <c r="G6006" s="8">
        <v>0</v>
      </c>
      <c r="H6006" s="8">
        <v>2085</v>
      </c>
      <c r="I6006" s="8">
        <f t="shared" si="160"/>
        <v>-111081.49999999991</v>
      </c>
      <c r="J6006" s="12"/>
    </row>
    <row r="6007" spans="3:10" x14ac:dyDescent="0.25">
      <c r="C6007" s="9"/>
      <c r="D6007" s="10" t="s">
        <v>1266</v>
      </c>
      <c r="E6007" t="s">
        <v>1286</v>
      </c>
      <c r="F6007" s="11" t="s">
        <v>712</v>
      </c>
      <c r="G6007" s="8">
        <v>0</v>
      </c>
      <c r="H6007" s="8">
        <v>53.72</v>
      </c>
      <c r="I6007" s="8">
        <f t="shared" si="160"/>
        <v>-111135.21999999991</v>
      </c>
      <c r="J6007" s="12"/>
    </row>
    <row r="6008" spans="3:10" x14ac:dyDescent="0.25">
      <c r="C6008" s="9"/>
      <c r="D6008" s="10" t="s">
        <v>1266</v>
      </c>
      <c r="E6008" t="s">
        <v>1275</v>
      </c>
      <c r="F6008" s="11" t="s">
        <v>712</v>
      </c>
      <c r="G6008" s="8">
        <v>0</v>
      </c>
      <c r="H6008" s="8">
        <v>53.72</v>
      </c>
      <c r="I6008" s="8">
        <f t="shared" si="160"/>
        <v>-111188.93999999992</v>
      </c>
      <c r="J6008" s="12"/>
    </row>
    <row r="6009" spans="3:10" x14ac:dyDescent="0.25">
      <c r="C6009" s="9"/>
      <c r="D6009" s="10" t="s">
        <v>1266</v>
      </c>
      <c r="E6009" t="s">
        <v>1333</v>
      </c>
      <c r="F6009" s="11" t="s">
        <v>712</v>
      </c>
      <c r="G6009" s="8">
        <v>0</v>
      </c>
      <c r="H6009" s="8">
        <v>102.52</v>
      </c>
      <c r="I6009" s="8">
        <f t="shared" si="160"/>
        <v>-111291.45999999992</v>
      </c>
      <c r="J6009" s="12"/>
    </row>
    <row r="6010" spans="3:10" x14ac:dyDescent="0.25">
      <c r="C6010" s="9"/>
      <c r="D6010" s="10" t="s">
        <v>918</v>
      </c>
      <c r="E6010" t="s">
        <v>1244</v>
      </c>
      <c r="F6010" s="11" t="s">
        <v>712</v>
      </c>
      <c r="G6010" s="8">
        <v>0</v>
      </c>
      <c r="H6010" s="8">
        <v>3060.81</v>
      </c>
      <c r="I6010" s="8">
        <f t="shared" si="160"/>
        <v>-114352.26999999992</v>
      </c>
      <c r="J6010" s="12"/>
    </row>
    <row r="6011" spans="3:10" x14ac:dyDescent="0.25">
      <c r="C6011" s="9"/>
      <c r="D6011" s="10" t="s">
        <v>194</v>
      </c>
      <c r="E6011" t="s">
        <v>1317</v>
      </c>
      <c r="F6011" s="11" t="s">
        <v>712</v>
      </c>
      <c r="G6011" s="8">
        <v>0</v>
      </c>
      <c r="H6011" s="8">
        <v>1725.5</v>
      </c>
      <c r="I6011" s="8">
        <f t="shared" si="160"/>
        <v>-116077.76999999992</v>
      </c>
      <c r="J6011" s="12"/>
    </row>
    <row r="6012" spans="3:10" x14ac:dyDescent="0.25">
      <c r="C6012" s="9"/>
      <c r="D6012" s="10" t="s">
        <v>1294</v>
      </c>
      <c r="E6012" t="s">
        <v>1290</v>
      </c>
      <c r="F6012" s="11" t="s">
        <v>708</v>
      </c>
      <c r="G6012" s="8">
        <v>0</v>
      </c>
      <c r="H6012" s="8">
        <v>24.79</v>
      </c>
      <c r="I6012" s="8">
        <f t="shared" si="160"/>
        <v>-116102.55999999991</v>
      </c>
      <c r="J6012" s="12"/>
    </row>
    <row r="6013" spans="3:10" x14ac:dyDescent="0.25">
      <c r="C6013" s="9"/>
      <c r="D6013" s="10" t="s">
        <v>1180</v>
      </c>
      <c r="E6013" t="s">
        <v>1290</v>
      </c>
      <c r="F6013" s="11" t="s">
        <v>708</v>
      </c>
      <c r="G6013" s="8">
        <v>0</v>
      </c>
      <c r="H6013" s="8">
        <v>28.93</v>
      </c>
      <c r="I6013" s="8">
        <f t="shared" si="160"/>
        <v>-116131.4899999999</v>
      </c>
      <c r="J6013" s="12"/>
    </row>
    <row r="6014" spans="3:10" x14ac:dyDescent="0.25">
      <c r="C6014" s="9"/>
      <c r="D6014" s="10" t="s">
        <v>1180</v>
      </c>
      <c r="E6014" t="s">
        <v>1290</v>
      </c>
      <c r="F6014" s="11" t="s">
        <v>710</v>
      </c>
      <c r="G6014" s="8">
        <v>0</v>
      </c>
      <c r="H6014" s="8">
        <v>53.72</v>
      </c>
      <c r="I6014" s="8">
        <f t="shared" si="160"/>
        <v>-116185.2099999999</v>
      </c>
      <c r="J6014" s="12"/>
    </row>
    <row r="6015" spans="3:10" x14ac:dyDescent="0.25">
      <c r="C6015" s="9"/>
      <c r="D6015" s="10" t="s">
        <v>40</v>
      </c>
      <c r="E6015" t="s">
        <v>1263</v>
      </c>
      <c r="F6015" s="11" t="s">
        <v>714</v>
      </c>
      <c r="G6015" s="8">
        <v>0</v>
      </c>
      <c r="H6015" s="8">
        <v>2085</v>
      </c>
      <c r="I6015" s="8">
        <f t="shared" si="160"/>
        <v>-118270.2099999999</v>
      </c>
      <c r="J6015" s="12"/>
    </row>
    <row r="6016" spans="3:10" x14ac:dyDescent="0.25">
      <c r="C6016" s="9"/>
      <c r="D6016" s="10" t="s">
        <v>40</v>
      </c>
      <c r="E6016" t="s">
        <v>1277</v>
      </c>
      <c r="F6016" s="11" t="s">
        <v>714</v>
      </c>
      <c r="G6016" s="8">
        <v>0</v>
      </c>
      <c r="H6016" s="8">
        <v>50</v>
      </c>
      <c r="I6016" s="8">
        <f t="shared" si="160"/>
        <v>-118320.2099999999</v>
      </c>
      <c r="J6016" s="12"/>
    </row>
    <row r="6017" spans="3:10" x14ac:dyDescent="0.25">
      <c r="C6017" s="9"/>
      <c r="D6017" s="10" t="s">
        <v>40</v>
      </c>
      <c r="E6017" t="s">
        <v>1267</v>
      </c>
      <c r="F6017" s="11" t="s">
        <v>714</v>
      </c>
      <c r="G6017" s="8">
        <v>0</v>
      </c>
      <c r="H6017" s="8">
        <v>72.03</v>
      </c>
      <c r="I6017" s="8">
        <f t="shared" si="160"/>
        <v>-118392.2399999999</v>
      </c>
      <c r="J6017" s="12"/>
    </row>
    <row r="6018" spans="3:10" x14ac:dyDescent="0.25">
      <c r="C6018" s="9"/>
      <c r="D6018" s="10" t="s">
        <v>40</v>
      </c>
      <c r="E6018" t="s">
        <v>1346</v>
      </c>
      <c r="F6018" s="11" t="s">
        <v>714</v>
      </c>
      <c r="G6018" s="8">
        <v>0</v>
      </c>
      <c r="H6018" s="8">
        <v>50</v>
      </c>
      <c r="I6018" s="8">
        <f t="shared" si="160"/>
        <v>-118442.2399999999</v>
      </c>
      <c r="J6018" s="12"/>
    </row>
    <row r="6019" spans="3:10" x14ac:dyDescent="0.25">
      <c r="C6019" s="9"/>
      <c r="D6019" s="10" t="s">
        <v>40</v>
      </c>
      <c r="E6019" t="s">
        <v>1490</v>
      </c>
      <c r="F6019" s="11" t="s">
        <v>714</v>
      </c>
      <c r="G6019" s="8">
        <v>0</v>
      </c>
      <c r="H6019" s="8">
        <v>50</v>
      </c>
      <c r="I6019" s="8">
        <f t="shared" si="160"/>
        <v>-118492.2399999999</v>
      </c>
      <c r="J6019" s="12"/>
    </row>
    <row r="6020" spans="3:10" x14ac:dyDescent="0.25">
      <c r="C6020" s="9"/>
      <c r="D6020" s="10" t="s">
        <v>40</v>
      </c>
      <c r="E6020" t="s">
        <v>1490</v>
      </c>
      <c r="F6020" s="11" t="s">
        <v>714</v>
      </c>
      <c r="G6020" s="8">
        <v>0</v>
      </c>
      <c r="H6020" s="8">
        <v>50</v>
      </c>
      <c r="I6020" s="8">
        <f t="shared" si="160"/>
        <v>-118542.2399999999</v>
      </c>
      <c r="J6020" s="12"/>
    </row>
    <row r="6021" spans="3:10" x14ac:dyDescent="0.25">
      <c r="C6021" s="9"/>
      <c r="D6021" s="10" t="s">
        <v>40</v>
      </c>
      <c r="E6021" t="s">
        <v>1306</v>
      </c>
      <c r="F6021" s="11" t="s">
        <v>714</v>
      </c>
      <c r="G6021" s="8">
        <v>0</v>
      </c>
      <c r="H6021" s="8">
        <v>52.64</v>
      </c>
      <c r="I6021" s="8">
        <f t="shared" si="160"/>
        <v>-118594.8799999999</v>
      </c>
      <c r="J6021" s="12"/>
    </row>
    <row r="6022" spans="3:10" x14ac:dyDescent="0.25">
      <c r="C6022" s="9"/>
      <c r="D6022" s="10" t="s">
        <v>40</v>
      </c>
      <c r="E6022" t="s">
        <v>1286</v>
      </c>
      <c r="F6022" s="11" t="s">
        <v>714</v>
      </c>
      <c r="G6022" s="8">
        <v>0</v>
      </c>
      <c r="H6022" s="8">
        <v>53.72</v>
      </c>
      <c r="I6022" s="8">
        <f t="shared" si="160"/>
        <v>-118648.5999999999</v>
      </c>
      <c r="J6022" s="12"/>
    </row>
    <row r="6023" spans="3:10" x14ac:dyDescent="0.25">
      <c r="C6023" s="9"/>
      <c r="D6023" s="10" t="s">
        <v>40</v>
      </c>
      <c r="E6023" t="s">
        <v>1271</v>
      </c>
      <c r="F6023" s="11" t="s">
        <v>714</v>
      </c>
      <c r="G6023" s="8">
        <v>0</v>
      </c>
      <c r="H6023" s="8">
        <v>81.34</v>
      </c>
      <c r="I6023" s="8">
        <f t="shared" si="160"/>
        <v>-118729.9399999999</v>
      </c>
      <c r="J6023" s="12"/>
    </row>
    <row r="6024" spans="3:10" x14ac:dyDescent="0.25">
      <c r="C6024" s="9"/>
      <c r="D6024" s="10" t="s">
        <v>40</v>
      </c>
      <c r="E6024" t="s">
        <v>1262</v>
      </c>
      <c r="F6024" s="11" t="s">
        <v>714</v>
      </c>
      <c r="G6024" s="8">
        <v>0</v>
      </c>
      <c r="H6024" s="8">
        <v>77.930000000000007</v>
      </c>
      <c r="I6024" s="8">
        <f t="shared" si="160"/>
        <v>-118807.86999999989</v>
      </c>
      <c r="J6024" s="12"/>
    </row>
    <row r="6025" spans="3:10" x14ac:dyDescent="0.25">
      <c r="C6025" s="9"/>
      <c r="D6025" s="10" t="s">
        <v>40</v>
      </c>
      <c r="E6025" t="s">
        <v>1275</v>
      </c>
      <c r="F6025" s="11" t="s">
        <v>714</v>
      </c>
      <c r="G6025" s="8">
        <v>0</v>
      </c>
      <c r="H6025" s="8">
        <v>53.72</v>
      </c>
      <c r="I6025" s="8">
        <f t="shared" si="160"/>
        <v>-118861.58999999989</v>
      </c>
      <c r="J6025" s="12"/>
    </row>
    <row r="6026" spans="3:10" x14ac:dyDescent="0.25">
      <c r="C6026" s="9"/>
      <c r="D6026" s="10" t="s">
        <v>40</v>
      </c>
      <c r="E6026" t="s">
        <v>1332</v>
      </c>
      <c r="F6026" s="11" t="s">
        <v>714</v>
      </c>
      <c r="G6026" s="8">
        <v>0</v>
      </c>
      <c r="H6026" s="8">
        <v>51.11</v>
      </c>
      <c r="I6026" s="8">
        <f t="shared" si="160"/>
        <v>-118912.6999999999</v>
      </c>
      <c r="J6026" s="12"/>
    </row>
    <row r="6027" spans="3:10" x14ac:dyDescent="0.25">
      <c r="C6027" s="9"/>
      <c r="D6027" s="10" t="s">
        <v>40</v>
      </c>
      <c r="E6027" t="s">
        <v>1314</v>
      </c>
      <c r="F6027" s="11" t="s">
        <v>714</v>
      </c>
      <c r="G6027" s="8">
        <v>0</v>
      </c>
      <c r="H6027" s="8">
        <v>51.97</v>
      </c>
      <c r="I6027" s="8">
        <f t="shared" si="160"/>
        <v>-118964.6699999999</v>
      </c>
      <c r="J6027" s="12"/>
    </row>
    <row r="6028" spans="3:10" x14ac:dyDescent="0.25">
      <c r="C6028" s="9"/>
      <c r="D6028" s="10" t="s">
        <v>40</v>
      </c>
      <c r="E6028" t="s">
        <v>1258</v>
      </c>
      <c r="F6028" s="11" t="s">
        <v>714</v>
      </c>
      <c r="G6028" s="8">
        <v>0</v>
      </c>
      <c r="H6028" s="8">
        <v>50</v>
      </c>
      <c r="I6028" s="8">
        <f t="shared" si="160"/>
        <v>-119014.6699999999</v>
      </c>
      <c r="J6028" s="12"/>
    </row>
    <row r="6029" spans="3:10" x14ac:dyDescent="0.25">
      <c r="C6029" s="9"/>
      <c r="D6029" s="10" t="s">
        <v>40</v>
      </c>
      <c r="E6029" t="s">
        <v>1295</v>
      </c>
      <c r="F6029" s="11" t="s">
        <v>714</v>
      </c>
      <c r="G6029" s="8">
        <v>0</v>
      </c>
      <c r="H6029" s="8">
        <v>57.85</v>
      </c>
      <c r="I6029" s="8">
        <f t="shared" si="160"/>
        <v>-119072.5199999999</v>
      </c>
      <c r="J6029" s="12"/>
    </row>
    <row r="6030" spans="3:10" x14ac:dyDescent="0.25">
      <c r="C6030" s="9"/>
      <c r="D6030" s="10" t="s">
        <v>40</v>
      </c>
      <c r="E6030" t="s">
        <v>1494</v>
      </c>
      <c r="F6030" s="11" t="s">
        <v>714</v>
      </c>
      <c r="G6030" s="8">
        <v>0</v>
      </c>
      <c r="H6030" s="8">
        <v>50</v>
      </c>
      <c r="I6030" s="8">
        <f t="shared" si="160"/>
        <v>-119122.5199999999</v>
      </c>
      <c r="J6030" s="12"/>
    </row>
    <row r="6031" spans="3:10" x14ac:dyDescent="0.25">
      <c r="C6031" s="9"/>
      <c r="D6031" s="10" t="s">
        <v>40</v>
      </c>
      <c r="E6031" t="s">
        <v>1340</v>
      </c>
      <c r="F6031" s="11" t="s">
        <v>714</v>
      </c>
      <c r="G6031" s="8">
        <v>0</v>
      </c>
      <c r="H6031" s="8">
        <v>50.4</v>
      </c>
      <c r="I6031" s="8">
        <f t="shared" si="160"/>
        <v>-119172.9199999999</v>
      </c>
      <c r="J6031" s="12"/>
    </row>
    <row r="6032" spans="3:10" x14ac:dyDescent="0.25">
      <c r="C6032" s="9"/>
      <c r="D6032" s="10" t="s">
        <v>40</v>
      </c>
      <c r="E6032" t="s">
        <v>1280</v>
      </c>
      <c r="F6032" s="11" t="s">
        <v>715</v>
      </c>
      <c r="G6032" s="8">
        <v>0</v>
      </c>
      <c r="H6032" s="8">
        <v>51.2</v>
      </c>
      <c r="I6032" s="8">
        <f t="shared" ref="I6032:I6095" si="161">G6032-H6032+I6031</f>
        <v>-119224.11999999989</v>
      </c>
      <c r="J6032" s="12"/>
    </row>
    <row r="6033" spans="3:10" x14ac:dyDescent="0.25">
      <c r="C6033" s="9"/>
      <c r="D6033" s="10" t="s">
        <v>40</v>
      </c>
      <c r="E6033" t="s">
        <v>1491</v>
      </c>
      <c r="F6033" s="11" t="s">
        <v>715</v>
      </c>
      <c r="G6033" s="8">
        <v>0</v>
      </c>
      <c r="H6033" s="8">
        <v>50</v>
      </c>
      <c r="I6033" s="8">
        <f t="shared" si="161"/>
        <v>-119274.11999999989</v>
      </c>
      <c r="J6033" s="12"/>
    </row>
    <row r="6034" spans="3:10" x14ac:dyDescent="0.25">
      <c r="C6034" s="9"/>
      <c r="D6034" s="10" t="s">
        <v>40</v>
      </c>
      <c r="E6034" t="s">
        <v>1348</v>
      </c>
      <c r="F6034" s="11" t="s">
        <v>715</v>
      </c>
      <c r="G6034" s="8">
        <v>0</v>
      </c>
      <c r="H6034" s="8">
        <v>50</v>
      </c>
      <c r="I6034" s="8">
        <f t="shared" si="161"/>
        <v>-119324.11999999989</v>
      </c>
      <c r="J6034" s="12"/>
    </row>
    <row r="6035" spans="3:10" x14ac:dyDescent="0.25">
      <c r="C6035" s="9"/>
      <c r="D6035" s="10" t="s">
        <v>40</v>
      </c>
      <c r="E6035" t="s">
        <v>1274</v>
      </c>
      <c r="F6035" s="11" t="s">
        <v>715</v>
      </c>
      <c r="G6035" s="8">
        <v>0</v>
      </c>
      <c r="H6035" s="8">
        <v>39.29</v>
      </c>
      <c r="I6035" s="8">
        <f t="shared" si="161"/>
        <v>-119363.40999999989</v>
      </c>
      <c r="J6035" s="12"/>
    </row>
    <row r="6036" spans="3:10" x14ac:dyDescent="0.25">
      <c r="C6036" s="9"/>
      <c r="D6036" s="10" t="s">
        <v>40</v>
      </c>
      <c r="E6036" t="s">
        <v>1287</v>
      </c>
      <c r="F6036" s="11" t="s">
        <v>715</v>
      </c>
      <c r="G6036" s="8">
        <v>0</v>
      </c>
      <c r="H6036" s="8">
        <v>37.19</v>
      </c>
      <c r="I6036" s="8">
        <f t="shared" si="161"/>
        <v>-119400.59999999989</v>
      </c>
      <c r="J6036" s="12"/>
    </row>
    <row r="6037" spans="3:10" x14ac:dyDescent="0.25">
      <c r="C6037" s="9"/>
      <c r="D6037" s="10" t="s">
        <v>40</v>
      </c>
      <c r="E6037" t="s">
        <v>1269</v>
      </c>
      <c r="F6037" s="11" t="s">
        <v>715</v>
      </c>
      <c r="G6037" s="8">
        <v>0</v>
      </c>
      <c r="H6037" s="8">
        <v>49.59</v>
      </c>
      <c r="I6037" s="8">
        <f t="shared" si="161"/>
        <v>-119450.18999999989</v>
      </c>
      <c r="J6037" s="12"/>
    </row>
    <row r="6038" spans="3:10" x14ac:dyDescent="0.25">
      <c r="C6038" s="9"/>
      <c r="D6038" s="10" t="s">
        <v>40</v>
      </c>
      <c r="E6038" t="s">
        <v>1492</v>
      </c>
      <c r="F6038" s="11" t="s">
        <v>715</v>
      </c>
      <c r="G6038" s="8">
        <v>0</v>
      </c>
      <c r="H6038" s="8">
        <v>50</v>
      </c>
      <c r="I6038" s="8">
        <f t="shared" si="161"/>
        <v>-119500.18999999989</v>
      </c>
      <c r="J6038" s="12"/>
    </row>
    <row r="6039" spans="3:10" x14ac:dyDescent="0.25">
      <c r="C6039" s="9"/>
      <c r="D6039" s="10" t="s">
        <v>40</v>
      </c>
      <c r="E6039" t="s">
        <v>1258</v>
      </c>
      <c r="F6039" s="11" t="s">
        <v>715</v>
      </c>
      <c r="G6039" s="8">
        <v>0</v>
      </c>
      <c r="H6039" s="8">
        <v>127.42</v>
      </c>
      <c r="I6039" s="8">
        <f t="shared" si="161"/>
        <v>-119627.60999999988</v>
      </c>
      <c r="J6039" s="12"/>
    </row>
    <row r="6040" spans="3:10" x14ac:dyDescent="0.25">
      <c r="C6040" s="9"/>
      <c r="D6040" s="10" t="s">
        <v>40</v>
      </c>
      <c r="E6040" t="s">
        <v>1251</v>
      </c>
      <c r="F6040" s="11" t="s">
        <v>715</v>
      </c>
      <c r="G6040" s="8">
        <v>0</v>
      </c>
      <c r="H6040" s="8">
        <v>2884.52</v>
      </c>
      <c r="I6040" s="8">
        <f t="shared" si="161"/>
        <v>-122512.12999999989</v>
      </c>
      <c r="J6040" s="12"/>
    </row>
    <row r="6041" spans="3:10" x14ac:dyDescent="0.25">
      <c r="C6041" s="9"/>
      <c r="D6041" s="10" t="s">
        <v>40</v>
      </c>
      <c r="E6041" t="s">
        <v>1289</v>
      </c>
      <c r="F6041" s="11" t="s">
        <v>715</v>
      </c>
      <c r="G6041" s="8">
        <v>0</v>
      </c>
      <c r="H6041" s="8">
        <v>53.72</v>
      </c>
      <c r="I6041" s="8">
        <f t="shared" si="161"/>
        <v>-122565.84999999989</v>
      </c>
      <c r="J6041" s="12"/>
    </row>
    <row r="6042" spans="3:10" x14ac:dyDescent="0.25">
      <c r="C6042" s="9"/>
      <c r="D6042" s="10" t="s">
        <v>40</v>
      </c>
      <c r="E6042" t="s">
        <v>1258</v>
      </c>
      <c r="F6042" s="11" t="s">
        <v>715</v>
      </c>
      <c r="G6042" s="8">
        <v>0</v>
      </c>
      <c r="H6042" s="8">
        <v>50</v>
      </c>
      <c r="I6042" s="8">
        <f t="shared" si="161"/>
        <v>-122615.84999999989</v>
      </c>
      <c r="J6042" s="12"/>
    </row>
    <row r="6043" spans="3:10" x14ac:dyDescent="0.25">
      <c r="C6043" s="9"/>
      <c r="D6043" s="10" t="s">
        <v>40</v>
      </c>
      <c r="E6043" t="s">
        <v>1260</v>
      </c>
      <c r="F6043" s="11" t="s">
        <v>715</v>
      </c>
      <c r="G6043" s="8">
        <v>0</v>
      </c>
      <c r="H6043" s="8">
        <v>76.25</v>
      </c>
      <c r="I6043" s="8">
        <f t="shared" si="161"/>
        <v>-122692.09999999989</v>
      </c>
      <c r="J6043" s="12"/>
    </row>
    <row r="6044" spans="3:10" x14ac:dyDescent="0.25">
      <c r="C6044" s="9"/>
      <c r="D6044" s="10" t="s">
        <v>40</v>
      </c>
      <c r="E6044" t="s">
        <v>1305</v>
      </c>
      <c r="F6044" s="11" t="s">
        <v>715</v>
      </c>
      <c r="G6044" s="8">
        <v>0</v>
      </c>
      <c r="H6044" s="8">
        <v>43.28</v>
      </c>
      <c r="I6044" s="8">
        <f t="shared" si="161"/>
        <v>-122735.37999999989</v>
      </c>
      <c r="J6044" s="12"/>
    </row>
    <row r="6045" spans="3:10" x14ac:dyDescent="0.25">
      <c r="C6045" s="9"/>
      <c r="D6045" s="10" t="s">
        <v>40</v>
      </c>
      <c r="E6045" t="s">
        <v>1333</v>
      </c>
      <c r="F6045" s="11" t="s">
        <v>715</v>
      </c>
      <c r="G6045" s="8">
        <v>0</v>
      </c>
      <c r="H6045" s="8">
        <v>102.52</v>
      </c>
      <c r="I6045" s="8">
        <f t="shared" si="161"/>
        <v>-122837.89999999989</v>
      </c>
      <c r="J6045" s="12"/>
    </row>
    <row r="6046" spans="3:10" x14ac:dyDescent="0.25">
      <c r="C6046" s="9"/>
      <c r="D6046" s="10" t="s">
        <v>40</v>
      </c>
      <c r="E6046" t="s">
        <v>1334</v>
      </c>
      <c r="F6046" s="11" t="s">
        <v>715</v>
      </c>
      <c r="G6046" s="8">
        <v>0</v>
      </c>
      <c r="H6046" s="8">
        <v>51.35</v>
      </c>
      <c r="I6046" s="8">
        <f t="shared" si="161"/>
        <v>-122889.2499999999</v>
      </c>
      <c r="J6046" s="12"/>
    </row>
    <row r="6047" spans="3:10" x14ac:dyDescent="0.25">
      <c r="C6047" s="9"/>
      <c r="D6047" s="10" t="s">
        <v>40</v>
      </c>
      <c r="E6047" t="s">
        <v>1339</v>
      </c>
      <c r="F6047" s="11" t="s">
        <v>715</v>
      </c>
      <c r="G6047" s="8">
        <v>0</v>
      </c>
      <c r="H6047" s="8">
        <v>50.65</v>
      </c>
      <c r="I6047" s="8">
        <f t="shared" si="161"/>
        <v>-122939.89999999989</v>
      </c>
      <c r="J6047" s="12"/>
    </row>
    <row r="6048" spans="3:10" x14ac:dyDescent="0.25">
      <c r="C6048" s="9"/>
      <c r="D6048" s="10" t="s">
        <v>40</v>
      </c>
      <c r="E6048" t="s">
        <v>1341</v>
      </c>
      <c r="F6048" s="11" t="s">
        <v>715</v>
      </c>
      <c r="G6048" s="8">
        <v>0</v>
      </c>
      <c r="H6048" s="8">
        <v>50</v>
      </c>
      <c r="I6048" s="8">
        <f t="shared" si="161"/>
        <v>-122989.89999999989</v>
      </c>
      <c r="J6048" s="12"/>
    </row>
    <row r="6049" spans="3:10" x14ac:dyDescent="0.25">
      <c r="C6049" s="9"/>
      <c r="D6049" s="10" t="s">
        <v>353</v>
      </c>
      <c r="E6049" t="s">
        <v>1244</v>
      </c>
      <c r="F6049" s="11" t="s">
        <v>714</v>
      </c>
      <c r="G6049" s="8">
        <v>0</v>
      </c>
      <c r="H6049" s="8">
        <v>3060.81</v>
      </c>
      <c r="I6049" s="8">
        <f t="shared" si="161"/>
        <v>-126050.70999999989</v>
      </c>
      <c r="J6049" s="12"/>
    </row>
    <row r="6050" spans="3:10" x14ac:dyDescent="0.25">
      <c r="C6050" s="9"/>
      <c r="D6050" s="10" t="s">
        <v>874</v>
      </c>
      <c r="E6050" t="s">
        <v>1317</v>
      </c>
      <c r="F6050" s="11" t="s">
        <v>715</v>
      </c>
      <c r="G6050" s="8">
        <v>0</v>
      </c>
      <c r="H6050" s="8">
        <v>1725.5</v>
      </c>
      <c r="I6050" s="8">
        <f t="shared" si="161"/>
        <v>-127776.20999999989</v>
      </c>
      <c r="J6050" s="12"/>
    </row>
    <row r="6051" spans="3:10" x14ac:dyDescent="0.25">
      <c r="C6051" s="9"/>
      <c r="D6051" s="10" t="s">
        <v>1228</v>
      </c>
      <c r="E6051" t="s">
        <v>1287</v>
      </c>
      <c r="F6051" s="11" t="s">
        <v>718</v>
      </c>
      <c r="G6051" s="8">
        <v>0</v>
      </c>
      <c r="H6051" s="8">
        <v>37.19</v>
      </c>
      <c r="I6051" s="8">
        <f t="shared" si="161"/>
        <v>-127813.39999999989</v>
      </c>
      <c r="J6051" s="12"/>
    </row>
    <row r="6052" spans="3:10" x14ac:dyDescent="0.25">
      <c r="C6052" s="9"/>
      <c r="D6052" s="10" t="s">
        <v>1228</v>
      </c>
      <c r="E6052" t="s">
        <v>1289</v>
      </c>
      <c r="F6052" s="11" t="s">
        <v>718</v>
      </c>
      <c r="G6052" s="8">
        <v>0</v>
      </c>
      <c r="H6052" s="8">
        <v>53.72</v>
      </c>
      <c r="I6052" s="8">
        <f t="shared" si="161"/>
        <v>-127867.11999999989</v>
      </c>
      <c r="J6052" s="12"/>
    </row>
    <row r="6053" spans="3:10" x14ac:dyDescent="0.25">
      <c r="C6053" s="9"/>
      <c r="D6053" s="10" t="s">
        <v>41</v>
      </c>
      <c r="E6053" t="s">
        <v>1277</v>
      </c>
      <c r="F6053" s="11" t="s">
        <v>1250</v>
      </c>
      <c r="G6053" s="8">
        <v>0</v>
      </c>
      <c r="H6053" s="8">
        <v>50</v>
      </c>
      <c r="I6053" s="8">
        <f t="shared" si="161"/>
        <v>-127917.11999999989</v>
      </c>
      <c r="J6053" s="12"/>
    </row>
    <row r="6054" spans="3:10" x14ac:dyDescent="0.25">
      <c r="C6054" s="9"/>
      <c r="D6054" s="10" t="s">
        <v>41</v>
      </c>
      <c r="E6054" t="s">
        <v>1267</v>
      </c>
      <c r="F6054" s="11" t="s">
        <v>1250</v>
      </c>
      <c r="G6054" s="8">
        <v>0</v>
      </c>
      <c r="H6054" s="8">
        <v>72.03</v>
      </c>
      <c r="I6054" s="8">
        <f t="shared" si="161"/>
        <v>-127989.14999999989</v>
      </c>
      <c r="J6054" s="12"/>
    </row>
    <row r="6055" spans="3:10" x14ac:dyDescent="0.25">
      <c r="C6055" s="9"/>
      <c r="D6055" s="10" t="s">
        <v>41</v>
      </c>
      <c r="E6055" t="s">
        <v>1346</v>
      </c>
      <c r="F6055" s="11" t="s">
        <v>1250</v>
      </c>
      <c r="G6055" s="8">
        <v>0</v>
      </c>
      <c r="H6055" s="8">
        <v>50.05</v>
      </c>
      <c r="I6055" s="8">
        <f t="shared" si="161"/>
        <v>-128039.1999999999</v>
      </c>
      <c r="J6055" s="12"/>
    </row>
    <row r="6056" spans="3:10" x14ac:dyDescent="0.25">
      <c r="C6056" s="9"/>
      <c r="D6056" s="10" t="s">
        <v>41</v>
      </c>
      <c r="E6056" t="s">
        <v>1490</v>
      </c>
      <c r="F6056" s="11" t="s">
        <v>1250</v>
      </c>
      <c r="G6056" s="8">
        <v>0</v>
      </c>
      <c r="H6056" s="8">
        <v>50</v>
      </c>
      <c r="I6056" s="8">
        <f t="shared" si="161"/>
        <v>-128089.1999999999</v>
      </c>
      <c r="J6056" s="12"/>
    </row>
    <row r="6057" spans="3:10" x14ac:dyDescent="0.25">
      <c r="C6057" s="9"/>
      <c r="D6057" s="10" t="s">
        <v>41</v>
      </c>
      <c r="E6057" t="s">
        <v>1490</v>
      </c>
      <c r="F6057" s="11" t="s">
        <v>1250</v>
      </c>
      <c r="G6057" s="8">
        <v>0</v>
      </c>
      <c r="H6057" s="8">
        <v>50</v>
      </c>
      <c r="I6057" s="8">
        <f t="shared" si="161"/>
        <v>-128139.1999999999</v>
      </c>
      <c r="J6057" s="12"/>
    </row>
    <row r="6058" spans="3:10" x14ac:dyDescent="0.25">
      <c r="C6058" s="9"/>
      <c r="D6058" s="10" t="s">
        <v>41</v>
      </c>
      <c r="E6058" t="s">
        <v>1306</v>
      </c>
      <c r="F6058" s="11" t="s">
        <v>1250</v>
      </c>
      <c r="G6058" s="8">
        <v>0</v>
      </c>
      <c r="H6058" s="8">
        <v>52.64</v>
      </c>
      <c r="I6058" s="8">
        <f t="shared" si="161"/>
        <v>-128191.83999999989</v>
      </c>
      <c r="J6058" s="12"/>
    </row>
    <row r="6059" spans="3:10" x14ac:dyDescent="0.25">
      <c r="C6059" s="9"/>
      <c r="D6059" s="10" t="s">
        <v>41</v>
      </c>
      <c r="E6059" t="s">
        <v>1271</v>
      </c>
      <c r="F6059" s="11" t="s">
        <v>1250</v>
      </c>
      <c r="G6059" s="8">
        <v>0</v>
      </c>
      <c r="H6059" s="8">
        <v>81.34</v>
      </c>
      <c r="I6059" s="8">
        <f t="shared" si="161"/>
        <v>-128273.17999999989</v>
      </c>
      <c r="J6059" s="12"/>
    </row>
    <row r="6060" spans="3:10" x14ac:dyDescent="0.25">
      <c r="C6060" s="9"/>
      <c r="D6060" s="10" t="s">
        <v>41</v>
      </c>
      <c r="E6060" t="s">
        <v>1262</v>
      </c>
      <c r="F6060" s="11" t="s">
        <v>1250</v>
      </c>
      <c r="G6060" s="8">
        <v>0</v>
      </c>
      <c r="H6060" s="8">
        <v>77.930000000000007</v>
      </c>
      <c r="I6060" s="8">
        <f t="shared" si="161"/>
        <v>-128351.10999999988</v>
      </c>
      <c r="J6060" s="12"/>
    </row>
    <row r="6061" spans="3:10" x14ac:dyDescent="0.25">
      <c r="C6061" s="9"/>
      <c r="D6061" s="10" t="s">
        <v>41</v>
      </c>
      <c r="E6061" t="s">
        <v>1332</v>
      </c>
      <c r="F6061" s="11" t="s">
        <v>1250</v>
      </c>
      <c r="G6061" s="8">
        <v>0</v>
      </c>
      <c r="H6061" s="8">
        <v>51.11</v>
      </c>
      <c r="I6061" s="8">
        <f t="shared" si="161"/>
        <v>-128402.21999999988</v>
      </c>
      <c r="J6061" s="12"/>
    </row>
    <row r="6062" spans="3:10" x14ac:dyDescent="0.25">
      <c r="C6062" s="9"/>
      <c r="D6062" s="10" t="s">
        <v>41</v>
      </c>
      <c r="E6062" t="s">
        <v>1314</v>
      </c>
      <c r="F6062" s="11" t="s">
        <v>1250</v>
      </c>
      <c r="G6062" s="8">
        <v>0</v>
      </c>
      <c r="H6062" s="8">
        <v>52.12</v>
      </c>
      <c r="I6062" s="8">
        <f t="shared" si="161"/>
        <v>-128454.33999999988</v>
      </c>
      <c r="J6062" s="12"/>
    </row>
    <row r="6063" spans="3:10" x14ac:dyDescent="0.25">
      <c r="C6063" s="9"/>
      <c r="D6063" s="10" t="s">
        <v>41</v>
      </c>
      <c r="E6063" t="s">
        <v>1258</v>
      </c>
      <c r="F6063" s="11" t="s">
        <v>1250</v>
      </c>
      <c r="G6063" s="8">
        <v>0</v>
      </c>
      <c r="H6063" s="8">
        <v>50</v>
      </c>
      <c r="I6063" s="8">
        <f t="shared" si="161"/>
        <v>-128504.33999999988</v>
      </c>
      <c r="J6063" s="12"/>
    </row>
    <row r="6064" spans="3:10" x14ac:dyDescent="0.25">
      <c r="C6064" s="9"/>
      <c r="D6064" s="10" t="s">
        <v>41</v>
      </c>
      <c r="E6064" t="s">
        <v>1295</v>
      </c>
      <c r="F6064" s="11" t="s">
        <v>1250</v>
      </c>
      <c r="G6064" s="8">
        <v>0</v>
      </c>
      <c r="H6064" s="8">
        <v>57.85</v>
      </c>
      <c r="I6064" s="8">
        <f t="shared" si="161"/>
        <v>-128562.18999999989</v>
      </c>
      <c r="J6064" s="12"/>
    </row>
    <row r="6065" spans="3:10" x14ac:dyDescent="0.25">
      <c r="C6065" s="9"/>
      <c r="D6065" s="10" t="s">
        <v>41</v>
      </c>
      <c r="E6065" t="s">
        <v>1494</v>
      </c>
      <c r="F6065" s="11" t="s">
        <v>1250</v>
      </c>
      <c r="G6065" s="8">
        <v>0</v>
      </c>
      <c r="H6065" s="8">
        <v>50</v>
      </c>
      <c r="I6065" s="8">
        <f t="shared" si="161"/>
        <v>-128612.18999999989</v>
      </c>
      <c r="J6065" s="12"/>
    </row>
    <row r="6066" spans="3:10" x14ac:dyDescent="0.25">
      <c r="C6066" s="9"/>
      <c r="D6066" s="10" t="s">
        <v>41</v>
      </c>
      <c r="E6066" t="s">
        <v>1340</v>
      </c>
      <c r="F6066" s="11" t="s">
        <v>1250</v>
      </c>
      <c r="G6066" s="8">
        <v>0</v>
      </c>
      <c r="H6066" s="8">
        <v>50.4</v>
      </c>
      <c r="I6066" s="8">
        <f t="shared" si="161"/>
        <v>-128662.58999999988</v>
      </c>
      <c r="J6066" s="12"/>
    </row>
    <row r="6067" spans="3:10" x14ac:dyDescent="0.25">
      <c r="C6067" s="9"/>
      <c r="D6067" s="10" t="s">
        <v>41</v>
      </c>
      <c r="E6067" t="s">
        <v>1280</v>
      </c>
      <c r="F6067" s="11" t="s">
        <v>718</v>
      </c>
      <c r="G6067" s="8">
        <v>0</v>
      </c>
      <c r="H6067" s="8">
        <v>51.2</v>
      </c>
      <c r="I6067" s="8">
        <f t="shared" si="161"/>
        <v>-128713.78999999988</v>
      </c>
      <c r="J6067" s="12"/>
    </row>
    <row r="6068" spans="3:10" x14ac:dyDescent="0.25">
      <c r="C6068" s="9"/>
      <c r="D6068" s="10" t="s">
        <v>41</v>
      </c>
      <c r="E6068" t="s">
        <v>1491</v>
      </c>
      <c r="F6068" s="11" t="s">
        <v>718</v>
      </c>
      <c r="G6068" s="8">
        <v>0</v>
      </c>
      <c r="H6068" s="8">
        <v>50</v>
      </c>
      <c r="I6068" s="8">
        <f t="shared" si="161"/>
        <v>-128763.78999999988</v>
      </c>
      <c r="J6068" s="12"/>
    </row>
    <row r="6069" spans="3:10" x14ac:dyDescent="0.25">
      <c r="C6069" s="9"/>
      <c r="D6069" s="10" t="s">
        <v>41</v>
      </c>
      <c r="E6069" t="s">
        <v>1348</v>
      </c>
      <c r="F6069" s="11" t="s">
        <v>718</v>
      </c>
      <c r="G6069" s="8">
        <v>0</v>
      </c>
      <c r="H6069" s="8">
        <v>50</v>
      </c>
      <c r="I6069" s="8">
        <f t="shared" si="161"/>
        <v>-128813.78999999988</v>
      </c>
      <c r="J6069" s="12"/>
    </row>
    <row r="6070" spans="3:10" x14ac:dyDescent="0.25">
      <c r="C6070" s="9"/>
      <c r="D6070" s="10" t="s">
        <v>41</v>
      </c>
      <c r="E6070" t="s">
        <v>1274</v>
      </c>
      <c r="F6070" s="11" t="s">
        <v>718</v>
      </c>
      <c r="G6070" s="8">
        <v>0</v>
      </c>
      <c r="H6070" s="8">
        <v>39.29</v>
      </c>
      <c r="I6070" s="8">
        <f t="shared" si="161"/>
        <v>-128853.07999999987</v>
      </c>
      <c r="J6070" s="12"/>
    </row>
    <row r="6071" spans="3:10" x14ac:dyDescent="0.25">
      <c r="C6071" s="9"/>
      <c r="D6071" s="10" t="s">
        <v>41</v>
      </c>
      <c r="E6071" t="s">
        <v>1269</v>
      </c>
      <c r="F6071" s="11" t="s">
        <v>718</v>
      </c>
      <c r="G6071" s="8">
        <v>0</v>
      </c>
      <c r="H6071" s="8">
        <v>49.59</v>
      </c>
      <c r="I6071" s="8">
        <f t="shared" si="161"/>
        <v>-128902.66999999987</v>
      </c>
      <c r="J6071" s="12"/>
    </row>
    <row r="6072" spans="3:10" x14ac:dyDescent="0.25">
      <c r="C6072" s="9"/>
      <c r="D6072" s="10" t="s">
        <v>41</v>
      </c>
      <c r="E6072" t="s">
        <v>1492</v>
      </c>
      <c r="F6072" s="11" t="s">
        <v>718</v>
      </c>
      <c r="G6072" s="8">
        <v>0</v>
      </c>
      <c r="H6072" s="8">
        <v>50</v>
      </c>
      <c r="I6072" s="8">
        <f t="shared" si="161"/>
        <v>-128952.66999999987</v>
      </c>
      <c r="J6072" s="12"/>
    </row>
    <row r="6073" spans="3:10" x14ac:dyDescent="0.25">
      <c r="C6073" s="9"/>
      <c r="D6073" s="10" t="s">
        <v>41</v>
      </c>
      <c r="E6073" t="s">
        <v>1258</v>
      </c>
      <c r="F6073" s="11" t="s">
        <v>718</v>
      </c>
      <c r="G6073" s="8">
        <v>0</v>
      </c>
      <c r="H6073" s="8">
        <v>127.42</v>
      </c>
      <c r="I6073" s="8">
        <f t="shared" si="161"/>
        <v>-129080.08999999987</v>
      </c>
      <c r="J6073" s="12"/>
    </row>
    <row r="6074" spans="3:10" x14ac:dyDescent="0.25">
      <c r="C6074" s="9"/>
      <c r="D6074" s="10" t="s">
        <v>41</v>
      </c>
      <c r="E6074" t="s">
        <v>1251</v>
      </c>
      <c r="F6074" s="11" t="s">
        <v>718</v>
      </c>
      <c r="G6074" s="8">
        <v>0</v>
      </c>
      <c r="H6074" s="8">
        <v>2884.52</v>
      </c>
      <c r="I6074" s="8">
        <f t="shared" si="161"/>
        <v>-131964.60999999987</v>
      </c>
      <c r="J6074" s="12"/>
    </row>
    <row r="6075" spans="3:10" x14ac:dyDescent="0.25">
      <c r="C6075" s="9"/>
      <c r="D6075" s="10" t="s">
        <v>41</v>
      </c>
      <c r="E6075" t="s">
        <v>1258</v>
      </c>
      <c r="F6075" s="11" t="s">
        <v>718</v>
      </c>
      <c r="G6075" s="8">
        <v>0</v>
      </c>
      <c r="H6075" s="8">
        <v>50</v>
      </c>
      <c r="I6075" s="8">
        <f t="shared" si="161"/>
        <v>-132014.60999999987</v>
      </c>
      <c r="J6075" s="12"/>
    </row>
    <row r="6076" spans="3:10" x14ac:dyDescent="0.25">
      <c r="C6076" s="9"/>
      <c r="D6076" s="10" t="s">
        <v>41</v>
      </c>
      <c r="E6076" t="s">
        <v>1260</v>
      </c>
      <c r="F6076" s="11" t="s">
        <v>718</v>
      </c>
      <c r="G6076" s="8">
        <v>0</v>
      </c>
      <c r="H6076" s="8">
        <v>76.25</v>
      </c>
      <c r="I6076" s="8">
        <f t="shared" si="161"/>
        <v>-132090.85999999987</v>
      </c>
      <c r="J6076" s="12"/>
    </row>
    <row r="6077" spans="3:10" x14ac:dyDescent="0.25">
      <c r="C6077" s="9"/>
      <c r="D6077" s="10" t="s">
        <v>41</v>
      </c>
      <c r="E6077" t="s">
        <v>1305</v>
      </c>
      <c r="F6077" s="11" t="s">
        <v>718</v>
      </c>
      <c r="G6077" s="8">
        <v>0</v>
      </c>
      <c r="H6077" s="8">
        <v>43.28</v>
      </c>
      <c r="I6077" s="8">
        <f t="shared" si="161"/>
        <v>-132134.13999999987</v>
      </c>
      <c r="J6077" s="12"/>
    </row>
    <row r="6078" spans="3:10" x14ac:dyDescent="0.25">
      <c r="C6078" s="9"/>
      <c r="D6078" s="10" t="s">
        <v>41</v>
      </c>
      <c r="E6078" t="s">
        <v>1334</v>
      </c>
      <c r="F6078" s="11" t="s">
        <v>718</v>
      </c>
      <c r="G6078" s="8">
        <v>0</v>
      </c>
      <c r="H6078" s="8">
        <v>51.35</v>
      </c>
      <c r="I6078" s="8">
        <f t="shared" si="161"/>
        <v>-132185.48999999987</v>
      </c>
      <c r="J6078" s="12"/>
    </row>
    <row r="6079" spans="3:10" x14ac:dyDescent="0.25">
      <c r="C6079" s="9"/>
      <c r="D6079" s="10" t="s">
        <v>41</v>
      </c>
      <c r="E6079" t="s">
        <v>1339</v>
      </c>
      <c r="F6079" s="11" t="s">
        <v>718</v>
      </c>
      <c r="G6079" s="8">
        <v>0</v>
      </c>
      <c r="H6079" s="8">
        <v>50.65</v>
      </c>
      <c r="I6079" s="8">
        <f t="shared" si="161"/>
        <v>-132236.13999999987</v>
      </c>
      <c r="J6079" s="12"/>
    </row>
    <row r="6080" spans="3:10" x14ac:dyDescent="0.25">
      <c r="C6080" s="9"/>
      <c r="D6080" s="10" t="s">
        <v>41</v>
      </c>
      <c r="E6080" t="s">
        <v>1341</v>
      </c>
      <c r="F6080" s="11" t="s">
        <v>718</v>
      </c>
      <c r="G6080" s="8">
        <v>0</v>
      </c>
      <c r="H6080" s="8">
        <v>50.05</v>
      </c>
      <c r="I6080" s="8">
        <f t="shared" si="161"/>
        <v>-132286.18999999986</v>
      </c>
      <c r="J6080" s="12"/>
    </row>
    <row r="6081" spans="1:10" x14ac:dyDescent="0.25">
      <c r="C6081" s="9"/>
      <c r="D6081" s="10" t="s">
        <v>41</v>
      </c>
      <c r="E6081" t="s">
        <v>627</v>
      </c>
      <c r="F6081" s="11" t="s">
        <v>17</v>
      </c>
      <c r="G6081" s="8">
        <v>0</v>
      </c>
      <c r="H6081" s="8">
        <v>0.33</v>
      </c>
      <c r="I6081" s="8">
        <f t="shared" si="161"/>
        <v>-132286.51999999984</v>
      </c>
      <c r="J6081" s="12">
        <v>43000695</v>
      </c>
    </row>
    <row r="6082" spans="1:10" x14ac:dyDescent="0.25">
      <c r="C6082" s="9"/>
      <c r="D6082" s="10" t="s">
        <v>403</v>
      </c>
      <c r="E6082" t="s">
        <v>1263</v>
      </c>
      <c r="F6082" s="11" t="s">
        <v>1250</v>
      </c>
      <c r="G6082" s="8">
        <v>0</v>
      </c>
      <c r="H6082" s="8">
        <v>2085</v>
      </c>
      <c r="I6082" s="8">
        <f t="shared" si="161"/>
        <v>-134371.51999999984</v>
      </c>
      <c r="J6082" s="12"/>
    </row>
    <row r="6083" spans="1:10" x14ac:dyDescent="0.25">
      <c r="C6083" s="9"/>
      <c r="D6083" s="10" t="s">
        <v>403</v>
      </c>
      <c r="E6083" t="s">
        <v>1286</v>
      </c>
      <c r="F6083" s="11" t="s">
        <v>1250</v>
      </c>
      <c r="G6083" s="8">
        <v>0</v>
      </c>
      <c r="H6083" s="8">
        <v>53.72</v>
      </c>
      <c r="I6083" s="8">
        <f t="shared" si="161"/>
        <v>-134425.23999999985</v>
      </c>
      <c r="J6083" s="12"/>
    </row>
    <row r="6084" spans="1:10" x14ac:dyDescent="0.25">
      <c r="C6084" s="9"/>
      <c r="D6084" s="10" t="s">
        <v>403</v>
      </c>
      <c r="E6084" t="s">
        <v>1275</v>
      </c>
      <c r="F6084" s="11" t="s">
        <v>1250</v>
      </c>
      <c r="G6084" s="8">
        <v>0</v>
      </c>
      <c r="H6084" s="8">
        <v>53.72</v>
      </c>
      <c r="I6084" s="8">
        <f t="shared" si="161"/>
        <v>-134478.95999999985</v>
      </c>
      <c r="J6084" s="12"/>
    </row>
    <row r="6085" spans="1:10" x14ac:dyDescent="0.25">
      <c r="C6085" s="9"/>
      <c r="D6085" s="10" t="s">
        <v>403</v>
      </c>
      <c r="E6085" t="s">
        <v>1290</v>
      </c>
      <c r="F6085" s="11" t="s">
        <v>1250</v>
      </c>
      <c r="G6085" s="8">
        <v>0</v>
      </c>
      <c r="H6085" s="8">
        <v>53.72</v>
      </c>
      <c r="I6085" s="8">
        <f t="shared" si="161"/>
        <v>-134532.67999999985</v>
      </c>
      <c r="J6085" s="12"/>
    </row>
    <row r="6086" spans="1:10" x14ac:dyDescent="0.25">
      <c r="C6086" s="9"/>
      <c r="D6086" s="10" t="s">
        <v>403</v>
      </c>
      <c r="E6086" t="s">
        <v>1333</v>
      </c>
      <c r="F6086" s="11" t="s">
        <v>718</v>
      </c>
      <c r="G6086" s="8">
        <v>0</v>
      </c>
      <c r="H6086" s="8">
        <v>102.52</v>
      </c>
      <c r="I6086" s="8">
        <f t="shared" si="161"/>
        <v>-134635.19999999984</v>
      </c>
      <c r="J6086" s="12"/>
    </row>
    <row r="6087" spans="1:10" x14ac:dyDescent="0.25">
      <c r="C6087" s="9"/>
      <c r="D6087" s="10" t="s">
        <v>213</v>
      </c>
      <c r="E6087" t="s">
        <v>1244</v>
      </c>
      <c r="F6087" s="11" t="s">
        <v>1250</v>
      </c>
      <c r="G6087" s="8">
        <v>0</v>
      </c>
      <c r="H6087" s="8">
        <v>3060.81</v>
      </c>
      <c r="I6087" s="8">
        <f t="shared" si="161"/>
        <v>-137696.00999999983</v>
      </c>
      <c r="J6087" s="12"/>
    </row>
    <row r="6088" spans="1:10" x14ac:dyDescent="0.25">
      <c r="C6088" s="9"/>
      <c r="D6088" s="10" t="s">
        <v>595</v>
      </c>
      <c r="E6088" t="s">
        <v>1317</v>
      </c>
      <c r="F6088" s="11" t="s">
        <v>718</v>
      </c>
      <c r="G6088" s="8">
        <v>0</v>
      </c>
      <c r="H6088" s="8">
        <v>1725.5</v>
      </c>
      <c r="I6088" s="8">
        <f t="shared" si="161"/>
        <v>-139421.50999999983</v>
      </c>
      <c r="J6088" s="12"/>
    </row>
    <row r="6089" spans="1:10" x14ac:dyDescent="0.25">
      <c r="E6089" s="4" t="s">
        <v>12</v>
      </c>
      <c r="G6089" s="8">
        <f>SUM(G5647:G6088)</f>
        <v>0</v>
      </c>
      <c r="H6089" s="8">
        <f>SUM(H5647:H6088)</f>
        <v>139421.50999999983</v>
      </c>
      <c r="I6089" s="8">
        <f>G6089-H6089</f>
        <v>-139421.50999999983</v>
      </c>
    </row>
    <row r="6091" spans="1:10" x14ac:dyDescent="0.25">
      <c r="A6091" s="5">
        <v>75200001</v>
      </c>
      <c r="B6091" s="6" t="s">
        <v>1851</v>
      </c>
      <c r="C6091" s="7"/>
      <c r="D6091" s="7"/>
      <c r="E6091" s="7"/>
      <c r="F6091" s="7"/>
      <c r="G6091" s="7"/>
      <c r="H6091" s="7"/>
      <c r="I6091" s="7"/>
      <c r="J6091" s="7"/>
    </row>
    <row r="6092" spans="1:10" x14ac:dyDescent="0.25">
      <c r="C6092" s="9"/>
      <c r="D6092" s="10" t="s">
        <v>103</v>
      </c>
      <c r="E6092" t="s">
        <v>1350</v>
      </c>
      <c r="F6092" s="11" t="s">
        <v>1351</v>
      </c>
      <c r="G6092" s="8">
        <v>0</v>
      </c>
      <c r="H6092" s="8">
        <v>709.09</v>
      </c>
      <c r="I6092" s="8">
        <f>G6092-H6092</f>
        <v>-709.09</v>
      </c>
      <c r="J6092" s="12"/>
    </row>
    <row r="6093" spans="1:10" x14ac:dyDescent="0.25">
      <c r="C6093" s="9"/>
      <c r="D6093" s="10" t="s">
        <v>1245</v>
      </c>
      <c r="E6093" t="s">
        <v>1356</v>
      </c>
      <c r="F6093" s="11" t="s">
        <v>1357</v>
      </c>
      <c r="G6093" s="8">
        <v>0</v>
      </c>
      <c r="H6093" s="8">
        <v>886.36</v>
      </c>
      <c r="I6093" s="8">
        <f t="shared" ref="I6093:I6124" si="162">G6093-H6093+I6092</f>
        <v>-1595.45</v>
      </c>
      <c r="J6093" s="12"/>
    </row>
    <row r="6094" spans="1:10" x14ac:dyDescent="0.25">
      <c r="C6094" s="9"/>
      <c r="D6094" s="10" t="s">
        <v>473</v>
      </c>
      <c r="E6094" t="s">
        <v>1363</v>
      </c>
      <c r="F6094" s="11" t="s">
        <v>1364</v>
      </c>
      <c r="G6094" s="8">
        <v>0</v>
      </c>
      <c r="H6094" s="8">
        <v>886.36</v>
      </c>
      <c r="I6094" s="8">
        <f t="shared" si="162"/>
        <v>-2481.81</v>
      </c>
      <c r="J6094" s="12"/>
    </row>
    <row r="6095" spans="1:10" x14ac:dyDescent="0.25">
      <c r="C6095" s="9"/>
      <c r="D6095" s="10" t="s">
        <v>1370</v>
      </c>
      <c r="E6095" t="s">
        <v>1371</v>
      </c>
      <c r="F6095" s="11" t="s">
        <v>1372</v>
      </c>
      <c r="G6095" s="8">
        <v>0</v>
      </c>
      <c r="H6095" s="8">
        <v>545.45000000000005</v>
      </c>
      <c r="I6095" s="8">
        <f t="shared" si="162"/>
        <v>-3027.26</v>
      </c>
      <c r="J6095" s="12"/>
    </row>
    <row r="6096" spans="1:10" x14ac:dyDescent="0.25">
      <c r="C6096" s="9"/>
      <c r="D6096" s="10" t="s">
        <v>112</v>
      </c>
      <c r="E6096" t="s">
        <v>1385</v>
      </c>
      <c r="F6096" s="11" t="s">
        <v>1386</v>
      </c>
      <c r="G6096" s="8">
        <v>0</v>
      </c>
      <c r="H6096" s="8">
        <v>1124.55</v>
      </c>
      <c r="I6096" s="8">
        <f t="shared" si="162"/>
        <v>-4151.8100000000004</v>
      </c>
      <c r="J6096" s="12"/>
    </row>
    <row r="6097" spans="3:10" x14ac:dyDescent="0.25">
      <c r="C6097" s="9"/>
      <c r="D6097" s="10" t="s">
        <v>1016</v>
      </c>
      <c r="E6097" t="s">
        <v>1391</v>
      </c>
      <c r="F6097" s="11" t="s">
        <v>1392</v>
      </c>
      <c r="G6097" s="8">
        <v>0</v>
      </c>
      <c r="H6097" s="8">
        <v>340.91</v>
      </c>
      <c r="I6097" s="8">
        <f t="shared" si="162"/>
        <v>-4492.72</v>
      </c>
      <c r="J6097" s="12"/>
    </row>
    <row r="6098" spans="3:10" x14ac:dyDescent="0.25">
      <c r="C6098" s="9"/>
      <c r="D6098" s="10" t="s">
        <v>133</v>
      </c>
      <c r="E6098" t="s">
        <v>1399</v>
      </c>
      <c r="F6098" s="11" t="s">
        <v>1400</v>
      </c>
      <c r="G6098" s="8">
        <v>0</v>
      </c>
      <c r="H6098" s="8">
        <v>340.91</v>
      </c>
      <c r="I6098" s="8">
        <f t="shared" si="162"/>
        <v>-4833.63</v>
      </c>
      <c r="J6098" s="12"/>
    </row>
    <row r="6099" spans="3:10" x14ac:dyDescent="0.25">
      <c r="C6099" s="9"/>
      <c r="D6099" s="10" t="s">
        <v>32</v>
      </c>
      <c r="E6099" t="s">
        <v>1322</v>
      </c>
      <c r="F6099" s="11" t="s">
        <v>1323</v>
      </c>
      <c r="G6099" s="8">
        <v>0</v>
      </c>
      <c r="H6099" s="8">
        <v>1122.9100000000001</v>
      </c>
      <c r="I6099" s="8">
        <f t="shared" si="162"/>
        <v>-5956.54</v>
      </c>
      <c r="J6099" s="12"/>
    </row>
    <row r="6100" spans="3:10" x14ac:dyDescent="0.25">
      <c r="C6100" s="9"/>
      <c r="D6100" s="10" t="s">
        <v>32</v>
      </c>
      <c r="E6100" t="s">
        <v>1435</v>
      </c>
      <c r="F6100" s="11" t="s">
        <v>1436</v>
      </c>
      <c r="G6100" s="8">
        <v>0</v>
      </c>
      <c r="H6100" s="8">
        <v>238.02</v>
      </c>
      <c r="I6100" s="8">
        <f t="shared" si="162"/>
        <v>-6194.56</v>
      </c>
      <c r="J6100" s="12"/>
    </row>
    <row r="6101" spans="3:10" x14ac:dyDescent="0.25">
      <c r="C6101" s="9"/>
      <c r="D6101" s="10" t="s">
        <v>47</v>
      </c>
      <c r="E6101" t="s">
        <v>1438</v>
      </c>
      <c r="F6101" s="11" t="s">
        <v>1439</v>
      </c>
      <c r="G6101" s="8">
        <v>0</v>
      </c>
      <c r="H6101" s="8">
        <v>452.23</v>
      </c>
      <c r="I6101" s="8">
        <f t="shared" si="162"/>
        <v>-6646.7900000000009</v>
      </c>
      <c r="J6101" s="12"/>
    </row>
    <row r="6102" spans="3:10" x14ac:dyDescent="0.25">
      <c r="C6102" s="9"/>
      <c r="D6102" s="10" t="s">
        <v>47</v>
      </c>
      <c r="E6102" t="s">
        <v>1440</v>
      </c>
      <c r="F6102" s="11" t="s">
        <v>1441</v>
      </c>
      <c r="G6102" s="8">
        <v>0</v>
      </c>
      <c r="H6102" s="8">
        <v>299.61</v>
      </c>
      <c r="I6102" s="8">
        <f t="shared" si="162"/>
        <v>-6946.4000000000005</v>
      </c>
      <c r="J6102" s="12"/>
    </row>
    <row r="6103" spans="3:10" x14ac:dyDescent="0.25">
      <c r="C6103" s="9"/>
      <c r="D6103" s="10" t="s">
        <v>47</v>
      </c>
      <c r="E6103" t="s">
        <v>1442</v>
      </c>
      <c r="F6103" s="11" t="s">
        <v>1443</v>
      </c>
      <c r="G6103" s="8">
        <v>0</v>
      </c>
      <c r="H6103" s="8">
        <v>68.180000000000007</v>
      </c>
      <c r="I6103" s="8">
        <f t="shared" si="162"/>
        <v>-7014.5800000000008</v>
      </c>
      <c r="J6103" s="12"/>
    </row>
    <row r="6104" spans="3:10" x14ac:dyDescent="0.25">
      <c r="C6104" s="9"/>
      <c r="D6104" s="10" t="s">
        <v>1402</v>
      </c>
      <c r="E6104" t="s">
        <v>1403</v>
      </c>
      <c r="F6104" s="11" t="s">
        <v>1404</v>
      </c>
      <c r="G6104" s="8">
        <v>0</v>
      </c>
      <c r="H6104" s="8">
        <v>1034.8800000000001</v>
      </c>
      <c r="I6104" s="8">
        <f t="shared" si="162"/>
        <v>-8049.4600000000009</v>
      </c>
      <c r="J6104" s="12"/>
    </row>
    <row r="6105" spans="3:10" x14ac:dyDescent="0.25">
      <c r="C6105" s="9"/>
      <c r="D6105" s="10" t="s">
        <v>1394</v>
      </c>
      <c r="E6105" t="s">
        <v>1395</v>
      </c>
      <c r="F6105" s="11" t="s">
        <v>1396</v>
      </c>
      <c r="G6105" s="8">
        <v>0</v>
      </c>
      <c r="H6105" s="8">
        <v>1034.8800000000001</v>
      </c>
      <c r="I6105" s="8">
        <f t="shared" si="162"/>
        <v>-9084.34</v>
      </c>
      <c r="J6105" s="12"/>
    </row>
    <row r="6106" spans="3:10" x14ac:dyDescent="0.25">
      <c r="C6106" s="9"/>
      <c r="D6106" s="10" t="s">
        <v>671</v>
      </c>
      <c r="E6106" t="s">
        <v>1297</v>
      </c>
      <c r="F6106" s="11" t="s">
        <v>1298</v>
      </c>
      <c r="G6106" s="8">
        <v>0</v>
      </c>
      <c r="H6106" s="8">
        <v>318.18</v>
      </c>
      <c r="I6106" s="8">
        <f t="shared" si="162"/>
        <v>-9402.52</v>
      </c>
      <c r="J6106" s="12"/>
    </row>
    <row r="6107" spans="3:10" x14ac:dyDescent="0.25">
      <c r="C6107" s="9"/>
      <c r="D6107" s="10" t="s">
        <v>834</v>
      </c>
      <c r="E6107" t="s">
        <v>1406</v>
      </c>
      <c r="F6107" s="11" t="s">
        <v>1407</v>
      </c>
      <c r="G6107" s="8">
        <v>0</v>
      </c>
      <c r="H6107" s="8">
        <v>886.36</v>
      </c>
      <c r="I6107" s="8">
        <f t="shared" si="162"/>
        <v>-10288.880000000001</v>
      </c>
      <c r="J6107" s="12"/>
    </row>
    <row r="6108" spans="3:10" x14ac:dyDescent="0.25">
      <c r="C6108" s="9"/>
      <c r="D6108" s="10" t="s">
        <v>1413</v>
      </c>
      <c r="E6108" t="s">
        <v>1414</v>
      </c>
      <c r="F6108" s="11" t="s">
        <v>1415</v>
      </c>
      <c r="G6108" s="8">
        <v>0</v>
      </c>
      <c r="H6108" s="8">
        <v>398.86</v>
      </c>
      <c r="I6108" s="8">
        <f t="shared" si="162"/>
        <v>-10687.740000000002</v>
      </c>
      <c r="J6108" s="12"/>
    </row>
    <row r="6109" spans="3:10" x14ac:dyDescent="0.25">
      <c r="C6109" s="9"/>
      <c r="D6109" s="10" t="s">
        <v>1444</v>
      </c>
      <c r="E6109" t="s">
        <v>1445</v>
      </c>
      <c r="F6109" s="11" t="s">
        <v>1446</v>
      </c>
      <c r="G6109" s="8">
        <v>0</v>
      </c>
      <c r="H6109" s="8">
        <v>226.12</v>
      </c>
      <c r="I6109" s="8">
        <f t="shared" si="162"/>
        <v>-10913.860000000002</v>
      </c>
      <c r="J6109" s="12"/>
    </row>
    <row r="6110" spans="3:10" x14ac:dyDescent="0.25">
      <c r="C6110" s="9"/>
      <c r="D6110" s="10" t="s">
        <v>676</v>
      </c>
      <c r="E6110" t="s">
        <v>1366</v>
      </c>
      <c r="F6110" s="11" t="s">
        <v>1367</v>
      </c>
      <c r="G6110" s="8">
        <v>0</v>
      </c>
      <c r="H6110" s="8">
        <v>2757.2</v>
      </c>
      <c r="I6110" s="8">
        <f t="shared" si="162"/>
        <v>-13671.060000000001</v>
      </c>
      <c r="J6110" s="12"/>
    </row>
    <row r="6111" spans="3:10" x14ac:dyDescent="0.25">
      <c r="C6111" s="9"/>
      <c r="D6111" s="10" t="s">
        <v>35</v>
      </c>
      <c r="E6111" t="s">
        <v>1420</v>
      </c>
      <c r="F6111" s="11" t="s">
        <v>1421</v>
      </c>
      <c r="G6111" s="8">
        <v>0</v>
      </c>
      <c r="H6111" s="8">
        <v>329.07</v>
      </c>
      <c r="I6111" s="8">
        <f t="shared" si="162"/>
        <v>-14000.130000000001</v>
      </c>
      <c r="J6111" s="12"/>
    </row>
    <row r="6112" spans="3:10" x14ac:dyDescent="0.25">
      <c r="C6112" s="9"/>
      <c r="D6112" s="10" t="s">
        <v>1422</v>
      </c>
      <c r="E6112" t="s">
        <v>1425</v>
      </c>
      <c r="F6112" s="11" t="s">
        <v>1426</v>
      </c>
      <c r="G6112" s="8">
        <v>0</v>
      </c>
      <c r="H6112" s="8">
        <v>340.91</v>
      </c>
      <c r="I6112" s="8">
        <f t="shared" si="162"/>
        <v>-14341.04</v>
      </c>
      <c r="J6112" s="12"/>
    </row>
    <row r="6113" spans="3:10" x14ac:dyDescent="0.25">
      <c r="C6113" s="9"/>
      <c r="D6113" s="10" t="s">
        <v>151</v>
      </c>
      <c r="E6113" t="s">
        <v>1353</v>
      </c>
      <c r="F6113" s="11" t="s">
        <v>1354</v>
      </c>
      <c r="G6113" s="8">
        <v>0</v>
      </c>
      <c r="H6113" s="8">
        <v>2162.37</v>
      </c>
      <c r="I6113" s="8">
        <f t="shared" si="162"/>
        <v>-16503.41</v>
      </c>
      <c r="J6113" s="12"/>
    </row>
    <row r="6114" spans="3:10" x14ac:dyDescent="0.25">
      <c r="C6114" s="9"/>
      <c r="D6114" s="10" t="s">
        <v>151</v>
      </c>
      <c r="E6114" t="s">
        <v>1430</v>
      </c>
      <c r="F6114" s="11" t="s">
        <v>1431</v>
      </c>
      <c r="G6114" s="8">
        <v>0</v>
      </c>
      <c r="H6114" s="8">
        <v>45.45</v>
      </c>
      <c r="I6114" s="8">
        <f t="shared" si="162"/>
        <v>-16548.86</v>
      </c>
      <c r="J6114" s="12"/>
    </row>
    <row r="6115" spans="3:10" x14ac:dyDescent="0.25">
      <c r="C6115" s="9"/>
      <c r="D6115" s="10" t="s">
        <v>152</v>
      </c>
      <c r="E6115" t="s">
        <v>1447</v>
      </c>
      <c r="F6115" s="11" t="s">
        <v>1448</v>
      </c>
      <c r="G6115" s="8">
        <v>0</v>
      </c>
      <c r="H6115" s="8">
        <v>490.91</v>
      </c>
      <c r="I6115" s="8">
        <f t="shared" si="162"/>
        <v>-17039.77</v>
      </c>
      <c r="J6115" s="12"/>
    </row>
    <row r="6116" spans="3:10" x14ac:dyDescent="0.25">
      <c r="C6116" s="9"/>
      <c r="D6116" s="10" t="s">
        <v>1449</v>
      </c>
      <c r="E6116" t="s">
        <v>1450</v>
      </c>
      <c r="F6116" s="11" t="s">
        <v>1451</v>
      </c>
      <c r="G6116" s="8">
        <v>0</v>
      </c>
      <c r="H6116" s="8">
        <v>196.36</v>
      </c>
      <c r="I6116" s="8">
        <f t="shared" si="162"/>
        <v>-17236.13</v>
      </c>
      <c r="J6116" s="12"/>
    </row>
    <row r="6117" spans="3:10" x14ac:dyDescent="0.25">
      <c r="C6117" s="9"/>
      <c r="D6117" s="10" t="s">
        <v>984</v>
      </c>
      <c r="E6117" t="s">
        <v>1388</v>
      </c>
      <c r="F6117" s="11" t="s">
        <v>1389</v>
      </c>
      <c r="G6117" s="8">
        <v>0</v>
      </c>
      <c r="H6117" s="8">
        <v>3463.2</v>
      </c>
      <c r="I6117" s="8">
        <f t="shared" si="162"/>
        <v>-20699.330000000002</v>
      </c>
      <c r="J6117" s="12"/>
    </row>
    <row r="6118" spans="3:10" x14ac:dyDescent="0.25">
      <c r="C6118" s="9"/>
      <c r="D6118" s="10" t="s">
        <v>467</v>
      </c>
      <c r="E6118" t="s">
        <v>1427</v>
      </c>
      <c r="F6118" s="11" t="s">
        <v>1428</v>
      </c>
      <c r="G6118" s="8">
        <v>0</v>
      </c>
      <c r="H6118" s="8">
        <v>1029.51</v>
      </c>
      <c r="I6118" s="8">
        <f t="shared" si="162"/>
        <v>-21728.84</v>
      </c>
      <c r="J6118" s="12"/>
    </row>
    <row r="6119" spans="3:10" x14ac:dyDescent="0.25">
      <c r="C6119" s="9"/>
      <c r="D6119" s="10" t="s">
        <v>1452</v>
      </c>
      <c r="E6119" t="s">
        <v>1453</v>
      </c>
      <c r="F6119" s="11" t="s">
        <v>1454</v>
      </c>
      <c r="G6119" s="8">
        <v>0</v>
      </c>
      <c r="H6119" s="8">
        <v>436.36</v>
      </c>
      <c r="I6119" s="8">
        <f t="shared" si="162"/>
        <v>-22165.200000000001</v>
      </c>
      <c r="J6119" s="12"/>
    </row>
    <row r="6120" spans="3:10" x14ac:dyDescent="0.25">
      <c r="C6120" s="9"/>
      <c r="D6120" s="10" t="s">
        <v>907</v>
      </c>
      <c r="E6120" t="s">
        <v>1416</v>
      </c>
      <c r="F6120" s="11" t="s">
        <v>1417</v>
      </c>
      <c r="G6120" s="8">
        <v>0</v>
      </c>
      <c r="H6120" s="8">
        <v>1210.99</v>
      </c>
      <c r="I6120" s="8">
        <f t="shared" si="162"/>
        <v>-23376.190000000002</v>
      </c>
      <c r="J6120" s="12"/>
    </row>
    <row r="6121" spans="3:10" x14ac:dyDescent="0.25">
      <c r="C6121" s="9"/>
      <c r="D6121" s="10" t="s">
        <v>907</v>
      </c>
      <c r="E6121" t="s">
        <v>1432</v>
      </c>
      <c r="F6121" s="11" t="s">
        <v>1433</v>
      </c>
      <c r="G6121" s="8">
        <v>0</v>
      </c>
      <c r="H6121" s="8">
        <v>139.06</v>
      </c>
      <c r="I6121" s="8">
        <f t="shared" si="162"/>
        <v>-23515.250000000004</v>
      </c>
      <c r="J6121" s="12"/>
    </row>
    <row r="6122" spans="3:10" x14ac:dyDescent="0.25">
      <c r="C6122" s="9"/>
      <c r="D6122" s="10" t="s">
        <v>178</v>
      </c>
      <c r="E6122" t="s">
        <v>1455</v>
      </c>
      <c r="F6122" s="11" t="s">
        <v>1456</v>
      </c>
      <c r="G6122" s="8">
        <v>0</v>
      </c>
      <c r="H6122" s="8">
        <v>455.45</v>
      </c>
      <c r="I6122" s="8">
        <f t="shared" si="162"/>
        <v>-23970.700000000004</v>
      </c>
      <c r="J6122" s="12"/>
    </row>
    <row r="6123" spans="3:10" x14ac:dyDescent="0.25">
      <c r="C6123" s="9"/>
      <c r="D6123" s="10" t="s">
        <v>178</v>
      </c>
      <c r="E6123" t="s">
        <v>1457</v>
      </c>
      <c r="F6123" s="11" t="s">
        <v>1458</v>
      </c>
      <c r="G6123" s="8">
        <v>0</v>
      </c>
      <c r="H6123" s="8">
        <v>228.18</v>
      </c>
      <c r="I6123" s="8">
        <f t="shared" si="162"/>
        <v>-24198.880000000005</v>
      </c>
      <c r="J6123" s="12"/>
    </row>
    <row r="6124" spans="3:10" x14ac:dyDescent="0.25">
      <c r="C6124" s="9"/>
      <c r="D6124" s="10" t="s">
        <v>1459</v>
      </c>
      <c r="E6124" t="s">
        <v>1460</v>
      </c>
      <c r="F6124" s="11" t="s">
        <v>1461</v>
      </c>
      <c r="G6124" s="8">
        <v>0</v>
      </c>
      <c r="H6124" s="8">
        <v>547.27</v>
      </c>
      <c r="I6124" s="8">
        <f t="shared" si="162"/>
        <v>-24746.150000000005</v>
      </c>
      <c r="J6124" s="12"/>
    </row>
    <row r="6125" spans="3:10" x14ac:dyDescent="0.25">
      <c r="C6125" s="9"/>
      <c r="D6125" s="10" t="s">
        <v>1459</v>
      </c>
      <c r="E6125" t="s">
        <v>1462</v>
      </c>
      <c r="F6125" s="11" t="s">
        <v>1463</v>
      </c>
      <c r="G6125" s="8">
        <v>0</v>
      </c>
      <c r="H6125" s="8">
        <v>177.05</v>
      </c>
      <c r="I6125" s="8">
        <f t="shared" ref="I6125:I6156" si="163">G6125-H6125+I6124</f>
        <v>-24923.200000000004</v>
      </c>
      <c r="J6125" s="12"/>
    </row>
    <row r="6126" spans="3:10" x14ac:dyDescent="0.25">
      <c r="C6126" s="9"/>
      <c r="D6126" s="10" t="s">
        <v>616</v>
      </c>
      <c r="E6126" t="s">
        <v>1497</v>
      </c>
      <c r="F6126" s="11" t="s">
        <v>1498</v>
      </c>
      <c r="G6126" s="8">
        <v>0</v>
      </c>
      <c r="H6126" s="8">
        <v>439.77</v>
      </c>
      <c r="I6126" s="8">
        <f t="shared" si="163"/>
        <v>-25362.970000000005</v>
      </c>
      <c r="J6126" s="12"/>
    </row>
    <row r="6127" spans="3:10" x14ac:dyDescent="0.25">
      <c r="C6127" s="9"/>
      <c r="D6127" s="10" t="s">
        <v>616</v>
      </c>
      <c r="E6127" t="s">
        <v>1325</v>
      </c>
      <c r="F6127" s="11" t="s">
        <v>1326</v>
      </c>
      <c r="G6127" s="8">
        <v>0</v>
      </c>
      <c r="H6127" s="8">
        <v>363.64</v>
      </c>
      <c r="I6127" s="8">
        <f t="shared" si="163"/>
        <v>-25726.610000000004</v>
      </c>
      <c r="J6127" s="12"/>
    </row>
    <row r="6128" spans="3:10" x14ac:dyDescent="0.25">
      <c r="C6128" s="9"/>
      <c r="D6128" s="10" t="s">
        <v>1464</v>
      </c>
      <c r="E6128" t="s">
        <v>1465</v>
      </c>
      <c r="F6128" s="11" t="s">
        <v>1466</v>
      </c>
      <c r="G6128" s="8">
        <v>0</v>
      </c>
      <c r="H6128" s="8">
        <v>354.09</v>
      </c>
      <c r="I6128" s="8">
        <f t="shared" si="163"/>
        <v>-26080.700000000004</v>
      </c>
      <c r="J6128" s="12"/>
    </row>
    <row r="6129" spans="3:10" x14ac:dyDescent="0.25">
      <c r="C6129" s="9"/>
      <c r="D6129" s="10" t="s">
        <v>1467</v>
      </c>
      <c r="E6129" t="s">
        <v>1468</v>
      </c>
      <c r="F6129" s="11" t="s">
        <v>1469</v>
      </c>
      <c r="G6129" s="8">
        <v>0</v>
      </c>
      <c r="H6129" s="8">
        <v>183.64</v>
      </c>
      <c r="I6129" s="8">
        <f t="shared" si="163"/>
        <v>-26264.340000000004</v>
      </c>
      <c r="J6129" s="12"/>
    </row>
    <row r="6130" spans="3:10" x14ac:dyDescent="0.25">
      <c r="C6130" s="9"/>
      <c r="D6130" s="10" t="s">
        <v>1166</v>
      </c>
      <c r="E6130" t="s">
        <v>1470</v>
      </c>
      <c r="F6130" s="11" t="s">
        <v>1471</v>
      </c>
      <c r="G6130" s="8">
        <v>0</v>
      </c>
      <c r="H6130" s="8">
        <v>183.64</v>
      </c>
      <c r="I6130" s="8">
        <f t="shared" si="163"/>
        <v>-26447.980000000003</v>
      </c>
      <c r="J6130" s="12"/>
    </row>
    <row r="6131" spans="3:10" x14ac:dyDescent="0.25">
      <c r="C6131" s="9"/>
      <c r="D6131" s="10" t="s">
        <v>1472</v>
      </c>
      <c r="E6131" t="s">
        <v>1473</v>
      </c>
      <c r="F6131" s="11" t="s">
        <v>1474</v>
      </c>
      <c r="G6131" s="8">
        <v>0</v>
      </c>
      <c r="H6131" s="8">
        <v>91.82</v>
      </c>
      <c r="I6131" s="8">
        <f t="shared" si="163"/>
        <v>-26539.800000000003</v>
      </c>
      <c r="J6131" s="12"/>
    </row>
    <row r="6132" spans="3:10" x14ac:dyDescent="0.25">
      <c r="C6132" s="9"/>
      <c r="D6132" s="10" t="s">
        <v>537</v>
      </c>
      <c r="E6132" t="s">
        <v>1475</v>
      </c>
      <c r="F6132" s="11" t="s">
        <v>1476</v>
      </c>
      <c r="G6132" s="8">
        <v>0</v>
      </c>
      <c r="H6132" s="8">
        <v>411.82</v>
      </c>
      <c r="I6132" s="8">
        <f t="shared" si="163"/>
        <v>-26951.620000000003</v>
      </c>
      <c r="J6132" s="12"/>
    </row>
    <row r="6133" spans="3:10" x14ac:dyDescent="0.25">
      <c r="C6133" s="9"/>
      <c r="D6133" s="10" t="s">
        <v>1477</v>
      </c>
      <c r="E6133" t="s">
        <v>1478</v>
      </c>
      <c r="F6133" s="11" t="s">
        <v>1479</v>
      </c>
      <c r="G6133" s="8">
        <v>0</v>
      </c>
      <c r="H6133" s="8">
        <v>820</v>
      </c>
      <c r="I6133" s="8">
        <f t="shared" si="163"/>
        <v>-27771.620000000003</v>
      </c>
      <c r="J6133" s="12"/>
    </row>
    <row r="6134" spans="3:10" x14ac:dyDescent="0.25">
      <c r="C6134" s="9"/>
      <c r="D6134" s="10" t="s">
        <v>629</v>
      </c>
      <c r="E6134" t="s">
        <v>1503</v>
      </c>
      <c r="F6134" s="11" t="s">
        <v>1504</v>
      </c>
      <c r="G6134" s="8">
        <v>0</v>
      </c>
      <c r="H6134" s="8">
        <v>275.43</v>
      </c>
      <c r="I6134" s="8">
        <f t="shared" si="163"/>
        <v>-28047.050000000003</v>
      </c>
      <c r="J6134" s="12"/>
    </row>
    <row r="6135" spans="3:10" x14ac:dyDescent="0.25">
      <c r="C6135" s="9"/>
      <c r="D6135" s="10" t="s">
        <v>782</v>
      </c>
      <c r="E6135" t="s">
        <v>1358</v>
      </c>
      <c r="F6135" s="11" t="s">
        <v>1359</v>
      </c>
      <c r="G6135" s="8">
        <v>0</v>
      </c>
      <c r="H6135" s="8">
        <v>2694.19</v>
      </c>
      <c r="I6135" s="8">
        <f t="shared" si="163"/>
        <v>-30741.24</v>
      </c>
      <c r="J6135" s="12"/>
    </row>
    <row r="6136" spans="3:10" x14ac:dyDescent="0.25">
      <c r="C6136" s="9"/>
      <c r="D6136" s="10" t="s">
        <v>1480</v>
      </c>
      <c r="E6136" t="s">
        <v>1481</v>
      </c>
      <c r="F6136" s="11" t="s">
        <v>1482</v>
      </c>
      <c r="G6136" s="8">
        <v>0</v>
      </c>
      <c r="H6136" s="8">
        <v>392.73</v>
      </c>
      <c r="I6136" s="8">
        <f t="shared" si="163"/>
        <v>-31133.97</v>
      </c>
      <c r="J6136" s="12"/>
    </row>
    <row r="6137" spans="3:10" x14ac:dyDescent="0.25">
      <c r="C6137" s="9"/>
      <c r="D6137" s="10" t="s">
        <v>1374</v>
      </c>
      <c r="E6137" t="s">
        <v>1375</v>
      </c>
      <c r="F6137" s="11" t="s">
        <v>1376</v>
      </c>
      <c r="G6137" s="8">
        <v>0</v>
      </c>
      <c r="H6137" s="8">
        <v>3035.1</v>
      </c>
      <c r="I6137" s="8">
        <f t="shared" si="163"/>
        <v>-34169.07</v>
      </c>
      <c r="J6137" s="12"/>
    </row>
    <row r="6138" spans="3:10" x14ac:dyDescent="0.25">
      <c r="C6138" s="9"/>
      <c r="D6138" s="10" t="s">
        <v>1374</v>
      </c>
      <c r="E6138" t="s">
        <v>1500</v>
      </c>
      <c r="F6138" s="11" t="s">
        <v>1501</v>
      </c>
      <c r="G6138" s="8">
        <v>0</v>
      </c>
      <c r="H6138" s="8">
        <v>1219.6300000000001</v>
      </c>
      <c r="I6138" s="8">
        <f t="shared" si="163"/>
        <v>-35388.699999999997</v>
      </c>
      <c r="J6138" s="12"/>
    </row>
    <row r="6139" spans="3:10" x14ac:dyDescent="0.25">
      <c r="C6139" s="9"/>
      <c r="D6139" s="10" t="s">
        <v>1377</v>
      </c>
      <c r="E6139" t="s">
        <v>1378</v>
      </c>
      <c r="F6139" s="11" t="s">
        <v>1379</v>
      </c>
      <c r="G6139" s="8">
        <v>0</v>
      </c>
      <c r="H6139" s="8">
        <v>649.04999999999995</v>
      </c>
      <c r="I6139" s="8">
        <f t="shared" si="163"/>
        <v>-36037.75</v>
      </c>
      <c r="J6139" s="12"/>
    </row>
    <row r="6140" spans="3:10" x14ac:dyDescent="0.25">
      <c r="C6140" s="9"/>
      <c r="D6140" s="10" t="s">
        <v>1300</v>
      </c>
      <c r="E6140" t="s">
        <v>1301</v>
      </c>
      <c r="F6140" s="11" t="s">
        <v>1302</v>
      </c>
      <c r="G6140" s="8">
        <v>0</v>
      </c>
      <c r="H6140" s="8">
        <v>963.55</v>
      </c>
      <c r="I6140" s="8">
        <f t="shared" si="163"/>
        <v>-37001.300000000003</v>
      </c>
      <c r="J6140" s="12"/>
    </row>
    <row r="6141" spans="3:10" x14ac:dyDescent="0.25">
      <c r="C6141" s="9"/>
      <c r="D6141" s="10" t="s">
        <v>52</v>
      </c>
      <c r="E6141" t="s">
        <v>1380</v>
      </c>
      <c r="F6141" s="11" t="s">
        <v>1381</v>
      </c>
      <c r="G6141" s="8">
        <v>0</v>
      </c>
      <c r="H6141" s="8">
        <v>185.4</v>
      </c>
      <c r="I6141" s="8">
        <f t="shared" si="163"/>
        <v>-37186.700000000004</v>
      </c>
      <c r="J6141" s="12"/>
    </row>
    <row r="6142" spans="3:10" x14ac:dyDescent="0.25">
      <c r="C6142" s="9"/>
      <c r="D6142" s="10" t="s">
        <v>1483</v>
      </c>
      <c r="E6142" t="s">
        <v>1484</v>
      </c>
      <c r="F6142" s="11" t="s">
        <v>1485</v>
      </c>
      <c r="G6142" s="8">
        <v>0</v>
      </c>
      <c r="H6142" s="8">
        <v>335.45</v>
      </c>
      <c r="I6142" s="8">
        <f t="shared" si="163"/>
        <v>-37522.15</v>
      </c>
      <c r="J6142" s="12"/>
    </row>
    <row r="6143" spans="3:10" x14ac:dyDescent="0.25">
      <c r="C6143" s="9"/>
      <c r="D6143" s="10" t="s">
        <v>709</v>
      </c>
      <c r="E6143" t="s">
        <v>1409</v>
      </c>
      <c r="F6143" s="11" t="s">
        <v>1410</v>
      </c>
      <c r="G6143" s="8">
        <v>0</v>
      </c>
      <c r="H6143" s="8">
        <v>2739.65</v>
      </c>
      <c r="I6143" s="8">
        <f t="shared" si="163"/>
        <v>-40261.800000000003</v>
      </c>
      <c r="J6143" s="12"/>
    </row>
    <row r="6144" spans="3:10" x14ac:dyDescent="0.25">
      <c r="C6144" s="9"/>
      <c r="D6144" s="10" t="s">
        <v>39</v>
      </c>
      <c r="E6144" t="s">
        <v>627</v>
      </c>
      <c r="F6144" s="11" t="s">
        <v>17</v>
      </c>
      <c r="G6144" s="8">
        <v>0</v>
      </c>
      <c r="H6144" s="8">
        <v>0.09</v>
      </c>
      <c r="I6144" s="8">
        <f t="shared" si="163"/>
        <v>-40261.89</v>
      </c>
      <c r="J6144" s="12">
        <v>43000667</v>
      </c>
    </row>
    <row r="6145" spans="3:10" x14ac:dyDescent="0.25">
      <c r="C6145" s="9"/>
      <c r="D6145" s="10" t="s">
        <v>711</v>
      </c>
      <c r="E6145" t="s">
        <v>1537</v>
      </c>
      <c r="F6145" s="11" t="s">
        <v>1538</v>
      </c>
      <c r="G6145" s="8">
        <v>0</v>
      </c>
      <c r="H6145" s="8">
        <v>363.64</v>
      </c>
      <c r="I6145" s="8">
        <f t="shared" si="163"/>
        <v>-40625.53</v>
      </c>
      <c r="J6145" s="12"/>
    </row>
    <row r="6146" spans="3:10" x14ac:dyDescent="0.25">
      <c r="C6146" s="9"/>
      <c r="D6146" s="10" t="s">
        <v>1283</v>
      </c>
      <c r="E6146" t="s">
        <v>1539</v>
      </c>
      <c r="F6146" s="11" t="s">
        <v>1540</v>
      </c>
      <c r="G6146" s="8">
        <v>0</v>
      </c>
      <c r="H6146" s="8">
        <v>1100.81</v>
      </c>
      <c r="I6146" s="8">
        <f t="shared" si="163"/>
        <v>-41726.339999999997</v>
      </c>
      <c r="J6146" s="12"/>
    </row>
    <row r="6147" spans="3:10" x14ac:dyDescent="0.25">
      <c r="C6147" s="9"/>
      <c r="D6147" s="10" t="s">
        <v>1283</v>
      </c>
      <c r="E6147" t="s">
        <v>1544</v>
      </c>
      <c r="F6147" s="11" t="s">
        <v>1545</v>
      </c>
      <c r="G6147" s="8">
        <v>0</v>
      </c>
      <c r="H6147" s="8">
        <v>917.19</v>
      </c>
      <c r="I6147" s="8">
        <f t="shared" si="163"/>
        <v>-42643.53</v>
      </c>
      <c r="J6147" s="12"/>
    </row>
    <row r="6148" spans="3:10" x14ac:dyDescent="0.25">
      <c r="C6148" s="9"/>
      <c r="D6148" s="10" t="s">
        <v>1294</v>
      </c>
      <c r="E6148" t="s">
        <v>1548</v>
      </c>
      <c r="F6148" s="11" t="s">
        <v>1549</v>
      </c>
      <c r="G6148" s="8">
        <v>0</v>
      </c>
      <c r="H6148" s="8">
        <v>463.64</v>
      </c>
      <c r="I6148" s="8">
        <f t="shared" si="163"/>
        <v>-43107.17</v>
      </c>
      <c r="J6148" s="12"/>
    </row>
    <row r="6149" spans="3:10" x14ac:dyDescent="0.25">
      <c r="C6149" s="9"/>
      <c r="D6149" s="10" t="s">
        <v>1294</v>
      </c>
      <c r="E6149" t="s">
        <v>1550</v>
      </c>
      <c r="F6149" s="11" t="s">
        <v>1551</v>
      </c>
      <c r="G6149" s="8">
        <v>0</v>
      </c>
      <c r="H6149" s="8">
        <v>1404.96</v>
      </c>
      <c r="I6149" s="8">
        <f t="shared" si="163"/>
        <v>-44512.13</v>
      </c>
      <c r="J6149" s="12"/>
    </row>
    <row r="6150" spans="3:10" x14ac:dyDescent="0.25">
      <c r="C6150" s="9"/>
      <c r="D6150" s="10" t="s">
        <v>1294</v>
      </c>
      <c r="E6150" t="s">
        <v>1541</v>
      </c>
      <c r="F6150" s="11" t="s">
        <v>1542</v>
      </c>
      <c r="G6150" s="8">
        <v>0</v>
      </c>
      <c r="H6150" s="8">
        <v>92.71</v>
      </c>
      <c r="I6150" s="8">
        <f t="shared" si="163"/>
        <v>-44604.84</v>
      </c>
      <c r="J6150" s="12"/>
    </row>
    <row r="6151" spans="3:10" x14ac:dyDescent="0.25">
      <c r="C6151" s="9"/>
      <c r="D6151" s="10" t="s">
        <v>1520</v>
      </c>
      <c r="E6151" t="s">
        <v>1521</v>
      </c>
      <c r="F6151" s="11" t="s">
        <v>1522</v>
      </c>
      <c r="G6151" s="8">
        <v>0</v>
      </c>
      <c r="H6151" s="8">
        <v>149.09</v>
      </c>
      <c r="I6151" s="8">
        <f t="shared" si="163"/>
        <v>-44753.929999999993</v>
      </c>
      <c r="J6151" s="12"/>
    </row>
    <row r="6152" spans="3:10" x14ac:dyDescent="0.25">
      <c r="C6152" s="9"/>
      <c r="D6152" s="10" t="s">
        <v>213</v>
      </c>
      <c r="E6152" t="s">
        <v>1524</v>
      </c>
      <c r="F6152" s="11" t="s">
        <v>1525</v>
      </c>
      <c r="G6152" s="8">
        <v>0</v>
      </c>
      <c r="H6152" s="8">
        <v>91.82</v>
      </c>
      <c r="I6152" s="8">
        <f t="shared" si="163"/>
        <v>-44845.749999999993</v>
      </c>
      <c r="J6152" s="12"/>
    </row>
    <row r="6153" spans="3:10" x14ac:dyDescent="0.25">
      <c r="C6153" s="9"/>
      <c r="D6153" s="10" t="s">
        <v>572</v>
      </c>
      <c r="E6153" t="s">
        <v>1528</v>
      </c>
      <c r="F6153" s="11" t="s">
        <v>1529</v>
      </c>
      <c r="G6153" s="8">
        <v>0</v>
      </c>
      <c r="H6153" s="8">
        <v>225.91</v>
      </c>
      <c r="I6153" s="8">
        <f t="shared" si="163"/>
        <v>-45071.659999999996</v>
      </c>
      <c r="J6153" s="12"/>
    </row>
    <row r="6154" spans="3:10" x14ac:dyDescent="0.25">
      <c r="C6154" s="9"/>
      <c r="D6154" s="10" t="s">
        <v>572</v>
      </c>
      <c r="E6154" t="s">
        <v>1533</v>
      </c>
      <c r="F6154" s="11" t="s">
        <v>1534</v>
      </c>
      <c r="G6154" s="8">
        <v>0</v>
      </c>
      <c r="H6154" s="8">
        <v>822.73</v>
      </c>
      <c r="I6154" s="8">
        <f t="shared" si="163"/>
        <v>-45894.39</v>
      </c>
      <c r="J6154" s="12"/>
    </row>
    <row r="6155" spans="3:10" x14ac:dyDescent="0.25">
      <c r="C6155" s="9"/>
      <c r="D6155" s="10" t="s">
        <v>407</v>
      </c>
      <c r="E6155" t="s">
        <v>1513</v>
      </c>
      <c r="F6155" s="11" t="s">
        <v>1514</v>
      </c>
      <c r="G6155" s="8">
        <v>0</v>
      </c>
      <c r="H6155" s="8">
        <v>409.09</v>
      </c>
      <c r="I6155" s="8">
        <f t="shared" si="163"/>
        <v>-46303.479999999996</v>
      </c>
      <c r="J6155" s="12"/>
    </row>
    <row r="6156" spans="3:10" x14ac:dyDescent="0.25">
      <c r="C6156" s="9"/>
      <c r="D6156" s="10" t="s">
        <v>407</v>
      </c>
      <c r="E6156" t="s">
        <v>1510</v>
      </c>
      <c r="F6156" s="11" t="s">
        <v>1511</v>
      </c>
      <c r="G6156" s="8">
        <v>0</v>
      </c>
      <c r="H6156" s="8">
        <v>237.28</v>
      </c>
      <c r="I6156" s="8">
        <f t="shared" si="163"/>
        <v>-46540.759999999995</v>
      </c>
      <c r="J6156" s="12"/>
    </row>
    <row r="6157" spans="3:10" x14ac:dyDescent="0.25">
      <c r="C6157" s="9"/>
      <c r="D6157" s="10" t="s">
        <v>407</v>
      </c>
      <c r="E6157" t="s">
        <v>1516</v>
      </c>
      <c r="F6157" s="11" t="s">
        <v>1517</v>
      </c>
      <c r="G6157" s="8">
        <v>0</v>
      </c>
      <c r="H6157" s="8">
        <v>863.64</v>
      </c>
      <c r="I6157" s="8">
        <f t="shared" ref="I6157:I6188" si="164">G6157-H6157+I6156</f>
        <v>-47404.399999999994</v>
      </c>
      <c r="J6157" s="12"/>
    </row>
    <row r="6158" spans="3:10" x14ac:dyDescent="0.25">
      <c r="C6158" s="9"/>
      <c r="D6158" s="10" t="s">
        <v>407</v>
      </c>
      <c r="E6158" t="s">
        <v>1310</v>
      </c>
      <c r="F6158" s="11" t="s">
        <v>1311</v>
      </c>
      <c r="G6158" s="8">
        <v>0</v>
      </c>
      <c r="H6158" s="8">
        <v>909.09</v>
      </c>
      <c r="I6158" s="8">
        <f t="shared" si="164"/>
        <v>-48313.489999999991</v>
      </c>
      <c r="J6158" s="12"/>
    </row>
    <row r="6159" spans="3:10" x14ac:dyDescent="0.25">
      <c r="C6159" s="9"/>
      <c r="D6159" s="10" t="s">
        <v>407</v>
      </c>
      <c r="E6159" t="s">
        <v>1507</v>
      </c>
      <c r="F6159" s="11" t="s">
        <v>1508</v>
      </c>
      <c r="G6159" s="8">
        <v>0</v>
      </c>
      <c r="H6159" s="8">
        <v>150.27000000000001</v>
      </c>
      <c r="I6159" s="8">
        <f t="shared" si="164"/>
        <v>-48463.759999999987</v>
      </c>
      <c r="J6159" s="12"/>
    </row>
    <row r="6160" spans="3:10" x14ac:dyDescent="0.25">
      <c r="C6160" s="9"/>
      <c r="D6160" s="10" t="s">
        <v>407</v>
      </c>
      <c r="E6160" t="s">
        <v>627</v>
      </c>
      <c r="F6160" s="11" t="s">
        <v>17</v>
      </c>
      <c r="G6160" s="8">
        <v>1</v>
      </c>
      <c r="H6160" s="8">
        <v>0</v>
      </c>
      <c r="I6160" s="8">
        <f t="shared" si="164"/>
        <v>-48462.759999999987</v>
      </c>
      <c r="J6160" s="12">
        <v>43000793</v>
      </c>
    </row>
    <row r="6161" spans="1:10" x14ac:dyDescent="0.25">
      <c r="E6161" s="4" t="s">
        <v>12</v>
      </c>
      <c r="G6161" s="8">
        <f>SUM(G6092:G6160)</f>
        <v>1</v>
      </c>
      <c r="H6161" s="8">
        <f>SUM(H6092:H6160)</f>
        <v>48463.759999999987</v>
      </c>
      <c r="I6161" s="8">
        <f>G6161-H6161</f>
        <v>-48462.759999999987</v>
      </c>
    </row>
    <row r="6163" spans="1:10" x14ac:dyDescent="0.25">
      <c r="A6163" s="5">
        <v>75200002</v>
      </c>
      <c r="B6163" s="6" t="s">
        <v>1852</v>
      </c>
      <c r="C6163" s="7"/>
      <c r="D6163" s="7"/>
      <c r="E6163" s="7"/>
      <c r="F6163" s="7"/>
      <c r="G6163" s="7"/>
      <c r="H6163" s="7"/>
      <c r="I6163" s="7"/>
      <c r="J6163" s="7"/>
    </row>
    <row r="6164" spans="1:10" x14ac:dyDescent="0.25">
      <c r="C6164" s="9"/>
      <c r="D6164" s="10" t="s">
        <v>1282</v>
      </c>
      <c r="E6164" t="s">
        <v>1281</v>
      </c>
      <c r="F6164" s="11" t="s">
        <v>1250</v>
      </c>
      <c r="G6164" s="8">
        <v>0</v>
      </c>
      <c r="H6164" s="8">
        <v>70.44</v>
      </c>
      <c r="I6164" s="8">
        <f>G6164-H6164</f>
        <v>-70.44</v>
      </c>
      <c r="J6164" s="12">
        <v>43000305</v>
      </c>
    </row>
    <row r="6165" spans="1:10" x14ac:dyDescent="0.25">
      <c r="C6165" s="9"/>
      <c r="D6165" s="10" t="s">
        <v>1282</v>
      </c>
      <c r="E6165" t="s">
        <v>1281</v>
      </c>
      <c r="F6165" s="11" t="s">
        <v>696</v>
      </c>
      <c r="G6165" s="8">
        <v>0</v>
      </c>
      <c r="H6165" s="8">
        <v>1499.56</v>
      </c>
      <c r="I6165" s="8">
        <f t="shared" ref="I6165:I6180" si="165">G6165-H6165+I6164</f>
        <v>-1570</v>
      </c>
      <c r="J6165" s="12">
        <v>43000305</v>
      </c>
    </row>
    <row r="6166" spans="1:10" x14ac:dyDescent="0.25">
      <c r="C6166" s="9"/>
      <c r="D6166" s="10" t="s">
        <v>45</v>
      </c>
      <c r="E6166" t="s">
        <v>1281</v>
      </c>
      <c r="F6166" s="11" t="s">
        <v>696</v>
      </c>
      <c r="G6166" s="8">
        <v>0</v>
      </c>
      <c r="H6166" s="8">
        <v>103.73</v>
      </c>
      <c r="I6166" s="8">
        <f t="shared" si="165"/>
        <v>-1673.73</v>
      </c>
      <c r="J6166" s="12">
        <v>43000305</v>
      </c>
    </row>
    <row r="6167" spans="1:10" x14ac:dyDescent="0.25">
      <c r="C6167" s="9"/>
      <c r="D6167" s="10" t="s">
        <v>45</v>
      </c>
      <c r="E6167" t="s">
        <v>1281</v>
      </c>
      <c r="F6167" s="11" t="s">
        <v>698</v>
      </c>
      <c r="G6167" s="8">
        <v>0</v>
      </c>
      <c r="H6167" s="8">
        <v>1496.27</v>
      </c>
      <c r="I6167" s="8">
        <f t="shared" si="165"/>
        <v>-3170</v>
      </c>
      <c r="J6167" s="12">
        <v>43000305</v>
      </c>
    </row>
    <row r="6168" spans="1:10" x14ac:dyDescent="0.25">
      <c r="C6168" s="9"/>
      <c r="D6168" s="10" t="s">
        <v>46</v>
      </c>
      <c r="E6168" t="s">
        <v>1281</v>
      </c>
      <c r="F6168" s="11" t="s">
        <v>698</v>
      </c>
      <c r="G6168" s="8">
        <v>0</v>
      </c>
      <c r="H6168" s="8">
        <v>55.16</v>
      </c>
      <c r="I6168" s="8">
        <f t="shared" si="165"/>
        <v>-3225.16</v>
      </c>
      <c r="J6168" s="12">
        <v>43000305</v>
      </c>
    </row>
    <row r="6169" spans="1:10" x14ac:dyDescent="0.25">
      <c r="C6169" s="9"/>
      <c r="D6169" s="10" t="s">
        <v>46</v>
      </c>
      <c r="E6169" t="s">
        <v>1281</v>
      </c>
      <c r="F6169" s="11" t="s">
        <v>700</v>
      </c>
      <c r="G6169" s="8">
        <v>0</v>
      </c>
      <c r="H6169" s="8">
        <v>1551.43</v>
      </c>
      <c r="I6169" s="8">
        <f t="shared" si="165"/>
        <v>-4776.59</v>
      </c>
      <c r="J6169" s="12">
        <v>43000305</v>
      </c>
    </row>
    <row r="6170" spans="1:10" x14ac:dyDescent="0.25">
      <c r="C6170" s="9"/>
      <c r="D6170" s="10" t="s">
        <v>245</v>
      </c>
      <c r="E6170" t="s">
        <v>1281</v>
      </c>
      <c r="F6170" s="11" t="s">
        <v>702</v>
      </c>
      <c r="G6170" s="8">
        <v>0</v>
      </c>
      <c r="H6170" s="8">
        <v>1551.43</v>
      </c>
      <c r="I6170" s="8">
        <f t="shared" si="165"/>
        <v>-6328.02</v>
      </c>
      <c r="J6170" s="12">
        <v>43000305</v>
      </c>
    </row>
    <row r="6171" spans="1:10" x14ac:dyDescent="0.25">
      <c r="C6171" s="9"/>
      <c r="D6171" s="10" t="s">
        <v>48</v>
      </c>
      <c r="E6171" t="s">
        <v>1281</v>
      </c>
      <c r="F6171" s="11" t="s">
        <v>704</v>
      </c>
      <c r="G6171" s="8">
        <v>0</v>
      </c>
      <c r="H6171" s="8">
        <v>1551.43</v>
      </c>
      <c r="I6171" s="8">
        <f t="shared" si="165"/>
        <v>-7879.4500000000007</v>
      </c>
      <c r="J6171" s="12">
        <v>43000305</v>
      </c>
    </row>
    <row r="6172" spans="1:10" x14ac:dyDescent="0.25">
      <c r="C6172" s="9"/>
      <c r="D6172" s="10" t="s">
        <v>153</v>
      </c>
      <c r="E6172" t="s">
        <v>1281</v>
      </c>
      <c r="F6172" s="11" t="s">
        <v>705</v>
      </c>
      <c r="G6172" s="8">
        <v>0</v>
      </c>
      <c r="H6172" s="8">
        <v>1551.43</v>
      </c>
      <c r="I6172" s="8">
        <f t="shared" si="165"/>
        <v>-9430.880000000001</v>
      </c>
      <c r="J6172" s="12">
        <v>43000305</v>
      </c>
    </row>
    <row r="6173" spans="1:10" x14ac:dyDescent="0.25">
      <c r="C6173" s="9"/>
      <c r="D6173" s="10" t="s">
        <v>50</v>
      </c>
      <c r="E6173" t="s">
        <v>1281</v>
      </c>
      <c r="F6173" s="11" t="s">
        <v>707</v>
      </c>
      <c r="G6173" s="8">
        <v>0</v>
      </c>
      <c r="H6173" s="8">
        <v>1551.43</v>
      </c>
      <c r="I6173" s="8">
        <f t="shared" si="165"/>
        <v>-10982.310000000001</v>
      </c>
      <c r="J6173" s="12">
        <v>43000305</v>
      </c>
    </row>
    <row r="6174" spans="1:10" x14ac:dyDescent="0.25">
      <c r="C6174" s="9"/>
      <c r="D6174" s="10" t="s">
        <v>629</v>
      </c>
      <c r="E6174" t="s">
        <v>1281</v>
      </c>
      <c r="F6174" s="11" t="s">
        <v>708</v>
      </c>
      <c r="G6174" s="8">
        <v>0</v>
      </c>
      <c r="H6174" s="8">
        <v>1551.43</v>
      </c>
      <c r="I6174" s="8">
        <f t="shared" si="165"/>
        <v>-12533.740000000002</v>
      </c>
      <c r="J6174" s="12">
        <v>43000305</v>
      </c>
    </row>
    <row r="6175" spans="1:10" x14ac:dyDescent="0.25">
      <c r="C6175" s="9"/>
      <c r="D6175" s="10" t="s">
        <v>52</v>
      </c>
      <c r="E6175" t="s">
        <v>1281</v>
      </c>
      <c r="F6175" s="11" t="s">
        <v>710</v>
      </c>
      <c r="G6175" s="8">
        <v>0</v>
      </c>
      <c r="H6175" s="8">
        <v>1551.43</v>
      </c>
      <c r="I6175" s="8">
        <f t="shared" si="165"/>
        <v>-14085.170000000002</v>
      </c>
      <c r="J6175" s="12">
        <v>43000305</v>
      </c>
    </row>
    <row r="6176" spans="1:10" x14ac:dyDescent="0.25">
      <c r="C6176" s="9"/>
      <c r="D6176" s="10" t="s">
        <v>1283</v>
      </c>
      <c r="E6176" t="s">
        <v>1281</v>
      </c>
      <c r="F6176" s="11" t="s">
        <v>712</v>
      </c>
      <c r="G6176" s="8">
        <v>0</v>
      </c>
      <c r="H6176" s="8">
        <v>1551.43</v>
      </c>
      <c r="I6176" s="8">
        <f t="shared" si="165"/>
        <v>-15636.600000000002</v>
      </c>
      <c r="J6176" s="12">
        <v>43000305</v>
      </c>
    </row>
    <row r="6177" spans="3:10" x14ac:dyDescent="0.25">
      <c r="C6177" s="9"/>
      <c r="D6177" s="10" t="s">
        <v>208</v>
      </c>
      <c r="E6177" t="s">
        <v>1281</v>
      </c>
      <c r="F6177" s="11" t="s">
        <v>715</v>
      </c>
      <c r="G6177" s="8">
        <v>0</v>
      </c>
      <c r="H6177" s="8">
        <v>1570</v>
      </c>
      <c r="I6177" s="8">
        <f t="shared" si="165"/>
        <v>-17206.600000000002</v>
      </c>
      <c r="J6177" s="12">
        <v>43000305</v>
      </c>
    </row>
    <row r="6178" spans="3:10" x14ac:dyDescent="0.25">
      <c r="C6178" s="9"/>
      <c r="D6178" s="10" t="s">
        <v>208</v>
      </c>
      <c r="E6178" t="s">
        <v>1281</v>
      </c>
      <c r="F6178" s="11" t="s">
        <v>715</v>
      </c>
      <c r="G6178" s="8">
        <v>0</v>
      </c>
      <c r="H6178" s="8">
        <v>101.42</v>
      </c>
      <c r="I6178" s="8">
        <f t="shared" si="165"/>
        <v>-17308.02</v>
      </c>
      <c r="J6178" s="12">
        <v>43000305</v>
      </c>
    </row>
    <row r="6179" spans="3:10" x14ac:dyDescent="0.25">
      <c r="C6179" s="9"/>
      <c r="D6179" s="10" t="s">
        <v>1233</v>
      </c>
      <c r="E6179" t="s">
        <v>1281</v>
      </c>
      <c r="F6179" s="11" t="s">
        <v>718</v>
      </c>
      <c r="G6179" s="8">
        <v>0</v>
      </c>
      <c r="H6179" s="8">
        <v>126.4</v>
      </c>
      <c r="I6179" s="8">
        <f t="shared" si="165"/>
        <v>-17434.420000000002</v>
      </c>
      <c r="J6179" s="12">
        <v>43000305</v>
      </c>
    </row>
    <row r="6180" spans="3:10" x14ac:dyDescent="0.25">
      <c r="C6180" s="9"/>
      <c r="D6180" s="10" t="s">
        <v>1233</v>
      </c>
      <c r="E6180" t="s">
        <v>1281</v>
      </c>
      <c r="F6180" s="11" t="s">
        <v>718</v>
      </c>
      <c r="G6180" s="8">
        <v>0</v>
      </c>
      <c r="H6180" s="8">
        <v>1473.6</v>
      </c>
      <c r="I6180" s="8">
        <f t="shared" si="165"/>
        <v>-18908.02</v>
      </c>
      <c r="J6180" s="12">
        <v>43000305</v>
      </c>
    </row>
    <row r="6181" spans="3:10" x14ac:dyDescent="0.25">
      <c r="E6181" s="4" t="s">
        <v>12</v>
      </c>
      <c r="G6181" s="8">
        <f>SUM(G6164:G6180)</f>
        <v>0</v>
      </c>
      <c r="H6181" s="8">
        <f>SUM(H6164:H6180)</f>
        <v>18908.02</v>
      </c>
      <c r="I6181" s="8">
        <f>G6181-H6181</f>
        <v>-18908.02</v>
      </c>
    </row>
  </sheetData>
  <pageMargins left="0.7" right="0.7" top="0.75" bottom="0.75" header="0.3" footer="0.3"/>
  <pageSetup paperSize="9" scale="58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Cuentas corrientes</vt:lpstr>
      <vt:lpstr>'Cuentas corrientes'!Área_de_impresión</vt:lpstr>
      <vt:lpstr>'Cuentas corrientes'!Títulos_a_imprimir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 Margarit</dc:creator>
  <cp:lastModifiedBy>Montse Margarit</cp:lastModifiedBy>
  <dcterms:created xsi:type="dcterms:W3CDTF">2020-04-22T15:00:51Z</dcterms:created>
  <dcterms:modified xsi:type="dcterms:W3CDTF">2020-04-22T15:22:28Z</dcterms:modified>
</cp:coreProperties>
</file>