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2" i="1" l="1"/>
  <c r="H2" i="1"/>
</calcChain>
</file>

<file path=xl/sharedStrings.xml><?xml version="1.0" encoding="utf-8"?>
<sst xmlns="http://schemas.openxmlformats.org/spreadsheetml/2006/main" count="45" uniqueCount="42">
  <si>
    <t>entity</t>
  </si>
  <si>
    <t>source</t>
  </si>
  <si>
    <t>plaza</t>
  </si>
  <si>
    <t>tienda</t>
  </si>
  <si>
    <t>caja</t>
  </si>
  <si>
    <t>adDate</t>
  </si>
  <si>
    <t>pvDate</t>
  </si>
  <si>
    <t>operator</t>
  </si>
  <si>
    <t>POS</t>
  </si>
  <si>
    <t>10MON</t>
  </si>
  <si>
    <t>50EDI</t>
  </si>
  <si>
    <t>BACOAL9604057</t>
  </si>
  <si>
    <t>name</t>
  </si>
  <si>
    <t>101</t>
  </si>
  <si>
    <t>wmCode</t>
  </si>
  <si>
    <t>1 Transacción monto mayor a Umbral</t>
  </si>
  <si>
    <t>BTC</t>
  </si>
  <si>
    <t>application</t>
  </si>
  <si>
    <t>operation</t>
  </si>
  <si>
    <t>creationDate</t>
  </si>
  <si>
    <t>20201212095059</t>
  </si>
  <si>
    <t>serviceType</t>
  </si>
  <si>
    <t>posDate</t>
  </si>
  <si>
    <t>20200222104225</t>
  </si>
  <si>
    <t>Corresponsalía</t>
  </si>
  <si>
    <t>message</t>
  </si>
  <si>
    <t>Error - contraseña incorrecta</t>
  </si>
  <si>
    <t>total</t>
  </si>
  <si>
    <t>posDate2</t>
  </si>
  <si>
    <t>serviceType2</t>
  </si>
  <si>
    <t>message2</t>
  </si>
  <si>
    <t>operation2</t>
  </si>
  <si>
    <t>total2</t>
  </si>
  <si>
    <t>Autenticación de cajero (SERVBAN)</t>
  </si>
  <si>
    <t>4</t>
  </si>
  <si>
    <t>Tarjeta inválida</t>
  </si>
  <si>
    <t>Validación de tarjeta XPOS</t>
  </si>
  <si>
    <t>10</t>
  </si>
  <si>
    <t>1</t>
  </si>
  <si>
    <t>2</t>
  </si>
  <si>
    <t>caja2</t>
  </si>
  <si>
    <t>caja1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</si>
</sst>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49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27.85546875" style="1" bestFit="1" customWidth="1"/>
    <col min="2" max="2" width="10.85546875" style="1" bestFit="1" customWidth="1"/>
    <col min="3" max="3" width="6.28515625" style="1" bestFit="1" customWidth="1"/>
    <col min="4" max="4" width="6.85546875" style="1" bestFit="1" customWidth="1"/>
    <col min="5" max="5" width="7.5703125" style="1" bestFit="1" customWidth="1"/>
    <col min="6" max="6" width="6.7109375" style="1" bestFit="1" customWidth="1"/>
    <col min="7" max="7" width="4.42578125" style="1" bestFit="1" customWidth="1"/>
    <col min="8" max="8" width="9.140625" style="1"/>
    <col min="9" max="9" width="15.140625" style="1" bestFit="1" customWidth="1"/>
    <col min="10" max="10" width="15.140625" style="1" customWidth="1"/>
    <col min="11" max="11" width="15.28515625" style="1" bestFit="1" customWidth="1"/>
    <col min="12" max="12" width="15.28515625" style="1" customWidth="1"/>
    <col min="13" max="13" width="14.140625" style="1" bestFit="1" customWidth="1"/>
    <col min="14" max="14" width="26.42578125" style="1" bestFit="1" customWidth="1"/>
    <col min="15" max="15" width="15.28515625" style="1" customWidth="1"/>
    <col min="16" max="16" width="5.140625" style="1" bestFit="1" customWidth="1"/>
    <col min="17" max="17" width="5.140625" style="1" customWidth="1"/>
    <col min="18" max="18" width="9.140625" style="1"/>
    <col min="19" max="19" width="14.140625" style="1" bestFit="1" customWidth="1"/>
    <col min="20" max="20" width="14.7109375" style="1" bestFit="1" customWidth="1"/>
    <col min="21" max="21" width="24.85546875" style="1" bestFit="1" customWidth="1"/>
    <col min="22" max="22" width="5.42578125" style="1" bestFit="1" customWidth="1"/>
    <col min="23" max="23" width="6.140625" style="1" bestFit="1" customWidth="1"/>
    <col min="24" max="16384" width="9.140625" style="1"/>
  </cols>
  <sheetData>
    <row r="1" spans="1:24" x14ac:dyDescent="0.25">
      <c r="A1" s="1" t="s">
        <v>12</v>
      </c>
      <c r="B1" s="4" t="s">
        <v>17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19</v>
      </c>
      <c r="K1" s="4" t="s">
        <v>7</v>
      </c>
      <c r="L1" s="3" t="s">
        <v>22</v>
      </c>
      <c r="M1" s="3" t="s">
        <v>21</v>
      </c>
      <c r="N1" s="3" t="s">
        <v>25</v>
      </c>
      <c r="O1" s="3" t="s">
        <v>18</v>
      </c>
      <c r="P1" s="3" t="s">
        <v>27</v>
      </c>
      <c r="Q1" s="3" t="s">
        <v>41</v>
      </c>
      <c r="R1" s="6" t="s">
        <v>28</v>
      </c>
      <c r="S1" s="6" t="s">
        <v>29</v>
      </c>
      <c r="T1" s="6" t="s">
        <v>30</v>
      </c>
      <c r="U1" s="6" t="s">
        <v>31</v>
      </c>
      <c r="V1" s="6" t="s">
        <v>40</v>
      </c>
      <c r="W1" s="6" t="s">
        <v>32</v>
      </c>
      <c r="X1" s="5" t="s">
        <v>14</v>
      </c>
    </row>
    <row r="2" spans="1:24" x14ac:dyDescent="0.25">
      <c r="A2" s="1" t="s">
        <v>15</v>
      </c>
      <c r="B2" s="1" t="s">
        <v>16</v>
      </c>
      <c r="C2" s="1" t="s">
        <v>16</v>
      </c>
      <c r="D2" s="1" t="s">
        <v>8</v>
      </c>
      <c r="E2" s="1" t="s">
        <v>9</v>
      </c>
      <c r="F2" s="1" t="s">
        <v>10</v>
      </c>
      <c r="G2" s="1">
        <v>1</v>
      </c>
      <c r="H2" s="2" t="str">
        <f ca="1">CONCATENATE(YEAR(TODAY()),IF(MONTH(TODAY())&lt;10,"0"&amp;MONTH(TODAY()),MONTH(TODAY())),IF(DAY(TODAY())&lt;10,"0"&amp;DAY(TODAY()),DAY(TODAY())))</f>
        <v>20211126</v>
      </c>
      <c r="I2" s="2" t="str">
        <f ca="1">CONCATENATE(YEAR(TODAY())+1,IF(MONTH(TODAY())&lt;10,"0"&amp;MONTH(TODAY()),MONTH(TODAY())),IF(DAY(TODAY())&lt;10,"0"&amp;DAY(TODAY()),DAY(TODAY())),"100000")</f>
        <v>20221126100000</v>
      </c>
      <c r="J2" s="1" t="s">
        <v>20</v>
      </c>
      <c r="K2" s="1" t="s">
        <v>11</v>
      </c>
      <c r="L2" s="1" t="s">
        <v>23</v>
      </c>
      <c r="M2" s="1" t="s">
        <v>24</v>
      </c>
      <c r="N2" s="1" t="s">
        <v>26</v>
      </c>
      <c r="O2" s="1" t="s">
        <v>33</v>
      </c>
      <c r="P2" s="1" t="s">
        <v>34</v>
      </c>
      <c r="Q2" s="1" t="s">
        <v>38</v>
      </c>
      <c r="R2" s="1" t="s">
        <v>23</v>
      </c>
      <c r="S2" s="1" t="s">
        <v>24</v>
      </c>
      <c r="T2" s="1" t="s">
        <v>35</v>
      </c>
      <c r="U2" s="1" t="s">
        <v>36</v>
      </c>
      <c r="V2" s="1" t="s">
        <v>39</v>
      </c>
      <c r="W2" s="1" t="s">
        <v>37</v>
      </c>
      <c r="X2" s="1" t="s">
        <v>13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2021-11-26T21:59:57Z</dcterms:modified>
</cp:coreProperties>
</file>