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6" i="2" l="1"/>
  <c r="C9" i="2"/>
  <c r="I9" i="2"/>
  <c r="P9" i="2"/>
  <c r="S9" i="2"/>
  <c r="B9" i="2"/>
  <c r="O9" i="2"/>
  <c r="R9" i="2"/>
  <c r="X9" i="2"/>
  <c r="C10" i="2"/>
  <c r="I10" i="2"/>
  <c r="P10" i="2"/>
  <c r="S10" i="2"/>
  <c r="B10" i="2"/>
  <c r="O10" i="2"/>
  <c r="R10" i="2"/>
  <c r="X10" i="2"/>
  <c r="C11" i="2"/>
  <c r="I11" i="2"/>
  <c r="P11" i="2"/>
  <c r="S11" i="2"/>
  <c r="B11" i="2"/>
  <c r="O11" i="2"/>
  <c r="R11" i="2"/>
  <c r="X11" i="2"/>
  <c r="C12" i="2"/>
  <c r="I12" i="2"/>
  <c r="P12" i="2"/>
  <c r="S12" i="2"/>
  <c r="B12" i="2"/>
  <c r="O12" i="2"/>
  <c r="R12" i="2"/>
  <c r="X12" i="2"/>
  <c r="C13" i="2"/>
  <c r="I13" i="2"/>
  <c r="P13" i="2"/>
  <c r="S13" i="2"/>
  <c r="B13" i="2"/>
  <c r="O13" i="2"/>
  <c r="R13" i="2"/>
  <c r="X13" i="2"/>
  <c r="C14" i="2"/>
  <c r="I14" i="2"/>
  <c r="P14" i="2"/>
  <c r="S14" i="2"/>
  <c r="B14" i="2"/>
  <c r="O14" i="2"/>
  <c r="R14" i="2"/>
  <c r="X14" i="2"/>
  <c r="C15" i="2"/>
  <c r="I15" i="2"/>
  <c r="P15" i="2"/>
  <c r="S15" i="2"/>
  <c r="B15" i="2"/>
  <c r="O15" i="2"/>
  <c r="R15" i="2"/>
  <c r="X15" i="2"/>
  <c r="C16" i="2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X26" i="2"/>
  <c r="C27" i="2"/>
  <c r="I27" i="2"/>
  <c r="P27" i="2"/>
  <c r="S27" i="2"/>
  <c r="B27" i="2"/>
  <c r="O27" i="2"/>
  <c r="R27" i="2"/>
  <c r="X27" i="2"/>
  <c r="C28" i="2"/>
  <c r="I28" i="2"/>
  <c r="P28" i="2"/>
  <c r="S28" i="2"/>
  <c r="B28" i="2"/>
  <c r="O28" i="2"/>
  <c r="R28" i="2"/>
  <c r="X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X30" i="2"/>
  <c r="C31" i="2"/>
  <c r="I31" i="2"/>
  <c r="P31" i="2"/>
  <c r="S31" i="2"/>
  <c r="B31" i="2"/>
  <c r="O31" i="2"/>
  <c r="R31" i="2"/>
  <c r="X31" i="2"/>
  <c r="C32" i="2"/>
  <c r="I32" i="2"/>
  <c r="P32" i="2"/>
  <c r="S32" i="2"/>
  <c r="B32" i="2"/>
  <c r="O32" i="2"/>
  <c r="R32" i="2"/>
  <c r="X32" i="2"/>
  <c r="C33" i="2"/>
  <c r="I33" i="2"/>
  <c r="P33" i="2"/>
  <c r="S33" i="2"/>
  <c r="B33" i="2"/>
  <c r="O33" i="2"/>
  <c r="R33" i="2"/>
  <c r="X33" i="2"/>
  <c r="C34" i="2"/>
  <c r="I34" i="2"/>
  <c r="P34" i="2"/>
  <c r="S34" i="2"/>
  <c r="B34" i="2"/>
  <c r="O34" i="2"/>
  <c r="R34" i="2"/>
  <c r="X34" i="2"/>
  <c r="C35" i="2"/>
  <c r="I35" i="2"/>
  <c r="P35" i="2"/>
  <c r="S35" i="2"/>
  <c r="B35" i="2"/>
  <c r="O35" i="2"/>
  <c r="R35" i="2"/>
  <c r="X35" i="2"/>
  <c r="C36" i="2"/>
  <c r="I36" i="2"/>
  <c r="P36" i="2"/>
  <c r="S36" i="2"/>
  <c r="B36" i="2"/>
  <c r="O36" i="2"/>
  <c r="R36" i="2"/>
  <c r="X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X38" i="2"/>
  <c r="C39" i="2"/>
  <c r="I39" i="2"/>
  <c r="P39" i="2"/>
  <c r="S39" i="2"/>
  <c r="B39" i="2"/>
  <c r="O39" i="2"/>
  <c r="R39" i="2"/>
  <c r="X39" i="2"/>
  <c r="C40" i="2"/>
  <c r="I40" i="2"/>
  <c r="P40" i="2"/>
  <c r="S40" i="2"/>
  <c r="B40" i="2"/>
  <c r="O40" i="2"/>
  <c r="R40" i="2"/>
  <c r="X40" i="2"/>
  <c r="C41" i="2"/>
  <c r="I41" i="2"/>
  <c r="P41" i="2"/>
  <c r="S41" i="2"/>
  <c r="B41" i="2"/>
  <c r="O41" i="2"/>
  <c r="R41" i="2"/>
  <c r="X41" i="2"/>
  <c r="C42" i="2"/>
  <c r="I42" i="2"/>
  <c r="P42" i="2"/>
  <c r="S42" i="2"/>
  <c r="B42" i="2"/>
  <c r="O42" i="2"/>
  <c r="R42" i="2"/>
  <c r="X42" i="2"/>
  <c r="C43" i="2"/>
  <c r="I43" i="2"/>
  <c r="P43" i="2"/>
  <c r="S43" i="2"/>
  <c r="B43" i="2"/>
  <c r="O43" i="2"/>
  <c r="R43" i="2"/>
  <c r="X43" i="2"/>
  <c r="C44" i="2"/>
  <c r="I44" i="2"/>
  <c r="P44" i="2"/>
  <c r="S44" i="2"/>
  <c r="B44" i="2"/>
  <c r="O44" i="2"/>
  <c r="R44" i="2"/>
  <c r="X44" i="2"/>
  <c r="C45" i="2"/>
  <c r="I45" i="2"/>
  <c r="P45" i="2"/>
  <c r="S45" i="2"/>
  <c r="B45" i="2"/>
  <c r="O45" i="2"/>
  <c r="R45" i="2"/>
  <c r="X45" i="2"/>
  <c r="C46" i="2"/>
  <c r="I46" i="2"/>
  <c r="P46" i="2"/>
  <c r="S46" i="2"/>
  <c r="B46" i="2"/>
  <c r="O46" i="2"/>
  <c r="R46" i="2"/>
  <c r="X46" i="2"/>
  <c r="C47" i="2"/>
  <c r="I47" i="2"/>
  <c r="P47" i="2"/>
  <c r="S47" i="2"/>
  <c r="B47" i="2"/>
  <c r="O47" i="2"/>
  <c r="R47" i="2"/>
  <c r="X47" i="2"/>
  <c r="C48" i="2"/>
  <c r="I48" i="2"/>
  <c r="P48" i="2"/>
  <c r="S48" i="2"/>
  <c r="B48" i="2"/>
  <c r="O48" i="2"/>
  <c r="R48" i="2"/>
  <c r="X48" i="2"/>
  <c r="C49" i="2"/>
  <c r="I49" i="2"/>
  <c r="P49" i="2"/>
  <c r="S49" i="2"/>
  <c r="B49" i="2"/>
  <c r="O49" i="2"/>
  <c r="R49" i="2"/>
  <c r="X49" i="2"/>
  <c r="C50" i="2"/>
  <c r="I50" i="2"/>
  <c r="P50" i="2"/>
  <c r="S50" i="2"/>
  <c r="B50" i="2"/>
  <c r="O50" i="2"/>
  <c r="R50" i="2"/>
  <c r="X50" i="2"/>
  <c r="C51" i="2"/>
  <c r="I51" i="2"/>
  <c r="P51" i="2"/>
  <c r="S51" i="2"/>
  <c r="B51" i="2"/>
  <c r="O51" i="2"/>
  <c r="R51" i="2"/>
  <c r="X51" i="2"/>
  <c r="C52" i="2"/>
  <c r="I52" i="2"/>
  <c r="P52" i="2"/>
  <c r="S52" i="2"/>
  <c r="B52" i="2"/>
  <c r="O52" i="2"/>
  <c r="R52" i="2"/>
  <c r="X52" i="2"/>
  <c r="C53" i="2"/>
  <c r="I53" i="2"/>
  <c r="P53" i="2"/>
  <c r="S53" i="2"/>
  <c r="B53" i="2"/>
  <c r="O53" i="2"/>
  <c r="R53" i="2"/>
  <c r="X53" i="2"/>
  <c r="C54" i="2"/>
  <c r="I54" i="2"/>
  <c r="P54" i="2"/>
  <c r="S54" i="2"/>
  <c r="B54" i="2"/>
  <c r="O54" i="2"/>
  <c r="R54" i="2"/>
  <c r="X54" i="2"/>
  <c r="X56" i="2"/>
  <c r="U9" i="2"/>
  <c r="V9" i="2"/>
  <c r="Y9" i="2"/>
  <c r="U10" i="2"/>
  <c r="V10" i="2"/>
  <c r="Y10" i="2"/>
  <c r="U11" i="2"/>
  <c r="V11" i="2"/>
  <c r="Y11" i="2"/>
  <c r="U12" i="2"/>
  <c r="V12" i="2"/>
  <c r="Y12" i="2"/>
  <c r="U13" i="2"/>
  <c r="V13" i="2"/>
  <c r="Y13" i="2"/>
  <c r="U14" i="2"/>
  <c r="V14" i="2"/>
  <c r="Y14" i="2"/>
  <c r="U15" i="2"/>
  <c r="V15" i="2"/>
  <c r="Y15" i="2"/>
  <c r="U16" i="2"/>
  <c r="V16" i="2"/>
  <c r="Y16" i="2"/>
  <c r="U17" i="2"/>
  <c r="V17" i="2"/>
  <c r="Y17" i="2"/>
  <c r="U18" i="2"/>
  <c r="V18" i="2"/>
  <c r="Y18" i="2"/>
  <c r="U19" i="2"/>
  <c r="V19" i="2"/>
  <c r="Y19" i="2"/>
  <c r="U20" i="2"/>
  <c r="V20" i="2"/>
  <c r="Y20" i="2"/>
  <c r="U21" i="2"/>
  <c r="V21" i="2"/>
  <c r="Y21" i="2"/>
  <c r="U22" i="2"/>
  <c r="V22" i="2"/>
  <c r="Y22" i="2"/>
  <c r="U23" i="2"/>
  <c r="V23" i="2"/>
  <c r="Y23" i="2"/>
  <c r="U24" i="2"/>
  <c r="V24" i="2"/>
  <c r="Y24" i="2"/>
  <c r="U25" i="2"/>
  <c r="V25" i="2"/>
  <c r="Y25" i="2"/>
  <c r="U26" i="2"/>
  <c r="V26" i="2"/>
  <c r="Y26" i="2"/>
  <c r="U27" i="2"/>
  <c r="V27" i="2"/>
  <c r="Y27" i="2"/>
  <c r="U28" i="2"/>
  <c r="V28" i="2"/>
  <c r="Y28" i="2"/>
  <c r="U29" i="2"/>
  <c r="V29" i="2"/>
  <c r="Y29" i="2"/>
  <c r="U30" i="2"/>
  <c r="V30" i="2"/>
  <c r="Y30" i="2"/>
  <c r="U31" i="2"/>
  <c r="V31" i="2"/>
  <c r="Y31" i="2"/>
  <c r="U32" i="2"/>
  <c r="V32" i="2"/>
  <c r="Y32" i="2"/>
  <c r="U33" i="2"/>
  <c r="V33" i="2"/>
  <c r="Y33" i="2"/>
  <c r="U34" i="2"/>
  <c r="V34" i="2"/>
  <c r="Y34" i="2"/>
  <c r="U35" i="2"/>
  <c r="V35" i="2"/>
  <c r="Y35" i="2"/>
  <c r="U36" i="2"/>
  <c r="V36" i="2"/>
  <c r="Y36" i="2"/>
  <c r="U37" i="2"/>
  <c r="V37" i="2"/>
  <c r="Y37" i="2"/>
  <c r="U38" i="2"/>
  <c r="V38" i="2"/>
  <c r="Y38" i="2"/>
  <c r="U39" i="2"/>
  <c r="V39" i="2"/>
  <c r="Y39" i="2"/>
  <c r="U40" i="2"/>
  <c r="V40" i="2"/>
  <c r="Y40" i="2"/>
  <c r="U41" i="2"/>
  <c r="V41" i="2"/>
  <c r="Y41" i="2"/>
  <c r="U42" i="2"/>
  <c r="V42" i="2"/>
  <c r="Y42" i="2"/>
  <c r="U43" i="2"/>
  <c r="V43" i="2"/>
  <c r="Y43" i="2"/>
  <c r="U44" i="2"/>
  <c r="V44" i="2"/>
  <c r="Y44" i="2"/>
  <c r="U45" i="2"/>
  <c r="V45" i="2"/>
  <c r="Y45" i="2"/>
  <c r="U46" i="2"/>
  <c r="V46" i="2"/>
  <c r="Y46" i="2"/>
  <c r="U47" i="2"/>
  <c r="V47" i="2"/>
  <c r="Y47" i="2"/>
  <c r="U48" i="2"/>
  <c r="V48" i="2"/>
  <c r="Y48" i="2"/>
  <c r="U49" i="2"/>
  <c r="V49" i="2"/>
  <c r="Y49" i="2"/>
  <c r="U50" i="2"/>
  <c r="V50" i="2"/>
  <c r="Y50" i="2"/>
  <c r="U51" i="2"/>
  <c r="V51" i="2"/>
  <c r="Y51" i="2"/>
  <c r="U52" i="2"/>
  <c r="V52" i="2"/>
  <c r="Y52" i="2"/>
  <c r="U53" i="2"/>
  <c r="V53" i="2"/>
  <c r="Y53" i="2"/>
  <c r="U54" i="2"/>
  <c r="V54" i="2"/>
  <c r="Y54" i="2"/>
  <c r="Y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C9" i="4"/>
  <c r="J9" i="4"/>
  <c r="P9" i="4"/>
  <c r="S9" i="4"/>
  <c r="B9" i="4"/>
  <c r="O9" i="4"/>
  <c r="R9" i="4"/>
  <c r="X9" i="4"/>
  <c r="C10" i="4"/>
  <c r="J10" i="4"/>
  <c r="P10" i="4"/>
  <c r="S10" i="4"/>
  <c r="B10" i="4"/>
  <c r="O10" i="4"/>
  <c r="R10" i="4"/>
  <c r="X10" i="4"/>
  <c r="C11" i="4"/>
  <c r="J11" i="4"/>
  <c r="P11" i="4"/>
  <c r="S11" i="4"/>
  <c r="B11" i="4"/>
  <c r="O11" i="4"/>
  <c r="R11" i="4"/>
  <c r="X11" i="4"/>
  <c r="C12" i="4"/>
  <c r="J12" i="4"/>
  <c r="P12" i="4"/>
  <c r="S12" i="4"/>
  <c r="B12" i="4"/>
  <c r="O12" i="4"/>
  <c r="R12" i="4"/>
  <c r="X12" i="4"/>
  <c r="C13" i="4"/>
  <c r="J13" i="4"/>
  <c r="P13" i="4"/>
  <c r="S13" i="4"/>
  <c r="B13" i="4"/>
  <c r="O13" i="4"/>
  <c r="R13" i="4"/>
  <c r="X13" i="4"/>
  <c r="C14" i="4"/>
  <c r="J14" i="4"/>
  <c r="P14" i="4"/>
  <c r="S14" i="4"/>
  <c r="B14" i="4"/>
  <c r="O14" i="4"/>
  <c r="R14" i="4"/>
  <c r="X14" i="4"/>
  <c r="C15" i="4"/>
  <c r="J15" i="4"/>
  <c r="P15" i="4"/>
  <c r="S15" i="4"/>
  <c r="B15" i="4"/>
  <c r="O15" i="4"/>
  <c r="R15" i="4"/>
  <c r="X15" i="4"/>
  <c r="C16" i="4"/>
  <c r="J16" i="4"/>
  <c r="P16" i="4"/>
  <c r="S16" i="4"/>
  <c r="B16" i="4"/>
  <c r="O16" i="4"/>
  <c r="R16" i="4"/>
  <c r="X16" i="4"/>
  <c r="C17" i="4"/>
  <c r="J17" i="4"/>
  <c r="P17" i="4"/>
  <c r="S17" i="4"/>
  <c r="B17" i="4"/>
  <c r="O17" i="4"/>
  <c r="R17" i="4"/>
  <c r="X17" i="4"/>
  <c r="C18" i="4"/>
  <c r="J18" i="4"/>
  <c r="P18" i="4"/>
  <c r="S18" i="4"/>
  <c r="B18" i="4"/>
  <c r="O18" i="4"/>
  <c r="R18" i="4"/>
  <c r="X18" i="4"/>
  <c r="C19" i="4"/>
  <c r="J19" i="4"/>
  <c r="P19" i="4"/>
  <c r="S19" i="4"/>
  <c r="B19" i="4"/>
  <c r="O19" i="4"/>
  <c r="R19" i="4"/>
  <c r="X19" i="4"/>
  <c r="C20" i="4"/>
  <c r="J20" i="4"/>
  <c r="P20" i="4"/>
  <c r="S20" i="4"/>
  <c r="B20" i="4"/>
  <c r="O20" i="4"/>
  <c r="R20" i="4"/>
  <c r="X20" i="4"/>
  <c r="C21" i="4"/>
  <c r="J21" i="4"/>
  <c r="P21" i="4"/>
  <c r="S21" i="4"/>
  <c r="B21" i="4"/>
  <c r="O21" i="4"/>
  <c r="R21" i="4"/>
  <c r="X21" i="4"/>
  <c r="C22" i="4"/>
  <c r="J22" i="4"/>
  <c r="P22" i="4"/>
  <c r="S22" i="4"/>
  <c r="B22" i="4"/>
  <c r="O22" i="4"/>
  <c r="R22" i="4"/>
  <c r="X22" i="4"/>
  <c r="C23" i="4"/>
  <c r="J23" i="4"/>
  <c r="P23" i="4"/>
  <c r="S23" i="4"/>
  <c r="B23" i="4"/>
  <c r="O23" i="4"/>
  <c r="R23" i="4"/>
  <c r="X23" i="4"/>
  <c r="C24" i="4"/>
  <c r="J24" i="4"/>
  <c r="P24" i="4"/>
  <c r="S24" i="4"/>
  <c r="B24" i="4"/>
  <c r="O24" i="4"/>
  <c r="R24" i="4"/>
  <c r="X24" i="4"/>
  <c r="C25" i="4"/>
  <c r="J25" i="4"/>
  <c r="P25" i="4"/>
  <c r="S25" i="4"/>
  <c r="B25" i="4"/>
  <c r="O25" i="4"/>
  <c r="R25" i="4"/>
  <c r="X25" i="4"/>
  <c r="C26" i="4"/>
  <c r="J26" i="4"/>
  <c r="P26" i="4"/>
  <c r="S26" i="4"/>
  <c r="B26" i="4"/>
  <c r="O26" i="4"/>
  <c r="R26" i="4"/>
  <c r="X26" i="4"/>
  <c r="C27" i="4"/>
  <c r="J27" i="4"/>
  <c r="P27" i="4"/>
  <c r="S27" i="4"/>
  <c r="B27" i="4"/>
  <c r="O27" i="4"/>
  <c r="R27" i="4"/>
  <c r="X27" i="4"/>
  <c r="C28" i="4"/>
  <c r="J28" i="4"/>
  <c r="P28" i="4"/>
  <c r="S28" i="4"/>
  <c r="B28" i="4"/>
  <c r="O28" i="4"/>
  <c r="R28" i="4"/>
  <c r="X28" i="4"/>
  <c r="C29" i="4"/>
  <c r="J29" i="4"/>
  <c r="P29" i="4"/>
  <c r="S29" i="4"/>
  <c r="B29" i="4"/>
  <c r="O29" i="4"/>
  <c r="R29" i="4"/>
  <c r="X29" i="4"/>
  <c r="C30" i="4"/>
  <c r="J30" i="4"/>
  <c r="P30" i="4"/>
  <c r="S30" i="4"/>
  <c r="B30" i="4"/>
  <c r="O30" i="4"/>
  <c r="R30" i="4"/>
  <c r="X30" i="4"/>
  <c r="C31" i="4"/>
  <c r="J31" i="4"/>
  <c r="P31" i="4"/>
  <c r="S31" i="4"/>
  <c r="B31" i="4"/>
  <c r="O31" i="4"/>
  <c r="R31" i="4"/>
  <c r="X31" i="4"/>
  <c r="C32" i="4"/>
  <c r="J32" i="4"/>
  <c r="P32" i="4"/>
  <c r="S32" i="4"/>
  <c r="B32" i="4"/>
  <c r="O32" i="4"/>
  <c r="R32" i="4"/>
  <c r="X32" i="4"/>
  <c r="C33" i="4"/>
  <c r="J33" i="4"/>
  <c r="P33" i="4"/>
  <c r="S33" i="4"/>
  <c r="B33" i="4"/>
  <c r="O33" i="4"/>
  <c r="R33" i="4"/>
  <c r="X33" i="4"/>
  <c r="C34" i="4"/>
  <c r="J34" i="4"/>
  <c r="P34" i="4"/>
  <c r="S34" i="4"/>
  <c r="B34" i="4"/>
  <c r="O34" i="4"/>
  <c r="R34" i="4"/>
  <c r="X34" i="4"/>
  <c r="C35" i="4"/>
  <c r="J35" i="4"/>
  <c r="P35" i="4"/>
  <c r="S35" i="4"/>
  <c r="B35" i="4"/>
  <c r="O35" i="4"/>
  <c r="R35" i="4"/>
  <c r="X35" i="4"/>
  <c r="C36" i="4"/>
  <c r="J36" i="4"/>
  <c r="P36" i="4"/>
  <c r="S36" i="4"/>
  <c r="B36" i="4"/>
  <c r="O36" i="4"/>
  <c r="R36" i="4"/>
  <c r="X36" i="4"/>
  <c r="C37" i="4"/>
  <c r="J37" i="4"/>
  <c r="P37" i="4"/>
  <c r="S37" i="4"/>
  <c r="B37" i="4"/>
  <c r="O37" i="4"/>
  <c r="R37" i="4"/>
  <c r="X37" i="4"/>
  <c r="C38" i="4"/>
  <c r="J38" i="4"/>
  <c r="P38" i="4"/>
  <c r="S38" i="4"/>
  <c r="B38" i="4"/>
  <c r="O38" i="4"/>
  <c r="R38" i="4"/>
  <c r="X38" i="4"/>
  <c r="C39" i="4"/>
  <c r="J39" i="4"/>
  <c r="P39" i="4"/>
  <c r="S39" i="4"/>
  <c r="B39" i="4"/>
  <c r="O39" i="4"/>
  <c r="R39" i="4"/>
  <c r="X39" i="4"/>
  <c r="C40" i="4"/>
  <c r="J40" i="4"/>
  <c r="P40" i="4"/>
  <c r="S40" i="4"/>
  <c r="B40" i="4"/>
  <c r="O40" i="4"/>
  <c r="R40" i="4"/>
  <c r="X40" i="4"/>
  <c r="C41" i="4"/>
  <c r="J41" i="4"/>
  <c r="P41" i="4"/>
  <c r="S41" i="4"/>
  <c r="B41" i="4"/>
  <c r="O41" i="4"/>
  <c r="R41" i="4"/>
  <c r="X41" i="4"/>
  <c r="C42" i="4"/>
  <c r="J42" i="4"/>
  <c r="P42" i="4"/>
  <c r="S42" i="4"/>
  <c r="B42" i="4"/>
  <c r="O42" i="4"/>
  <c r="R42" i="4"/>
  <c r="X42" i="4"/>
  <c r="C43" i="4"/>
  <c r="J43" i="4"/>
  <c r="P43" i="4"/>
  <c r="S43" i="4"/>
  <c r="B43" i="4"/>
  <c r="O43" i="4"/>
  <c r="R43" i="4"/>
  <c r="X43" i="4"/>
  <c r="C44" i="4"/>
  <c r="J44" i="4"/>
  <c r="P44" i="4"/>
  <c r="S44" i="4"/>
  <c r="B44" i="4"/>
  <c r="O44" i="4"/>
  <c r="R44" i="4"/>
  <c r="X44" i="4"/>
  <c r="C45" i="4"/>
  <c r="J45" i="4"/>
  <c r="P45" i="4"/>
  <c r="S45" i="4"/>
  <c r="B45" i="4"/>
  <c r="O45" i="4"/>
  <c r="R45" i="4"/>
  <c r="X45" i="4"/>
  <c r="C46" i="4"/>
  <c r="J46" i="4"/>
  <c r="P46" i="4"/>
  <c r="S46" i="4"/>
  <c r="B46" i="4"/>
  <c r="O46" i="4"/>
  <c r="R46" i="4"/>
  <c r="X46" i="4"/>
  <c r="C47" i="4"/>
  <c r="J47" i="4"/>
  <c r="P47" i="4"/>
  <c r="S47" i="4"/>
  <c r="B47" i="4"/>
  <c r="O47" i="4"/>
  <c r="R47" i="4"/>
  <c r="X47" i="4"/>
  <c r="C48" i="4"/>
  <c r="J48" i="4"/>
  <c r="P48" i="4"/>
  <c r="S48" i="4"/>
  <c r="B48" i="4"/>
  <c r="O48" i="4"/>
  <c r="R48" i="4"/>
  <c r="X48" i="4"/>
  <c r="C49" i="4"/>
  <c r="J49" i="4"/>
  <c r="P49" i="4"/>
  <c r="S49" i="4"/>
  <c r="B49" i="4"/>
  <c r="O49" i="4"/>
  <c r="R49" i="4"/>
  <c r="X49" i="4"/>
  <c r="C50" i="4"/>
  <c r="J50" i="4"/>
  <c r="P50" i="4"/>
  <c r="S50" i="4"/>
  <c r="B50" i="4"/>
  <c r="O50" i="4"/>
  <c r="R50" i="4"/>
  <c r="X50" i="4"/>
  <c r="C51" i="4"/>
  <c r="J51" i="4"/>
  <c r="P51" i="4"/>
  <c r="S51" i="4"/>
  <c r="B51" i="4"/>
  <c r="O51" i="4"/>
  <c r="R51" i="4"/>
  <c r="X51" i="4"/>
  <c r="C52" i="4"/>
  <c r="J52" i="4"/>
  <c r="P52" i="4"/>
  <c r="S52" i="4"/>
  <c r="B52" i="4"/>
  <c r="O52" i="4"/>
  <c r="R52" i="4"/>
  <c r="X52" i="4"/>
  <c r="C53" i="4"/>
  <c r="J53" i="4"/>
  <c r="P53" i="4"/>
  <c r="S53" i="4"/>
  <c r="B53" i="4"/>
  <c r="O53" i="4"/>
  <c r="R53" i="4"/>
  <c r="X53" i="4"/>
  <c r="C54" i="4"/>
  <c r="J54" i="4"/>
  <c r="P54" i="4"/>
  <c r="S54" i="4"/>
  <c r="B54" i="4"/>
  <c r="O54" i="4"/>
  <c r="R54" i="4"/>
  <c r="X54" i="4"/>
  <c r="X56" i="4"/>
  <c r="U9" i="4"/>
  <c r="V9" i="4"/>
  <c r="Y9" i="4"/>
  <c r="U10" i="4"/>
  <c r="V10" i="4"/>
  <c r="Y10" i="4"/>
  <c r="U11" i="4"/>
  <c r="V11" i="4"/>
  <c r="Y11" i="4"/>
  <c r="U12" i="4"/>
  <c r="V12" i="4"/>
  <c r="Y12" i="4"/>
  <c r="U13" i="4"/>
  <c r="V13" i="4"/>
  <c r="Y13" i="4"/>
  <c r="U14" i="4"/>
  <c r="V14" i="4"/>
  <c r="Y14" i="4"/>
  <c r="U15" i="4"/>
  <c r="V15" i="4"/>
  <c r="Y15" i="4"/>
  <c r="U16" i="4"/>
  <c r="V16" i="4"/>
  <c r="Y16" i="4"/>
  <c r="U17" i="4"/>
  <c r="V17" i="4"/>
  <c r="Y17" i="4"/>
  <c r="U18" i="4"/>
  <c r="V18" i="4"/>
  <c r="Y18" i="4"/>
  <c r="U19" i="4"/>
  <c r="V19" i="4"/>
  <c r="Y19" i="4"/>
  <c r="U20" i="4"/>
  <c r="V20" i="4"/>
  <c r="Y20" i="4"/>
  <c r="U21" i="4"/>
  <c r="V21" i="4"/>
  <c r="Y21" i="4"/>
  <c r="U22" i="4"/>
  <c r="V22" i="4"/>
  <c r="Y22" i="4"/>
  <c r="U23" i="4"/>
  <c r="V23" i="4"/>
  <c r="Y23" i="4"/>
  <c r="U24" i="4"/>
  <c r="V24" i="4"/>
  <c r="Y24" i="4"/>
  <c r="U25" i="4"/>
  <c r="V25" i="4"/>
  <c r="Y25" i="4"/>
  <c r="U26" i="4"/>
  <c r="V26" i="4"/>
  <c r="Y26" i="4"/>
  <c r="U27" i="4"/>
  <c r="V27" i="4"/>
  <c r="Y27" i="4"/>
  <c r="U28" i="4"/>
  <c r="V28" i="4"/>
  <c r="Y28" i="4"/>
  <c r="U29" i="4"/>
  <c r="V29" i="4"/>
  <c r="Y29" i="4"/>
  <c r="U30" i="4"/>
  <c r="V30" i="4"/>
  <c r="Y30" i="4"/>
  <c r="U31" i="4"/>
  <c r="V31" i="4"/>
  <c r="Y31" i="4"/>
  <c r="U32" i="4"/>
  <c r="V32" i="4"/>
  <c r="Y32" i="4"/>
  <c r="U33" i="4"/>
  <c r="V33" i="4"/>
  <c r="Y33" i="4"/>
  <c r="U34" i="4"/>
  <c r="V34" i="4"/>
  <c r="Y34" i="4"/>
  <c r="U35" i="4"/>
  <c r="V35" i="4"/>
  <c r="Y35" i="4"/>
  <c r="U36" i="4"/>
  <c r="V36" i="4"/>
  <c r="Y36" i="4"/>
  <c r="U37" i="4"/>
  <c r="V37" i="4"/>
  <c r="Y37" i="4"/>
  <c r="U38" i="4"/>
  <c r="V38" i="4"/>
  <c r="Y38" i="4"/>
  <c r="U39" i="4"/>
  <c r="V39" i="4"/>
  <c r="Y39" i="4"/>
  <c r="U40" i="4"/>
  <c r="V40" i="4"/>
  <c r="Y40" i="4"/>
  <c r="U41" i="4"/>
  <c r="V41" i="4"/>
  <c r="Y41" i="4"/>
  <c r="U42" i="4"/>
  <c r="V42" i="4"/>
  <c r="Y42" i="4"/>
  <c r="U43" i="4"/>
  <c r="V43" i="4"/>
  <c r="Y43" i="4"/>
  <c r="U44" i="4"/>
  <c r="V44" i="4"/>
  <c r="Y44" i="4"/>
  <c r="U45" i="4"/>
  <c r="V45" i="4"/>
  <c r="Y45" i="4"/>
  <c r="U46" i="4"/>
  <c r="V46" i="4"/>
  <c r="Y46" i="4"/>
  <c r="U47" i="4"/>
  <c r="V47" i="4"/>
  <c r="Y47" i="4"/>
  <c r="U48" i="4"/>
  <c r="V48" i="4"/>
  <c r="Y48" i="4"/>
  <c r="U49" i="4"/>
  <c r="V49" i="4"/>
  <c r="Y49" i="4"/>
  <c r="U50" i="4"/>
  <c r="V50" i="4"/>
  <c r="Y50" i="4"/>
  <c r="U51" i="4"/>
  <c r="V51" i="4"/>
  <c r="Y51" i="4"/>
  <c r="U52" i="4"/>
  <c r="V52" i="4"/>
  <c r="Y52" i="4"/>
  <c r="U53" i="4"/>
  <c r="V53" i="4"/>
  <c r="Y53" i="4"/>
  <c r="U54" i="4"/>
  <c r="V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C9" i="5"/>
  <c r="K9" i="5"/>
  <c r="P9" i="5"/>
  <c r="S9" i="5"/>
  <c r="B9" i="5"/>
  <c r="O9" i="5"/>
  <c r="R9" i="5"/>
  <c r="X9" i="5"/>
  <c r="C10" i="5"/>
  <c r="K10" i="5"/>
  <c r="P10" i="5"/>
  <c r="S10" i="5"/>
  <c r="B10" i="5"/>
  <c r="O10" i="5"/>
  <c r="R10" i="5"/>
  <c r="X10" i="5"/>
  <c r="C11" i="5"/>
  <c r="K11" i="5"/>
  <c r="P11" i="5"/>
  <c r="S11" i="5"/>
  <c r="B11" i="5"/>
  <c r="O11" i="5"/>
  <c r="R11" i="5"/>
  <c r="X11" i="5"/>
  <c r="C12" i="5"/>
  <c r="K12" i="5"/>
  <c r="P12" i="5"/>
  <c r="S12" i="5"/>
  <c r="B12" i="5"/>
  <c r="O12" i="5"/>
  <c r="R12" i="5"/>
  <c r="X12" i="5"/>
  <c r="C13" i="5"/>
  <c r="K13" i="5"/>
  <c r="P13" i="5"/>
  <c r="S13" i="5"/>
  <c r="B13" i="5"/>
  <c r="O13" i="5"/>
  <c r="R13" i="5"/>
  <c r="X13" i="5"/>
  <c r="C14" i="5"/>
  <c r="K14" i="5"/>
  <c r="P14" i="5"/>
  <c r="S14" i="5"/>
  <c r="B14" i="5"/>
  <c r="O14" i="5"/>
  <c r="R14" i="5"/>
  <c r="X14" i="5"/>
  <c r="C15" i="5"/>
  <c r="K15" i="5"/>
  <c r="P15" i="5"/>
  <c r="S15" i="5"/>
  <c r="B15" i="5"/>
  <c r="O15" i="5"/>
  <c r="R15" i="5"/>
  <c r="X15" i="5"/>
  <c r="C16" i="5"/>
  <c r="K16" i="5"/>
  <c r="P16" i="5"/>
  <c r="S16" i="5"/>
  <c r="B16" i="5"/>
  <c r="O16" i="5"/>
  <c r="R16" i="5"/>
  <c r="X16" i="5"/>
  <c r="C17" i="5"/>
  <c r="K17" i="5"/>
  <c r="P17" i="5"/>
  <c r="S17" i="5"/>
  <c r="B17" i="5"/>
  <c r="O17" i="5"/>
  <c r="R17" i="5"/>
  <c r="X17" i="5"/>
  <c r="C18" i="5"/>
  <c r="K18" i="5"/>
  <c r="P18" i="5"/>
  <c r="S18" i="5"/>
  <c r="B18" i="5"/>
  <c r="O18" i="5"/>
  <c r="R18" i="5"/>
  <c r="X18" i="5"/>
  <c r="C19" i="5"/>
  <c r="K19" i="5"/>
  <c r="P19" i="5"/>
  <c r="S19" i="5"/>
  <c r="B19" i="5"/>
  <c r="O19" i="5"/>
  <c r="R19" i="5"/>
  <c r="X19" i="5"/>
  <c r="C20" i="5"/>
  <c r="K20" i="5"/>
  <c r="P20" i="5"/>
  <c r="S20" i="5"/>
  <c r="B20" i="5"/>
  <c r="O20" i="5"/>
  <c r="R20" i="5"/>
  <c r="X20" i="5"/>
  <c r="C21" i="5"/>
  <c r="K21" i="5"/>
  <c r="P21" i="5"/>
  <c r="S21" i="5"/>
  <c r="B21" i="5"/>
  <c r="O21" i="5"/>
  <c r="R21" i="5"/>
  <c r="X21" i="5"/>
  <c r="C22" i="5"/>
  <c r="K22" i="5"/>
  <c r="P22" i="5"/>
  <c r="S22" i="5"/>
  <c r="B22" i="5"/>
  <c r="O22" i="5"/>
  <c r="R22" i="5"/>
  <c r="X22" i="5"/>
  <c r="C23" i="5"/>
  <c r="K23" i="5"/>
  <c r="P23" i="5"/>
  <c r="S23" i="5"/>
  <c r="B23" i="5"/>
  <c r="O23" i="5"/>
  <c r="R23" i="5"/>
  <c r="X23" i="5"/>
  <c r="C24" i="5"/>
  <c r="K24" i="5"/>
  <c r="P24" i="5"/>
  <c r="S24" i="5"/>
  <c r="B24" i="5"/>
  <c r="O24" i="5"/>
  <c r="R24" i="5"/>
  <c r="X24" i="5"/>
  <c r="C25" i="5"/>
  <c r="K25" i="5"/>
  <c r="P25" i="5"/>
  <c r="S25" i="5"/>
  <c r="B25" i="5"/>
  <c r="O25" i="5"/>
  <c r="R25" i="5"/>
  <c r="X25" i="5"/>
  <c r="C26" i="5"/>
  <c r="K26" i="5"/>
  <c r="P26" i="5"/>
  <c r="S26" i="5"/>
  <c r="B26" i="5"/>
  <c r="O26" i="5"/>
  <c r="R26" i="5"/>
  <c r="X26" i="5"/>
  <c r="C27" i="5"/>
  <c r="K27" i="5"/>
  <c r="P27" i="5"/>
  <c r="S27" i="5"/>
  <c r="B27" i="5"/>
  <c r="O27" i="5"/>
  <c r="R27" i="5"/>
  <c r="X27" i="5"/>
  <c r="C28" i="5"/>
  <c r="K28" i="5"/>
  <c r="P28" i="5"/>
  <c r="S28" i="5"/>
  <c r="B28" i="5"/>
  <c r="O28" i="5"/>
  <c r="R28" i="5"/>
  <c r="X28" i="5"/>
  <c r="C29" i="5"/>
  <c r="K29" i="5"/>
  <c r="P29" i="5"/>
  <c r="S29" i="5"/>
  <c r="B29" i="5"/>
  <c r="O29" i="5"/>
  <c r="R29" i="5"/>
  <c r="X29" i="5"/>
  <c r="C30" i="5"/>
  <c r="K30" i="5"/>
  <c r="P30" i="5"/>
  <c r="S30" i="5"/>
  <c r="B30" i="5"/>
  <c r="O30" i="5"/>
  <c r="R30" i="5"/>
  <c r="X30" i="5"/>
  <c r="C31" i="5"/>
  <c r="K31" i="5"/>
  <c r="P31" i="5"/>
  <c r="S31" i="5"/>
  <c r="B31" i="5"/>
  <c r="O31" i="5"/>
  <c r="R31" i="5"/>
  <c r="X31" i="5"/>
  <c r="C32" i="5"/>
  <c r="K32" i="5"/>
  <c r="P32" i="5"/>
  <c r="S32" i="5"/>
  <c r="B32" i="5"/>
  <c r="O32" i="5"/>
  <c r="R32" i="5"/>
  <c r="X32" i="5"/>
  <c r="C33" i="5"/>
  <c r="K33" i="5"/>
  <c r="P33" i="5"/>
  <c r="S33" i="5"/>
  <c r="B33" i="5"/>
  <c r="O33" i="5"/>
  <c r="R33" i="5"/>
  <c r="X33" i="5"/>
  <c r="C34" i="5"/>
  <c r="K34" i="5"/>
  <c r="P34" i="5"/>
  <c r="S34" i="5"/>
  <c r="B34" i="5"/>
  <c r="O34" i="5"/>
  <c r="R34" i="5"/>
  <c r="X34" i="5"/>
  <c r="C35" i="5"/>
  <c r="K35" i="5"/>
  <c r="P35" i="5"/>
  <c r="S35" i="5"/>
  <c r="B35" i="5"/>
  <c r="O35" i="5"/>
  <c r="R35" i="5"/>
  <c r="X35" i="5"/>
  <c r="C36" i="5"/>
  <c r="K36" i="5"/>
  <c r="P36" i="5"/>
  <c r="S36" i="5"/>
  <c r="B36" i="5"/>
  <c r="O36" i="5"/>
  <c r="R36" i="5"/>
  <c r="X36" i="5"/>
  <c r="C37" i="5"/>
  <c r="K37" i="5"/>
  <c r="P37" i="5"/>
  <c r="S37" i="5"/>
  <c r="B37" i="5"/>
  <c r="O37" i="5"/>
  <c r="R37" i="5"/>
  <c r="X37" i="5"/>
  <c r="C38" i="5"/>
  <c r="K38" i="5"/>
  <c r="P38" i="5"/>
  <c r="S38" i="5"/>
  <c r="B38" i="5"/>
  <c r="O38" i="5"/>
  <c r="R38" i="5"/>
  <c r="X38" i="5"/>
  <c r="C39" i="5"/>
  <c r="K39" i="5"/>
  <c r="P39" i="5"/>
  <c r="S39" i="5"/>
  <c r="B39" i="5"/>
  <c r="O39" i="5"/>
  <c r="R39" i="5"/>
  <c r="X39" i="5"/>
  <c r="C40" i="5"/>
  <c r="K40" i="5"/>
  <c r="P40" i="5"/>
  <c r="S40" i="5"/>
  <c r="B40" i="5"/>
  <c r="O40" i="5"/>
  <c r="R40" i="5"/>
  <c r="X40" i="5"/>
  <c r="C41" i="5"/>
  <c r="K41" i="5"/>
  <c r="P41" i="5"/>
  <c r="S41" i="5"/>
  <c r="B41" i="5"/>
  <c r="O41" i="5"/>
  <c r="R41" i="5"/>
  <c r="X41" i="5"/>
  <c r="C42" i="5"/>
  <c r="K42" i="5"/>
  <c r="P42" i="5"/>
  <c r="S42" i="5"/>
  <c r="B42" i="5"/>
  <c r="O42" i="5"/>
  <c r="R42" i="5"/>
  <c r="X42" i="5"/>
  <c r="C43" i="5"/>
  <c r="K43" i="5"/>
  <c r="P43" i="5"/>
  <c r="S43" i="5"/>
  <c r="B43" i="5"/>
  <c r="O43" i="5"/>
  <c r="R43" i="5"/>
  <c r="X43" i="5"/>
  <c r="C44" i="5"/>
  <c r="K44" i="5"/>
  <c r="P44" i="5"/>
  <c r="S44" i="5"/>
  <c r="B44" i="5"/>
  <c r="O44" i="5"/>
  <c r="R44" i="5"/>
  <c r="X44" i="5"/>
  <c r="C45" i="5"/>
  <c r="K45" i="5"/>
  <c r="P45" i="5"/>
  <c r="S45" i="5"/>
  <c r="B45" i="5"/>
  <c r="O45" i="5"/>
  <c r="R45" i="5"/>
  <c r="X45" i="5"/>
  <c r="C46" i="5"/>
  <c r="K46" i="5"/>
  <c r="P46" i="5"/>
  <c r="S46" i="5"/>
  <c r="B46" i="5"/>
  <c r="O46" i="5"/>
  <c r="R46" i="5"/>
  <c r="X46" i="5"/>
  <c r="C47" i="5"/>
  <c r="K47" i="5"/>
  <c r="P47" i="5"/>
  <c r="S47" i="5"/>
  <c r="B47" i="5"/>
  <c r="O47" i="5"/>
  <c r="R47" i="5"/>
  <c r="X47" i="5"/>
  <c r="C48" i="5"/>
  <c r="K48" i="5"/>
  <c r="P48" i="5"/>
  <c r="S48" i="5"/>
  <c r="B48" i="5"/>
  <c r="O48" i="5"/>
  <c r="R48" i="5"/>
  <c r="X48" i="5"/>
  <c r="C49" i="5"/>
  <c r="K49" i="5"/>
  <c r="P49" i="5"/>
  <c r="S49" i="5"/>
  <c r="B49" i="5"/>
  <c r="O49" i="5"/>
  <c r="R49" i="5"/>
  <c r="X49" i="5"/>
  <c r="C50" i="5"/>
  <c r="K50" i="5"/>
  <c r="P50" i="5"/>
  <c r="S50" i="5"/>
  <c r="B50" i="5"/>
  <c r="O50" i="5"/>
  <c r="R50" i="5"/>
  <c r="X50" i="5"/>
  <c r="C51" i="5"/>
  <c r="K51" i="5"/>
  <c r="P51" i="5"/>
  <c r="S51" i="5"/>
  <c r="B51" i="5"/>
  <c r="O51" i="5"/>
  <c r="R51" i="5"/>
  <c r="X51" i="5"/>
  <c r="C52" i="5"/>
  <c r="K52" i="5"/>
  <c r="P52" i="5"/>
  <c r="S52" i="5"/>
  <c r="B52" i="5"/>
  <c r="O52" i="5"/>
  <c r="R52" i="5"/>
  <c r="X52" i="5"/>
  <c r="C53" i="5"/>
  <c r="K53" i="5"/>
  <c r="P53" i="5"/>
  <c r="S53" i="5"/>
  <c r="B53" i="5"/>
  <c r="O53" i="5"/>
  <c r="R53" i="5"/>
  <c r="X53" i="5"/>
  <c r="C54" i="5"/>
  <c r="K54" i="5"/>
  <c r="P54" i="5"/>
  <c r="S54" i="5"/>
  <c r="B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E9" i="6"/>
  <c r="I9" i="6"/>
  <c r="P9" i="6"/>
  <c r="S9" i="6"/>
  <c r="D9" i="6"/>
  <c r="O9" i="6"/>
  <c r="R9" i="6"/>
  <c r="X9" i="6"/>
  <c r="E10" i="6"/>
  <c r="I10" i="6"/>
  <c r="P10" i="6"/>
  <c r="S10" i="6"/>
  <c r="D10" i="6"/>
  <c r="O10" i="6"/>
  <c r="R10" i="6"/>
  <c r="X10" i="6"/>
  <c r="E11" i="6"/>
  <c r="I11" i="6"/>
  <c r="P11" i="6"/>
  <c r="S11" i="6"/>
  <c r="D11" i="6"/>
  <c r="O11" i="6"/>
  <c r="R11" i="6"/>
  <c r="X11" i="6"/>
  <c r="E12" i="6"/>
  <c r="I12" i="6"/>
  <c r="P12" i="6"/>
  <c r="S12" i="6"/>
  <c r="D12" i="6"/>
  <c r="O12" i="6"/>
  <c r="R12" i="6"/>
  <c r="X12" i="6"/>
  <c r="E13" i="6"/>
  <c r="I13" i="6"/>
  <c r="P13" i="6"/>
  <c r="S13" i="6"/>
  <c r="D13" i="6"/>
  <c r="O13" i="6"/>
  <c r="R13" i="6"/>
  <c r="X13" i="6"/>
  <c r="E14" i="6"/>
  <c r="I14" i="6"/>
  <c r="P14" i="6"/>
  <c r="S14" i="6"/>
  <c r="D14" i="6"/>
  <c r="O14" i="6"/>
  <c r="R14" i="6"/>
  <c r="X14" i="6"/>
  <c r="E15" i="6"/>
  <c r="I15" i="6"/>
  <c r="P15" i="6"/>
  <c r="S15" i="6"/>
  <c r="D15" i="6"/>
  <c r="O15" i="6"/>
  <c r="R15" i="6"/>
  <c r="X15" i="6"/>
  <c r="E16" i="6"/>
  <c r="I16" i="6"/>
  <c r="P16" i="6"/>
  <c r="S16" i="6"/>
  <c r="D16" i="6"/>
  <c r="O16" i="6"/>
  <c r="R16" i="6"/>
  <c r="X16" i="6"/>
  <c r="E17" i="6"/>
  <c r="I17" i="6"/>
  <c r="P17" i="6"/>
  <c r="S17" i="6"/>
  <c r="D17" i="6"/>
  <c r="O17" i="6"/>
  <c r="R17" i="6"/>
  <c r="X17" i="6"/>
  <c r="E18" i="6"/>
  <c r="I18" i="6"/>
  <c r="P18" i="6"/>
  <c r="S18" i="6"/>
  <c r="D18" i="6"/>
  <c r="O18" i="6"/>
  <c r="R18" i="6"/>
  <c r="X18" i="6"/>
  <c r="E19" i="6"/>
  <c r="I19" i="6"/>
  <c r="P19" i="6"/>
  <c r="S19" i="6"/>
  <c r="D19" i="6"/>
  <c r="O19" i="6"/>
  <c r="R19" i="6"/>
  <c r="X19" i="6"/>
  <c r="E20" i="6"/>
  <c r="I20" i="6"/>
  <c r="P20" i="6"/>
  <c r="S20" i="6"/>
  <c r="D20" i="6"/>
  <c r="O20" i="6"/>
  <c r="R20" i="6"/>
  <c r="X20" i="6"/>
  <c r="E21" i="6"/>
  <c r="I21" i="6"/>
  <c r="P21" i="6"/>
  <c r="S21" i="6"/>
  <c r="D21" i="6"/>
  <c r="O21" i="6"/>
  <c r="R21" i="6"/>
  <c r="X21" i="6"/>
  <c r="E22" i="6"/>
  <c r="I22" i="6"/>
  <c r="P22" i="6"/>
  <c r="S22" i="6"/>
  <c r="D22" i="6"/>
  <c r="O22" i="6"/>
  <c r="R22" i="6"/>
  <c r="X22" i="6"/>
  <c r="E23" i="6"/>
  <c r="I23" i="6"/>
  <c r="P23" i="6"/>
  <c r="S23" i="6"/>
  <c r="D23" i="6"/>
  <c r="O23" i="6"/>
  <c r="R23" i="6"/>
  <c r="X23" i="6"/>
  <c r="E24" i="6"/>
  <c r="I24" i="6"/>
  <c r="P24" i="6"/>
  <c r="S24" i="6"/>
  <c r="D24" i="6"/>
  <c r="O24" i="6"/>
  <c r="R24" i="6"/>
  <c r="X24" i="6"/>
  <c r="E25" i="6"/>
  <c r="I25" i="6"/>
  <c r="P25" i="6"/>
  <c r="S25" i="6"/>
  <c r="D25" i="6"/>
  <c r="O25" i="6"/>
  <c r="R25" i="6"/>
  <c r="X25" i="6"/>
  <c r="E26" i="6"/>
  <c r="I26" i="6"/>
  <c r="P26" i="6"/>
  <c r="S26" i="6"/>
  <c r="D26" i="6"/>
  <c r="O26" i="6"/>
  <c r="R26" i="6"/>
  <c r="X26" i="6"/>
  <c r="E27" i="6"/>
  <c r="I27" i="6"/>
  <c r="P27" i="6"/>
  <c r="S27" i="6"/>
  <c r="D27" i="6"/>
  <c r="O27" i="6"/>
  <c r="R27" i="6"/>
  <c r="X27" i="6"/>
  <c r="E28" i="6"/>
  <c r="I28" i="6"/>
  <c r="P28" i="6"/>
  <c r="S28" i="6"/>
  <c r="D28" i="6"/>
  <c r="O28" i="6"/>
  <c r="R28" i="6"/>
  <c r="X28" i="6"/>
  <c r="E29" i="6"/>
  <c r="I29" i="6"/>
  <c r="P29" i="6"/>
  <c r="S29" i="6"/>
  <c r="D29" i="6"/>
  <c r="O29" i="6"/>
  <c r="R29" i="6"/>
  <c r="X29" i="6"/>
  <c r="E30" i="6"/>
  <c r="I30" i="6"/>
  <c r="P30" i="6"/>
  <c r="S30" i="6"/>
  <c r="D30" i="6"/>
  <c r="O30" i="6"/>
  <c r="R30" i="6"/>
  <c r="X30" i="6"/>
  <c r="E31" i="6"/>
  <c r="I31" i="6"/>
  <c r="P31" i="6"/>
  <c r="S31" i="6"/>
  <c r="D31" i="6"/>
  <c r="O31" i="6"/>
  <c r="R31" i="6"/>
  <c r="X31" i="6"/>
  <c r="E32" i="6"/>
  <c r="I32" i="6"/>
  <c r="P32" i="6"/>
  <c r="S32" i="6"/>
  <c r="D32" i="6"/>
  <c r="O32" i="6"/>
  <c r="R32" i="6"/>
  <c r="X32" i="6"/>
  <c r="E33" i="6"/>
  <c r="I33" i="6"/>
  <c r="P33" i="6"/>
  <c r="S33" i="6"/>
  <c r="D33" i="6"/>
  <c r="O33" i="6"/>
  <c r="R33" i="6"/>
  <c r="X33" i="6"/>
  <c r="E34" i="6"/>
  <c r="I34" i="6"/>
  <c r="P34" i="6"/>
  <c r="S34" i="6"/>
  <c r="D34" i="6"/>
  <c r="O34" i="6"/>
  <c r="R34" i="6"/>
  <c r="X34" i="6"/>
  <c r="E35" i="6"/>
  <c r="I35" i="6"/>
  <c r="P35" i="6"/>
  <c r="S35" i="6"/>
  <c r="D35" i="6"/>
  <c r="O35" i="6"/>
  <c r="R35" i="6"/>
  <c r="X35" i="6"/>
  <c r="E36" i="6"/>
  <c r="I36" i="6"/>
  <c r="P36" i="6"/>
  <c r="S36" i="6"/>
  <c r="D36" i="6"/>
  <c r="O36" i="6"/>
  <c r="R36" i="6"/>
  <c r="X36" i="6"/>
  <c r="E37" i="6"/>
  <c r="I37" i="6"/>
  <c r="P37" i="6"/>
  <c r="S37" i="6"/>
  <c r="D37" i="6"/>
  <c r="O37" i="6"/>
  <c r="R37" i="6"/>
  <c r="X37" i="6"/>
  <c r="E38" i="6"/>
  <c r="I38" i="6"/>
  <c r="P38" i="6"/>
  <c r="S38" i="6"/>
  <c r="D38" i="6"/>
  <c r="O38" i="6"/>
  <c r="R38" i="6"/>
  <c r="X38" i="6"/>
  <c r="E39" i="6"/>
  <c r="I39" i="6"/>
  <c r="P39" i="6"/>
  <c r="S39" i="6"/>
  <c r="D39" i="6"/>
  <c r="O39" i="6"/>
  <c r="R39" i="6"/>
  <c r="X39" i="6"/>
  <c r="E40" i="6"/>
  <c r="I40" i="6"/>
  <c r="P40" i="6"/>
  <c r="S40" i="6"/>
  <c r="D40" i="6"/>
  <c r="O40" i="6"/>
  <c r="R40" i="6"/>
  <c r="X40" i="6"/>
  <c r="E41" i="6"/>
  <c r="I41" i="6"/>
  <c r="P41" i="6"/>
  <c r="S41" i="6"/>
  <c r="D41" i="6"/>
  <c r="O41" i="6"/>
  <c r="R41" i="6"/>
  <c r="X41" i="6"/>
  <c r="E42" i="6"/>
  <c r="I42" i="6"/>
  <c r="P42" i="6"/>
  <c r="S42" i="6"/>
  <c r="D42" i="6"/>
  <c r="O42" i="6"/>
  <c r="R42" i="6"/>
  <c r="X42" i="6"/>
  <c r="E43" i="6"/>
  <c r="I43" i="6"/>
  <c r="P43" i="6"/>
  <c r="S43" i="6"/>
  <c r="D43" i="6"/>
  <c r="O43" i="6"/>
  <c r="R43" i="6"/>
  <c r="X43" i="6"/>
  <c r="E44" i="6"/>
  <c r="I44" i="6"/>
  <c r="P44" i="6"/>
  <c r="S44" i="6"/>
  <c r="D44" i="6"/>
  <c r="O44" i="6"/>
  <c r="R44" i="6"/>
  <c r="X44" i="6"/>
  <c r="E45" i="6"/>
  <c r="I45" i="6"/>
  <c r="P45" i="6"/>
  <c r="S45" i="6"/>
  <c r="D45" i="6"/>
  <c r="O45" i="6"/>
  <c r="R45" i="6"/>
  <c r="X45" i="6"/>
  <c r="E46" i="6"/>
  <c r="I46" i="6"/>
  <c r="P46" i="6"/>
  <c r="S46" i="6"/>
  <c r="D46" i="6"/>
  <c r="O46" i="6"/>
  <c r="R46" i="6"/>
  <c r="X46" i="6"/>
  <c r="E47" i="6"/>
  <c r="I47" i="6"/>
  <c r="P47" i="6"/>
  <c r="S47" i="6"/>
  <c r="D47" i="6"/>
  <c r="O47" i="6"/>
  <c r="R47" i="6"/>
  <c r="X47" i="6"/>
  <c r="E48" i="6"/>
  <c r="I48" i="6"/>
  <c r="P48" i="6"/>
  <c r="S48" i="6"/>
  <c r="D48" i="6"/>
  <c r="O48" i="6"/>
  <c r="R48" i="6"/>
  <c r="X48" i="6"/>
  <c r="E49" i="6"/>
  <c r="I49" i="6"/>
  <c r="P49" i="6"/>
  <c r="S49" i="6"/>
  <c r="D49" i="6"/>
  <c r="O49" i="6"/>
  <c r="R49" i="6"/>
  <c r="X49" i="6"/>
  <c r="E50" i="6"/>
  <c r="I50" i="6"/>
  <c r="P50" i="6"/>
  <c r="S50" i="6"/>
  <c r="D50" i="6"/>
  <c r="O50" i="6"/>
  <c r="R50" i="6"/>
  <c r="X50" i="6"/>
  <c r="E51" i="6"/>
  <c r="I51" i="6"/>
  <c r="P51" i="6"/>
  <c r="S51" i="6"/>
  <c r="D51" i="6"/>
  <c r="O51" i="6"/>
  <c r="R51" i="6"/>
  <c r="X51" i="6"/>
  <c r="E52" i="6"/>
  <c r="I52" i="6"/>
  <c r="P52" i="6"/>
  <c r="S52" i="6"/>
  <c r="D52" i="6"/>
  <c r="O52" i="6"/>
  <c r="R52" i="6"/>
  <c r="X52" i="6"/>
  <c r="E53" i="6"/>
  <c r="I53" i="6"/>
  <c r="P53" i="6"/>
  <c r="S53" i="6"/>
  <c r="D53" i="6"/>
  <c r="O53" i="6"/>
  <c r="R53" i="6"/>
  <c r="X53" i="6"/>
  <c r="E54" i="6"/>
  <c r="I54" i="6"/>
  <c r="P54" i="6"/>
  <c r="S54" i="6"/>
  <c r="D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E9" i="7"/>
  <c r="J9" i="7"/>
  <c r="P9" i="7"/>
  <c r="S9" i="7"/>
  <c r="D9" i="7"/>
  <c r="O9" i="7"/>
  <c r="R9" i="7"/>
  <c r="X9" i="7"/>
  <c r="E10" i="7"/>
  <c r="J10" i="7"/>
  <c r="P10" i="7"/>
  <c r="S10" i="7"/>
  <c r="D10" i="7"/>
  <c r="O10" i="7"/>
  <c r="R10" i="7"/>
  <c r="X10" i="7"/>
  <c r="E11" i="7"/>
  <c r="J11" i="7"/>
  <c r="P11" i="7"/>
  <c r="S11" i="7"/>
  <c r="D11" i="7"/>
  <c r="O11" i="7"/>
  <c r="R11" i="7"/>
  <c r="X11" i="7"/>
  <c r="E12" i="7"/>
  <c r="J12" i="7"/>
  <c r="P12" i="7"/>
  <c r="S12" i="7"/>
  <c r="D12" i="7"/>
  <c r="O12" i="7"/>
  <c r="R12" i="7"/>
  <c r="X12" i="7"/>
  <c r="E13" i="7"/>
  <c r="J13" i="7"/>
  <c r="P13" i="7"/>
  <c r="S13" i="7"/>
  <c r="D13" i="7"/>
  <c r="O13" i="7"/>
  <c r="R13" i="7"/>
  <c r="X13" i="7"/>
  <c r="E14" i="7"/>
  <c r="J14" i="7"/>
  <c r="P14" i="7"/>
  <c r="S14" i="7"/>
  <c r="D14" i="7"/>
  <c r="O14" i="7"/>
  <c r="R14" i="7"/>
  <c r="X14" i="7"/>
  <c r="E15" i="7"/>
  <c r="J15" i="7"/>
  <c r="P15" i="7"/>
  <c r="S15" i="7"/>
  <c r="D15" i="7"/>
  <c r="O15" i="7"/>
  <c r="R15" i="7"/>
  <c r="X15" i="7"/>
  <c r="E16" i="7"/>
  <c r="J16" i="7"/>
  <c r="P16" i="7"/>
  <c r="S16" i="7"/>
  <c r="D16" i="7"/>
  <c r="O16" i="7"/>
  <c r="R16" i="7"/>
  <c r="X16" i="7"/>
  <c r="E17" i="7"/>
  <c r="J17" i="7"/>
  <c r="P17" i="7"/>
  <c r="S17" i="7"/>
  <c r="D17" i="7"/>
  <c r="O17" i="7"/>
  <c r="R17" i="7"/>
  <c r="X17" i="7"/>
  <c r="E18" i="7"/>
  <c r="J18" i="7"/>
  <c r="P18" i="7"/>
  <c r="S18" i="7"/>
  <c r="D18" i="7"/>
  <c r="O18" i="7"/>
  <c r="R18" i="7"/>
  <c r="X18" i="7"/>
  <c r="E19" i="7"/>
  <c r="J19" i="7"/>
  <c r="P19" i="7"/>
  <c r="S19" i="7"/>
  <c r="D19" i="7"/>
  <c r="O19" i="7"/>
  <c r="R19" i="7"/>
  <c r="X19" i="7"/>
  <c r="E20" i="7"/>
  <c r="J20" i="7"/>
  <c r="P20" i="7"/>
  <c r="S20" i="7"/>
  <c r="D20" i="7"/>
  <c r="O20" i="7"/>
  <c r="R20" i="7"/>
  <c r="X20" i="7"/>
  <c r="E21" i="7"/>
  <c r="J21" i="7"/>
  <c r="P21" i="7"/>
  <c r="S21" i="7"/>
  <c r="D21" i="7"/>
  <c r="O21" i="7"/>
  <c r="R21" i="7"/>
  <c r="X21" i="7"/>
  <c r="E22" i="7"/>
  <c r="J22" i="7"/>
  <c r="P22" i="7"/>
  <c r="S22" i="7"/>
  <c r="D22" i="7"/>
  <c r="O22" i="7"/>
  <c r="R22" i="7"/>
  <c r="X22" i="7"/>
  <c r="E23" i="7"/>
  <c r="J23" i="7"/>
  <c r="P23" i="7"/>
  <c r="S23" i="7"/>
  <c r="D23" i="7"/>
  <c r="O23" i="7"/>
  <c r="R23" i="7"/>
  <c r="X23" i="7"/>
  <c r="E24" i="7"/>
  <c r="J24" i="7"/>
  <c r="P24" i="7"/>
  <c r="S24" i="7"/>
  <c r="D24" i="7"/>
  <c r="O24" i="7"/>
  <c r="R24" i="7"/>
  <c r="X24" i="7"/>
  <c r="E25" i="7"/>
  <c r="J25" i="7"/>
  <c r="P25" i="7"/>
  <c r="S25" i="7"/>
  <c r="D25" i="7"/>
  <c r="O25" i="7"/>
  <c r="R25" i="7"/>
  <c r="X25" i="7"/>
  <c r="E26" i="7"/>
  <c r="J26" i="7"/>
  <c r="P26" i="7"/>
  <c r="S26" i="7"/>
  <c r="D26" i="7"/>
  <c r="O26" i="7"/>
  <c r="R26" i="7"/>
  <c r="X26" i="7"/>
  <c r="E27" i="7"/>
  <c r="J27" i="7"/>
  <c r="P27" i="7"/>
  <c r="S27" i="7"/>
  <c r="D27" i="7"/>
  <c r="O27" i="7"/>
  <c r="R27" i="7"/>
  <c r="X27" i="7"/>
  <c r="E28" i="7"/>
  <c r="J28" i="7"/>
  <c r="P28" i="7"/>
  <c r="S28" i="7"/>
  <c r="D28" i="7"/>
  <c r="O28" i="7"/>
  <c r="R28" i="7"/>
  <c r="X28" i="7"/>
  <c r="E29" i="7"/>
  <c r="J29" i="7"/>
  <c r="P29" i="7"/>
  <c r="S29" i="7"/>
  <c r="D29" i="7"/>
  <c r="O29" i="7"/>
  <c r="R29" i="7"/>
  <c r="X29" i="7"/>
  <c r="E30" i="7"/>
  <c r="J30" i="7"/>
  <c r="P30" i="7"/>
  <c r="S30" i="7"/>
  <c r="D30" i="7"/>
  <c r="O30" i="7"/>
  <c r="R30" i="7"/>
  <c r="X30" i="7"/>
  <c r="E31" i="7"/>
  <c r="J31" i="7"/>
  <c r="P31" i="7"/>
  <c r="S31" i="7"/>
  <c r="D31" i="7"/>
  <c r="O31" i="7"/>
  <c r="R31" i="7"/>
  <c r="X31" i="7"/>
  <c r="E32" i="7"/>
  <c r="J32" i="7"/>
  <c r="P32" i="7"/>
  <c r="S32" i="7"/>
  <c r="D32" i="7"/>
  <c r="O32" i="7"/>
  <c r="R32" i="7"/>
  <c r="X32" i="7"/>
  <c r="E33" i="7"/>
  <c r="J33" i="7"/>
  <c r="P33" i="7"/>
  <c r="S33" i="7"/>
  <c r="D33" i="7"/>
  <c r="O33" i="7"/>
  <c r="R33" i="7"/>
  <c r="X33" i="7"/>
  <c r="E34" i="7"/>
  <c r="J34" i="7"/>
  <c r="P34" i="7"/>
  <c r="S34" i="7"/>
  <c r="D34" i="7"/>
  <c r="O34" i="7"/>
  <c r="R34" i="7"/>
  <c r="X34" i="7"/>
  <c r="E35" i="7"/>
  <c r="J35" i="7"/>
  <c r="P35" i="7"/>
  <c r="S35" i="7"/>
  <c r="D35" i="7"/>
  <c r="O35" i="7"/>
  <c r="R35" i="7"/>
  <c r="X35" i="7"/>
  <c r="E36" i="7"/>
  <c r="J36" i="7"/>
  <c r="P36" i="7"/>
  <c r="S36" i="7"/>
  <c r="D36" i="7"/>
  <c r="O36" i="7"/>
  <c r="R36" i="7"/>
  <c r="X36" i="7"/>
  <c r="E37" i="7"/>
  <c r="J37" i="7"/>
  <c r="P37" i="7"/>
  <c r="S37" i="7"/>
  <c r="D37" i="7"/>
  <c r="O37" i="7"/>
  <c r="R37" i="7"/>
  <c r="X37" i="7"/>
  <c r="E38" i="7"/>
  <c r="J38" i="7"/>
  <c r="P38" i="7"/>
  <c r="S38" i="7"/>
  <c r="D38" i="7"/>
  <c r="O38" i="7"/>
  <c r="R38" i="7"/>
  <c r="X38" i="7"/>
  <c r="E39" i="7"/>
  <c r="J39" i="7"/>
  <c r="P39" i="7"/>
  <c r="S39" i="7"/>
  <c r="D39" i="7"/>
  <c r="O39" i="7"/>
  <c r="R39" i="7"/>
  <c r="X39" i="7"/>
  <c r="E40" i="7"/>
  <c r="J40" i="7"/>
  <c r="P40" i="7"/>
  <c r="S40" i="7"/>
  <c r="D40" i="7"/>
  <c r="O40" i="7"/>
  <c r="R40" i="7"/>
  <c r="X40" i="7"/>
  <c r="E41" i="7"/>
  <c r="J41" i="7"/>
  <c r="P41" i="7"/>
  <c r="S41" i="7"/>
  <c r="D41" i="7"/>
  <c r="O41" i="7"/>
  <c r="R41" i="7"/>
  <c r="X41" i="7"/>
  <c r="E42" i="7"/>
  <c r="J42" i="7"/>
  <c r="P42" i="7"/>
  <c r="S42" i="7"/>
  <c r="D42" i="7"/>
  <c r="O42" i="7"/>
  <c r="R42" i="7"/>
  <c r="X42" i="7"/>
  <c r="E43" i="7"/>
  <c r="J43" i="7"/>
  <c r="P43" i="7"/>
  <c r="S43" i="7"/>
  <c r="D43" i="7"/>
  <c r="O43" i="7"/>
  <c r="R43" i="7"/>
  <c r="X43" i="7"/>
  <c r="E44" i="7"/>
  <c r="J44" i="7"/>
  <c r="P44" i="7"/>
  <c r="S44" i="7"/>
  <c r="D44" i="7"/>
  <c r="O44" i="7"/>
  <c r="R44" i="7"/>
  <c r="X44" i="7"/>
  <c r="E45" i="7"/>
  <c r="J45" i="7"/>
  <c r="P45" i="7"/>
  <c r="S45" i="7"/>
  <c r="D45" i="7"/>
  <c r="O45" i="7"/>
  <c r="R45" i="7"/>
  <c r="X45" i="7"/>
  <c r="E46" i="7"/>
  <c r="J46" i="7"/>
  <c r="P46" i="7"/>
  <c r="S46" i="7"/>
  <c r="D46" i="7"/>
  <c r="O46" i="7"/>
  <c r="R46" i="7"/>
  <c r="X46" i="7"/>
  <c r="E47" i="7"/>
  <c r="J47" i="7"/>
  <c r="P47" i="7"/>
  <c r="S47" i="7"/>
  <c r="D47" i="7"/>
  <c r="O47" i="7"/>
  <c r="R47" i="7"/>
  <c r="X47" i="7"/>
  <c r="E48" i="7"/>
  <c r="J48" i="7"/>
  <c r="P48" i="7"/>
  <c r="S48" i="7"/>
  <c r="D48" i="7"/>
  <c r="O48" i="7"/>
  <c r="R48" i="7"/>
  <c r="X48" i="7"/>
  <c r="E49" i="7"/>
  <c r="J49" i="7"/>
  <c r="P49" i="7"/>
  <c r="S49" i="7"/>
  <c r="D49" i="7"/>
  <c r="O49" i="7"/>
  <c r="R49" i="7"/>
  <c r="X49" i="7"/>
  <c r="E50" i="7"/>
  <c r="J50" i="7"/>
  <c r="P50" i="7"/>
  <c r="S50" i="7"/>
  <c r="D50" i="7"/>
  <c r="O50" i="7"/>
  <c r="R50" i="7"/>
  <c r="X50" i="7"/>
  <c r="E51" i="7"/>
  <c r="J51" i="7"/>
  <c r="P51" i="7"/>
  <c r="S51" i="7"/>
  <c r="D51" i="7"/>
  <c r="O51" i="7"/>
  <c r="R51" i="7"/>
  <c r="X51" i="7"/>
  <c r="E52" i="7"/>
  <c r="J52" i="7"/>
  <c r="P52" i="7"/>
  <c r="S52" i="7"/>
  <c r="D52" i="7"/>
  <c r="O52" i="7"/>
  <c r="R52" i="7"/>
  <c r="X52" i="7"/>
  <c r="E53" i="7"/>
  <c r="J53" i="7"/>
  <c r="P53" i="7"/>
  <c r="S53" i="7"/>
  <c r="D53" i="7"/>
  <c r="O53" i="7"/>
  <c r="R53" i="7"/>
  <c r="X53" i="7"/>
  <c r="E54" i="7"/>
  <c r="J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E9" i="8"/>
  <c r="K9" i="8"/>
  <c r="P9" i="8"/>
  <c r="S9" i="8"/>
  <c r="D9" i="8"/>
  <c r="O9" i="8"/>
  <c r="R9" i="8"/>
  <c r="X9" i="8"/>
  <c r="E10" i="8"/>
  <c r="K10" i="8"/>
  <c r="P10" i="8"/>
  <c r="S10" i="8"/>
  <c r="D10" i="8"/>
  <c r="O10" i="8"/>
  <c r="R10" i="8"/>
  <c r="X10" i="8"/>
  <c r="E11" i="8"/>
  <c r="K11" i="8"/>
  <c r="P11" i="8"/>
  <c r="S11" i="8"/>
  <c r="D11" i="8"/>
  <c r="O11" i="8"/>
  <c r="R11" i="8"/>
  <c r="X11" i="8"/>
  <c r="E12" i="8"/>
  <c r="K12" i="8"/>
  <c r="P12" i="8"/>
  <c r="S12" i="8"/>
  <c r="D12" i="8"/>
  <c r="O12" i="8"/>
  <c r="R12" i="8"/>
  <c r="X12" i="8"/>
  <c r="E13" i="8"/>
  <c r="K13" i="8"/>
  <c r="P13" i="8"/>
  <c r="S13" i="8"/>
  <c r="D13" i="8"/>
  <c r="O13" i="8"/>
  <c r="R13" i="8"/>
  <c r="X13" i="8"/>
  <c r="E14" i="8"/>
  <c r="K14" i="8"/>
  <c r="P14" i="8"/>
  <c r="S14" i="8"/>
  <c r="D14" i="8"/>
  <c r="O14" i="8"/>
  <c r="R14" i="8"/>
  <c r="X14" i="8"/>
  <c r="E15" i="8"/>
  <c r="K15" i="8"/>
  <c r="P15" i="8"/>
  <c r="S15" i="8"/>
  <c r="D15" i="8"/>
  <c r="O15" i="8"/>
  <c r="R15" i="8"/>
  <c r="X15" i="8"/>
  <c r="E16" i="8"/>
  <c r="K16" i="8"/>
  <c r="P16" i="8"/>
  <c r="S16" i="8"/>
  <c r="D16" i="8"/>
  <c r="O16" i="8"/>
  <c r="R16" i="8"/>
  <c r="X16" i="8"/>
  <c r="E17" i="8"/>
  <c r="K17" i="8"/>
  <c r="P17" i="8"/>
  <c r="S17" i="8"/>
  <c r="D17" i="8"/>
  <c r="O17" i="8"/>
  <c r="R17" i="8"/>
  <c r="X17" i="8"/>
  <c r="E18" i="8"/>
  <c r="K18" i="8"/>
  <c r="P18" i="8"/>
  <c r="S18" i="8"/>
  <c r="D18" i="8"/>
  <c r="O18" i="8"/>
  <c r="R18" i="8"/>
  <c r="X18" i="8"/>
  <c r="E19" i="8"/>
  <c r="K19" i="8"/>
  <c r="P19" i="8"/>
  <c r="S19" i="8"/>
  <c r="D19" i="8"/>
  <c r="O19" i="8"/>
  <c r="R19" i="8"/>
  <c r="X19" i="8"/>
  <c r="E20" i="8"/>
  <c r="K20" i="8"/>
  <c r="P20" i="8"/>
  <c r="S20" i="8"/>
  <c r="D20" i="8"/>
  <c r="O20" i="8"/>
  <c r="R20" i="8"/>
  <c r="X20" i="8"/>
  <c r="E21" i="8"/>
  <c r="K21" i="8"/>
  <c r="P21" i="8"/>
  <c r="S21" i="8"/>
  <c r="D21" i="8"/>
  <c r="O21" i="8"/>
  <c r="R21" i="8"/>
  <c r="X21" i="8"/>
  <c r="E22" i="8"/>
  <c r="K22" i="8"/>
  <c r="P22" i="8"/>
  <c r="S22" i="8"/>
  <c r="D22" i="8"/>
  <c r="O22" i="8"/>
  <c r="R22" i="8"/>
  <c r="X22" i="8"/>
  <c r="E23" i="8"/>
  <c r="K23" i="8"/>
  <c r="P23" i="8"/>
  <c r="S23" i="8"/>
  <c r="D23" i="8"/>
  <c r="O23" i="8"/>
  <c r="R23" i="8"/>
  <c r="X23" i="8"/>
  <c r="E24" i="8"/>
  <c r="K24" i="8"/>
  <c r="P24" i="8"/>
  <c r="S24" i="8"/>
  <c r="D24" i="8"/>
  <c r="O24" i="8"/>
  <c r="R24" i="8"/>
  <c r="X24" i="8"/>
  <c r="E25" i="8"/>
  <c r="K25" i="8"/>
  <c r="P25" i="8"/>
  <c r="S25" i="8"/>
  <c r="D25" i="8"/>
  <c r="O25" i="8"/>
  <c r="R25" i="8"/>
  <c r="X25" i="8"/>
  <c r="E26" i="8"/>
  <c r="K26" i="8"/>
  <c r="P26" i="8"/>
  <c r="S26" i="8"/>
  <c r="D26" i="8"/>
  <c r="O26" i="8"/>
  <c r="R26" i="8"/>
  <c r="X26" i="8"/>
  <c r="E27" i="8"/>
  <c r="K27" i="8"/>
  <c r="P27" i="8"/>
  <c r="S27" i="8"/>
  <c r="D27" i="8"/>
  <c r="O27" i="8"/>
  <c r="R27" i="8"/>
  <c r="X27" i="8"/>
  <c r="E28" i="8"/>
  <c r="K28" i="8"/>
  <c r="P28" i="8"/>
  <c r="S28" i="8"/>
  <c r="D28" i="8"/>
  <c r="O28" i="8"/>
  <c r="R28" i="8"/>
  <c r="X28" i="8"/>
  <c r="E29" i="8"/>
  <c r="K29" i="8"/>
  <c r="P29" i="8"/>
  <c r="S29" i="8"/>
  <c r="D29" i="8"/>
  <c r="O29" i="8"/>
  <c r="R29" i="8"/>
  <c r="X29" i="8"/>
  <c r="E30" i="8"/>
  <c r="K30" i="8"/>
  <c r="P30" i="8"/>
  <c r="S30" i="8"/>
  <c r="D30" i="8"/>
  <c r="O30" i="8"/>
  <c r="R30" i="8"/>
  <c r="X30" i="8"/>
  <c r="E31" i="8"/>
  <c r="K31" i="8"/>
  <c r="P31" i="8"/>
  <c r="S31" i="8"/>
  <c r="D31" i="8"/>
  <c r="O31" i="8"/>
  <c r="R31" i="8"/>
  <c r="X31" i="8"/>
  <c r="E32" i="8"/>
  <c r="K32" i="8"/>
  <c r="P32" i="8"/>
  <c r="S32" i="8"/>
  <c r="D32" i="8"/>
  <c r="O32" i="8"/>
  <c r="R32" i="8"/>
  <c r="X32" i="8"/>
  <c r="E33" i="8"/>
  <c r="K33" i="8"/>
  <c r="P33" i="8"/>
  <c r="S33" i="8"/>
  <c r="D33" i="8"/>
  <c r="O33" i="8"/>
  <c r="R33" i="8"/>
  <c r="X33" i="8"/>
  <c r="E34" i="8"/>
  <c r="K34" i="8"/>
  <c r="P34" i="8"/>
  <c r="S34" i="8"/>
  <c r="D34" i="8"/>
  <c r="O34" i="8"/>
  <c r="R34" i="8"/>
  <c r="X34" i="8"/>
  <c r="E35" i="8"/>
  <c r="K35" i="8"/>
  <c r="P35" i="8"/>
  <c r="S35" i="8"/>
  <c r="D35" i="8"/>
  <c r="O35" i="8"/>
  <c r="R35" i="8"/>
  <c r="X35" i="8"/>
  <c r="E36" i="8"/>
  <c r="K36" i="8"/>
  <c r="P36" i="8"/>
  <c r="S36" i="8"/>
  <c r="D36" i="8"/>
  <c r="O36" i="8"/>
  <c r="R36" i="8"/>
  <c r="X36" i="8"/>
  <c r="E37" i="8"/>
  <c r="K37" i="8"/>
  <c r="P37" i="8"/>
  <c r="S37" i="8"/>
  <c r="D37" i="8"/>
  <c r="O37" i="8"/>
  <c r="R37" i="8"/>
  <c r="X37" i="8"/>
  <c r="E38" i="8"/>
  <c r="K38" i="8"/>
  <c r="P38" i="8"/>
  <c r="S38" i="8"/>
  <c r="D38" i="8"/>
  <c r="O38" i="8"/>
  <c r="R38" i="8"/>
  <c r="X38" i="8"/>
  <c r="E39" i="8"/>
  <c r="K39" i="8"/>
  <c r="P39" i="8"/>
  <c r="S39" i="8"/>
  <c r="D39" i="8"/>
  <c r="O39" i="8"/>
  <c r="R39" i="8"/>
  <c r="X39" i="8"/>
  <c r="E40" i="8"/>
  <c r="K40" i="8"/>
  <c r="P40" i="8"/>
  <c r="S40" i="8"/>
  <c r="D40" i="8"/>
  <c r="O40" i="8"/>
  <c r="R40" i="8"/>
  <c r="X40" i="8"/>
  <c r="E41" i="8"/>
  <c r="K41" i="8"/>
  <c r="P41" i="8"/>
  <c r="S41" i="8"/>
  <c r="D41" i="8"/>
  <c r="O41" i="8"/>
  <c r="R41" i="8"/>
  <c r="X41" i="8"/>
  <c r="E42" i="8"/>
  <c r="K42" i="8"/>
  <c r="P42" i="8"/>
  <c r="S42" i="8"/>
  <c r="D42" i="8"/>
  <c r="O42" i="8"/>
  <c r="R42" i="8"/>
  <c r="X42" i="8"/>
  <c r="E43" i="8"/>
  <c r="K43" i="8"/>
  <c r="P43" i="8"/>
  <c r="S43" i="8"/>
  <c r="D43" i="8"/>
  <c r="O43" i="8"/>
  <c r="R43" i="8"/>
  <c r="X43" i="8"/>
  <c r="E44" i="8"/>
  <c r="K44" i="8"/>
  <c r="P44" i="8"/>
  <c r="S44" i="8"/>
  <c r="D44" i="8"/>
  <c r="O44" i="8"/>
  <c r="R44" i="8"/>
  <c r="X44" i="8"/>
  <c r="E45" i="8"/>
  <c r="K45" i="8"/>
  <c r="P45" i="8"/>
  <c r="S45" i="8"/>
  <c r="D45" i="8"/>
  <c r="O45" i="8"/>
  <c r="R45" i="8"/>
  <c r="X45" i="8"/>
  <c r="E46" i="8"/>
  <c r="K46" i="8"/>
  <c r="P46" i="8"/>
  <c r="S46" i="8"/>
  <c r="D46" i="8"/>
  <c r="O46" i="8"/>
  <c r="R46" i="8"/>
  <c r="X46" i="8"/>
  <c r="E47" i="8"/>
  <c r="K47" i="8"/>
  <c r="P47" i="8"/>
  <c r="S47" i="8"/>
  <c r="D47" i="8"/>
  <c r="O47" i="8"/>
  <c r="R47" i="8"/>
  <c r="X47" i="8"/>
  <c r="E48" i="8"/>
  <c r="K48" i="8"/>
  <c r="P48" i="8"/>
  <c r="S48" i="8"/>
  <c r="D48" i="8"/>
  <c r="O48" i="8"/>
  <c r="R48" i="8"/>
  <c r="X48" i="8"/>
  <c r="E49" i="8"/>
  <c r="K49" i="8"/>
  <c r="P49" i="8"/>
  <c r="S49" i="8"/>
  <c r="D49" i="8"/>
  <c r="O49" i="8"/>
  <c r="R49" i="8"/>
  <c r="X49" i="8"/>
  <c r="E50" i="8"/>
  <c r="K50" i="8"/>
  <c r="P50" i="8"/>
  <c r="S50" i="8"/>
  <c r="D50" i="8"/>
  <c r="O50" i="8"/>
  <c r="R50" i="8"/>
  <c r="X50" i="8"/>
  <c r="E51" i="8"/>
  <c r="K51" i="8"/>
  <c r="P51" i="8"/>
  <c r="S51" i="8"/>
  <c r="D51" i="8"/>
  <c r="O51" i="8"/>
  <c r="R51" i="8"/>
  <c r="X51" i="8"/>
  <c r="E52" i="8"/>
  <c r="K52" i="8"/>
  <c r="P52" i="8"/>
  <c r="S52" i="8"/>
  <c r="D52" i="8"/>
  <c r="O52" i="8"/>
  <c r="R52" i="8"/>
  <c r="X52" i="8"/>
  <c r="E53" i="8"/>
  <c r="K53" i="8"/>
  <c r="P53" i="8"/>
  <c r="S53" i="8"/>
  <c r="D53" i="8"/>
  <c r="O53" i="8"/>
  <c r="R53" i="8"/>
  <c r="X53" i="8"/>
  <c r="E54" i="8"/>
  <c r="K54" i="8"/>
  <c r="P54" i="8"/>
  <c r="S54" i="8"/>
  <c r="D54" i="8"/>
  <c r="O54" i="8"/>
  <c r="R54" i="8"/>
  <c r="X54" i="8"/>
  <c r="X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G9" i="10"/>
  <c r="I9" i="10"/>
  <c r="P9" i="10"/>
  <c r="S9" i="10"/>
  <c r="F9" i="10"/>
  <c r="O9" i="10"/>
  <c r="R9" i="10"/>
  <c r="X9" i="10"/>
  <c r="G10" i="10"/>
  <c r="I10" i="10"/>
  <c r="P10" i="10"/>
  <c r="S10" i="10"/>
  <c r="F10" i="10"/>
  <c r="O10" i="10"/>
  <c r="R10" i="10"/>
  <c r="X10" i="10"/>
  <c r="G11" i="10"/>
  <c r="I11" i="10"/>
  <c r="P11" i="10"/>
  <c r="S11" i="10"/>
  <c r="F11" i="10"/>
  <c r="O11" i="10"/>
  <c r="R11" i="10"/>
  <c r="X11" i="10"/>
  <c r="G12" i="10"/>
  <c r="I12" i="10"/>
  <c r="P12" i="10"/>
  <c r="S12" i="10"/>
  <c r="F12" i="10"/>
  <c r="O12" i="10"/>
  <c r="R12" i="10"/>
  <c r="X12" i="10"/>
  <c r="G13" i="10"/>
  <c r="I13" i="10"/>
  <c r="P13" i="10"/>
  <c r="S13" i="10"/>
  <c r="F13" i="10"/>
  <c r="O13" i="10"/>
  <c r="R13" i="10"/>
  <c r="X13" i="10"/>
  <c r="G14" i="10"/>
  <c r="I14" i="10"/>
  <c r="P14" i="10"/>
  <c r="S14" i="10"/>
  <c r="F14" i="10"/>
  <c r="O14" i="10"/>
  <c r="R14" i="10"/>
  <c r="X14" i="10"/>
  <c r="G15" i="10"/>
  <c r="I15" i="10"/>
  <c r="P15" i="10"/>
  <c r="S15" i="10"/>
  <c r="F15" i="10"/>
  <c r="O15" i="10"/>
  <c r="R15" i="10"/>
  <c r="X15" i="10"/>
  <c r="G16" i="10"/>
  <c r="I16" i="10"/>
  <c r="P16" i="10"/>
  <c r="S16" i="10"/>
  <c r="F16" i="10"/>
  <c r="O16" i="10"/>
  <c r="R16" i="10"/>
  <c r="X16" i="10"/>
  <c r="G17" i="10"/>
  <c r="I17" i="10"/>
  <c r="P17" i="10"/>
  <c r="S17" i="10"/>
  <c r="F17" i="10"/>
  <c r="O17" i="10"/>
  <c r="R17" i="10"/>
  <c r="X17" i="10"/>
  <c r="G18" i="10"/>
  <c r="I18" i="10"/>
  <c r="P18" i="10"/>
  <c r="S18" i="10"/>
  <c r="F18" i="10"/>
  <c r="O18" i="10"/>
  <c r="R18" i="10"/>
  <c r="X18" i="10"/>
  <c r="G19" i="10"/>
  <c r="I19" i="10"/>
  <c r="P19" i="10"/>
  <c r="S19" i="10"/>
  <c r="F19" i="10"/>
  <c r="O19" i="10"/>
  <c r="R19" i="10"/>
  <c r="X19" i="10"/>
  <c r="G20" i="10"/>
  <c r="I20" i="10"/>
  <c r="P20" i="10"/>
  <c r="S20" i="10"/>
  <c r="F20" i="10"/>
  <c r="O20" i="10"/>
  <c r="R20" i="10"/>
  <c r="X20" i="10"/>
  <c r="G21" i="10"/>
  <c r="I21" i="10"/>
  <c r="P21" i="10"/>
  <c r="S21" i="10"/>
  <c r="F21" i="10"/>
  <c r="O21" i="10"/>
  <c r="R21" i="10"/>
  <c r="X21" i="10"/>
  <c r="G22" i="10"/>
  <c r="I22" i="10"/>
  <c r="P22" i="10"/>
  <c r="S22" i="10"/>
  <c r="F22" i="10"/>
  <c r="O22" i="10"/>
  <c r="R22" i="10"/>
  <c r="X22" i="10"/>
  <c r="G23" i="10"/>
  <c r="I23" i="10"/>
  <c r="P23" i="10"/>
  <c r="S23" i="10"/>
  <c r="F23" i="10"/>
  <c r="O23" i="10"/>
  <c r="R23" i="10"/>
  <c r="X23" i="10"/>
  <c r="G24" i="10"/>
  <c r="I24" i="10"/>
  <c r="P24" i="10"/>
  <c r="S24" i="10"/>
  <c r="F24" i="10"/>
  <c r="O24" i="10"/>
  <c r="R24" i="10"/>
  <c r="X24" i="10"/>
  <c r="G25" i="10"/>
  <c r="I25" i="10"/>
  <c r="P25" i="10"/>
  <c r="S25" i="10"/>
  <c r="F25" i="10"/>
  <c r="O25" i="10"/>
  <c r="R25" i="10"/>
  <c r="X25" i="10"/>
  <c r="G26" i="10"/>
  <c r="I26" i="10"/>
  <c r="P26" i="10"/>
  <c r="S26" i="10"/>
  <c r="F26" i="10"/>
  <c r="O26" i="10"/>
  <c r="R26" i="10"/>
  <c r="X26" i="10"/>
  <c r="G27" i="10"/>
  <c r="I27" i="10"/>
  <c r="P27" i="10"/>
  <c r="S27" i="10"/>
  <c r="F27" i="10"/>
  <c r="O27" i="10"/>
  <c r="R27" i="10"/>
  <c r="X27" i="10"/>
  <c r="G28" i="10"/>
  <c r="I28" i="10"/>
  <c r="P28" i="10"/>
  <c r="S28" i="10"/>
  <c r="F28" i="10"/>
  <c r="O28" i="10"/>
  <c r="R28" i="10"/>
  <c r="X28" i="10"/>
  <c r="G29" i="10"/>
  <c r="I29" i="10"/>
  <c r="P29" i="10"/>
  <c r="S29" i="10"/>
  <c r="F29" i="10"/>
  <c r="O29" i="10"/>
  <c r="R29" i="10"/>
  <c r="X29" i="10"/>
  <c r="G30" i="10"/>
  <c r="I30" i="10"/>
  <c r="P30" i="10"/>
  <c r="S30" i="10"/>
  <c r="F30" i="10"/>
  <c r="O30" i="10"/>
  <c r="R30" i="10"/>
  <c r="X30" i="10"/>
  <c r="G31" i="10"/>
  <c r="I31" i="10"/>
  <c r="P31" i="10"/>
  <c r="S31" i="10"/>
  <c r="F31" i="10"/>
  <c r="O31" i="10"/>
  <c r="R31" i="10"/>
  <c r="X31" i="10"/>
  <c r="G32" i="10"/>
  <c r="I32" i="10"/>
  <c r="P32" i="10"/>
  <c r="S32" i="10"/>
  <c r="F32" i="10"/>
  <c r="O32" i="10"/>
  <c r="R32" i="10"/>
  <c r="X32" i="10"/>
  <c r="G33" i="10"/>
  <c r="I33" i="10"/>
  <c r="P33" i="10"/>
  <c r="S33" i="10"/>
  <c r="F33" i="10"/>
  <c r="O33" i="10"/>
  <c r="R33" i="10"/>
  <c r="X33" i="10"/>
  <c r="G34" i="10"/>
  <c r="I34" i="10"/>
  <c r="P34" i="10"/>
  <c r="S34" i="10"/>
  <c r="F34" i="10"/>
  <c r="O34" i="10"/>
  <c r="R34" i="10"/>
  <c r="X34" i="10"/>
  <c r="G35" i="10"/>
  <c r="I35" i="10"/>
  <c r="P35" i="10"/>
  <c r="S35" i="10"/>
  <c r="F35" i="10"/>
  <c r="O35" i="10"/>
  <c r="R35" i="10"/>
  <c r="X35" i="10"/>
  <c r="G36" i="10"/>
  <c r="I36" i="10"/>
  <c r="P36" i="10"/>
  <c r="S36" i="10"/>
  <c r="F36" i="10"/>
  <c r="O36" i="10"/>
  <c r="R36" i="10"/>
  <c r="X36" i="10"/>
  <c r="G37" i="10"/>
  <c r="I37" i="10"/>
  <c r="P37" i="10"/>
  <c r="S37" i="10"/>
  <c r="F37" i="10"/>
  <c r="O37" i="10"/>
  <c r="R37" i="10"/>
  <c r="X37" i="10"/>
  <c r="G38" i="10"/>
  <c r="I38" i="10"/>
  <c r="P38" i="10"/>
  <c r="S38" i="10"/>
  <c r="F38" i="10"/>
  <c r="O38" i="10"/>
  <c r="R38" i="10"/>
  <c r="X38" i="10"/>
  <c r="G39" i="10"/>
  <c r="I39" i="10"/>
  <c r="P39" i="10"/>
  <c r="S39" i="10"/>
  <c r="F39" i="10"/>
  <c r="O39" i="10"/>
  <c r="R39" i="10"/>
  <c r="X39" i="10"/>
  <c r="G40" i="10"/>
  <c r="I40" i="10"/>
  <c r="P40" i="10"/>
  <c r="S40" i="10"/>
  <c r="F40" i="10"/>
  <c r="O40" i="10"/>
  <c r="R40" i="10"/>
  <c r="X40" i="10"/>
  <c r="G41" i="10"/>
  <c r="I41" i="10"/>
  <c r="P41" i="10"/>
  <c r="S41" i="10"/>
  <c r="F41" i="10"/>
  <c r="O41" i="10"/>
  <c r="R41" i="10"/>
  <c r="X41" i="10"/>
  <c r="G42" i="10"/>
  <c r="I42" i="10"/>
  <c r="P42" i="10"/>
  <c r="S42" i="10"/>
  <c r="F42" i="10"/>
  <c r="O42" i="10"/>
  <c r="R42" i="10"/>
  <c r="X42" i="10"/>
  <c r="G43" i="10"/>
  <c r="I43" i="10"/>
  <c r="P43" i="10"/>
  <c r="S43" i="10"/>
  <c r="F43" i="10"/>
  <c r="O43" i="10"/>
  <c r="R43" i="10"/>
  <c r="X43" i="10"/>
  <c r="G44" i="10"/>
  <c r="I44" i="10"/>
  <c r="P44" i="10"/>
  <c r="S44" i="10"/>
  <c r="F44" i="10"/>
  <c r="O44" i="10"/>
  <c r="R44" i="10"/>
  <c r="X44" i="10"/>
  <c r="G45" i="10"/>
  <c r="I45" i="10"/>
  <c r="P45" i="10"/>
  <c r="S45" i="10"/>
  <c r="F45" i="10"/>
  <c r="O45" i="10"/>
  <c r="R45" i="10"/>
  <c r="X45" i="10"/>
  <c r="G46" i="10"/>
  <c r="I46" i="10"/>
  <c r="P46" i="10"/>
  <c r="S46" i="10"/>
  <c r="F46" i="10"/>
  <c r="O46" i="10"/>
  <c r="R46" i="10"/>
  <c r="X46" i="10"/>
  <c r="G47" i="10"/>
  <c r="I47" i="10"/>
  <c r="P47" i="10"/>
  <c r="S47" i="10"/>
  <c r="F47" i="10"/>
  <c r="O47" i="10"/>
  <c r="R47" i="10"/>
  <c r="X47" i="10"/>
  <c r="G48" i="10"/>
  <c r="I48" i="10"/>
  <c r="P48" i="10"/>
  <c r="S48" i="10"/>
  <c r="F48" i="10"/>
  <c r="O48" i="10"/>
  <c r="R48" i="10"/>
  <c r="X48" i="10"/>
  <c r="G49" i="10"/>
  <c r="I49" i="10"/>
  <c r="P49" i="10"/>
  <c r="S49" i="10"/>
  <c r="F49" i="10"/>
  <c r="O49" i="10"/>
  <c r="R49" i="10"/>
  <c r="X49" i="10"/>
  <c r="G50" i="10"/>
  <c r="I50" i="10"/>
  <c r="P50" i="10"/>
  <c r="S50" i="10"/>
  <c r="F50" i="10"/>
  <c r="O50" i="10"/>
  <c r="R50" i="10"/>
  <c r="X50" i="10"/>
  <c r="G51" i="10"/>
  <c r="I51" i="10"/>
  <c r="P51" i="10"/>
  <c r="S51" i="10"/>
  <c r="F51" i="10"/>
  <c r="O51" i="10"/>
  <c r="R51" i="10"/>
  <c r="X51" i="10"/>
  <c r="G52" i="10"/>
  <c r="I52" i="10"/>
  <c r="P52" i="10"/>
  <c r="S52" i="10"/>
  <c r="F52" i="10"/>
  <c r="O52" i="10"/>
  <c r="R52" i="10"/>
  <c r="X52" i="10"/>
  <c r="G53" i="10"/>
  <c r="I53" i="10"/>
  <c r="P53" i="10"/>
  <c r="S53" i="10"/>
  <c r="F53" i="10"/>
  <c r="O53" i="10"/>
  <c r="R53" i="10"/>
  <c r="X53" i="10"/>
  <c r="G54" i="10"/>
  <c r="I54" i="10"/>
  <c r="P54" i="10"/>
  <c r="S54" i="10"/>
  <c r="F54" i="10"/>
  <c r="O54" i="10"/>
  <c r="R54" i="10"/>
  <c r="X54" i="10"/>
  <c r="X56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G9" i="11"/>
  <c r="J9" i="11"/>
  <c r="P9" i="11"/>
  <c r="S9" i="11"/>
  <c r="F9" i="11"/>
  <c r="O9" i="11"/>
  <c r="R9" i="11"/>
  <c r="X9" i="11"/>
  <c r="G10" i="11"/>
  <c r="J10" i="11"/>
  <c r="P10" i="11"/>
  <c r="S10" i="11"/>
  <c r="F10" i="11"/>
  <c r="O10" i="11"/>
  <c r="R10" i="11"/>
  <c r="X10" i="11"/>
  <c r="G11" i="11"/>
  <c r="J11" i="11"/>
  <c r="P11" i="11"/>
  <c r="S11" i="11"/>
  <c r="F11" i="11"/>
  <c r="O11" i="11"/>
  <c r="R11" i="11"/>
  <c r="X11" i="11"/>
  <c r="G12" i="11"/>
  <c r="J12" i="11"/>
  <c r="P12" i="11"/>
  <c r="S12" i="11"/>
  <c r="F12" i="11"/>
  <c r="O12" i="11"/>
  <c r="R12" i="11"/>
  <c r="X12" i="11"/>
  <c r="G13" i="11"/>
  <c r="J13" i="11"/>
  <c r="P13" i="11"/>
  <c r="S13" i="11"/>
  <c r="F13" i="11"/>
  <c r="O13" i="11"/>
  <c r="R13" i="11"/>
  <c r="X13" i="11"/>
  <c r="G14" i="11"/>
  <c r="J14" i="11"/>
  <c r="P14" i="11"/>
  <c r="S14" i="11"/>
  <c r="F14" i="11"/>
  <c r="O14" i="11"/>
  <c r="R14" i="11"/>
  <c r="X14" i="11"/>
  <c r="G15" i="11"/>
  <c r="J15" i="11"/>
  <c r="P15" i="11"/>
  <c r="S15" i="11"/>
  <c r="F15" i="11"/>
  <c r="O15" i="11"/>
  <c r="R15" i="11"/>
  <c r="X15" i="11"/>
  <c r="G16" i="11"/>
  <c r="J16" i="11"/>
  <c r="P16" i="11"/>
  <c r="S16" i="11"/>
  <c r="F16" i="11"/>
  <c r="O16" i="11"/>
  <c r="R16" i="11"/>
  <c r="X16" i="11"/>
  <c r="G17" i="11"/>
  <c r="J17" i="11"/>
  <c r="P17" i="11"/>
  <c r="S17" i="11"/>
  <c r="F17" i="11"/>
  <c r="O17" i="11"/>
  <c r="R17" i="11"/>
  <c r="X17" i="11"/>
  <c r="G18" i="11"/>
  <c r="J18" i="11"/>
  <c r="P18" i="11"/>
  <c r="S18" i="11"/>
  <c r="F18" i="11"/>
  <c r="O18" i="11"/>
  <c r="R18" i="11"/>
  <c r="X18" i="11"/>
  <c r="G19" i="11"/>
  <c r="J19" i="11"/>
  <c r="P19" i="11"/>
  <c r="S19" i="11"/>
  <c r="F19" i="11"/>
  <c r="O19" i="11"/>
  <c r="R19" i="11"/>
  <c r="X19" i="11"/>
  <c r="G20" i="11"/>
  <c r="J20" i="11"/>
  <c r="P20" i="11"/>
  <c r="S20" i="11"/>
  <c r="F20" i="11"/>
  <c r="O20" i="11"/>
  <c r="R20" i="11"/>
  <c r="X20" i="11"/>
  <c r="G21" i="11"/>
  <c r="J21" i="11"/>
  <c r="P21" i="11"/>
  <c r="S21" i="11"/>
  <c r="F21" i="11"/>
  <c r="O21" i="11"/>
  <c r="R21" i="11"/>
  <c r="X21" i="11"/>
  <c r="G22" i="11"/>
  <c r="J22" i="11"/>
  <c r="P22" i="11"/>
  <c r="S22" i="11"/>
  <c r="F22" i="11"/>
  <c r="O22" i="11"/>
  <c r="R22" i="11"/>
  <c r="X22" i="11"/>
  <c r="G23" i="11"/>
  <c r="J23" i="11"/>
  <c r="P23" i="11"/>
  <c r="S23" i="11"/>
  <c r="F23" i="11"/>
  <c r="O23" i="11"/>
  <c r="R23" i="11"/>
  <c r="X23" i="11"/>
  <c r="G24" i="11"/>
  <c r="J24" i="11"/>
  <c r="P24" i="11"/>
  <c r="S24" i="11"/>
  <c r="F24" i="11"/>
  <c r="O24" i="11"/>
  <c r="R24" i="11"/>
  <c r="X24" i="11"/>
  <c r="G25" i="11"/>
  <c r="J25" i="11"/>
  <c r="P25" i="11"/>
  <c r="S25" i="11"/>
  <c r="F25" i="11"/>
  <c r="O25" i="11"/>
  <c r="R25" i="11"/>
  <c r="X25" i="11"/>
  <c r="G26" i="11"/>
  <c r="J26" i="11"/>
  <c r="P26" i="11"/>
  <c r="S26" i="11"/>
  <c r="F26" i="11"/>
  <c r="O26" i="11"/>
  <c r="R26" i="11"/>
  <c r="X26" i="11"/>
  <c r="G27" i="11"/>
  <c r="J27" i="11"/>
  <c r="P27" i="11"/>
  <c r="S27" i="11"/>
  <c r="F27" i="11"/>
  <c r="O27" i="11"/>
  <c r="R27" i="11"/>
  <c r="X27" i="11"/>
  <c r="G28" i="11"/>
  <c r="J28" i="11"/>
  <c r="P28" i="11"/>
  <c r="S28" i="11"/>
  <c r="F28" i="11"/>
  <c r="O28" i="11"/>
  <c r="R28" i="11"/>
  <c r="X28" i="11"/>
  <c r="G29" i="11"/>
  <c r="J29" i="11"/>
  <c r="P29" i="11"/>
  <c r="S29" i="11"/>
  <c r="F29" i="11"/>
  <c r="O29" i="11"/>
  <c r="R29" i="11"/>
  <c r="X29" i="11"/>
  <c r="G30" i="11"/>
  <c r="J30" i="11"/>
  <c r="P30" i="11"/>
  <c r="S30" i="11"/>
  <c r="F30" i="11"/>
  <c r="O30" i="11"/>
  <c r="R30" i="11"/>
  <c r="X30" i="11"/>
  <c r="G31" i="11"/>
  <c r="J31" i="11"/>
  <c r="P31" i="11"/>
  <c r="S31" i="11"/>
  <c r="F31" i="11"/>
  <c r="O31" i="11"/>
  <c r="R31" i="11"/>
  <c r="X31" i="11"/>
  <c r="G32" i="11"/>
  <c r="J32" i="11"/>
  <c r="P32" i="11"/>
  <c r="S32" i="11"/>
  <c r="F32" i="11"/>
  <c r="O32" i="11"/>
  <c r="R32" i="11"/>
  <c r="X32" i="11"/>
  <c r="G33" i="11"/>
  <c r="J33" i="11"/>
  <c r="P33" i="11"/>
  <c r="S33" i="11"/>
  <c r="F33" i="11"/>
  <c r="O33" i="11"/>
  <c r="R33" i="11"/>
  <c r="X33" i="11"/>
  <c r="G34" i="11"/>
  <c r="J34" i="11"/>
  <c r="P34" i="11"/>
  <c r="S34" i="11"/>
  <c r="F34" i="11"/>
  <c r="O34" i="11"/>
  <c r="R34" i="11"/>
  <c r="X34" i="11"/>
  <c r="G35" i="11"/>
  <c r="J35" i="11"/>
  <c r="P35" i="11"/>
  <c r="S35" i="11"/>
  <c r="F35" i="11"/>
  <c r="O35" i="11"/>
  <c r="R35" i="11"/>
  <c r="X35" i="11"/>
  <c r="G36" i="11"/>
  <c r="J36" i="11"/>
  <c r="P36" i="11"/>
  <c r="S36" i="11"/>
  <c r="F36" i="11"/>
  <c r="O36" i="11"/>
  <c r="R36" i="11"/>
  <c r="X36" i="11"/>
  <c r="G37" i="11"/>
  <c r="J37" i="11"/>
  <c r="P37" i="11"/>
  <c r="S37" i="11"/>
  <c r="F37" i="11"/>
  <c r="O37" i="11"/>
  <c r="R37" i="11"/>
  <c r="X37" i="11"/>
  <c r="G38" i="11"/>
  <c r="J38" i="11"/>
  <c r="P38" i="11"/>
  <c r="S38" i="11"/>
  <c r="F38" i="11"/>
  <c r="O38" i="11"/>
  <c r="R38" i="11"/>
  <c r="X38" i="11"/>
  <c r="G39" i="11"/>
  <c r="J39" i="11"/>
  <c r="P39" i="11"/>
  <c r="S39" i="11"/>
  <c r="F39" i="11"/>
  <c r="O39" i="11"/>
  <c r="R39" i="11"/>
  <c r="X39" i="11"/>
  <c r="G40" i="11"/>
  <c r="J40" i="11"/>
  <c r="P40" i="11"/>
  <c r="S40" i="11"/>
  <c r="F40" i="11"/>
  <c r="O40" i="11"/>
  <c r="R40" i="11"/>
  <c r="X40" i="11"/>
  <c r="G41" i="11"/>
  <c r="J41" i="11"/>
  <c r="P41" i="11"/>
  <c r="S41" i="11"/>
  <c r="F41" i="11"/>
  <c r="O41" i="11"/>
  <c r="R41" i="11"/>
  <c r="X41" i="11"/>
  <c r="G42" i="11"/>
  <c r="J42" i="11"/>
  <c r="P42" i="11"/>
  <c r="S42" i="11"/>
  <c r="F42" i="11"/>
  <c r="O42" i="11"/>
  <c r="R42" i="11"/>
  <c r="X42" i="11"/>
  <c r="G43" i="11"/>
  <c r="J43" i="11"/>
  <c r="P43" i="11"/>
  <c r="S43" i="11"/>
  <c r="F43" i="11"/>
  <c r="O43" i="11"/>
  <c r="R43" i="11"/>
  <c r="X43" i="11"/>
  <c r="G44" i="11"/>
  <c r="J44" i="11"/>
  <c r="P44" i="11"/>
  <c r="S44" i="11"/>
  <c r="F44" i="11"/>
  <c r="O44" i="11"/>
  <c r="R44" i="11"/>
  <c r="X44" i="11"/>
  <c r="G45" i="11"/>
  <c r="J45" i="11"/>
  <c r="P45" i="11"/>
  <c r="S45" i="11"/>
  <c r="F45" i="11"/>
  <c r="O45" i="11"/>
  <c r="R45" i="11"/>
  <c r="X45" i="11"/>
  <c r="G46" i="11"/>
  <c r="J46" i="11"/>
  <c r="P46" i="11"/>
  <c r="S46" i="11"/>
  <c r="F46" i="11"/>
  <c r="O46" i="11"/>
  <c r="R46" i="11"/>
  <c r="X46" i="11"/>
  <c r="G47" i="11"/>
  <c r="J47" i="11"/>
  <c r="P47" i="11"/>
  <c r="S47" i="11"/>
  <c r="F47" i="11"/>
  <c r="O47" i="11"/>
  <c r="R47" i="11"/>
  <c r="X47" i="11"/>
  <c r="G48" i="11"/>
  <c r="J48" i="11"/>
  <c r="P48" i="11"/>
  <c r="S48" i="11"/>
  <c r="F48" i="11"/>
  <c r="O48" i="11"/>
  <c r="R48" i="11"/>
  <c r="X48" i="11"/>
  <c r="G49" i="11"/>
  <c r="J49" i="11"/>
  <c r="P49" i="11"/>
  <c r="S49" i="11"/>
  <c r="F49" i="11"/>
  <c r="O49" i="11"/>
  <c r="R49" i="11"/>
  <c r="X49" i="11"/>
  <c r="G50" i="11"/>
  <c r="J50" i="11"/>
  <c r="P50" i="11"/>
  <c r="S50" i="11"/>
  <c r="F50" i="11"/>
  <c r="O50" i="11"/>
  <c r="R50" i="11"/>
  <c r="X50" i="11"/>
  <c r="G51" i="11"/>
  <c r="J51" i="11"/>
  <c r="P51" i="11"/>
  <c r="S51" i="11"/>
  <c r="F51" i="11"/>
  <c r="O51" i="11"/>
  <c r="R51" i="11"/>
  <c r="X51" i="11"/>
  <c r="G52" i="11"/>
  <c r="J52" i="11"/>
  <c r="P52" i="11"/>
  <c r="S52" i="11"/>
  <c r="F52" i="11"/>
  <c r="O52" i="11"/>
  <c r="R52" i="11"/>
  <c r="X52" i="11"/>
  <c r="G53" i="11"/>
  <c r="J53" i="11"/>
  <c r="P53" i="11"/>
  <c r="S53" i="11"/>
  <c r="F53" i="11"/>
  <c r="O53" i="11"/>
  <c r="R53" i="11"/>
  <c r="X53" i="11"/>
  <c r="G54" i="11"/>
  <c r="J54" i="11"/>
  <c r="P54" i="11"/>
  <c r="S54" i="11"/>
  <c r="F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G9" i="12"/>
  <c r="K9" i="12"/>
  <c r="P9" i="12"/>
  <c r="S9" i="12"/>
  <c r="F9" i="12"/>
  <c r="O9" i="12"/>
  <c r="R9" i="12"/>
  <c r="X9" i="12"/>
  <c r="G10" i="12"/>
  <c r="K10" i="12"/>
  <c r="P10" i="12"/>
  <c r="S10" i="12"/>
  <c r="F10" i="12"/>
  <c r="O10" i="12"/>
  <c r="R10" i="12"/>
  <c r="X10" i="12"/>
  <c r="G11" i="12"/>
  <c r="K11" i="12"/>
  <c r="P11" i="12"/>
  <c r="S11" i="12"/>
  <c r="F11" i="12"/>
  <c r="O11" i="12"/>
  <c r="R11" i="12"/>
  <c r="X11" i="12"/>
  <c r="G12" i="12"/>
  <c r="K12" i="12"/>
  <c r="P12" i="12"/>
  <c r="S12" i="12"/>
  <c r="F12" i="12"/>
  <c r="O12" i="12"/>
  <c r="R12" i="12"/>
  <c r="X12" i="12"/>
  <c r="G13" i="12"/>
  <c r="K13" i="12"/>
  <c r="P13" i="12"/>
  <c r="S13" i="12"/>
  <c r="F13" i="12"/>
  <c r="O13" i="12"/>
  <c r="R13" i="12"/>
  <c r="X13" i="12"/>
  <c r="G14" i="12"/>
  <c r="K14" i="12"/>
  <c r="P14" i="12"/>
  <c r="S14" i="12"/>
  <c r="F14" i="12"/>
  <c r="O14" i="12"/>
  <c r="R14" i="12"/>
  <c r="X14" i="12"/>
  <c r="G15" i="12"/>
  <c r="K15" i="12"/>
  <c r="P15" i="12"/>
  <c r="S15" i="12"/>
  <c r="F15" i="12"/>
  <c r="O15" i="12"/>
  <c r="R15" i="12"/>
  <c r="X15" i="12"/>
  <c r="G16" i="12"/>
  <c r="K16" i="12"/>
  <c r="P16" i="12"/>
  <c r="S16" i="12"/>
  <c r="F16" i="12"/>
  <c r="O16" i="12"/>
  <c r="R16" i="12"/>
  <c r="X16" i="12"/>
  <c r="G17" i="12"/>
  <c r="K17" i="12"/>
  <c r="P17" i="12"/>
  <c r="S17" i="12"/>
  <c r="F17" i="12"/>
  <c r="O17" i="12"/>
  <c r="R17" i="12"/>
  <c r="X17" i="12"/>
  <c r="G18" i="12"/>
  <c r="K18" i="12"/>
  <c r="P18" i="12"/>
  <c r="S18" i="12"/>
  <c r="F18" i="12"/>
  <c r="O18" i="12"/>
  <c r="R18" i="12"/>
  <c r="X18" i="12"/>
  <c r="G19" i="12"/>
  <c r="K19" i="12"/>
  <c r="P19" i="12"/>
  <c r="S19" i="12"/>
  <c r="F19" i="12"/>
  <c r="O19" i="12"/>
  <c r="R19" i="12"/>
  <c r="X19" i="12"/>
  <c r="G20" i="12"/>
  <c r="K20" i="12"/>
  <c r="P20" i="12"/>
  <c r="S20" i="12"/>
  <c r="F20" i="12"/>
  <c r="O20" i="12"/>
  <c r="R20" i="12"/>
  <c r="X20" i="12"/>
  <c r="G21" i="12"/>
  <c r="K21" i="12"/>
  <c r="P21" i="12"/>
  <c r="S21" i="12"/>
  <c r="F21" i="12"/>
  <c r="O21" i="12"/>
  <c r="R21" i="12"/>
  <c r="X21" i="12"/>
  <c r="G22" i="12"/>
  <c r="K22" i="12"/>
  <c r="P22" i="12"/>
  <c r="S22" i="12"/>
  <c r="F22" i="12"/>
  <c r="O22" i="12"/>
  <c r="R22" i="12"/>
  <c r="X22" i="12"/>
  <c r="G23" i="12"/>
  <c r="K23" i="12"/>
  <c r="P23" i="12"/>
  <c r="S23" i="12"/>
  <c r="F23" i="12"/>
  <c r="O23" i="12"/>
  <c r="R23" i="12"/>
  <c r="X23" i="12"/>
  <c r="G24" i="12"/>
  <c r="K24" i="12"/>
  <c r="P24" i="12"/>
  <c r="S24" i="12"/>
  <c r="F24" i="12"/>
  <c r="O24" i="12"/>
  <c r="R24" i="12"/>
  <c r="X24" i="12"/>
  <c r="G25" i="12"/>
  <c r="K25" i="12"/>
  <c r="P25" i="12"/>
  <c r="S25" i="12"/>
  <c r="F25" i="12"/>
  <c r="O25" i="12"/>
  <c r="R25" i="12"/>
  <c r="X25" i="12"/>
  <c r="G26" i="12"/>
  <c r="K26" i="12"/>
  <c r="P26" i="12"/>
  <c r="S26" i="12"/>
  <c r="F26" i="12"/>
  <c r="O26" i="12"/>
  <c r="R26" i="12"/>
  <c r="X26" i="12"/>
  <c r="G27" i="12"/>
  <c r="K27" i="12"/>
  <c r="P27" i="12"/>
  <c r="S27" i="12"/>
  <c r="F27" i="12"/>
  <c r="O27" i="12"/>
  <c r="R27" i="12"/>
  <c r="X27" i="12"/>
  <c r="G28" i="12"/>
  <c r="K28" i="12"/>
  <c r="P28" i="12"/>
  <c r="S28" i="12"/>
  <c r="F28" i="12"/>
  <c r="O28" i="12"/>
  <c r="R28" i="12"/>
  <c r="X28" i="12"/>
  <c r="G29" i="12"/>
  <c r="K29" i="12"/>
  <c r="P29" i="12"/>
  <c r="S29" i="12"/>
  <c r="F29" i="12"/>
  <c r="O29" i="12"/>
  <c r="R29" i="12"/>
  <c r="X29" i="12"/>
  <c r="G30" i="12"/>
  <c r="K30" i="12"/>
  <c r="P30" i="12"/>
  <c r="S30" i="12"/>
  <c r="F30" i="12"/>
  <c r="O30" i="12"/>
  <c r="R30" i="12"/>
  <c r="X30" i="12"/>
  <c r="G31" i="12"/>
  <c r="K31" i="12"/>
  <c r="P31" i="12"/>
  <c r="S31" i="12"/>
  <c r="F31" i="12"/>
  <c r="O31" i="12"/>
  <c r="R31" i="12"/>
  <c r="X31" i="12"/>
  <c r="G32" i="12"/>
  <c r="K32" i="12"/>
  <c r="P32" i="12"/>
  <c r="S32" i="12"/>
  <c r="F32" i="12"/>
  <c r="O32" i="12"/>
  <c r="R32" i="12"/>
  <c r="X32" i="12"/>
  <c r="G33" i="12"/>
  <c r="K33" i="12"/>
  <c r="P33" i="12"/>
  <c r="S33" i="12"/>
  <c r="F33" i="12"/>
  <c r="O33" i="12"/>
  <c r="R33" i="12"/>
  <c r="X33" i="12"/>
  <c r="G34" i="12"/>
  <c r="K34" i="12"/>
  <c r="P34" i="12"/>
  <c r="S34" i="12"/>
  <c r="F34" i="12"/>
  <c r="O34" i="12"/>
  <c r="R34" i="12"/>
  <c r="X34" i="12"/>
  <c r="G35" i="12"/>
  <c r="K35" i="12"/>
  <c r="P35" i="12"/>
  <c r="S35" i="12"/>
  <c r="F35" i="12"/>
  <c r="O35" i="12"/>
  <c r="R35" i="12"/>
  <c r="X35" i="12"/>
  <c r="G36" i="12"/>
  <c r="K36" i="12"/>
  <c r="P36" i="12"/>
  <c r="S36" i="12"/>
  <c r="F36" i="12"/>
  <c r="O36" i="12"/>
  <c r="R36" i="12"/>
  <c r="X36" i="12"/>
  <c r="G37" i="12"/>
  <c r="K37" i="12"/>
  <c r="P37" i="12"/>
  <c r="S37" i="12"/>
  <c r="F37" i="12"/>
  <c r="O37" i="12"/>
  <c r="R37" i="12"/>
  <c r="X37" i="12"/>
  <c r="G38" i="12"/>
  <c r="K38" i="12"/>
  <c r="P38" i="12"/>
  <c r="S38" i="12"/>
  <c r="F38" i="12"/>
  <c r="O38" i="12"/>
  <c r="R38" i="12"/>
  <c r="X38" i="12"/>
  <c r="G39" i="12"/>
  <c r="K39" i="12"/>
  <c r="P39" i="12"/>
  <c r="S39" i="12"/>
  <c r="F39" i="12"/>
  <c r="O39" i="12"/>
  <c r="R39" i="12"/>
  <c r="X39" i="12"/>
  <c r="G40" i="12"/>
  <c r="K40" i="12"/>
  <c r="P40" i="12"/>
  <c r="S40" i="12"/>
  <c r="F40" i="12"/>
  <c r="O40" i="12"/>
  <c r="R40" i="12"/>
  <c r="X40" i="12"/>
  <c r="G41" i="12"/>
  <c r="K41" i="12"/>
  <c r="P41" i="12"/>
  <c r="S41" i="12"/>
  <c r="F41" i="12"/>
  <c r="O41" i="12"/>
  <c r="R41" i="12"/>
  <c r="X41" i="12"/>
  <c r="G42" i="12"/>
  <c r="K42" i="12"/>
  <c r="P42" i="12"/>
  <c r="S42" i="12"/>
  <c r="F42" i="12"/>
  <c r="O42" i="12"/>
  <c r="R42" i="12"/>
  <c r="X42" i="12"/>
  <c r="G43" i="12"/>
  <c r="K43" i="12"/>
  <c r="P43" i="12"/>
  <c r="S43" i="12"/>
  <c r="F43" i="12"/>
  <c r="O43" i="12"/>
  <c r="R43" i="12"/>
  <c r="X43" i="12"/>
  <c r="G44" i="12"/>
  <c r="K44" i="12"/>
  <c r="P44" i="12"/>
  <c r="S44" i="12"/>
  <c r="F44" i="12"/>
  <c r="O44" i="12"/>
  <c r="R44" i="12"/>
  <c r="X44" i="12"/>
  <c r="G45" i="12"/>
  <c r="K45" i="12"/>
  <c r="P45" i="12"/>
  <c r="S45" i="12"/>
  <c r="F45" i="12"/>
  <c r="O45" i="12"/>
  <c r="R45" i="12"/>
  <c r="X45" i="12"/>
  <c r="G46" i="12"/>
  <c r="K46" i="12"/>
  <c r="P46" i="12"/>
  <c r="S46" i="12"/>
  <c r="F46" i="12"/>
  <c r="O46" i="12"/>
  <c r="R46" i="12"/>
  <c r="X46" i="12"/>
  <c r="G47" i="12"/>
  <c r="K47" i="12"/>
  <c r="P47" i="12"/>
  <c r="S47" i="12"/>
  <c r="F47" i="12"/>
  <c r="O47" i="12"/>
  <c r="R47" i="12"/>
  <c r="X47" i="12"/>
  <c r="G48" i="12"/>
  <c r="K48" i="12"/>
  <c r="P48" i="12"/>
  <c r="S48" i="12"/>
  <c r="F48" i="12"/>
  <c r="O48" i="12"/>
  <c r="R48" i="12"/>
  <c r="X48" i="12"/>
  <c r="G49" i="12"/>
  <c r="K49" i="12"/>
  <c r="P49" i="12"/>
  <c r="S49" i="12"/>
  <c r="F49" i="12"/>
  <c r="O49" i="12"/>
  <c r="R49" i="12"/>
  <c r="X49" i="12"/>
  <c r="G50" i="12"/>
  <c r="K50" i="12"/>
  <c r="P50" i="12"/>
  <c r="S50" i="12"/>
  <c r="F50" i="12"/>
  <c r="O50" i="12"/>
  <c r="R50" i="12"/>
  <c r="X50" i="12"/>
  <c r="G51" i="12"/>
  <c r="K51" i="12"/>
  <c r="P51" i="12"/>
  <c r="S51" i="12"/>
  <c r="F51" i="12"/>
  <c r="O51" i="12"/>
  <c r="R51" i="12"/>
  <c r="X51" i="12"/>
  <c r="G52" i="12"/>
  <c r="K52" i="12"/>
  <c r="P52" i="12"/>
  <c r="S52" i="12"/>
  <c r="F52" i="12"/>
  <c r="O52" i="12"/>
  <c r="R52" i="12"/>
  <c r="X52" i="12"/>
  <c r="G53" i="12"/>
  <c r="K53" i="12"/>
  <c r="P53" i="12"/>
  <c r="S53" i="12"/>
  <c r="F53" i="12"/>
  <c r="O53" i="12"/>
  <c r="R53" i="12"/>
  <c r="X53" i="12"/>
  <c r="G54" i="12"/>
  <c r="K54" i="12"/>
  <c r="P54" i="12"/>
  <c r="S54" i="12"/>
  <c r="F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H33" i="12"/>
  <c r="AG30" i="12"/>
  <c r="AH33" i="11"/>
  <c r="AG30" i="11"/>
  <c r="AH33" i="10"/>
  <c r="AG30" i="10"/>
  <c r="AH33" i="8"/>
  <c r="AG30" i="8"/>
  <c r="AH33" i="7"/>
  <c r="AG30" i="7"/>
  <c r="AH33" i="6"/>
  <c r="AG30" i="6"/>
  <c r="AH33" i="5"/>
  <c r="AG30" i="5"/>
  <c r="AH33" i="4"/>
  <c r="AG30" i="4"/>
  <c r="AH33" i="2"/>
  <c r="AG30" i="2"/>
  <c r="J9" i="12"/>
  <c r="J10" i="12"/>
  <c r="J11" i="12"/>
  <c r="J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J9" i="8"/>
  <c r="J10" i="8"/>
  <c r="J11" i="8"/>
  <c r="J12" i="8"/>
  <c r="J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I9" i="7"/>
  <c r="I10" i="7"/>
  <c r="I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I9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43" i="10"/>
  <c r="AD14" i="10"/>
  <c r="AD34" i="10"/>
  <c r="AD27" i="10"/>
  <c r="AD25" i="10"/>
  <c r="AD12" i="6"/>
  <c r="AD30" i="11"/>
  <c r="AD33" i="10"/>
  <c r="AD42" i="10"/>
  <c r="AD46" i="10"/>
  <c r="AD40" i="2"/>
  <c r="AD22" i="10"/>
  <c r="AD38" i="10"/>
  <c r="AD38" i="6"/>
  <c r="AD50" i="6"/>
  <c r="AD28" i="10"/>
  <c r="AD44" i="10"/>
  <c r="AD17" i="6"/>
  <c r="AD17" i="11"/>
  <c r="AD10" i="8"/>
  <c r="AD54" i="10"/>
  <c r="AD24" i="4"/>
  <c r="AD32" i="4"/>
  <c r="AD49" i="12"/>
  <c r="AD14" i="11"/>
  <c r="AD40" i="4"/>
  <c r="AD48" i="4"/>
  <c r="AD14" i="6"/>
  <c r="AD26" i="10"/>
  <c r="AD53" i="6"/>
  <c r="AD41" i="10"/>
  <c r="AD25" i="6"/>
  <c r="AD11" i="11"/>
  <c r="AD15" i="11"/>
  <c r="AD36" i="12"/>
  <c r="AD24" i="12"/>
  <c r="AD9" i="10"/>
  <c r="AD36" i="6"/>
  <c r="AD31" i="10"/>
  <c r="AD10" i="6"/>
  <c r="AD20" i="10"/>
  <c r="AD47" i="10"/>
  <c r="AD12" i="5"/>
  <c r="AD23" i="12"/>
  <c r="AD46" i="4"/>
  <c r="AD21" i="4"/>
  <c r="AD44" i="7"/>
  <c r="AD21" i="11"/>
  <c r="AD54" i="6"/>
  <c r="AD38" i="5"/>
  <c r="AD12" i="2"/>
  <c r="AD22" i="4"/>
  <c r="AD46" i="5"/>
  <c r="AD11" i="5"/>
  <c r="AD16" i="6"/>
  <c r="AD35" i="7"/>
  <c r="AD19" i="8"/>
  <c r="AD39" i="10"/>
  <c r="AD48" i="11"/>
  <c r="AD49" i="6"/>
  <c r="AD40" i="10"/>
  <c r="AD11" i="7"/>
  <c r="AD50" i="10"/>
  <c r="AD48" i="12"/>
  <c r="AD38" i="12"/>
  <c r="AD17" i="12"/>
  <c r="AD12" i="12"/>
  <c r="AD25" i="12"/>
  <c r="AD28" i="12"/>
  <c r="AD52" i="12"/>
  <c r="AD47" i="4"/>
  <c r="AD48" i="5"/>
  <c r="AD10" i="11"/>
  <c r="AD27" i="11"/>
  <c r="AD41" i="6"/>
  <c r="AD43" i="11"/>
  <c r="AD53" i="4"/>
  <c r="AD36" i="10"/>
  <c r="AD11" i="8"/>
  <c r="AD12" i="10"/>
  <c r="AD32" i="10"/>
  <c r="AD24" i="2"/>
  <c r="AD21" i="2"/>
  <c r="AD19" i="2"/>
  <c r="AD31" i="4"/>
  <c r="AD30" i="4"/>
  <c r="AD30" i="5"/>
  <c r="AD28" i="6"/>
  <c r="AD41" i="7"/>
  <c r="AD42" i="8"/>
  <c r="AD34" i="8"/>
  <c r="AD23" i="10"/>
  <c r="AD17" i="10"/>
  <c r="AD24" i="11"/>
  <c r="AD50" i="2"/>
  <c r="AD48" i="2"/>
  <c r="AD29" i="2"/>
  <c r="AD17" i="2"/>
  <c r="AD11" i="2"/>
  <c r="AD45" i="5"/>
  <c r="AD25" i="5"/>
  <c r="AD13" i="5"/>
  <c r="AD45" i="7"/>
  <c r="AD19" i="7"/>
  <c r="AD13" i="7"/>
  <c r="AD12" i="7"/>
  <c r="AD28" i="8"/>
  <c r="AD26" i="8"/>
  <c r="AD36" i="11"/>
  <c r="AD44" i="11"/>
  <c r="AD47" i="11"/>
  <c r="AD28" i="11"/>
  <c r="AD31" i="11"/>
  <c r="AD32" i="11"/>
  <c r="AD35" i="11"/>
  <c r="AD34" i="2"/>
  <c r="AD32" i="2"/>
  <c r="AD23" i="2"/>
  <c r="AD18" i="2"/>
  <c r="AD14" i="2"/>
  <c r="AD13" i="2"/>
  <c r="AD28" i="4"/>
  <c r="AD10" i="4"/>
  <c r="AD49" i="5"/>
  <c r="AD24" i="5"/>
  <c r="AD14" i="5"/>
  <c r="AD10" i="5"/>
  <c r="AD40" i="6"/>
  <c r="AD13" i="6"/>
  <c r="AD52" i="7"/>
  <c r="AD25" i="7"/>
  <c r="AD20" i="7"/>
  <c r="AD31" i="8"/>
  <c r="AD29" i="8"/>
  <c r="AD21" i="8"/>
  <c r="AD34" i="12"/>
  <c r="AD33" i="12"/>
  <c r="AD25" i="2"/>
  <c r="AD51" i="5"/>
  <c r="AD43" i="5"/>
  <c r="AD27" i="5"/>
  <c r="AD18" i="5"/>
  <c r="AD15" i="5"/>
  <c r="AD48" i="6"/>
  <c r="AD29" i="7"/>
  <c r="AD44" i="8"/>
  <c r="AD39" i="8"/>
  <c r="AD38" i="8"/>
  <c r="AD37" i="8"/>
  <c r="AD30" i="8"/>
  <c r="AD25" i="8"/>
  <c r="AD12" i="8"/>
  <c r="AD48" i="10"/>
  <c r="AD16" i="10"/>
  <c r="AD52" i="11"/>
  <c r="AD50" i="11"/>
  <c r="AD44" i="12"/>
  <c r="AD32" i="12"/>
  <c r="AD31" i="12"/>
  <c r="AD50" i="4"/>
  <c r="AD42" i="4"/>
  <c r="AD34" i="4"/>
  <c r="AD26" i="4"/>
  <c r="AD18" i="4"/>
  <c r="AD46" i="6"/>
  <c r="AD33" i="6"/>
  <c r="AD54" i="7"/>
  <c r="AD38" i="7"/>
  <c r="AD30" i="7"/>
  <c r="AD22" i="7"/>
  <c r="AD14" i="7"/>
  <c r="AD52" i="8"/>
  <c r="AD45" i="8"/>
  <c r="AD33" i="8"/>
  <c r="AD20" i="8"/>
  <c r="AD13" i="8"/>
  <c r="AD46" i="11"/>
  <c r="AD41" i="11"/>
  <c r="AD40" i="11"/>
  <c r="AD37" i="11"/>
  <c r="AD33" i="11"/>
  <c r="AD20" i="11"/>
  <c r="AD19" i="11"/>
  <c r="AD46" i="12"/>
  <c r="AD20" i="12"/>
  <c r="AD18" i="8"/>
  <c r="AD23" i="11"/>
  <c r="AD50" i="12"/>
  <c r="AD30" i="12"/>
  <c r="AD26" i="12"/>
  <c r="AD29" i="12"/>
  <c r="AD45" i="12"/>
  <c r="AD19" i="6"/>
  <c r="AD27" i="6"/>
  <c r="AD11" i="6"/>
  <c r="AD48" i="7"/>
  <c r="AD40" i="7"/>
  <c r="AD24" i="7"/>
  <c r="AD16" i="7"/>
  <c r="AD45" i="11"/>
  <c r="AD25" i="11"/>
  <c r="AD37" i="12"/>
  <c r="AD22" i="12"/>
  <c r="AD16" i="12"/>
  <c r="AD15" i="6"/>
  <c r="AD32" i="7"/>
  <c r="AD41" i="12"/>
  <c r="AD37" i="5"/>
  <c r="AD41" i="2"/>
  <c r="AD41" i="8"/>
  <c r="AD46" i="8"/>
  <c r="AD53" i="7"/>
  <c r="AD21" i="6"/>
  <c r="AD16" i="2"/>
  <c r="AD28" i="2"/>
  <c r="AD30" i="2"/>
  <c r="AD22" i="5"/>
  <c r="AD32" i="5"/>
  <c r="AD10" i="2"/>
  <c r="AD39" i="2"/>
  <c r="AD45" i="2"/>
  <c r="AD53" i="12"/>
  <c r="AD15" i="10"/>
  <c r="AD36" i="8"/>
  <c r="AD29" i="5"/>
  <c r="AD54" i="5"/>
  <c r="AD20" i="2"/>
  <c r="AD20" i="4"/>
  <c r="AD43" i="8"/>
  <c r="AD36" i="2"/>
  <c r="AD46" i="7"/>
  <c r="AD9" i="5"/>
  <c r="AD43" i="6"/>
  <c r="AD47" i="12"/>
  <c r="AD26" i="7"/>
  <c r="AD28" i="5"/>
  <c r="AD54" i="12"/>
  <c r="AD13" i="11"/>
  <c r="AD52" i="2"/>
  <c r="AD47" i="2"/>
  <c r="AD20" i="6"/>
  <c r="AD20" i="5"/>
  <c r="AD18" i="10"/>
  <c r="AD14" i="4"/>
  <c r="AD52" i="10"/>
  <c r="AD42" i="11"/>
  <c r="AD23" i="7"/>
  <c r="AD47" i="7"/>
  <c r="AD14" i="8"/>
  <c r="AD37" i="6"/>
  <c r="AD39" i="5"/>
  <c r="AD53" i="5"/>
  <c r="AD47" i="8"/>
  <c r="AD27" i="7"/>
  <c r="AD39" i="6"/>
  <c r="AD16" i="11"/>
  <c r="AD36" i="7"/>
  <c r="AD43" i="7"/>
  <c r="AD22" i="6"/>
  <c r="AD35" i="2"/>
  <c r="AD40" i="12"/>
  <c r="AD27" i="8"/>
  <c r="AD13" i="12"/>
  <c r="AD33" i="7"/>
  <c r="AD47" i="5"/>
  <c r="AD23" i="5"/>
  <c r="AD45" i="6"/>
  <c r="AD21" i="7"/>
  <c r="AD31" i="6"/>
  <c r="AD35" i="5"/>
  <c r="AD33" i="2"/>
  <c r="AD50" i="7"/>
  <c r="AD9" i="6"/>
  <c r="AD44" i="5"/>
  <c r="AD35" i="8"/>
  <c r="AD52" i="5"/>
  <c r="AD17" i="7"/>
  <c r="AD19" i="5"/>
  <c r="AD10" i="10"/>
  <c r="AD53" i="2"/>
  <c r="AD31" i="2"/>
  <c r="AD49" i="10"/>
  <c r="AD18" i="7"/>
  <c r="AD23" i="8"/>
  <c r="AD49" i="11"/>
  <c r="AD36" i="5"/>
  <c r="AD40" i="5"/>
  <c r="AD24" i="6"/>
  <c r="AD33" i="5"/>
  <c r="AD34" i="7"/>
  <c r="AD50" i="5"/>
  <c r="AD15" i="2"/>
  <c r="AD28" i="7"/>
  <c r="AD35" i="10"/>
  <c r="AD53" i="11"/>
  <c r="AD21" i="12"/>
  <c r="AD51" i="10"/>
  <c r="AD39" i="12"/>
  <c r="AD16" i="5"/>
  <c r="AD51" i="11"/>
  <c r="AD9" i="11"/>
  <c r="AD49" i="8"/>
  <c r="AD54" i="8"/>
  <c r="AD35" i="6"/>
  <c r="AD12" i="4"/>
  <c r="AD37" i="2"/>
  <c r="AD22" i="8"/>
  <c r="AD47" i="6"/>
  <c r="AD51" i="2"/>
  <c r="AD9" i="12"/>
  <c r="AD17" i="8"/>
  <c r="AD49" i="7"/>
  <c r="AD51" i="7"/>
  <c r="AD32" i="6"/>
  <c r="AD51" i="6"/>
  <c r="AD16" i="4"/>
  <c r="AD27" i="2"/>
  <c r="AD46" i="2"/>
  <c r="AD12" i="11"/>
  <c r="AD54" i="11"/>
  <c r="AD37" i="7"/>
  <c r="AD36" i="4"/>
  <c r="AD39" i="4"/>
  <c r="AD22" i="2"/>
  <c r="AD26" i="2"/>
  <c r="AD42" i="2"/>
  <c r="AD9" i="2"/>
  <c r="AD29" i="11"/>
  <c r="AD39" i="11"/>
  <c r="AD51" i="12"/>
  <c r="AD51" i="8"/>
  <c r="AD41" i="5"/>
  <c r="AD38" i="2"/>
  <c r="AD42" i="7"/>
  <c r="AD21" i="5"/>
  <c r="AD15" i="4"/>
  <c r="AD18" i="12"/>
  <c r="AD19" i="10"/>
  <c r="AD11" i="10"/>
  <c r="AD30" i="10"/>
  <c r="AD30" i="6"/>
  <c r="AD44" i="4"/>
  <c r="AD49" i="2"/>
  <c r="AD29" i="4"/>
  <c r="AD37" i="4"/>
  <c r="AD14" i="12"/>
  <c r="AD42" i="12"/>
  <c r="AD52" i="4"/>
  <c r="AD31" i="5"/>
  <c r="AD13" i="4"/>
  <c r="AD38" i="4"/>
  <c r="AD15" i="8"/>
  <c r="AD23" i="4"/>
  <c r="AD45" i="4"/>
  <c r="AD24" i="10"/>
  <c r="AD50" i="8"/>
  <c r="AD53" i="8"/>
  <c r="AD23" i="6"/>
  <c r="AD29" i="6"/>
  <c r="AD34" i="6"/>
  <c r="AD43" i="2"/>
  <c r="AD44" i="2"/>
  <c r="AD54" i="2"/>
  <c r="AD31" i="7"/>
  <c r="AD48" i="8"/>
  <c r="AD29" i="10"/>
  <c r="AD27" i="12"/>
  <c r="AD35" i="4"/>
  <c r="AD41" i="4"/>
  <c r="AD42" i="6"/>
  <c r="AD26" i="6"/>
  <c r="AD43" i="4"/>
  <c r="AD45" i="10"/>
  <c r="AD9" i="8"/>
  <c r="AD51" i="4"/>
  <c r="AD52" i="6"/>
  <c r="AD42" i="5"/>
  <c r="AD10" i="12"/>
  <c r="AD27" i="4"/>
  <c r="AD19" i="4"/>
  <c r="AD40" i="8"/>
  <c r="AD35" i="12"/>
  <c r="AD11" i="12"/>
  <c r="AD17" i="5"/>
  <c r="AD26" i="5"/>
  <c r="AD34" i="5"/>
  <c r="AD55" i="5"/>
  <c r="AD18" i="11"/>
  <c r="AD15" i="12"/>
  <c r="AD55" i="2"/>
  <c r="AD19" i="12"/>
  <c r="AD43" i="12"/>
  <c r="AD55" i="12"/>
  <c r="AD17" i="4"/>
  <c r="AD9" i="7"/>
  <c r="AD22" i="11"/>
  <c r="AD26" i="11"/>
  <c r="AD34" i="11"/>
  <c r="AD38" i="11"/>
  <c r="AD55" i="11"/>
  <c r="AD39" i="7"/>
  <c r="AD32" i="8"/>
  <c r="AD24" i="8"/>
  <c r="AD11" i="4"/>
  <c r="AD33" i="4"/>
  <c r="AD15" i="7"/>
  <c r="AD9" i="4"/>
  <c r="AD54" i="4"/>
  <c r="AD44" i="6"/>
  <c r="AD49" i="4"/>
  <c r="AD16" i="8"/>
  <c r="AD53" i="10"/>
  <c r="AD21" i="10"/>
  <c r="AD13" i="10"/>
  <c r="AD37" i="10"/>
  <c r="AD55" i="10"/>
  <c r="AD10" i="7"/>
  <c r="AD25" i="4"/>
  <c r="AD18" i="6"/>
  <c r="AD55" i="6"/>
  <c r="AD55" i="4"/>
  <c r="AD55" i="7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<sst xmlns="http://schemas.openxmlformats.org/spreadsheetml/2006/main" count="882" uniqueCount="90">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</sst>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8" formatCode="&quot;CHF&quot;\ #,##0.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0" xfId="0" applyNumberFormat="1"/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topLeftCell="S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5.109375" bestFit="1" customWidth="1"/>
    <col min="34" max="34" width="15.33203125" customWidth="1"/>
    <col min="35" max="35" width="15.109375" customWidth="1"/>
    <col min="36" max="36" width="13.77734375" customWidth="1"/>
    <col min="38" max="38" width="15.109375" bestFit="1" customWidth="1"/>
  </cols>
  <sheetData>
    <row r="1" spans="1:36" ht="15" thickBot="1" x14ac:dyDescent="0.35">
      <c r="H1" s="148"/>
      <c r="L1" s="148"/>
      <c r="N1" s="148"/>
      <c r="Q1" s="148"/>
      <c r="R1" s="24"/>
      <c r="S1" s="24"/>
      <c r="T1" s="148"/>
      <c r="U1" s="24"/>
      <c r="V1" s="24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24"/>
      <c r="S2" s="24"/>
      <c r="T2" s="149"/>
      <c r="U2" s="24"/>
      <c r="V2" s="24"/>
      <c r="W2" s="149"/>
      <c r="Y2" s="135" t="s">
        <v>72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71</v>
      </c>
      <c r="P3" s="145"/>
      <c r="Q3" s="149"/>
      <c r="R3" s="24"/>
      <c r="S3" s="24"/>
      <c r="T3" s="149"/>
      <c r="U3" s="24"/>
      <c r="V3" s="24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24"/>
      <c r="S4" s="24"/>
      <c r="T4" s="149"/>
      <c r="U4" s="24"/>
      <c r="V4" s="24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24"/>
      <c r="S7" s="24"/>
      <c r="T7" s="149"/>
      <c r="U7" s="24"/>
      <c r="V7" s="24"/>
      <c r="W7" s="149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27"/>
      <c r="S8" s="32"/>
      <c r="T8" s="149"/>
      <c r="U8" s="27"/>
      <c r="V8" s="32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149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12150972.953992896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149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12212007.30221816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8.6000657916268167E-2</v>
      </c>
      <c r="V11" s="33">
        <f t="shared" si="5"/>
        <v>4.0000000224990791E-3</v>
      </c>
      <c r="W11" s="149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12273040.030257208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8.6000671107161628E-2</v>
      </c>
      <c r="V12" s="33">
        <f t="shared" si="5"/>
        <v>4.0000000229476456E-3</v>
      </c>
      <c r="W12" s="149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12334070.50350962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8.600068449542099E-2</v>
      </c>
      <c r="V13" s="33">
        <f t="shared" si="5"/>
        <v>4.0000000234028865E-3</v>
      </c>
      <c r="W13" s="149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12395087.994476909</v>
      </c>
      <c r="AE13" s="12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8.6000698083005228E-2</v>
      </c>
      <c r="V14" s="33">
        <f t="shared" si="5"/>
        <v>4.0000000238648685E-3</v>
      </c>
      <c r="W14" s="149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13615774.291814854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8.6000711871882934E-2</v>
      </c>
      <c r="V15" s="33">
        <f t="shared" si="5"/>
        <v>4.000000024333655E-3</v>
      </c>
      <c r="W15" s="149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12520582.144371567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8.6000725864032429E-2</v>
      </c>
      <c r="V16" s="33">
        <f t="shared" si="5"/>
        <v>4.0000000248093153E-3</v>
      </c>
      <c r="W16" s="149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12581261.552846542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8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8.6000740061441677E-2</v>
      </c>
      <c r="V17" s="33">
        <f t="shared" si="5"/>
        <v>4.0000000252919145E-3</v>
      </c>
      <c r="W17" s="149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12641937.517946141</v>
      </c>
      <c r="AE17" s="128"/>
      <c r="AF17" s="102" t="s">
        <v>16</v>
      </c>
      <c r="AG17" s="15"/>
      <c r="AH17" s="105"/>
      <c r="AI17" s="25"/>
      <c r="AJ17" s="48"/>
    </row>
    <row r="18" spans="1:38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8.6000754466108303E-2</v>
      </c>
      <c r="V18" s="33">
        <f t="shared" si="5"/>
        <v>4.0000000257815211E-3</v>
      </c>
      <c r="W18" s="149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12702610.040383616</v>
      </c>
      <c r="AE18" s="128"/>
      <c r="AF18" s="103"/>
      <c r="AG18" s="16">
        <v>60000</v>
      </c>
      <c r="AH18" s="105"/>
      <c r="AI18" s="25"/>
      <c r="AJ18" s="48"/>
    </row>
    <row r="19" spans="1:38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8.6000769080039632E-2</v>
      </c>
      <c r="V19" s="33">
        <f t="shared" si="5"/>
        <v>4.0000000262782019E-3</v>
      </c>
      <c r="W19" s="149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12763279.120879142</v>
      </c>
      <c r="AE19" s="128"/>
      <c r="AF19" s="104"/>
      <c r="AG19" s="15"/>
      <c r="AH19" s="105"/>
      <c r="AI19" s="25"/>
      <c r="AJ19" s="48"/>
    </row>
    <row r="20" spans="1:38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8.6000783905252662E-2</v>
      </c>
      <c r="V20" s="33">
        <f t="shared" si="5"/>
        <v>4.0000000267820246E-3</v>
      </c>
      <c r="W20" s="149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12823944.760159859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8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8.6000798943774048E-2</v>
      </c>
      <c r="V21" s="33">
        <f t="shared" si="5"/>
        <v>4.0000000272930577E-3</v>
      </c>
      <c r="W21" s="149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12884606.958959896</v>
      </c>
      <c r="AE21" s="128"/>
    </row>
    <row r="22" spans="1:38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8.6000814197640121E-2</v>
      </c>
      <c r="V22" s="33">
        <f t="shared" si="5"/>
        <v>4.0000000278113696E-3</v>
      </c>
      <c r="W22" s="149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12945265.718020398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8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8.6000829668896911E-2</v>
      </c>
      <c r="V23" s="33">
        <f t="shared" si="5"/>
        <v>4.0000000283370281E-3</v>
      </c>
      <c r="W23" s="149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13005921.038089583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8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8.6000845359600092E-2</v>
      </c>
      <c r="V24" s="33">
        <f t="shared" si="5"/>
        <v>4.0000000288701034E-3</v>
      </c>
      <c r="W24" s="149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13066572.919922747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8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8.6000861271815013E-2</v>
      </c>
      <c r="V25" s="33">
        <f t="shared" si="5"/>
        <v>4.000000029410665E-3</v>
      </c>
      <c r="W25" s="149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13127221.364282314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8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8.6000877407616722E-2</v>
      </c>
      <c r="V26" s="33">
        <f t="shared" si="5"/>
        <v>4.0000000299587829E-3</v>
      </c>
      <c r="W26" s="149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13187866.37193788</v>
      </c>
      <c r="AE26" s="128"/>
      <c r="AF26" s="56" t="s">
        <v>27</v>
      </c>
      <c r="AG26" s="91">
        <f>(3750*AJ11*AG8)+(850*AJ9)+(4*130000)</f>
        <v>1160000</v>
      </c>
      <c r="AH26" s="38" t="s">
        <v>21</v>
      </c>
      <c r="AI26" s="81"/>
      <c r="AJ26" s="37"/>
      <c r="AL26" s="92"/>
    </row>
    <row r="27" spans="1:38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8.6000893769089926E-2</v>
      </c>
      <c r="V27" s="33">
        <f t="shared" si="5"/>
        <v>4.0000000305145259E-3</v>
      </c>
      <c r="W27" s="149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13248507.943666218</v>
      </c>
      <c r="AE27" s="128"/>
    </row>
    <row r="28" spans="1:38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8.6000910358328991E-2</v>
      </c>
      <c r="V28" s="33">
        <f t="shared" si="5"/>
        <v>4.0000000310779649E-3</v>
      </c>
      <c r="W28" s="149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13309146.080251332</v>
      </c>
      <c r="AE28" s="128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8.6000927177437986E-2</v>
      </c>
      <c r="V29" s="33">
        <f t="shared" si="5"/>
        <v>4.0000000316491721E-3</v>
      </c>
      <c r="W29" s="149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13369780.78248449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8.6000944228530635E-2</v>
      </c>
      <c r="V30" s="33">
        <f t="shared" si="5"/>
        <v>4.0000000322282167E-3</v>
      </c>
      <c r="W30" s="149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13430412.051164251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8.6000961513730337E-2</v>
      </c>
      <c r="V31" s="33">
        <f t="shared" si="5"/>
        <v>4.0000000328151708E-3</v>
      </c>
      <c r="W31" s="149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13491039.887096493</v>
      </c>
      <c r="AE31" s="128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8.6000979035170164E-2</v>
      </c>
      <c r="V32" s="33">
        <f t="shared" si="5"/>
        <v>4.0000000334101055E-3</v>
      </c>
      <c r="W32" s="149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13551664.291094458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8.6000996794992873E-2</v>
      </c>
      <c r="V33" s="33">
        <f t="shared" si="5"/>
        <v>4.0000000340130936E-3</v>
      </c>
      <c r="W33" s="149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13612285.263978781</v>
      </c>
      <c r="AE33" s="128"/>
      <c r="AF33" s="61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8.6001014795350883E-2</v>
      </c>
      <c r="V34" s="33">
        <f t="shared" si="5"/>
        <v>4.0000000346242072E-3</v>
      </c>
      <c r="W34" s="149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13672902.806577524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8.6001033038406283E-2</v>
      </c>
      <c r="V35" s="33">
        <f t="shared" si="5"/>
        <v>4.00000003524352E-3</v>
      </c>
      <c r="W35" s="149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13733516.91972621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8.6001051526330863E-2</v>
      </c>
      <c r="V36" s="33">
        <f t="shared" si="5"/>
        <v>4.000000035871103E-3</v>
      </c>
      <c r="W36" s="149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13794127.604267856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8.6001070261306045E-2</v>
      </c>
      <c r="V37" s="33">
        <f t="shared" si="5"/>
        <v>4.0000000365070301E-3</v>
      </c>
      <c r="W37" s="149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13854734.861052996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8.6001089245522966E-2</v>
      </c>
      <c r="V38" s="33">
        <f t="shared" si="5"/>
        <v>4.0000000371513767E-3</v>
      </c>
      <c r="W38" s="149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13915338.690939741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8.600110848118242E-2</v>
      </c>
      <c r="V39" s="33">
        <f t="shared" si="5"/>
        <v>4.0000000378042138E-3</v>
      </c>
      <c r="W39" s="149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13975939.094793784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8.6001127970494848E-2</v>
      </c>
      <c r="V40" s="33">
        <f t="shared" si="5"/>
        <v>4.0000000384656179E-3</v>
      </c>
      <c r="W40" s="149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14036536.073488448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8.6001147715680418E-2</v>
      </c>
      <c r="V41" s="33">
        <f t="shared" si="5"/>
        <v>4.0000000391356635E-3</v>
      </c>
      <c r="W41" s="149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14097129.627904717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8.6001167718968929E-2</v>
      </c>
      <c r="V42" s="33">
        <f t="shared" si="5"/>
        <v>4.0000000398144244E-3</v>
      </c>
      <c r="W42" s="149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14157719.75893127</v>
      </c>
      <c r="AE42" s="12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8.6001187982599869E-2</v>
      </c>
      <c r="V43" s="33">
        <f t="shared" si="5"/>
        <v>4.000000040501976E-3</v>
      </c>
      <c r="W43" s="149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14218306.467464507</v>
      </c>
      <c r="AE43" s="12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8.6001208508822397E-2</v>
      </c>
      <c r="V44" s="33">
        <f t="shared" si="5"/>
        <v>4.0000000411983955E-3</v>
      </c>
      <c r="W44" s="149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14278889.754408605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8.6001229299895357E-2</v>
      </c>
      <c r="V45" s="33">
        <f t="shared" si="5"/>
        <v>4.0000000419037566E-3</v>
      </c>
      <c r="W45" s="149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14339469.620675515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8.6001250358087256E-2</v>
      </c>
      <c r="V46" s="33">
        <f t="shared" si="5"/>
        <v>4.0000000426181374E-3</v>
      </c>
      <c r="W46" s="149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14400046.067185029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8.600127168567627E-2</v>
      </c>
      <c r="V47" s="33">
        <f t="shared" si="5"/>
        <v>4.0000000433416142E-3</v>
      </c>
      <c r="W47" s="149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14460619.094864804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8.6001293284950264E-2</v>
      </c>
      <c r="V48" s="33">
        <f t="shared" si="5"/>
        <v>4.0000000440742617E-3</v>
      </c>
      <c r="W48" s="149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14521409.627143109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8.6001315158206762E-2</v>
      </c>
      <c r="V49" s="33">
        <f t="shared" si="5"/>
        <v>4.0000000448161595E-3</v>
      </c>
      <c r="W49" s="149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14582394.056018073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8.6001337307752973E-2</v>
      </c>
      <c r="V50" s="33">
        <f t="shared" si="5"/>
        <v>4.000000045567385E-3</v>
      </c>
      <c r="W50" s="149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14643378.561009182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8.6001359735905766E-2</v>
      </c>
      <c r="V51" s="33">
        <f t="shared" si="5"/>
        <v>4.0000000463280144E-3</v>
      </c>
      <c r="W51" s="149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14704363.143075859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8.6001382444991711E-2</v>
      </c>
      <c r="V52" s="33">
        <f t="shared" si="5"/>
        <v>4.0000000470981267E-3</v>
      </c>
      <c r="W52" s="149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14765347.803185575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8.6001405437347009E-2</v>
      </c>
      <c r="V53" s="33">
        <f t="shared" si="5"/>
        <v>4.0000000478778016E-3</v>
      </c>
      <c r="W53" s="149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14826332.542313842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8.6001428715317574E-2</v>
      </c>
      <c r="V54" s="33">
        <f t="shared" si="5"/>
        <v>4.0000000486671156E-3</v>
      </c>
      <c r="W54" s="150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14887317.36144428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623110678.42027605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607867366.34719193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623110678.4202764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74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73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149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12151295.739664279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149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12212330.087889686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8.6000657916268167E-2</v>
      </c>
      <c r="V11" s="33">
        <f t="shared" si="5"/>
        <v>4.0000000231498294E-3</v>
      </c>
      <c r="W11" s="149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12273362.81592888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8.6000671107161628E-2</v>
      </c>
      <c r="V12" s="33">
        <f t="shared" si="5"/>
        <v>4.0000000236080687E-3</v>
      </c>
      <c r="W12" s="149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12334393.289181435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8.600068449542099E-2</v>
      </c>
      <c r="V13" s="33">
        <f t="shared" si="5"/>
        <v>4.0000000240730761E-3</v>
      </c>
      <c r="W13" s="149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12395410.780148875</v>
      </c>
      <c r="AE13" s="12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8.6000698083005228E-2</v>
      </c>
      <c r="V14" s="33">
        <f t="shared" si="5"/>
        <v>4.00000002454492E-3</v>
      </c>
      <c r="W14" s="149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13616097.077486971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8.6000711871882934E-2</v>
      </c>
      <c r="V15" s="33">
        <f t="shared" si="5"/>
        <v>4.0000000250236664E-3</v>
      </c>
      <c r="W15" s="149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12520904.930043837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8.6000725864032429E-2</v>
      </c>
      <c r="V16" s="33">
        <f t="shared" si="5"/>
        <v>4.000000025509382E-3</v>
      </c>
      <c r="W16" s="149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12581584.338518966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8.6000740061441677E-2</v>
      </c>
      <c r="V17" s="33">
        <f t="shared" si="5"/>
        <v>4.0000000260021346E-3</v>
      </c>
      <c r="W17" s="149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12642260.303618724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8.6000754466108303E-2</v>
      </c>
      <c r="V18" s="33">
        <f t="shared" si="5"/>
        <v>4.0000000265019917E-3</v>
      </c>
      <c r="W18" s="149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12702932.826056359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8.6000769080039632E-2</v>
      </c>
      <c r="V19" s="33">
        <f t="shared" si="5"/>
        <v>4.0000000270090218E-3</v>
      </c>
      <c r="W19" s="149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12763601.906552048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8.6000783905252662E-2</v>
      </c>
      <c r="V20" s="33">
        <f t="shared" si="5"/>
        <v>4.0000000275232919E-3</v>
      </c>
      <c r="W20" s="149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12824267.54583293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8.6000798943774048E-2</v>
      </c>
      <c r="V21" s="33">
        <f t="shared" si="5"/>
        <v>4.0000000280448712E-3</v>
      </c>
      <c r="W21" s="149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12884929.744633136</v>
      </c>
      <c r="AE21" s="12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8.6000814197640121E-2</v>
      </c>
      <c r="V22" s="33">
        <f t="shared" si="5"/>
        <v>4.00000002857383E-3</v>
      </c>
      <c r="W22" s="149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12945588.503693808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8.6000829668896911E-2</v>
      </c>
      <c r="V23" s="33">
        <f t="shared" si="5"/>
        <v>4.0000000291102351E-3</v>
      </c>
      <c r="W23" s="149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13006243.823763162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8.6000845359600092E-2</v>
      </c>
      <c r="V24" s="33">
        <f t="shared" si="5"/>
        <v>4.0000000296541577E-3</v>
      </c>
      <c r="W24" s="149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13066895.705596499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8.6000861271815013E-2</v>
      </c>
      <c r="V25" s="33">
        <f t="shared" si="5"/>
        <v>4.0000000302056662E-3</v>
      </c>
      <c r="W25" s="149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13127544.149956245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8.6000877407616722E-2</v>
      </c>
      <c r="V26" s="33">
        <f t="shared" si="5"/>
        <v>4.0000000307648335E-3</v>
      </c>
      <c r="W26" s="149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13188189.157611988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8.6000893769089926E-2</v>
      </c>
      <c r="V27" s="33">
        <f t="shared" si="5"/>
        <v>4.0000000313317281E-3</v>
      </c>
      <c r="W27" s="149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13248830.729340509</v>
      </c>
      <c r="AE27" s="12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8.6000910358328991E-2</v>
      </c>
      <c r="V28" s="33">
        <f t="shared" si="5"/>
        <v>4.0000000319064203E-3</v>
      </c>
      <c r="W28" s="149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13309468.865925808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8.6000927177437986E-2</v>
      </c>
      <c r="V29" s="33">
        <f t="shared" si="5"/>
        <v>4.0000000324889838E-3</v>
      </c>
      <c r="W29" s="149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13370103.568159154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8.6000944228530635E-2</v>
      </c>
      <c r="V30" s="33">
        <f t="shared" si="5"/>
        <v>4.0000000330794889E-3</v>
      </c>
      <c r="W30" s="149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13430734.836839102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8.6000961513730337E-2</v>
      </c>
      <c r="V31" s="33">
        <f t="shared" si="5"/>
        <v>4.0000000336780058E-3</v>
      </c>
      <c r="W31" s="149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13491362.672771536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8.6000979035170164E-2</v>
      </c>
      <c r="V32" s="33">
        <f t="shared" si="5"/>
        <v>4.0000000342846091E-3</v>
      </c>
      <c r="W32" s="149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13551987.076769695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8.6000996794992873E-2</v>
      </c>
      <c r="V33" s="33">
        <f t="shared" si="5"/>
        <v>4.0000000348993699E-3</v>
      </c>
      <c r="W33" s="149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13612608.049654216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8.6001014795350883E-2</v>
      </c>
      <c r="V34" s="33">
        <f t="shared" si="5"/>
        <v>4.0000000355223612E-3</v>
      </c>
      <c r="W34" s="149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13673225.592253158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8.6001033038406283E-2</v>
      </c>
      <c r="V35" s="33">
        <f t="shared" si="5"/>
        <v>4.0000000361536565E-3</v>
      </c>
      <c r="W35" s="149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13733839.705402043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8.6001051526330863E-2</v>
      </c>
      <c r="V36" s="33">
        <f t="shared" si="5"/>
        <v>4.0000000367933289E-3</v>
      </c>
      <c r="W36" s="149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13794450.389943898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8.6001070261306045E-2</v>
      </c>
      <c r="V37" s="33">
        <f t="shared" si="5"/>
        <v>4.0000000374414519E-3</v>
      </c>
      <c r="W37" s="149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13855057.646729244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8.6001089245522966E-2</v>
      </c>
      <c r="V38" s="33">
        <f t="shared" si="5"/>
        <v>4.0000000380981011E-3</v>
      </c>
      <c r="W38" s="149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13915661.476616204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8.600110848118242E-2</v>
      </c>
      <c r="V39" s="33">
        <f t="shared" si="5"/>
        <v>4.0000000387633494E-3</v>
      </c>
      <c r="W39" s="149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13976261.880470457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8.6001127970494848E-2</v>
      </c>
      <c r="V40" s="33">
        <f t="shared" si="5"/>
        <v>4.0000000394372712E-3</v>
      </c>
      <c r="W40" s="149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14036858.859165337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8.6001147715680418E-2</v>
      </c>
      <c r="V41" s="33">
        <f t="shared" si="5"/>
        <v>4.0000000401199439E-3</v>
      </c>
      <c r="W41" s="149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14097452.413581824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8.6001167718968929E-2</v>
      </c>
      <c r="V42" s="33">
        <f t="shared" si="5"/>
        <v>4.0000000408114402E-3</v>
      </c>
      <c r="W42" s="149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14158042.544608599</v>
      </c>
      <c r="AE42" s="12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8.6001187982599869E-2</v>
      </c>
      <c r="V43" s="33">
        <f t="shared" si="5"/>
        <v>4.0000000415118375E-3</v>
      </c>
      <c r="W43" s="149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14218629.253142063</v>
      </c>
      <c r="AE43" s="12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8.6001208508822397E-2</v>
      </c>
      <c r="V44" s="33">
        <f t="shared" si="5"/>
        <v>4.0000000422212127E-3</v>
      </c>
      <c r="W44" s="149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14279212.540086387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8.6001229299895357E-2</v>
      </c>
      <c r="V45" s="33">
        <f t="shared" si="5"/>
        <v>4.0000000429396398E-3</v>
      </c>
      <c r="W45" s="149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14339792.406353528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8.6001250358087256E-2</v>
      </c>
      <c r="V46" s="33">
        <f t="shared" si="5"/>
        <v>4.0000000436671958E-3</v>
      </c>
      <c r="W46" s="149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14400368.852863276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8.600127168567627E-2</v>
      </c>
      <c r="V47" s="33">
        <f t="shared" si="5"/>
        <v>4.0000000444039598E-3</v>
      </c>
      <c r="W47" s="149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14460941.880543286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8.6001293284950264E-2</v>
      </c>
      <c r="V48" s="33">
        <f t="shared" si="5"/>
        <v>4.0000000451500062E-3</v>
      </c>
      <c r="W48" s="149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14521732.412821831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8.6001315158206762E-2</v>
      </c>
      <c r="V49" s="33">
        <f t="shared" si="5"/>
        <v>4.0000000459054167E-3</v>
      </c>
      <c r="W49" s="149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14582716.841697035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8.6001337307752973E-2</v>
      </c>
      <c r="V50" s="33">
        <f t="shared" si="5"/>
        <v>4.000000046670265E-3</v>
      </c>
      <c r="W50" s="149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14643701.346688388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8.6001359735905766E-2</v>
      </c>
      <c r="V51" s="33">
        <f t="shared" si="5"/>
        <v>4.0000000474446325E-3</v>
      </c>
      <c r="W51" s="149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14704685.928755317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8.6001382444991711E-2</v>
      </c>
      <c r="V52" s="33">
        <f t="shared" si="5"/>
        <v>4.0000000482285957E-3</v>
      </c>
      <c r="W52" s="149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14765670.588865284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8.6001405437347009E-2</v>
      </c>
      <c r="V53" s="33">
        <f t="shared" si="5"/>
        <v>4.0000000490222343E-3</v>
      </c>
      <c r="W53" s="149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14826655.327993805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8.6001428715317574E-2</v>
      </c>
      <c r="V54" s="33">
        <f t="shared" si="5"/>
        <v>4.0000000498256289E-3</v>
      </c>
      <c r="W54" s="150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9846.7527661208514</v>
      </c>
      <c r="AD54" s="40">
        <f t="shared" si="14"/>
        <v>14887640.147124499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623125526.56134319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607879273.81570172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623125526.56134331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76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75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149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12151618.525335869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9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12212652.873561421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8.6000657916268167E-2</v>
      </c>
      <c r="V11" s="33">
        <f t="shared" si="5"/>
        <v>4.0000000238145953E-3</v>
      </c>
      <c r="W11" s="149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12273685.601600764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8.6000671107161628E-2</v>
      </c>
      <c r="V12" s="33">
        <f t="shared" si="5"/>
        <v>4.0000000242826437E-3</v>
      </c>
      <c r="W12" s="149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12334716.074853471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8.600068449542099E-2</v>
      </c>
      <c r="V13" s="33">
        <f t="shared" si="5"/>
        <v>4.0000000247575572E-3</v>
      </c>
      <c r="W13" s="149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12395733.565821061</v>
      </c>
      <c r="AE13" s="12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8.6000698083005228E-2</v>
      </c>
      <c r="V14" s="33">
        <f t="shared" si="5"/>
        <v>4.0000000252394035E-3</v>
      </c>
      <c r="W14" s="149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13616419.863159312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8.6000711871882934E-2</v>
      </c>
      <c r="V15" s="33">
        <f t="shared" si="5"/>
        <v>4.0000000257282486E-3</v>
      </c>
      <c r="W15" s="149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12521227.715716334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8.6000725864032429E-2</v>
      </c>
      <c r="V16" s="33">
        <f t="shared" si="5"/>
        <v>4.0000000262241618E-3</v>
      </c>
      <c r="W16" s="149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12581907.124191621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8.6000740061441677E-2</v>
      </c>
      <c r="V17" s="33">
        <f t="shared" si="5"/>
        <v>4.0000000267272091E-3</v>
      </c>
      <c r="W17" s="149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12642583.089291539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8.6000754466108303E-2</v>
      </c>
      <c r="V18" s="33">
        <f t="shared" si="5"/>
        <v>4.0000000272374589E-3</v>
      </c>
      <c r="W18" s="149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12703255.611729339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8.6000769080039632E-2</v>
      </c>
      <c r="V19" s="33">
        <f t="shared" si="5"/>
        <v>4.0000000277549807E-3</v>
      </c>
      <c r="W19" s="149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12763924.692225194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8.6000783905252662E-2</v>
      </c>
      <c r="V20" s="33">
        <f t="shared" si="5"/>
        <v>4.0000000282798421E-3</v>
      </c>
      <c r="W20" s="149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12824590.331506245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8.6000798943774048E-2</v>
      </c>
      <c r="V21" s="33">
        <f t="shared" si="5"/>
        <v>4.0000000288121116E-3</v>
      </c>
      <c r="W21" s="149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12885252.530306621</v>
      </c>
      <c r="AE21" s="12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8.6000814197640121E-2</v>
      </c>
      <c r="V22" s="33">
        <f t="shared" si="5"/>
        <v>4.0000000293518613E-3</v>
      </c>
      <c r="W22" s="149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12945911.289367465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8.6000829668896911E-2</v>
      </c>
      <c r="V23" s="33">
        <f t="shared" si="5"/>
        <v>4.0000000298991579E-3</v>
      </c>
      <c r="W23" s="149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13006566.609436994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8.6000845359600092E-2</v>
      </c>
      <c r="V24" s="33">
        <f t="shared" si="5"/>
        <v>4.0000000304540742E-3</v>
      </c>
      <c r="W24" s="149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13067218.49127051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8.6000861271815013E-2</v>
      </c>
      <c r="V25" s="33">
        <f t="shared" si="5"/>
        <v>4.000000031016678E-3</v>
      </c>
      <c r="W25" s="149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13127866.935630435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8.6000877407616722E-2</v>
      </c>
      <c r="V26" s="33">
        <f t="shared" si="5"/>
        <v>4.0000000315870412E-3</v>
      </c>
      <c r="W26" s="149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13188511.943286365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8.6000893769089926E-2</v>
      </c>
      <c r="V27" s="33">
        <f t="shared" si="5"/>
        <v>4.000000032165235E-3</v>
      </c>
      <c r="W27" s="149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13249153.515015066</v>
      </c>
      <c r="AE27" s="12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8.6000910358328991E-2</v>
      </c>
      <c r="V28" s="33">
        <f t="shared" si="5"/>
        <v>4.0000000327513304E-3</v>
      </c>
      <c r="W28" s="149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13309791.651600556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8.6000927177437986E-2</v>
      </c>
      <c r="V29" s="33">
        <f t="shared" si="5"/>
        <v>4.0000000333453994E-3</v>
      </c>
      <c r="W29" s="149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13370426.353834091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8.6000944228530635E-2</v>
      </c>
      <c r="V30" s="33">
        <f t="shared" si="5"/>
        <v>4.0000000339475133E-3</v>
      </c>
      <c r="W30" s="149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13431057.622514233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8.6000961513730337E-2</v>
      </c>
      <c r="V31" s="33">
        <f t="shared" si="5"/>
        <v>4.0000000345577448E-3</v>
      </c>
      <c r="W31" s="149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13491685.45844686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8.6000979035170164E-2</v>
      </c>
      <c r="V32" s="33">
        <f t="shared" si="5"/>
        <v>4.0000000351761676E-3</v>
      </c>
      <c r="W32" s="149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13552309.862445218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8.6000996794992873E-2</v>
      </c>
      <c r="V33" s="33">
        <f t="shared" si="5"/>
        <v>4.000000035802853E-3</v>
      </c>
      <c r="W33" s="149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13612930.835329939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8.6001014795350883E-2</v>
      </c>
      <c r="V34" s="33">
        <f t="shared" si="5"/>
        <v>4.0000000364378754E-3</v>
      </c>
      <c r="W34" s="149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13673548.377929084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8.6001033038406283E-2</v>
      </c>
      <c r="V35" s="33">
        <f t="shared" si="5"/>
        <v>4.0000000370813069E-3</v>
      </c>
      <c r="W35" s="149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13734162.491078177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8.6001051526330863E-2</v>
      </c>
      <c r="V36" s="33">
        <f t="shared" si="5"/>
        <v>4.0000000377332229E-3</v>
      </c>
      <c r="W36" s="149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13794773.175620239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8.6001070261306045E-2</v>
      </c>
      <c r="V37" s="33">
        <f t="shared" si="5"/>
        <v>4.0000000383936972E-3</v>
      </c>
      <c r="W37" s="149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13855380.432405798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8.6001089245522966E-2</v>
      </c>
      <c r="V38" s="33">
        <f t="shared" si="5"/>
        <v>4.0000000390628043E-3</v>
      </c>
      <c r="W38" s="149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13915984.26229297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8.600110848118242E-2</v>
      </c>
      <c r="V39" s="33">
        <f t="shared" si="5"/>
        <v>4.0000000397406197E-3</v>
      </c>
      <c r="W39" s="149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13976584.666147444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8.6001127970494848E-2</v>
      </c>
      <c r="V40" s="33">
        <f t="shared" si="5"/>
        <v>4.0000000404272181E-3</v>
      </c>
      <c r="W40" s="149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14037181.644842541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8.6001147715680418E-2</v>
      </c>
      <c r="V41" s="33">
        <f t="shared" si="5"/>
        <v>4.0000000411226739E-3</v>
      </c>
      <c r="W41" s="149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14097775.199259253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8.6001167718968929E-2</v>
      </c>
      <c r="V42" s="33">
        <f t="shared" si="5"/>
        <v>4.0000000418270653E-3</v>
      </c>
      <c r="W42" s="149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14158365.330286255</v>
      </c>
      <c r="AE42" s="12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8.6001187982599869E-2</v>
      </c>
      <c r="V43" s="33">
        <f t="shared" si="5"/>
        <v>4.0000000425404669E-3</v>
      </c>
      <c r="W43" s="149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14218952.038819944</v>
      </c>
      <c r="AE43" s="12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8.6001208508822397E-2</v>
      </c>
      <c r="V44" s="33">
        <f t="shared" si="5"/>
        <v>4.0000000432629558E-3</v>
      </c>
      <c r="W44" s="149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14279535.325764501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8.6001229299895357E-2</v>
      </c>
      <c r="V45" s="33">
        <f t="shared" si="5"/>
        <v>4.0000000439946093E-3</v>
      </c>
      <c r="W45" s="149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14340115.192031875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8.6001250358087256E-2</v>
      </c>
      <c r="V46" s="33">
        <f t="shared" si="5"/>
        <v>4.0000000447355036E-3</v>
      </c>
      <c r="W46" s="149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14400691.638541866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8.600127168567627E-2</v>
      </c>
      <c r="V47" s="33">
        <f t="shared" si="5"/>
        <v>4.000000045485716E-3</v>
      </c>
      <c r="W47" s="149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14461264.666222114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8.6001293284950264E-2</v>
      </c>
      <c r="V48" s="33">
        <f t="shared" si="5"/>
        <v>4.0000000462453254E-3</v>
      </c>
      <c r="W48" s="149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14522055.198500903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8.6001315158206762E-2</v>
      </c>
      <c r="V49" s="33">
        <f t="shared" si="5"/>
        <v>4.0000000470144081E-3</v>
      </c>
      <c r="W49" s="149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14583039.627376352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8.6001337307752973E-2</v>
      </c>
      <c r="V50" s="33">
        <f t="shared" si="5"/>
        <v>4.0000000477930456E-3</v>
      </c>
      <c r="W50" s="149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14644024.132367957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8.6001359735905766E-2</v>
      </c>
      <c r="V51" s="33">
        <f t="shared" si="5"/>
        <v>4.0000000485813144E-3</v>
      </c>
      <c r="W51" s="149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14705008.714435136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8.6001382444991711E-2</v>
      </c>
      <c r="V52" s="33">
        <f t="shared" si="5"/>
        <v>4.0000000493792933E-3</v>
      </c>
      <c r="W52" s="149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14765993.37454536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8.6001405437347009E-2</v>
      </c>
      <c r="V53" s="33">
        <f t="shared" si="5"/>
        <v>4.0000000501870638E-3</v>
      </c>
      <c r="W53" s="149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14826978.11367414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8.6001428715317574E-2</v>
      </c>
      <c r="V54" s="33">
        <f t="shared" si="5"/>
        <v>4.000000051004704E-3</v>
      </c>
      <c r="W54" s="150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14887962.932805097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623140374.70242369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607891181.28422475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623140374.70242345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78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77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149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12089930.413566267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149"/>
      <c r="R10" s="28">
        <f t="shared" ref="R10:R54" si="3">IF(O10&lt;$AG$18,1,2)</f>
        <v>1</v>
      </c>
      <c r="S10" s="33">
        <f t="shared" ref="S10:S54" si="4">IF(P10&lt;$AG$10,1,2)</f>
        <v>1</v>
      </c>
      <c r="T10" s="149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9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149"/>
      <c r="R11" s="28">
        <f t="shared" si="3"/>
        <v>1</v>
      </c>
      <c r="S11" s="33">
        <f t="shared" si="4"/>
        <v>1</v>
      </c>
      <c r="T11" s="149"/>
      <c r="U11" s="39">
        <f t="shared" si="5"/>
        <v>8.6000671107161628E-2</v>
      </c>
      <c r="V11" s="33">
        <f t="shared" si="6"/>
        <v>4.0000000229476456E-3</v>
      </c>
      <c r="W11" s="149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12334082.614268623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149"/>
      <c r="R12" s="28">
        <f t="shared" si="3"/>
        <v>1</v>
      </c>
      <c r="S12" s="33">
        <f t="shared" si="4"/>
        <v>1</v>
      </c>
      <c r="T12" s="149"/>
      <c r="U12" s="39">
        <f t="shared" si="5"/>
        <v>8.6000698083005228E-2</v>
      </c>
      <c r="V12" s="33">
        <f t="shared" si="6"/>
        <v>4.0000000238648685E-3</v>
      </c>
      <c r="W12" s="149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12456155.690176703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149"/>
      <c r="R13" s="28">
        <f t="shared" si="3"/>
        <v>1</v>
      </c>
      <c r="S13" s="33">
        <f t="shared" si="4"/>
        <v>1</v>
      </c>
      <c r="T13" s="149"/>
      <c r="U13" s="39">
        <f t="shared" si="5"/>
        <v>8.6000725864032429E-2</v>
      </c>
      <c r="V13" s="33">
        <f t="shared" si="6"/>
        <v>4.0000000248093153E-3</v>
      </c>
      <c r="W13" s="149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12578215.616515612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149"/>
      <c r="R14" s="28">
        <f t="shared" si="3"/>
        <v>1</v>
      </c>
      <c r="S14" s="33">
        <f t="shared" si="4"/>
        <v>1</v>
      </c>
      <c r="T14" s="149"/>
      <c r="U14" s="39">
        <f t="shared" si="5"/>
        <v>8.6000754466108303E-2</v>
      </c>
      <c r="V14" s="33">
        <f t="shared" si="6"/>
        <v>4.0000000257815211E-3</v>
      </c>
      <c r="W14" s="149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13859937.760404116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149"/>
      <c r="R15" s="28">
        <f t="shared" si="3"/>
        <v>1</v>
      </c>
      <c r="S15" s="33">
        <f t="shared" si="4"/>
        <v>1</v>
      </c>
      <c r="T15" s="149"/>
      <c r="U15" s="39">
        <f t="shared" si="5"/>
        <v>8.6000783905252662E-2</v>
      </c>
      <c r="V15" s="33">
        <f t="shared" si="6"/>
        <v>4.0000000267820246E-3</v>
      </c>
      <c r="W15" s="149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12825778.120762652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149"/>
      <c r="R16" s="28">
        <f t="shared" si="3"/>
        <v>1</v>
      </c>
      <c r="S16" s="33">
        <f t="shared" si="4"/>
        <v>1</v>
      </c>
      <c r="T16" s="149"/>
      <c r="U16" s="39">
        <f t="shared" si="5"/>
        <v>8.6000814197640121E-2</v>
      </c>
      <c r="V16" s="33">
        <f t="shared" si="6"/>
        <v>4.0000000278113696E-3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12947486.703436352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149"/>
      <c r="R17" s="28">
        <f t="shared" si="3"/>
        <v>1</v>
      </c>
      <c r="S17" s="33">
        <f t="shared" si="4"/>
        <v>1</v>
      </c>
      <c r="T17" s="149"/>
      <c r="U17" s="39">
        <f t="shared" si="5"/>
        <v>8.6000845359600092E-2</v>
      </c>
      <c r="V17" s="33">
        <f t="shared" si="6"/>
        <v>4.0000000288701034E-3</v>
      </c>
      <c r="W17" s="149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13069188.514382731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149"/>
      <c r="R18" s="28">
        <f t="shared" si="3"/>
        <v>1</v>
      </c>
      <c r="S18" s="33">
        <f t="shared" si="4"/>
        <v>1</v>
      </c>
      <c r="T18" s="149"/>
      <c r="U18" s="39">
        <f t="shared" si="5"/>
        <v>8.6000877407616722E-2</v>
      </c>
      <c r="V18" s="33">
        <f t="shared" si="6"/>
        <v>4.0000000299587829E-3</v>
      </c>
      <c r="W18" s="149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13190883.55967276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149"/>
      <c r="R19" s="28">
        <f t="shared" si="3"/>
        <v>1</v>
      </c>
      <c r="S19" s="33">
        <f t="shared" si="4"/>
        <v>1</v>
      </c>
      <c r="T19" s="149"/>
      <c r="U19" s="39">
        <f t="shared" si="5"/>
        <v>8.6000910358328991E-2</v>
      </c>
      <c r="V19" s="33">
        <f t="shared" si="6"/>
        <v>4.0000000310779649E-3</v>
      </c>
      <c r="W19" s="149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13312571.845491979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149"/>
      <c r="R20" s="28">
        <f t="shared" si="3"/>
        <v>1</v>
      </c>
      <c r="S20" s="33">
        <f t="shared" si="4"/>
        <v>1</v>
      </c>
      <c r="T20" s="149"/>
      <c r="U20" s="39">
        <f t="shared" si="5"/>
        <v>8.6000944228530635E-2</v>
      </c>
      <c r="V20" s="33">
        <f t="shared" si="6"/>
        <v>4.0000000322282167E-3</v>
      </c>
      <c r="W20" s="149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13434253.37814153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149"/>
      <c r="R21" s="28">
        <f t="shared" si="3"/>
        <v>1</v>
      </c>
      <c r="S21" s="33">
        <f t="shared" si="4"/>
        <v>1</v>
      </c>
      <c r="T21" s="149"/>
      <c r="U21" s="39">
        <f t="shared" si="5"/>
        <v>8.6000979035170164E-2</v>
      </c>
      <c r="V21" s="33">
        <f t="shared" si="6"/>
        <v>4.0000000334101055E-3</v>
      </c>
      <c r="W21" s="149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13555928.164039237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149"/>
      <c r="R22" s="28">
        <f t="shared" si="3"/>
        <v>1</v>
      </c>
      <c r="S22" s="33">
        <f t="shared" si="4"/>
        <v>1</v>
      </c>
      <c r="T22" s="149"/>
      <c r="U22" s="39">
        <f t="shared" si="5"/>
        <v>8.6001014795350883E-2</v>
      </c>
      <c r="V22" s="33">
        <f t="shared" si="6"/>
        <v>4.0000000346242072E-3</v>
      </c>
      <c r="W22" s="149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13677596.209720671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149"/>
      <c r="R23" s="28">
        <f t="shared" si="3"/>
        <v>1</v>
      </c>
      <c r="S23" s="33">
        <f t="shared" si="4"/>
        <v>1</v>
      </c>
      <c r="T23" s="149"/>
      <c r="U23" s="39">
        <f t="shared" si="5"/>
        <v>8.6001051526330863E-2</v>
      </c>
      <c r="V23" s="33">
        <f t="shared" si="6"/>
        <v>4.000000035871103E-3</v>
      </c>
      <c r="W23" s="149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13799257.521840239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149"/>
      <c r="R24" s="28">
        <f t="shared" si="3"/>
        <v>1</v>
      </c>
      <c r="S24" s="33">
        <f t="shared" si="4"/>
        <v>1</v>
      </c>
      <c r="T24" s="149"/>
      <c r="U24" s="39">
        <f t="shared" si="5"/>
        <v>8.6001089245522966E-2</v>
      </c>
      <c r="V24" s="33">
        <f t="shared" si="6"/>
        <v>4.0000000371513767E-3</v>
      </c>
      <c r="W24" s="149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13920912.107172228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149"/>
      <c r="R25" s="28">
        <f t="shared" si="3"/>
        <v>1</v>
      </c>
      <c r="S25" s="33">
        <f t="shared" si="4"/>
        <v>1</v>
      </c>
      <c r="T25" s="149"/>
      <c r="U25" s="39">
        <f t="shared" si="5"/>
        <v>8.6001127970494848E-2</v>
      </c>
      <c r="V25" s="33">
        <f t="shared" si="6"/>
        <v>4.0000000384656179E-3</v>
      </c>
      <c r="W25" s="149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14042559.972611908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149"/>
      <c r="R26" s="28">
        <f t="shared" si="3"/>
        <v>1</v>
      </c>
      <c r="S26" s="33">
        <f t="shared" si="4"/>
        <v>1</v>
      </c>
      <c r="T26" s="149"/>
      <c r="U26" s="39">
        <f t="shared" si="5"/>
        <v>8.6001167718968929E-2</v>
      </c>
      <c r="V26" s="33">
        <f t="shared" si="6"/>
        <v>4.0000000398144244E-3</v>
      </c>
      <c r="W26" s="149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14164201.125176569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149"/>
      <c r="R27" s="28">
        <f t="shared" si="3"/>
        <v>1</v>
      </c>
      <c r="S27" s="33">
        <f t="shared" si="4"/>
        <v>1</v>
      </c>
      <c r="T27" s="149"/>
      <c r="U27" s="39">
        <f t="shared" si="5"/>
        <v>8.6001208508822397E-2</v>
      </c>
      <c r="V27" s="33">
        <f t="shared" si="6"/>
        <v>4.0000000411983955E-3</v>
      </c>
      <c r="W27" s="149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14285835.572006611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149"/>
      <c r="R28" s="28">
        <f t="shared" si="3"/>
        <v>1</v>
      </c>
      <c r="S28" s="33">
        <f t="shared" si="4"/>
        <v>1</v>
      </c>
      <c r="T28" s="149"/>
      <c r="U28" s="39">
        <f t="shared" si="5"/>
        <v>8.6001250358087256E-2</v>
      </c>
      <c r="V28" s="33">
        <f t="shared" si="6"/>
        <v>4.0000000426181374E-3</v>
      </c>
      <c r="W28" s="149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14407463.320366612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149"/>
      <c r="R29" s="28">
        <f t="shared" si="3"/>
        <v>1</v>
      </c>
      <c r="S29" s="33">
        <f t="shared" si="4"/>
        <v>1</v>
      </c>
      <c r="T29" s="149"/>
      <c r="U29" s="39">
        <f t="shared" si="5"/>
        <v>8.6001293284950264E-2</v>
      </c>
      <c r="V29" s="33">
        <f t="shared" si="6"/>
        <v>4.0000000440742617E-3</v>
      </c>
      <c r="W29" s="149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14529084.377646402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149"/>
      <c r="R30" s="28">
        <f t="shared" si="3"/>
        <v>1</v>
      </c>
      <c r="S30" s="33">
        <f t="shared" si="4"/>
        <v>1</v>
      </c>
      <c r="T30" s="149"/>
      <c r="U30" s="39">
        <f t="shared" si="5"/>
        <v>8.6001337307752973E-2</v>
      </c>
      <c r="V30" s="33">
        <f t="shared" si="6"/>
        <v>4.000000045567385E-3</v>
      </c>
      <c r="W30" s="149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14650698.751362117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149"/>
      <c r="R31" s="28">
        <f t="shared" si="3"/>
        <v>1</v>
      </c>
      <c r="S31" s="33">
        <f t="shared" si="4"/>
        <v>1</v>
      </c>
      <c r="T31" s="149"/>
      <c r="U31" s="39">
        <f t="shared" si="5"/>
        <v>8.6001382444991711E-2</v>
      </c>
      <c r="V31" s="33">
        <f t="shared" si="6"/>
        <v>4.0000000470981267E-3</v>
      </c>
      <c r="W31" s="149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14772306.449157285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149"/>
      <c r="R32" s="28">
        <f t="shared" si="3"/>
        <v>1</v>
      </c>
      <c r="S32" s="33">
        <f t="shared" si="4"/>
        <v>1</v>
      </c>
      <c r="T32" s="149"/>
      <c r="U32" s="39">
        <f t="shared" si="5"/>
        <v>8.6001428715317574E-2</v>
      </c>
      <c r="V32" s="33">
        <f t="shared" si="6"/>
        <v>4.0000000486671156E-3</v>
      </c>
      <c r="W32" s="149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14893907.478803894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149"/>
      <c r="R33" s="28">
        <f t="shared" si="3"/>
        <v>1</v>
      </c>
      <c r="S33" s="33">
        <f t="shared" si="4"/>
        <v>1</v>
      </c>
      <c r="T33" s="149"/>
      <c r="U33" s="39">
        <f t="shared" si="5"/>
        <v>8.6001476137536462E-2</v>
      </c>
      <c r="V33" s="33">
        <f t="shared" si="6"/>
        <v>4.000000050274983E-3</v>
      </c>
      <c r="W33" s="149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15015501.84820346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149"/>
      <c r="R34" s="28">
        <f t="shared" si="3"/>
        <v>1</v>
      </c>
      <c r="S34" s="33">
        <f t="shared" si="4"/>
        <v>1</v>
      </c>
      <c r="T34" s="149"/>
      <c r="U34" s="39">
        <f t="shared" si="5"/>
        <v>8.6001524730609055E-2</v>
      </c>
      <c r="V34" s="33">
        <f t="shared" si="6"/>
        <v>4.0000000519223658E-3</v>
      </c>
      <c r="W34" s="149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15137089.565388096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149"/>
      <c r="R35" s="28">
        <f t="shared" si="3"/>
        <v>1</v>
      </c>
      <c r="S35" s="33">
        <f t="shared" si="4"/>
        <v>1</v>
      </c>
      <c r="T35" s="149"/>
      <c r="U35" s="39">
        <f t="shared" si="5"/>
        <v>8.60015745136508E-2</v>
      </c>
      <c r="V35" s="33">
        <f t="shared" si="6"/>
        <v>4.0000000536099057E-3</v>
      </c>
      <c r="W35" s="149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15258670.638521591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149"/>
      <c r="R36" s="28">
        <f t="shared" si="3"/>
        <v>1</v>
      </c>
      <c r="S36" s="33">
        <f t="shared" si="4"/>
        <v>1</v>
      </c>
      <c r="T36" s="149"/>
      <c r="U36" s="39">
        <f t="shared" si="5"/>
        <v>8.600162550593192E-2</v>
      </c>
      <c r="V36" s="33">
        <f t="shared" si="6"/>
        <v>4.0000000553382506E-3</v>
      </c>
      <c r="W36" s="149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15380245.075900465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149"/>
      <c r="R37" s="28">
        <f t="shared" si="3"/>
        <v>1</v>
      </c>
      <c r="S37" s="33">
        <f t="shared" si="4"/>
        <v>1</v>
      </c>
      <c r="T37" s="149"/>
      <c r="U37" s="39">
        <f t="shared" si="5"/>
        <v>8.6001677726877432E-2</v>
      </c>
      <c r="V37" s="33">
        <f t="shared" si="6"/>
        <v>4.0000000571080536E-3</v>
      </c>
      <c r="W37" s="149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15501812.88595506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149"/>
      <c r="R38" s="28">
        <f t="shared" si="3"/>
        <v>1</v>
      </c>
      <c r="S38" s="33">
        <f t="shared" si="4"/>
        <v>1</v>
      </c>
      <c r="T38" s="149"/>
      <c r="U38" s="39">
        <f t="shared" si="5"/>
        <v>8.6001731196067147E-2</v>
      </c>
      <c r="V38" s="33">
        <f t="shared" si="6"/>
        <v>4.0000000589199714E-3</v>
      </c>
      <c r="W38" s="149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15623374.077250583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149"/>
      <c r="R39" s="28">
        <f t="shared" si="3"/>
        <v>1</v>
      </c>
      <c r="S39" s="33">
        <f t="shared" si="4"/>
        <v>1</v>
      </c>
      <c r="T39" s="149"/>
      <c r="U39" s="39">
        <f t="shared" si="5"/>
        <v>8.6001785933235611E-2</v>
      </c>
      <c r="V39" s="33">
        <f t="shared" si="6"/>
        <v>4.0000000607746666E-3</v>
      </c>
      <c r="W39" s="149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15744928.658488205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149"/>
      <c r="R40" s="28">
        <f t="shared" si="3"/>
        <v>1</v>
      </c>
      <c r="S40" s="33">
        <f t="shared" si="4"/>
        <v>1</v>
      </c>
      <c r="T40" s="149"/>
      <c r="U40" s="39">
        <f t="shared" si="5"/>
        <v>8.6001841958272221E-2</v>
      </c>
      <c r="V40" s="33">
        <f t="shared" si="6"/>
        <v>4.000000062672808E-3</v>
      </c>
      <c r="W40" s="149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15866476.638506124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149"/>
      <c r="R41" s="28">
        <f t="shared" si="3"/>
        <v>1</v>
      </c>
      <c r="S41" s="33">
        <f t="shared" si="4"/>
        <v>1</v>
      </c>
      <c r="T41" s="149"/>
      <c r="U41" s="39">
        <f t="shared" si="5"/>
        <v>8.6001899291221082E-2</v>
      </c>
      <c r="V41" s="33">
        <f t="shared" si="6"/>
        <v>4.0000000646150695E-3</v>
      </c>
      <c r="W41" s="149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15988018.026280614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149"/>
      <c r="R42" s="28">
        <f t="shared" si="3"/>
        <v>1</v>
      </c>
      <c r="S42" s="33">
        <f t="shared" si="4"/>
        <v>1</v>
      </c>
      <c r="T42" s="149"/>
      <c r="U42" s="39">
        <f t="shared" si="5"/>
        <v>8.6001957952281133E-2</v>
      </c>
      <c r="V42" s="33">
        <f t="shared" si="6"/>
        <v>4.0000000666021284E-3</v>
      </c>
      <c r="W42" s="149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16109552.830927115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149"/>
      <c r="R43" s="28">
        <f t="shared" si="3"/>
        <v>1</v>
      </c>
      <c r="S43" s="33">
        <f t="shared" si="4"/>
        <v>1</v>
      </c>
      <c r="T43" s="149"/>
      <c r="U43" s="39">
        <f t="shared" si="5"/>
        <v>8.6002017961806065E-2</v>
      </c>
      <c r="V43" s="33">
        <f t="shared" si="6"/>
        <v>4.0000000686346683E-3</v>
      </c>
      <c r="W43" s="149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16231081.061701322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149"/>
      <c r="R44" s="28">
        <f t="shared" si="3"/>
        <v>1</v>
      </c>
      <c r="S44" s="33">
        <f t="shared" si="4"/>
        <v>1</v>
      </c>
      <c r="T44" s="149"/>
      <c r="U44" s="39">
        <f t="shared" si="5"/>
        <v>8.6002079340304349E-2</v>
      </c>
      <c r="V44" s="33">
        <f t="shared" si="6"/>
        <v>4.0000000707133788E-3</v>
      </c>
      <c r="W44" s="149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16352602.728000201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149"/>
      <c r="R45" s="28">
        <f t="shared" si="3"/>
        <v>1</v>
      </c>
      <c r="S45" s="33">
        <f t="shared" si="4"/>
        <v>1</v>
      </c>
      <c r="T45" s="149"/>
      <c r="U45" s="39">
        <f t="shared" si="5"/>
        <v>8.6002142108439275E-2</v>
      </c>
      <c r="V45" s="33">
        <f t="shared" si="6"/>
        <v>4.0000000728389537E-3</v>
      </c>
      <c r="W45" s="149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16474117.83936312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149"/>
      <c r="R46" s="28">
        <f t="shared" si="3"/>
        <v>1</v>
      </c>
      <c r="S46" s="33">
        <f t="shared" si="4"/>
        <v>1</v>
      </c>
      <c r="T46" s="149"/>
      <c r="U46" s="39">
        <f t="shared" si="5"/>
        <v>8.6002206287028871E-2</v>
      </c>
      <c r="V46" s="33">
        <f t="shared" si="6"/>
        <v>4.0000000750120912E-3</v>
      </c>
      <c r="W46" s="149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16595626.40547288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149"/>
      <c r="R47" s="28">
        <f t="shared" si="3"/>
        <v>1</v>
      </c>
      <c r="S47" s="33">
        <f t="shared" si="4"/>
        <v>1</v>
      </c>
      <c r="T47" s="149"/>
      <c r="U47" s="39">
        <f t="shared" si="5"/>
        <v>8.6002271897045943E-2</v>
      </c>
      <c r="V47" s="33">
        <f t="shared" si="6"/>
        <v>4.0000000772334957E-3</v>
      </c>
      <c r="W47" s="149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16717128.436156798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149"/>
      <c r="R48" s="28">
        <f t="shared" si="3"/>
        <v>1</v>
      </c>
      <c r="S48" s="33">
        <f t="shared" si="4"/>
        <v>1</v>
      </c>
      <c r="T48" s="149"/>
      <c r="U48" s="39">
        <f t="shared" si="5"/>
        <v>8.6002338959618133E-2</v>
      </c>
      <c r="V48" s="33">
        <f t="shared" si="6"/>
        <v>4.0000000795038784E-3</v>
      </c>
      <c r="W48" s="149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16838880.137219682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149"/>
      <c r="R49" s="28">
        <f t="shared" si="3"/>
        <v>1</v>
      </c>
      <c r="S49" s="33">
        <f t="shared" si="4"/>
        <v>1</v>
      </c>
      <c r="T49" s="149"/>
      <c r="U49" s="39">
        <f t="shared" si="5"/>
        <v>8.6002407496027791E-2</v>
      </c>
      <c r="V49" s="33">
        <f t="shared" si="6"/>
        <v>4.0000000818239522E-3</v>
      </c>
      <c r="W49" s="149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16960856.387654129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149"/>
      <c r="R50" s="28">
        <f t="shared" si="3"/>
        <v>1</v>
      </c>
      <c r="S50" s="33">
        <f t="shared" si="4"/>
        <v>1</v>
      </c>
      <c r="T50" s="149"/>
      <c r="U50" s="39">
        <f t="shared" si="5"/>
        <v>8.6002477527712118E-2</v>
      </c>
      <c r="V50" s="33">
        <f t="shared" si="6"/>
        <v>4.0000000841944371E-3</v>
      </c>
      <c r="W50" s="149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17082833.117253352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149"/>
      <c r="R51" s="28">
        <f t="shared" si="3"/>
        <v>1</v>
      </c>
      <c r="S51" s="33">
        <f t="shared" si="4"/>
        <v>1</v>
      </c>
      <c r="T51" s="149"/>
      <c r="U51" s="39">
        <f t="shared" si="5"/>
        <v>8.6002549076263035E-2</v>
      </c>
      <c r="V51" s="33">
        <f t="shared" si="6"/>
        <v>4.0000000866160582E-3</v>
      </c>
      <c r="W51" s="149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17204810.336433433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149"/>
      <c r="R52" s="28">
        <f t="shared" si="3"/>
        <v>1</v>
      </c>
      <c r="S52" s="33">
        <f t="shared" si="4"/>
        <v>1</v>
      </c>
      <c r="T52" s="149"/>
      <c r="U52" s="39">
        <f t="shared" si="5"/>
        <v>8.6002622163427273E-2</v>
      </c>
      <c r="V52" s="33">
        <f t="shared" si="6"/>
        <v>4.0000000890895466E-3</v>
      </c>
      <c r="W52" s="149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17326788.055760324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149"/>
      <c r="R53" s="28">
        <f t="shared" si="3"/>
        <v>1</v>
      </c>
      <c r="S53" s="33">
        <f t="shared" si="4"/>
        <v>1</v>
      </c>
      <c r="T53" s="149"/>
      <c r="U53" s="39">
        <f t="shared" si="5"/>
        <v>8.6002696811106352E-2</v>
      </c>
      <c r="V53" s="33">
        <f t="shared" si="6"/>
        <v>4.000000091615637E-3</v>
      </c>
      <c r="W53" s="149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17448766.285950921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150"/>
      <c r="R54" s="28">
        <f t="shared" si="3"/>
        <v>1</v>
      </c>
      <c r="S54" s="33">
        <f t="shared" si="4"/>
        <v>1</v>
      </c>
      <c r="T54" s="150"/>
      <c r="U54" s="39">
        <f t="shared" si="5"/>
        <v>8.6002773041356576E-2</v>
      </c>
      <c r="V54" s="33">
        <f t="shared" si="6"/>
        <v>4.0000000941950694E-3</v>
      </c>
      <c r="W54" s="150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17570745.037874121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683440148.64320266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666873799.82906199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683440148.64320278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80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79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149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12090253.199237514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149"/>
      <c r="R10" s="28">
        <f t="shared" ref="R10:R54" si="3">IF(O10&lt;$AG$18,1,2)</f>
        <v>1</v>
      </c>
      <c r="S10" s="33">
        <f t="shared" ref="S10:S54" si="4">IF(P10&lt;$AG$10,1,2)</f>
        <v>1</v>
      </c>
      <c r="T10" s="149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9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149"/>
      <c r="R11" s="28">
        <f t="shared" si="3"/>
        <v>1</v>
      </c>
      <c r="S11" s="33">
        <f t="shared" si="4"/>
        <v>1</v>
      </c>
      <c r="T11" s="149"/>
      <c r="U11" s="39">
        <f t="shared" si="5"/>
        <v>8.6000671107161628E-2</v>
      </c>
      <c r="V11" s="33">
        <f t="shared" si="6"/>
        <v>4.0000000236080687E-3</v>
      </c>
      <c r="W11" s="149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12334405.399940439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149"/>
      <c r="R12" s="28">
        <f t="shared" si="3"/>
        <v>1</v>
      </c>
      <c r="S12" s="33">
        <f t="shared" si="4"/>
        <v>1</v>
      </c>
      <c r="T12" s="149"/>
      <c r="U12" s="39">
        <f t="shared" si="5"/>
        <v>8.6000698083005228E-2</v>
      </c>
      <c r="V12" s="33">
        <f t="shared" si="6"/>
        <v>4.00000002454492E-3</v>
      </c>
      <c r="W12" s="149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12456478.47584882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149"/>
      <c r="R13" s="28">
        <f t="shared" si="3"/>
        <v>1</v>
      </c>
      <c r="S13" s="33">
        <f t="shared" si="4"/>
        <v>1</v>
      </c>
      <c r="T13" s="149"/>
      <c r="U13" s="39">
        <f t="shared" si="5"/>
        <v>8.6000725864032429E-2</v>
      </c>
      <c r="V13" s="33">
        <f t="shared" si="6"/>
        <v>4.000000025509382E-3</v>
      </c>
      <c r="W13" s="149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12578538.402188037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149"/>
      <c r="R14" s="28">
        <f t="shared" si="3"/>
        <v>1</v>
      </c>
      <c r="S14" s="33">
        <f t="shared" si="4"/>
        <v>1</v>
      </c>
      <c r="T14" s="149"/>
      <c r="U14" s="39">
        <f t="shared" si="5"/>
        <v>8.6000754466108303E-2</v>
      </c>
      <c r="V14" s="33">
        <f t="shared" si="6"/>
        <v>4.0000000265019917E-3</v>
      </c>
      <c r="W14" s="149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13860260.546076858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149"/>
      <c r="R15" s="28">
        <f t="shared" si="3"/>
        <v>1</v>
      </c>
      <c r="S15" s="33">
        <f t="shared" si="4"/>
        <v>1</v>
      </c>
      <c r="T15" s="149"/>
      <c r="U15" s="39">
        <f t="shared" si="5"/>
        <v>8.6000783905252662E-2</v>
      </c>
      <c r="V15" s="33">
        <f t="shared" si="6"/>
        <v>4.0000000275232919E-3</v>
      </c>
      <c r="W15" s="149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12826100.906435722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149"/>
      <c r="R16" s="28">
        <f t="shared" si="3"/>
        <v>1</v>
      </c>
      <c r="S16" s="33">
        <f t="shared" si="4"/>
        <v>1</v>
      </c>
      <c r="T16" s="149"/>
      <c r="U16" s="39">
        <f t="shared" si="5"/>
        <v>8.6000814197640121E-2</v>
      </c>
      <c r="V16" s="33">
        <f t="shared" si="6"/>
        <v>4.00000002857383E-3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12947809.489109762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149"/>
      <c r="R17" s="28">
        <f t="shared" si="3"/>
        <v>1</v>
      </c>
      <c r="S17" s="33">
        <f t="shared" si="4"/>
        <v>1</v>
      </c>
      <c r="T17" s="149"/>
      <c r="U17" s="39">
        <f t="shared" si="5"/>
        <v>8.6000845359600092E-2</v>
      </c>
      <c r="V17" s="33">
        <f t="shared" si="6"/>
        <v>4.0000000296541577E-3</v>
      </c>
      <c r="W17" s="149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13069511.300056484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149"/>
      <c r="R18" s="28">
        <f t="shared" si="3"/>
        <v>1</v>
      </c>
      <c r="S18" s="33">
        <f t="shared" si="4"/>
        <v>1</v>
      </c>
      <c r="T18" s="149"/>
      <c r="U18" s="39">
        <f t="shared" si="5"/>
        <v>8.6000877407616722E-2</v>
      </c>
      <c r="V18" s="33">
        <f t="shared" si="6"/>
        <v>4.0000000307648335E-3</v>
      </c>
      <c r="W18" s="149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13191206.345346868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149"/>
      <c r="R19" s="28">
        <f t="shared" si="3"/>
        <v>1</v>
      </c>
      <c r="S19" s="33">
        <f t="shared" si="4"/>
        <v>1</v>
      </c>
      <c r="T19" s="149"/>
      <c r="U19" s="39">
        <f t="shared" si="5"/>
        <v>8.6000910358328991E-2</v>
      </c>
      <c r="V19" s="33">
        <f t="shared" si="6"/>
        <v>4.0000000319064203E-3</v>
      </c>
      <c r="W19" s="149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13312894.631166454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149"/>
      <c r="R20" s="28">
        <f t="shared" si="3"/>
        <v>1</v>
      </c>
      <c r="S20" s="33">
        <f t="shared" si="4"/>
        <v>1</v>
      </c>
      <c r="T20" s="149"/>
      <c r="U20" s="39">
        <f t="shared" si="5"/>
        <v>8.6000944228530635E-2</v>
      </c>
      <c r="V20" s="33">
        <f t="shared" si="6"/>
        <v>4.0000000330794889E-3</v>
      </c>
      <c r="W20" s="149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13434576.163816381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149"/>
      <c r="R21" s="28">
        <f t="shared" si="3"/>
        <v>1</v>
      </c>
      <c r="S21" s="33">
        <f t="shared" si="4"/>
        <v>1</v>
      </c>
      <c r="T21" s="149"/>
      <c r="U21" s="39">
        <f t="shared" si="5"/>
        <v>8.6000979035170164E-2</v>
      </c>
      <c r="V21" s="33">
        <f t="shared" si="6"/>
        <v>4.0000000342846091E-3</v>
      </c>
      <c r="W21" s="149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13556250.949714474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149"/>
      <c r="R22" s="28">
        <f t="shared" si="3"/>
        <v>1</v>
      </c>
      <c r="S22" s="33">
        <f t="shared" si="4"/>
        <v>1</v>
      </c>
      <c r="T22" s="149"/>
      <c r="U22" s="39">
        <f t="shared" si="5"/>
        <v>8.6001014795350883E-2</v>
      </c>
      <c r="V22" s="33">
        <f t="shared" si="6"/>
        <v>4.0000000355223612E-3</v>
      </c>
      <c r="W22" s="149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13677918.995396305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149"/>
      <c r="R23" s="28">
        <f t="shared" si="3"/>
        <v>1</v>
      </c>
      <c r="S23" s="33">
        <f t="shared" si="4"/>
        <v>1</v>
      </c>
      <c r="T23" s="149"/>
      <c r="U23" s="39">
        <f t="shared" si="5"/>
        <v>8.6001051526330863E-2</v>
      </c>
      <c r="V23" s="33">
        <f t="shared" si="6"/>
        <v>4.0000000367933289E-3</v>
      </c>
      <c r="W23" s="149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13799580.307516281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149"/>
      <c r="R24" s="28">
        <f t="shared" si="3"/>
        <v>1</v>
      </c>
      <c r="S24" s="33">
        <f t="shared" si="4"/>
        <v>1</v>
      </c>
      <c r="T24" s="149"/>
      <c r="U24" s="39">
        <f t="shared" si="5"/>
        <v>8.6001089245522966E-2</v>
      </c>
      <c r="V24" s="33">
        <f t="shared" si="6"/>
        <v>4.0000000380981011E-3</v>
      </c>
      <c r="W24" s="149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13921234.892848691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149"/>
      <c r="R25" s="28">
        <f t="shared" si="3"/>
        <v>1</v>
      </c>
      <c r="S25" s="33">
        <f t="shared" si="4"/>
        <v>1</v>
      </c>
      <c r="T25" s="149"/>
      <c r="U25" s="39">
        <f t="shared" si="5"/>
        <v>8.6001127970494848E-2</v>
      </c>
      <c r="V25" s="33">
        <f t="shared" si="6"/>
        <v>4.0000000394372712E-3</v>
      </c>
      <c r="W25" s="149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14042882.758288797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149"/>
      <c r="R26" s="28">
        <f t="shared" si="3"/>
        <v>1</v>
      </c>
      <c r="S26" s="33">
        <f t="shared" si="4"/>
        <v>1</v>
      </c>
      <c r="T26" s="149"/>
      <c r="U26" s="39">
        <f t="shared" si="5"/>
        <v>8.6001167718968929E-2</v>
      </c>
      <c r="V26" s="33">
        <f t="shared" si="6"/>
        <v>4.0000000408114402E-3</v>
      </c>
      <c r="W26" s="149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14164523.910853898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149"/>
      <c r="R27" s="28">
        <f t="shared" si="3"/>
        <v>1</v>
      </c>
      <c r="S27" s="33">
        <f t="shared" si="4"/>
        <v>1</v>
      </c>
      <c r="T27" s="149"/>
      <c r="U27" s="39">
        <f t="shared" si="5"/>
        <v>8.6001208508822397E-2</v>
      </c>
      <c r="V27" s="33">
        <f t="shared" si="6"/>
        <v>4.0000000422212127E-3</v>
      </c>
      <c r="W27" s="149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14286158.357684392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149"/>
      <c r="R28" s="28">
        <f t="shared" si="3"/>
        <v>1</v>
      </c>
      <c r="S28" s="33">
        <f t="shared" si="4"/>
        <v>1</v>
      </c>
      <c r="T28" s="149"/>
      <c r="U28" s="39">
        <f t="shared" si="5"/>
        <v>8.6001250358087256E-2</v>
      </c>
      <c r="V28" s="33">
        <f t="shared" si="6"/>
        <v>4.0000000436671958E-3</v>
      </c>
      <c r="W28" s="149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14407786.106044859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149"/>
      <c r="R29" s="28">
        <f t="shared" si="3"/>
        <v>1</v>
      </c>
      <c r="S29" s="33">
        <f t="shared" si="4"/>
        <v>1</v>
      </c>
      <c r="T29" s="149"/>
      <c r="U29" s="39">
        <f t="shared" si="5"/>
        <v>8.6001293284950264E-2</v>
      </c>
      <c r="V29" s="33">
        <f t="shared" si="6"/>
        <v>4.0000000451500062E-3</v>
      </c>
      <c r="W29" s="149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14529407.163325123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149"/>
      <c r="R30" s="28">
        <f t="shared" si="3"/>
        <v>1</v>
      </c>
      <c r="S30" s="33">
        <f t="shared" si="4"/>
        <v>1</v>
      </c>
      <c r="T30" s="149"/>
      <c r="U30" s="39">
        <f t="shared" si="5"/>
        <v>8.6001337307752973E-2</v>
      </c>
      <c r="V30" s="33">
        <f t="shared" si="6"/>
        <v>4.000000046670265E-3</v>
      </c>
      <c r="W30" s="149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14651021.537041323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149"/>
      <c r="R31" s="28">
        <f t="shared" si="3"/>
        <v>1</v>
      </c>
      <c r="S31" s="33">
        <f t="shared" si="4"/>
        <v>1</v>
      </c>
      <c r="T31" s="149"/>
      <c r="U31" s="39">
        <f t="shared" si="5"/>
        <v>8.6001382444991711E-2</v>
      </c>
      <c r="V31" s="33">
        <f t="shared" si="6"/>
        <v>4.0000000482285957E-3</v>
      </c>
      <c r="W31" s="149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14772629.234836994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149"/>
      <c r="R32" s="28">
        <f t="shared" si="3"/>
        <v>1</v>
      </c>
      <c r="S32" s="33">
        <f t="shared" si="4"/>
        <v>1</v>
      </c>
      <c r="T32" s="149"/>
      <c r="U32" s="39">
        <f t="shared" si="5"/>
        <v>8.6001428715317574E-2</v>
      </c>
      <c r="V32" s="33">
        <f t="shared" si="6"/>
        <v>4.0000000498256289E-3</v>
      </c>
      <c r="W32" s="149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14894230.264484113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149"/>
      <c r="R33" s="28">
        <f t="shared" si="3"/>
        <v>1</v>
      </c>
      <c r="S33" s="33">
        <f t="shared" si="4"/>
        <v>1</v>
      </c>
      <c r="T33" s="149"/>
      <c r="U33" s="39">
        <f t="shared" si="5"/>
        <v>8.6001476137536462E-2</v>
      </c>
      <c r="V33" s="33">
        <f t="shared" si="6"/>
        <v>4.0000000514620005E-3</v>
      </c>
      <c r="W33" s="149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15015824.633884205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149"/>
      <c r="R34" s="28">
        <f t="shared" si="3"/>
        <v>1</v>
      </c>
      <c r="S34" s="33">
        <f t="shared" si="4"/>
        <v>1</v>
      </c>
      <c r="T34" s="149"/>
      <c r="U34" s="39">
        <f t="shared" si="5"/>
        <v>8.6001524730609055E-2</v>
      </c>
      <c r="V34" s="33">
        <f t="shared" si="6"/>
        <v>4.0000000531383514E-3</v>
      </c>
      <c r="W34" s="149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15137412.35106938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149"/>
      <c r="R35" s="28">
        <f t="shared" si="3"/>
        <v>1</v>
      </c>
      <c r="S35" s="33">
        <f t="shared" si="4"/>
        <v>1</v>
      </c>
      <c r="T35" s="149"/>
      <c r="U35" s="39">
        <f t="shared" si="5"/>
        <v>8.60015745136508E-2</v>
      </c>
      <c r="V35" s="33">
        <f t="shared" si="6"/>
        <v>4.0000000548553278E-3</v>
      </c>
      <c r="W35" s="149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15258993.424203426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149"/>
      <c r="R36" s="28">
        <f t="shared" si="3"/>
        <v>1</v>
      </c>
      <c r="S36" s="33">
        <f t="shared" si="4"/>
        <v>1</v>
      </c>
      <c r="T36" s="149"/>
      <c r="U36" s="39">
        <f t="shared" si="5"/>
        <v>8.600162550593192E-2</v>
      </c>
      <c r="V36" s="33">
        <f t="shared" si="6"/>
        <v>4.0000000566135794E-3</v>
      </c>
      <c r="W36" s="149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15380567.861582862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149"/>
      <c r="R37" s="28">
        <f t="shared" si="3"/>
        <v>1</v>
      </c>
      <c r="S37" s="33">
        <f t="shared" si="4"/>
        <v>1</v>
      </c>
      <c r="T37" s="149"/>
      <c r="U37" s="39">
        <f t="shared" si="5"/>
        <v>8.6001677726877432E-2</v>
      </c>
      <c r="V37" s="33">
        <f t="shared" si="6"/>
        <v>4.0000000584137635E-3</v>
      </c>
      <c r="W37" s="149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15502135.671638034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149"/>
      <c r="R38" s="28">
        <f t="shared" si="3"/>
        <v>1</v>
      </c>
      <c r="S38" s="33">
        <f t="shared" si="4"/>
        <v>1</v>
      </c>
      <c r="T38" s="149"/>
      <c r="U38" s="39">
        <f t="shared" si="5"/>
        <v>8.6001731196067147E-2</v>
      </c>
      <c r="V38" s="33">
        <f t="shared" si="6"/>
        <v>4.000000060256542E-3</v>
      </c>
      <c r="W38" s="149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15623696.862934152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149"/>
      <c r="R39" s="28">
        <f t="shared" si="3"/>
        <v>1</v>
      </c>
      <c r="S39" s="33">
        <f t="shared" si="4"/>
        <v>1</v>
      </c>
      <c r="T39" s="149"/>
      <c r="U39" s="39">
        <f t="shared" si="5"/>
        <v>8.6001785933235611E-2</v>
      </c>
      <c r="V39" s="33">
        <f t="shared" si="6"/>
        <v>4.0000000621425811E-3</v>
      </c>
      <c r="W39" s="149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15745251.444172377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149"/>
      <c r="R40" s="28">
        <f t="shared" si="3"/>
        <v>1</v>
      </c>
      <c r="S40" s="33">
        <f t="shared" si="4"/>
        <v>1</v>
      </c>
      <c r="T40" s="149"/>
      <c r="U40" s="39">
        <f t="shared" si="5"/>
        <v>8.6001841958272221E-2</v>
      </c>
      <c r="V40" s="33">
        <f t="shared" si="6"/>
        <v>4.000000064072552E-3</v>
      </c>
      <c r="W40" s="149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15866799.424190912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149"/>
      <c r="R41" s="28">
        <f t="shared" si="3"/>
        <v>1</v>
      </c>
      <c r="S41" s="33">
        <f t="shared" si="4"/>
        <v>1</v>
      </c>
      <c r="T41" s="149"/>
      <c r="U41" s="39">
        <f t="shared" si="5"/>
        <v>8.6001899291221082E-2</v>
      </c>
      <c r="V41" s="33">
        <f t="shared" si="6"/>
        <v>4.0000000660471323E-3</v>
      </c>
      <c r="W41" s="149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15988340.811966037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149"/>
      <c r="R42" s="28">
        <f t="shared" si="3"/>
        <v>1</v>
      </c>
      <c r="S42" s="33">
        <f t="shared" si="4"/>
        <v>1</v>
      </c>
      <c r="T42" s="149"/>
      <c r="U42" s="39">
        <f t="shared" si="5"/>
        <v>8.6001957952281133E-2</v>
      </c>
      <c r="V42" s="33">
        <f t="shared" si="6"/>
        <v>4.0000000680670044E-3</v>
      </c>
      <c r="W42" s="149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16109875.616613187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149"/>
      <c r="R43" s="28">
        <f t="shared" si="3"/>
        <v>1</v>
      </c>
      <c r="S43" s="33">
        <f t="shared" si="4"/>
        <v>1</v>
      </c>
      <c r="T43" s="149"/>
      <c r="U43" s="39">
        <f t="shared" si="5"/>
        <v>8.6002017961806065E-2</v>
      </c>
      <c r="V43" s="33">
        <f t="shared" si="6"/>
        <v>4.0000000701328553E-3</v>
      </c>
      <c r="W43" s="149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16231403.847388057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149"/>
      <c r="R44" s="28">
        <f t="shared" si="3"/>
        <v>1</v>
      </c>
      <c r="S44" s="33">
        <f t="shared" si="4"/>
        <v>1</v>
      </c>
      <c r="T44" s="149"/>
      <c r="U44" s="39">
        <f t="shared" si="5"/>
        <v>8.6002079340304349E-2</v>
      </c>
      <c r="V44" s="33">
        <f t="shared" si="6"/>
        <v>4.0000000722453773E-3</v>
      </c>
      <c r="W44" s="149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16352925.513687614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149"/>
      <c r="R45" s="28">
        <f t="shared" si="3"/>
        <v>1</v>
      </c>
      <c r="S45" s="33">
        <f t="shared" si="4"/>
        <v>1</v>
      </c>
      <c r="T45" s="149"/>
      <c r="U45" s="39">
        <f t="shared" si="5"/>
        <v>8.6002142108439275E-2</v>
      </c>
      <c r="V45" s="33">
        <f t="shared" si="6"/>
        <v>4.0000000744052676E-3</v>
      </c>
      <c r="W45" s="149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16474440.625051226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149"/>
      <c r="R46" s="28">
        <f t="shared" si="3"/>
        <v>1</v>
      </c>
      <c r="S46" s="33">
        <f t="shared" si="4"/>
        <v>1</v>
      </c>
      <c r="T46" s="149"/>
      <c r="U46" s="39">
        <f t="shared" si="5"/>
        <v>8.6002206287028871E-2</v>
      </c>
      <c r="V46" s="33">
        <f t="shared" si="6"/>
        <v>4.0000000766132306E-3</v>
      </c>
      <c r="W46" s="149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16595949.191161696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149"/>
      <c r="R47" s="28">
        <f t="shared" si="3"/>
        <v>1</v>
      </c>
      <c r="S47" s="33">
        <f t="shared" si="4"/>
        <v>1</v>
      </c>
      <c r="T47" s="149"/>
      <c r="U47" s="39">
        <f t="shared" si="5"/>
        <v>8.6002271897045943E-2</v>
      </c>
      <c r="V47" s="33">
        <f t="shared" si="6"/>
        <v>4.0000000788699731E-3</v>
      </c>
      <c r="W47" s="149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16717451.221846336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149"/>
      <c r="R48" s="28">
        <f t="shared" si="3"/>
        <v>1</v>
      </c>
      <c r="S48" s="33">
        <f t="shared" si="4"/>
        <v>1</v>
      </c>
      <c r="T48" s="149"/>
      <c r="U48" s="39">
        <f t="shared" si="5"/>
        <v>8.6002338959618133E-2</v>
      </c>
      <c r="V48" s="33">
        <f t="shared" si="6"/>
        <v>4.0000000811762091E-3</v>
      </c>
      <c r="W48" s="149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16839202.92290996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149"/>
      <c r="R49" s="28">
        <f t="shared" si="3"/>
        <v>1</v>
      </c>
      <c r="S49" s="33">
        <f t="shared" si="4"/>
        <v>1</v>
      </c>
      <c r="T49" s="149"/>
      <c r="U49" s="39">
        <f t="shared" si="5"/>
        <v>8.6002407496027791E-2</v>
      </c>
      <c r="V49" s="33">
        <f t="shared" si="6"/>
        <v>4.0000000835326566E-3</v>
      </c>
      <c r="W49" s="149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16961179.173345167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149"/>
      <c r="R50" s="28">
        <f t="shared" si="3"/>
        <v>1</v>
      </c>
      <c r="S50" s="33">
        <f t="shared" si="4"/>
        <v>1</v>
      </c>
      <c r="T50" s="149"/>
      <c r="U50" s="39">
        <f t="shared" si="5"/>
        <v>8.6002477527712118E-2</v>
      </c>
      <c r="V50" s="33">
        <f t="shared" si="6"/>
        <v>4.000000085940039E-3</v>
      </c>
      <c r="W50" s="149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17083155.902945161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149"/>
      <c r="R51" s="28">
        <f t="shared" si="3"/>
        <v>1</v>
      </c>
      <c r="S51" s="33">
        <f t="shared" si="4"/>
        <v>1</v>
      </c>
      <c r="T51" s="149"/>
      <c r="U51" s="39">
        <f t="shared" si="5"/>
        <v>8.6002549076263035E-2</v>
      </c>
      <c r="V51" s="33">
        <f t="shared" si="6"/>
        <v>4.000000088399085E-3</v>
      </c>
      <c r="W51" s="149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17205133.122126035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149"/>
      <c r="R52" s="28">
        <f t="shared" si="3"/>
        <v>1</v>
      </c>
      <c r="S52" s="33">
        <f t="shared" si="4"/>
        <v>1</v>
      </c>
      <c r="T52" s="149"/>
      <c r="U52" s="39">
        <f t="shared" si="5"/>
        <v>8.6002622163427273E-2</v>
      </c>
      <c r="V52" s="33">
        <f t="shared" si="6"/>
        <v>4.0000000909105292E-3</v>
      </c>
      <c r="W52" s="149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17327110.841453731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149"/>
      <c r="R53" s="28">
        <f t="shared" si="3"/>
        <v>1</v>
      </c>
      <c r="S53" s="33">
        <f t="shared" si="4"/>
        <v>1</v>
      </c>
      <c r="T53" s="149"/>
      <c r="U53" s="39">
        <f t="shared" si="5"/>
        <v>8.6002696811106352E-2</v>
      </c>
      <c r="V53" s="33">
        <f t="shared" si="6"/>
        <v>4.0000000934751097E-3</v>
      </c>
      <c r="W53" s="149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17449089.071645152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150"/>
      <c r="R54" s="28">
        <f t="shared" si="3"/>
        <v>1</v>
      </c>
      <c r="S54" s="33">
        <f t="shared" si="4"/>
        <v>1</v>
      </c>
      <c r="T54" s="150"/>
      <c r="U54" s="39">
        <f t="shared" si="5"/>
        <v>8.6002773041356576E-2</v>
      </c>
      <c r="V54" s="33">
        <f t="shared" si="6"/>
        <v>4.0000000960935716E-3</v>
      </c>
      <c r="W54" s="150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17571067.823569197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683454996.78453231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666885707.29783404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683454996.78453207</v>
      </c>
      <c r="AF56" s="98"/>
      <c r="AG56" s="99"/>
    </row>
    <row r="57" spans="1:34" ht="15" thickBot="1" x14ac:dyDescent="0.35">
      <c r="M57" s="84"/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82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81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149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12090575.984908959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9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8.6000671107161628E-2</v>
      </c>
      <c r="V11" s="33">
        <f t="shared" si="5"/>
        <v>4.0000000242826437E-3</v>
      </c>
      <c r="W11" s="149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12334728.185612474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8.6000698083005228E-2</v>
      </c>
      <c r="V12" s="33">
        <f t="shared" si="5"/>
        <v>4.0000000252394035E-3</v>
      </c>
      <c r="W12" s="149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12456801.261521161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8.6000725864032429E-2</v>
      </c>
      <c r="V13" s="33">
        <f t="shared" si="5"/>
        <v>4.0000000262241618E-3</v>
      </c>
      <c r="W13" s="149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12578861.187860692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8.6000754466108303E-2</v>
      </c>
      <c r="V14" s="33">
        <f t="shared" si="5"/>
        <v>4.0000000272374589E-3</v>
      </c>
      <c r="W14" s="149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13860583.331749838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8.6000783905252662E-2</v>
      </c>
      <c r="V15" s="33">
        <f t="shared" si="5"/>
        <v>4.0000000282798421E-3</v>
      </c>
      <c r="W15" s="149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12826423.692109037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8.6000814197640121E-2</v>
      </c>
      <c r="V16" s="33">
        <f t="shared" si="5"/>
        <v>4.0000000293518613E-3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12948132.274783419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8.6000845359600092E-2</v>
      </c>
      <c r="V17" s="33">
        <f t="shared" si="5"/>
        <v>4.0000000304540742E-3</v>
      </c>
      <c r="W17" s="149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13069834.085730495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8.6000877407616722E-2</v>
      </c>
      <c r="V18" s="33">
        <f t="shared" si="5"/>
        <v>4.0000000315870412E-3</v>
      </c>
      <c r="W18" s="149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13191529.131021244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8.6000910358328991E-2</v>
      </c>
      <c r="V19" s="33">
        <f t="shared" si="5"/>
        <v>4.0000000327513304E-3</v>
      </c>
      <c r="W19" s="149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13313217.416841203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8.6000944228530635E-2</v>
      </c>
      <c r="V20" s="33">
        <f t="shared" si="5"/>
        <v>4.0000000339475133E-3</v>
      </c>
      <c r="W20" s="149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13434898.949491512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8.6000979035170164E-2</v>
      </c>
      <c r="V21" s="33">
        <f t="shared" si="5"/>
        <v>4.0000000351761676E-3</v>
      </c>
      <c r="W21" s="149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13556573.735389998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8.6001014795350883E-2</v>
      </c>
      <c r="V22" s="33">
        <f t="shared" si="5"/>
        <v>4.0000000364378754E-3</v>
      </c>
      <c r="W22" s="149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13678241.781072231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8.6001051526330863E-2</v>
      </c>
      <c r="V23" s="33">
        <f t="shared" si="5"/>
        <v>4.0000000377332229E-3</v>
      </c>
      <c r="W23" s="149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13799903.093192622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8.6001089245522966E-2</v>
      </c>
      <c r="V24" s="33">
        <f t="shared" si="5"/>
        <v>4.0000000390628043E-3</v>
      </c>
      <c r="W24" s="149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13921557.678525457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8.6001127970494848E-2</v>
      </c>
      <c r="V25" s="33">
        <f t="shared" si="5"/>
        <v>4.0000000404272181E-3</v>
      </c>
      <c r="W25" s="149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14043205.543966001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8.6001167718968929E-2</v>
      </c>
      <c r="V26" s="33">
        <f t="shared" si="5"/>
        <v>4.0000000418270653E-3</v>
      </c>
      <c r="W26" s="149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14164846.696531555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8.6001208508822397E-2</v>
      </c>
      <c r="V27" s="33">
        <f t="shared" si="5"/>
        <v>4.0000000432629558E-3</v>
      </c>
      <c r="W27" s="149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14286481.143362507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8.6001250358087256E-2</v>
      </c>
      <c r="V28" s="33">
        <f t="shared" si="5"/>
        <v>4.0000000447355036E-3</v>
      </c>
      <c r="W28" s="149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14408108.891723448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8.6001293284950264E-2</v>
      </c>
      <c r="V29" s="33">
        <f t="shared" si="5"/>
        <v>4.0000000462453254E-3</v>
      </c>
      <c r="W29" s="149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14529729.949004196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8.6001337307752973E-2</v>
      </c>
      <c r="V30" s="33">
        <f t="shared" si="5"/>
        <v>4.0000000477930456E-3</v>
      </c>
      <c r="W30" s="149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14651344.322720893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8.6001382444991711E-2</v>
      </c>
      <c r="V31" s="33">
        <f t="shared" si="5"/>
        <v>4.0000000493792933E-3</v>
      </c>
      <c r="W31" s="149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14772952.02051707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8.6001428715317574E-2</v>
      </c>
      <c r="V32" s="33">
        <f t="shared" si="5"/>
        <v>4.000000051004704E-3</v>
      </c>
      <c r="W32" s="149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14894553.050164711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8.6001476137536462E-2</v>
      </c>
      <c r="V33" s="33">
        <f t="shared" si="5"/>
        <v>4.0000000526699145E-3</v>
      </c>
      <c r="W33" s="149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15016147.419565337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8.6001524730609055E-2</v>
      </c>
      <c r="V34" s="33">
        <f t="shared" si="5"/>
        <v>4.0000000543755718E-3</v>
      </c>
      <c r="W34" s="149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15137735.136751061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8.60015745136508E-2</v>
      </c>
      <c r="V35" s="33">
        <f t="shared" si="5"/>
        <v>4.000000056122323E-3</v>
      </c>
      <c r="W35" s="149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15259316.209885664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8.600162550593192E-2</v>
      </c>
      <c r="V36" s="33">
        <f t="shared" si="5"/>
        <v>4.0000000579108255E-3</v>
      </c>
      <c r="W36" s="149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15380890.647265676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8.6001677726877432E-2</v>
      </c>
      <c r="V37" s="33">
        <f t="shared" si="5"/>
        <v>4.0000000597417368E-3</v>
      </c>
      <c r="W37" s="149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15502458.457321435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8.6001731196067147E-2</v>
      </c>
      <c r="V38" s="33">
        <f t="shared" si="5"/>
        <v>4.0000000616157239E-3</v>
      </c>
      <c r="W38" s="149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15624019.648618152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8.6001785933235611E-2</v>
      </c>
      <c r="V39" s="33">
        <f t="shared" si="5"/>
        <v>4.0000000635334581E-3</v>
      </c>
      <c r="W39" s="149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15745574.229856992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8.6001841958272221E-2</v>
      </c>
      <c r="V40" s="33">
        <f t="shared" si="5"/>
        <v>4.0000000654956116E-3</v>
      </c>
      <c r="W40" s="149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15867122.209876161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8.6001899291221082E-2</v>
      </c>
      <c r="V41" s="33">
        <f t="shared" si="5"/>
        <v>4.000000067502868E-3</v>
      </c>
      <c r="W41" s="149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15988663.597651929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8.6001957952281133E-2</v>
      </c>
      <c r="V42" s="33">
        <f t="shared" si="5"/>
        <v>4.0000000695559123E-3</v>
      </c>
      <c r="W42" s="149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16110198.402299741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8.6002017961806065E-2</v>
      </c>
      <c r="V43" s="33">
        <f t="shared" si="5"/>
        <v>4.0000000716554351E-3</v>
      </c>
      <c r="W43" s="149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16231726.63307528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8.6002079340304349E-2</v>
      </c>
      <c r="V44" s="33">
        <f t="shared" si="5"/>
        <v>4.0000000738021338E-3</v>
      </c>
      <c r="W44" s="149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16353248.299375527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8.6002142108439275E-2</v>
      </c>
      <c r="V45" s="33">
        <f t="shared" si="5"/>
        <v>4.0000000759967081E-3</v>
      </c>
      <c r="W45" s="149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16474763.410739843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8.6002206287028871E-2</v>
      </c>
      <c r="V46" s="33">
        <f t="shared" si="5"/>
        <v>4.0000000782398661E-3</v>
      </c>
      <c r="W46" s="149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16596271.976851035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8.6002271897045943E-2</v>
      </c>
      <c r="V47" s="33">
        <f t="shared" si="5"/>
        <v>4.0000000805323196E-3</v>
      </c>
      <c r="W47" s="149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16717774.007536411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8.6002338959618133E-2</v>
      </c>
      <c r="V48" s="33">
        <f t="shared" si="5"/>
        <v>4.0000000828747844E-3</v>
      </c>
      <c r="W48" s="149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16839525.708600786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8.6002407496027791E-2</v>
      </c>
      <c r="V49" s="33">
        <f t="shared" si="5"/>
        <v>4.0000000852679837E-3</v>
      </c>
      <c r="W49" s="149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16961501.95903676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8.6002477527712118E-2</v>
      </c>
      <c r="V50" s="33">
        <f t="shared" si="5"/>
        <v>4.0000000877126445E-3</v>
      </c>
      <c r="W50" s="149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17083478.68863754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8.6002549076263035E-2</v>
      </c>
      <c r="V51" s="33">
        <f t="shared" si="5"/>
        <v>4.0000000902094997E-3</v>
      </c>
      <c r="W51" s="149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17205455.907819215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8.6002622163427273E-2</v>
      </c>
      <c r="V52" s="33">
        <f t="shared" si="5"/>
        <v>4.0000000927592856E-3</v>
      </c>
      <c r="W52" s="149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17327433.62714773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8.6002696811106352E-2</v>
      </c>
      <c r="V53" s="33">
        <f t="shared" si="5"/>
        <v>4.0000000953627464E-3</v>
      </c>
      <c r="W53" s="149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17449411.857339989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8.6002773041356576E-2</v>
      </c>
      <c r="V54" s="33">
        <f t="shared" si="5"/>
        <v>4.000000098020629E-3</v>
      </c>
      <c r="W54" s="150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17571390.609264884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683469844.925879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666897614.76662409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683469844.92587924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84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83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149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12028887.916418958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149"/>
      <c r="R10" s="28">
        <f t="shared" ref="R10:R54" si="3">IF(O10&lt;$AG$18,1,2)</f>
        <v>1</v>
      </c>
      <c r="S10" s="33">
        <f t="shared" ref="S10:S54" si="4">IF(P10&lt;$AG$10,1,2)</f>
        <v>1</v>
      </c>
      <c r="T10" s="149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9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149"/>
      <c r="R11" s="28">
        <f t="shared" si="3"/>
        <v>1</v>
      </c>
      <c r="S11" s="33">
        <f t="shared" si="4"/>
        <v>1</v>
      </c>
      <c r="T11" s="149"/>
      <c r="U11" s="39">
        <f t="shared" si="5"/>
        <v>8.600068449542099E-2</v>
      </c>
      <c r="V11" s="33">
        <f t="shared" si="6"/>
        <v>4.0000000234028865E-3</v>
      </c>
      <c r="W11" s="149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12395125.244235661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149"/>
      <c r="R12" s="28">
        <f t="shared" si="3"/>
        <v>1</v>
      </c>
      <c r="S12" s="33">
        <f t="shared" si="4"/>
        <v>1</v>
      </c>
      <c r="T12" s="149"/>
      <c r="U12" s="39">
        <f t="shared" si="5"/>
        <v>8.6000725864032429E-2</v>
      </c>
      <c r="V12" s="33">
        <f t="shared" si="6"/>
        <v>4.0000000248093153E-3</v>
      </c>
      <c r="W12" s="149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12578241.066187397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149"/>
      <c r="R13" s="28">
        <f t="shared" si="3"/>
        <v>1</v>
      </c>
      <c r="S13" s="33">
        <f t="shared" si="4"/>
        <v>1</v>
      </c>
      <c r="T13" s="149"/>
      <c r="U13" s="39">
        <f t="shared" si="5"/>
        <v>8.6000769080039632E-2</v>
      </c>
      <c r="V13" s="33">
        <f t="shared" si="6"/>
        <v>4.0000000262782019E-3</v>
      </c>
      <c r="W13" s="149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12761343.677256191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149"/>
      <c r="R14" s="28">
        <f t="shared" si="3"/>
        <v>1</v>
      </c>
      <c r="S14" s="33">
        <f t="shared" si="4"/>
        <v>1</v>
      </c>
      <c r="T14" s="149"/>
      <c r="U14" s="39">
        <f t="shared" si="5"/>
        <v>8.6000814197640121E-2</v>
      </c>
      <c r="V14" s="33">
        <f t="shared" si="6"/>
        <v>4.0000000278113696E-3</v>
      </c>
      <c r="W14" s="149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14104102.031908337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149"/>
      <c r="R15" s="28">
        <f t="shared" si="3"/>
        <v>1</v>
      </c>
      <c r="S15" s="33">
        <f t="shared" si="4"/>
        <v>1</v>
      </c>
      <c r="T15" s="149"/>
      <c r="U15" s="39">
        <f t="shared" si="5"/>
        <v>8.6000861271815013E-2</v>
      </c>
      <c r="V15" s="33">
        <f t="shared" si="6"/>
        <v>4.000000029410665E-3</v>
      </c>
      <c r="W15" s="149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13130975.388373746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149"/>
      <c r="R16" s="28">
        <f t="shared" si="3"/>
        <v>1</v>
      </c>
      <c r="S16" s="33">
        <f t="shared" si="4"/>
        <v>1</v>
      </c>
      <c r="T16" s="149"/>
      <c r="U16" s="39">
        <f t="shared" si="5"/>
        <v>8.6000910358328991E-2</v>
      </c>
      <c r="V16" s="33">
        <f t="shared" si="6"/>
        <v>4.0000000310779649E-3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13313713.767238861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149"/>
      <c r="R17" s="28">
        <f t="shared" si="3"/>
        <v>1</v>
      </c>
      <c r="S17" s="33">
        <f t="shared" si="4"/>
        <v>1</v>
      </c>
      <c r="T17" s="149"/>
      <c r="U17" s="39">
        <f t="shared" si="5"/>
        <v>8.6000961513730337E-2</v>
      </c>
      <c r="V17" s="33">
        <f t="shared" si="6"/>
        <v>4.0000000328151708E-3</v>
      </c>
      <c r="W17" s="149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13496442.18967272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149"/>
      <c r="R18" s="28">
        <f t="shared" si="3"/>
        <v>1</v>
      </c>
      <c r="S18" s="33">
        <f t="shared" si="4"/>
        <v>1</v>
      </c>
      <c r="T18" s="149"/>
      <c r="U18" s="39">
        <f t="shared" si="5"/>
        <v>8.6001014795350883E-2</v>
      </c>
      <c r="V18" s="33">
        <f t="shared" si="6"/>
        <v>4.0000000346242072E-3</v>
      </c>
      <c r="W18" s="149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13679160.677435055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149"/>
      <c r="R19" s="28">
        <f t="shared" si="3"/>
        <v>1</v>
      </c>
      <c r="S19" s="33">
        <f t="shared" si="4"/>
        <v>1</v>
      </c>
      <c r="T19" s="149"/>
      <c r="U19" s="39">
        <f t="shared" si="5"/>
        <v>8.6001070261306045E-2</v>
      </c>
      <c r="V19" s="33">
        <f t="shared" si="6"/>
        <v>4.0000000365070301E-3</v>
      </c>
      <c r="W19" s="149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13861869.252884433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149"/>
      <c r="R20" s="28">
        <f t="shared" si="3"/>
        <v>1</v>
      </c>
      <c r="S20" s="33">
        <f t="shared" si="4"/>
        <v>1</v>
      </c>
      <c r="T20" s="149"/>
      <c r="U20" s="39">
        <f t="shared" si="5"/>
        <v>8.6001127970494848E-2</v>
      </c>
      <c r="V20" s="33">
        <f t="shared" si="6"/>
        <v>4.0000000384656179E-3</v>
      </c>
      <c r="W20" s="149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14044567.938986395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149"/>
      <c r="R21" s="28">
        <f t="shared" si="3"/>
        <v>1</v>
      </c>
      <c r="S21" s="33">
        <f t="shared" si="4"/>
        <v>1</v>
      </c>
      <c r="T21" s="149"/>
      <c r="U21" s="39">
        <f t="shared" si="5"/>
        <v>8.6001187982599869E-2</v>
      </c>
      <c r="V21" s="33">
        <f t="shared" si="6"/>
        <v>4.000000040501976E-3</v>
      </c>
      <c r="W21" s="149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14227256.759321565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149"/>
      <c r="R22" s="28">
        <f t="shared" si="3"/>
        <v>1</v>
      </c>
      <c r="S22" s="33">
        <f t="shared" si="4"/>
        <v>1</v>
      </c>
      <c r="T22" s="149"/>
      <c r="U22" s="39">
        <f t="shared" si="5"/>
        <v>8.6001250358087256E-2</v>
      </c>
      <c r="V22" s="33">
        <f t="shared" si="6"/>
        <v>4.0000000426181374E-3</v>
      </c>
      <c r="W22" s="149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14409935.738093806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149"/>
      <c r="R23" s="28">
        <f t="shared" si="3"/>
        <v>1</v>
      </c>
      <c r="S23" s="33">
        <f t="shared" si="4"/>
        <v>1</v>
      </c>
      <c r="T23" s="149"/>
      <c r="U23" s="39">
        <f t="shared" si="5"/>
        <v>8.6001315158206762E-2</v>
      </c>
      <c r="V23" s="33">
        <f t="shared" si="6"/>
        <v>4.0000000448161595E-3</v>
      </c>
      <c r="W23" s="149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14592604.900138319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149"/>
      <c r="R24" s="28">
        <f t="shared" si="3"/>
        <v>1</v>
      </c>
      <c r="S24" s="33">
        <f t="shared" si="4"/>
        <v>1</v>
      </c>
      <c r="T24" s="149"/>
      <c r="U24" s="39">
        <f t="shared" si="5"/>
        <v>8.6001382444991711E-2</v>
      </c>
      <c r="V24" s="33">
        <f t="shared" si="6"/>
        <v>4.0000000470981267E-3</v>
      </c>
      <c r="W24" s="149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14775264.270929789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149"/>
      <c r="R25" s="28">
        <f t="shared" si="3"/>
        <v>1</v>
      </c>
      <c r="S25" s="33">
        <f t="shared" si="4"/>
        <v>1</v>
      </c>
      <c r="T25" s="149"/>
      <c r="U25" s="39">
        <f t="shared" si="5"/>
        <v>8.600145228125898E-2</v>
      </c>
      <c r="V25" s="33">
        <f t="shared" si="6"/>
        <v>4.0000000494661491E-3</v>
      </c>
      <c r="W25" s="149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14957913.876590511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149"/>
      <c r="R26" s="28">
        <f t="shared" si="3"/>
        <v>1</v>
      </c>
      <c r="S26" s="33">
        <f t="shared" si="4"/>
        <v>1</v>
      </c>
      <c r="T26" s="149"/>
      <c r="U26" s="39">
        <f t="shared" si="5"/>
        <v>8.6001524730609055E-2</v>
      </c>
      <c r="V26" s="33">
        <f t="shared" si="6"/>
        <v>4.0000000519223658E-3</v>
      </c>
      <c r="W26" s="149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15140553.743898515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149"/>
      <c r="R27" s="28">
        <f t="shared" si="3"/>
        <v>1</v>
      </c>
      <c r="S27" s="33">
        <f t="shared" si="4"/>
        <v>1</v>
      </c>
      <c r="T27" s="149"/>
      <c r="U27" s="39">
        <f t="shared" si="5"/>
        <v>8.6001599857425989E-2</v>
      </c>
      <c r="V27" s="33">
        <f t="shared" si="6"/>
        <v>4.0000000544689373E-3</v>
      </c>
      <c r="W27" s="149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15323183.900295708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149"/>
      <c r="R28" s="28">
        <f t="shared" si="3"/>
        <v>1</v>
      </c>
      <c r="S28" s="33">
        <f t="shared" si="4"/>
        <v>1</v>
      </c>
      <c r="T28" s="149"/>
      <c r="U28" s="39">
        <f t="shared" si="5"/>
        <v>8.6001677726877432E-2</v>
      </c>
      <c r="V28" s="33">
        <f t="shared" si="6"/>
        <v>4.0000000571080536E-3</v>
      </c>
      <c r="W28" s="149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15505804.373895995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149"/>
      <c r="R29" s="28">
        <f t="shared" si="3"/>
        <v>1</v>
      </c>
      <c r="S29" s="33">
        <f t="shared" si="4"/>
        <v>1</v>
      </c>
      <c r="T29" s="149"/>
      <c r="U29" s="39">
        <f t="shared" si="5"/>
        <v>8.6001758404914572E-2</v>
      </c>
      <c r="V29" s="33">
        <f t="shared" si="6"/>
        <v>4.0000000598419301E-3</v>
      </c>
      <c r="W29" s="149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15688415.193493387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149"/>
      <c r="R30" s="28">
        <f t="shared" si="3"/>
        <v>1</v>
      </c>
      <c r="S30" s="33">
        <f t="shared" si="4"/>
        <v>1</v>
      </c>
      <c r="T30" s="149"/>
      <c r="U30" s="39">
        <f t="shared" si="5"/>
        <v>8.6001841958272221E-2</v>
      </c>
      <c r="V30" s="33">
        <f t="shared" si="6"/>
        <v>4.000000062672808E-3</v>
      </c>
      <c r="W30" s="149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15871016.38857018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149"/>
      <c r="R31" s="28">
        <f t="shared" si="3"/>
        <v>1</v>
      </c>
      <c r="S31" s="33">
        <f t="shared" si="4"/>
        <v>1</v>
      </c>
      <c r="T31" s="149"/>
      <c r="U31" s="39">
        <f t="shared" si="5"/>
        <v>8.6001928454468732E-2</v>
      </c>
      <c r="V31" s="33">
        <f t="shared" si="6"/>
        <v>4.0000000656029572E-3</v>
      </c>
      <c r="W31" s="149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16053607.989305023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149"/>
      <c r="R32" s="28">
        <f t="shared" si="3"/>
        <v>1</v>
      </c>
      <c r="S32" s="33">
        <f t="shared" si="4"/>
        <v>1</v>
      </c>
      <c r="T32" s="149"/>
      <c r="U32" s="39">
        <f t="shared" si="5"/>
        <v>8.6002017961806065E-2</v>
      </c>
      <c r="V32" s="33">
        <f t="shared" si="6"/>
        <v>4.0000000686346683E-3</v>
      </c>
      <c r="W32" s="149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16236190.026581103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149"/>
      <c r="R33" s="28">
        <f t="shared" si="3"/>
        <v>1</v>
      </c>
      <c r="S33" s="33">
        <f t="shared" si="4"/>
        <v>1</v>
      </c>
      <c r="T33" s="149"/>
      <c r="U33" s="39">
        <f t="shared" si="5"/>
        <v>8.6002110549369737E-2</v>
      </c>
      <c r="V33" s="33">
        <f t="shared" si="6"/>
        <v>4.0000000717702643E-3</v>
      </c>
      <c r="W33" s="149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16418762.531994222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149"/>
      <c r="R34" s="28">
        <f t="shared" si="3"/>
        <v>1</v>
      </c>
      <c r="S34" s="33">
        <f t="shared" si="4"/>
        <v>1</v>
      </c>
      <c r="T34" s="149"/>
      <c r="U34" s="39">
        <f t="shared" si="5"/>
        <v>8.6002206287028871E-2</v>
      </c>
      <c r="V34" s="33">
        <f t="shared" si="6"/>
        <v>4.0000000750120912E-3</v>
      </c>
      <c r="W34" s="149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16601325.53786099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149"/>
      <c r="R35" s="28">
        <f t="shared" si="3"/>
        <v>1</v>
      </c>
      <c r="S35" s="33">
        <f t="shared" si="4"/>
        <v>1</v>
      </c>
      <c r="T35" s="149"/>
      <c r="U35" s="39">
        <f t="shared" si="5"/>
        <v>8.6002305245436131E-2</v>
      </c>
      <c r="V35" s="33">
        <f t="shared" si="6"/>
        <v>4.0000000783625197E-3</v>
      </c>
      <c r="W35" s="149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16783879.077226877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149"/>
      <c r="R36" s="28">
        <f t="shared" si="3"/>
        <v>1</v>
      </c>
      <c r="S36" s="33">
        <f t="shared" si="4"/>
        <v>1</v>
      </c>
      <c r="T36" s="149"/>
      <c r="U36" s="39">
        <f t="shared" si="5"/>
        <v>8.6002407496027791E-2</v>
      </c>
      <c r="V36" s="33">
        <f t="shared" si="6"/>
        <v>4.0000000818239522E-3</v>
      </c>
      <c r="W36" s="149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16966423.183874413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149"/>
      <c r="R37" s="28">
        <f t="shared" si="3"/>
        <v>1</v>
      </c>
      <c r="S37" s="33">
        <f t="shared" si="4"/>
        <v>1</v>
      </c>
      <c r="T37" s="149"/>
      <c r="U37" s="39">
        <f t="shared" si="5"/>
        <v>8.6002513111023707E-2</v>
      </c>
      <c r="V37" s="33">
        <f t="shared" si="6"/>
        <v>4.0000000853988096E-3</v>
      </c>
      <c r="W37" s="149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17148957.892331269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149"/>
      <c r="R38" s="28">
        <f t="shared" si="3"/>
        <v>1</v>
      </c>
      <c r="S38" s="33">
        <f t="shared" si="4"/>
        <v>1</v>
      </c>
      <c r="T38" s="149"/>
      <c r="U38" s="39">
        <f t="shared" si="5"/>
        <v>8.6002622163427273E-2</v>
      </c>
      <c r="V38" s="33">
        <f t="shared" si="6"/>
        <v>4.0000000890895466E-3</v>
      </c>
      <c r="W38" s="149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17331483.237878397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149"/>
      <c r="R39" s="28">
        <f t="shared" si="3"/>
        <v>1</v>
      </c>
      <c r="S39" s="33">
        <f t="shared" si="4"/>
        <v>1</v>
      </c>
      <c r="T39" s="149"/>
      <c r="U39" s="39">
        <f t="shared" si="5"/>
        <v>8.6002734727025507E-2</v>
      </c>
      <c r="V39" s="33">
        <f t="shared" si="6"/>
        <v>4.0000000928986394E-3</v>
      </c>
      <c r="W39" s="149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17513999.256558195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149"/>
      <c r="R40" s="28">
        <f t="shared" si="3"/>
        <v>1</v>
      </c>
      <c r="S40" s="33">
        <f t="shared" si="4"/>
        <v>1</v>
      </c>
      <c r="T40" s="149"/>
      <c r="U40" s="39">
        <f t="shared" si="5"/>
        <v>8.6002850876388995E-2</v>
      </c>
      <c r="V40" s="33">
        <f t="shared" si="6"/>
        <v>4.0000000968285904E-3</v>
      </c>
      <c r="W40" s="149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17696505.985182561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149"/>
      <c r="R41" s="28">
        <f t="shared" si="3"/>
        <v>1</v>
      </c>
      <c r="S41" s="33">
        <f t="shared" si="4"/>
        <v>1</v>
      </c>
      <c r="T41" s="149"/>
      <c r="U41" s="39">
        <f t="shared" si="5"/>
        <v>8.6002970686871863E-2</v>
      </c>
      <c r="V41" s="33">
        <f t="shared" si="6"/>
        <v>4.0000001008819314E-3</v>
      </c>
      <c r="W41" s="149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17879003.461341113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149"/>
      <c r="R42" s="28">
        <f t="shared" si="3"/>
        <v>1</v>
      </c>
      <c r="S42" s="33">
        <f t="shared" si="4"/>
        <v>1</v>
      </c>
      <c r="T42" s="149"/>
      <c r="U42" s="39">
        <f t="shared" si="5"/>
        <v>8.6003094234611888E-2</v>
      </c>
      <c r="V42" s="33">
        <f t="shared" si="6"/>
        <v>4.0000001050612168E-3</v>
      </c>
      <c r="W42" s="149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18061491.723409239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149"/>
      <c r="R43" s="28">
        <f t="shared" si="3"/>
        <v>1</v>
      </c>
      <c r="S43" s="33">
        <f t="shared" si="4"/>
        <v>1</v>
      </c>
      <c r="T43" s="149"/>
      <c r="U43" s="39">
        <f t="shared" si="5"/>
        <v>8.6003221596530358E-2</v>
      </c>
      <c r="V43" s="33">
        <f t="shared" si="6"/>
        <v>4.0000001093690304E-3</v>
      </c>
      <c r="W43" s="149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18243970.810556266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149"/>
      <c r="R44" s="28">
        <f t="shared" si="3"/>
        <v>1</v>
      </c>
      <c r="S44" s="33">
        <f t="shared" si="4"/>
        <v>1</v>
      </c>
      <c r="T44" s="149"/>
      <c r="U44" s="39">
        <f t="shared" si="5"/>
        <v>8.6003352850332171E-2</v>
      </c>
      <c r="V44" s="33">
        <f t="shared" si="6"/>
        <v>4.0000001138079796E-3</v>
      </c>
      <c r="W44" s="149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18426440.762753598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149"/>
      <c r="R45" s="28">
        <f t="shared" si="3"/>
        <v>1</v>
      </c>
      <c r="S45" s="33">
        <f t="shared" si="4"/>
        <v>1</v>
      </c>
      <c r="T45" s="149"/>
      <c r="U45" s="39">
        <f t="shared" si="5"/>
        <v>8.6003488074505807E-2</v>
      </c>
      <c r="V45" s="33">
        <f t="shared" si="6"/>
        <v>4.0000001183807012E-3</v>
      </c>
      <c r="W45" s="149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18608901.620782796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149"/>
      <c r="R46" s="28">
        <f t="shared" si="3"/>
        <v>1</v>
      </c>
      <c r="S46" s="33">
        <f t="shared" si="4"/>
        <v>1</v>
      </c>
      <c r="T46" s="149"/>
      <c r="U46" s="39">
        <f t="shared" si="5"/>
        <v>8.60036273483233E-2</v>
      </c>
      <c r="V46" s="33">
        <f t="shared" si="6"/>
        <v>4.0000001230898518E-3</v>
      </c>
      <c r="W46" s="149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18791353.426243771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149"/>
      <c r="R47" s="28">
        <f t="shared" si="3"/>
        <v>1</v>
      </c>
      <c r="S47" s="33">
        <f t="shared" si="4"/>
        <v>1</v>
      </c>
      <c r="T47" s="149"/>
      <c r="U47" s="39">
        <f t="shared" si="5"/>
        <v>8.6003770751840306E-2</v>
      </c>
      <c r="V47" s="33">
        <f t="shared" si="6"/>
        <v>4.0000001279381237E-3</v>
      </c>
      <c r="W47" s="149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18973796.221562881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149"/>
      <c r="R48" s="28">
        <f t="shared" si="3"/>
        <v>1</v>
      </c>
      <c r="S48" s="33">
        <f t="shared" si="4"/>
        <v>1</v>
      </c>
      <c r="T48" s="149"/>
      <c r="U48" s="39">
        <f t="shared" si="5"/>
        <v>8.600391836589602E-2</v>
      </c>
      <c r="V48" s="33">
        <f t="shared" si="6"/>
        <v>4.0000001329282258E-3</v>
      </c>
      <c r="W48" s="149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19156521.519172113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149"/>
      <c r="R49" s="28">
        <f t="shared" si="3"/>
        <v>1</v>
      </c>
      <c r="S49" s="33">
        <f t="shared" si="4"/>
        <v>1</v>
      </c>
      <c r="T49" s="149"/>
      <c r="U49" s="39">
        <f t="shared" si="5"/>
        <v>8.6004070272113223E-2</v>
      </c>
      <c r="V49" s="33">
        <f t="shared" si="6"/>
        <v>4.0000001380628997E-3</v>
      </c>
      <c r="W49" s="149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19339502.709866513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149"/>
      <c r="R50" s="28">
        <f t="shared" si="3"/>
        <v>1</v>
      </c>
      <c r="S50" s="33">
        <f t="shared" si="4"/>
        <v>1</v>
      </c>
      <c r="T50" s="149"/>
      <c r="U50" s="39">
        <f t="shared" si="5"/>
        <v>8.60042265528983E-2</v>
      </c>
      <c r="V50" s="33">
        <f t="shared" si="6"/>
        <v>4.0000001433449124E-3</v>
      </c>
      <c r="W50" s="149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19522485.499084353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149"/>
      <c r="R51" s="28">
        <f t="shared" si="3"/>
        <v>1</v>
      </c>
      <c r="S51" s="33">
        <f t="shared" si="4"/>
        <v>1</v>
      </c>
      <c r="T51" s="149"/>
      <c r="U51" s="39">
        <f t="shared" si="5"/>
        <v>8.6004387291441178E-2</v>
      </c>
      <c r="V51" s="33">
        <f t="shared" si="6"/>
        <v>4.0000001487770533E-3</v>
      </c>
      <c r="W51" s="149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19705469.93263907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149"/>
      <c r="R52" s="28">
        <f t="shared" si="3"/>
        <v>1</v>
      </c>
      <c r="S52" s="33">
        <f t="shared" si="4"/>
        <v>1</v>
      </c>
      <c r="T52" s="149"/>
      <c r="U52" s="39">
        <f t="shared" si="5"/>
        <v>8.6004552571715395E-2</v>
      </c>
      <c r="V52" s="33">
        <f t="shared" si="6"/>
        <v>4.0000001543621412E-3</v>
      </c>
      <c r="W52" s="149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19888456.057211179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149"/>
      <c r="R53" s="28">
        <f t="shared" si="3"/>
        <v>1</v>
      </c>
      <c r="S53" s="33">
        <f t="shared" si="4"/>
        <v>1</v>
      </c>
      <c r="T53" s="149"/>
      <c r="U53" s="39">
        <f t="shared" si="5"/>
        <v>8.6004722478478041E-2</v>
      </c>
      <c r="V53" s="33">
        <f t="shared" si="6"/>
        <v>4.0000001601030203E-3</v>
      </c>
      <c r="W53" s="149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20071443.920356415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150"/>
      <c r="R54" s="28">
        <f t="shared" si="3"/>
        <v>1</v>
      </c>
      <c r="S54" s="33">
        <f t="shared" si="4"/>
        <v>1</v>
      </c>
      <c r="T54" s="150"/>
      <c r="U54" s="39">
        <f t="shared" si="5"/>
        <v>8.60048970972698E-2</v>
      </c>
      <c r="V54" s="33">
        <f t="shared" si="6"/>
        <v>4.0000001660025616E-3</v>
      </c>
      <c r="W54" s="150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20254433.570513878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743772791.5523299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725883405.99713278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743772791.55233002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86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85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149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12029210.702090062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149"/>
      <c r="R10" s="28">
        <f t="shared" ref="R10:R54" si="3">IF(O10&lt;$AG$18,1,2)</f>
        <v>1</v>
      </c>
      <c r="S10" s="33">
        <f t="shared" ref="S10:S54" si="4">IF(P10&lt;$AG$10,1,2)</f>
        <v>1</v>
      </c>
      <c r="T10" s="149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9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149"/>
      <c r="R11" s="28">
        <f t="shared" si="3"/>
        <v>1</v>
      </c>
      <c r="S11" s="33">
        <f t="shared" si="4"/>
        <v>1</v>
      </c>
      <c r="T11" s="149"/>
      <c r="U11" s="39">
        <f t="shared" si="5"/>
        <v>8.600068449542099E-2</v>
      </c>
      <c r="V11" s="33">
        <f t="shared" si="6"/>
        <v>4.0000000240730761E-3</v>
      </c>
      <c r="W11" s="149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12395448.029907627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149"/>
      <c r="R12" s="28">
        <f t="shared" si="3"/>
        <v>1</v>
      </c>
      <c r="S12" s="33">
        <f t="shared" si="4"/>
        <v>1</v>
      </c>
      <c r="T12" s="149"/>
      <c r="U12" s="39">
        <f t="shared" si="5"/>
        <v>8.6000725864032429E-2</v>
      </c>
      <c r="V12" s="33">
        <f t="shared" si="6"/>
        <v>4.000000025509382E-3</v>
      </c>
      <c r="W12" s="149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12578563.851859821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149"/>
      <c r="R13" s="28">
        <f t="shared" si="3"/>
        <v>1</v>
      </c>
      <c r="S13" s="33">
        <f t="shared" si="4"/>
        <v>1</v>
      </c>
      <c r="T13" s="149"/>
      <c r="U13" s="39">
        <f t="shared" si="5"/>
        <v>8.6000769080039632E-2</v>
      </c>
      <c r="V13" s="33">
        <f t="shared" si="6"/>
        <v>4.0000000270090218E-3</v>
      </c>
      <c r="W13" s="149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12761666.462929098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149"/>
      <c r="R14" s="28">
        <f t="shared" si="3"/>
        <v>1</v>
      </c>
      <c r="S14" s="33">
        <f t="shared" si="4"/>
        <v>1</v>
      </c>
      <c r="T14" s="149"/>
      <c r="U14" s="39">
        <f t="shared" si="5"/>
        <v>8.6000814197640121E-2</v>
      </c>
      <c r="V14" s="33">
        <f t="shared" si="6"/>
        <v>4.00000002857383E-3</v>
      </c>
      <c r="W14" s="149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14104424.817581747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149"/>
      <c r="R15" s="28">
        <f t="shared" si="3"/>
        <v>1</v>
      </c>
      <c r="S15" s="33">
        <f t="shared" si="4"/>
        <v>1</v>
      </c>
      <c r="T15" s="149"/>
      <c r="U15" s="39">
        <f t="shared" si="5"/>
        <v>8.6000861271815013E-2</v>
      </c>
      <c r="V15" s="33">
        <f t="shared" si="6"/>
        <v>4.0000000302056662E-3</v>
      </c>
      <c r="W15" s="149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13131298.174047677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149"/>
      <c r="R16" s="28">
        <f t="shared" si="3"/>
        <v>1</v>
      </c>
      <c r="S16" s="33">
        <f t="shared" si="4"/>
        <v>1</v>
      </c>
      <c r="T16" s="149"/>
      <c r="U16" s="39">
        <f t="shared" si="5"/>
        <v>8.6000910358328991E-2</v>
      </c>
      <c r="V16" s="33">
        <f t="shared" si="6"/>
        <v>4.0000000319064203E-3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13314036.552913336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149"/>
      <c r="R17" s="28">
        <f t="shared" si="3"/>
        <v>1</v>
      </c>
      <c r="S17" s="33">
        <f t="shared" si="4"/>
        <v>1</v>
      </c>
      <c r="T17" s="149"/>
      <c r="U17" s="39">
        <f t="shared" si="5"/>
        <v>8.6000961513730337E-2</v>
      </c>
      <c r="V17" s="33">
        <f t="shared" si="6"/>
        <v>4.0000000336780058E-3</v>
      </c>
      <c r="W17" s="149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13496764.975347763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149"/>
      <c r="R18" s="28">
        <f t="shared" si="3"/>
        <v>1</v>
      </c>
      <c r="S18" s="33">
        <f t="shared" si="4"/>
        <v>1</v>
      </c>
      <c r="T18" s="149"/>
      <c r="U18" s="39">
        <f t="shared" si="5"/>
        <v>8.6001014795350883E-2</v>
      </c>
      <c r="V18" s="33">
        <f t="shared" si="6"/>
        <v>4.0000000355223612E-3</v>
      </c>
      <c r="W18" s="149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13679483.463110689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149"/>
      <c r="R19" s="28">
        <f t="shared" si="3"/>
        <v>1</v>
      </c>
      <c r="S19" s="33">
        <f t="shared" si="4"/>
        <v>1</v>
      </c>
      <c r="T19" s="149"/>
      <c r="U19" s="39">
        <f t="shared" si="5"/>
        <v>8.6001070261306045E-2</v>
      </c>
      <c r="V19" s="33">
        <f t="shared" si="6"/>
        <v>4.0000000374414519E-3</v>
      </c>
      <c r="W19" s="149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13862192.038560681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149"/>
      <c r="R20" s="28">
        <f t="shared" si="3"/>
        <v>1</v>
      </c>
      <c r="S20" s="33">
        <f t="shared" si="4"/>
        <v>1</v>
      </c>
      <c r="T20" s="149"/>
      <c r="U20" s="39">
        <f t="shared" si="5"/>
        <v>8.6001127970494848E-2</v>
      </c>
      <c r="V20" s="33">
        <f t="shared" si="6"/>
        <v>4.0000000394372712E-3</v>
      </c>
      <c r="W20" s="149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14044890.724663284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149"/>
      <c r="R21" s="28">
        <f t="shared" si="3"/>
        <v>1</v>
      </c>
      <c r="S21" s="33">
        <f t="shared" si="4"/>
        <v>1</v>
      </c>
      <c r="T21" s="149"/>
      <c r="U21" s="39">
        <f t="shared" si="5"/>
        <v>8.6001187982599869E-2</v>
      </c>
      <c r="V21" s="33">
        <f t="shared" si="6"/>
        <v>4.0000000415118375E-3</v>
      </c>
      <c r="W21" s="149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14227579.544999121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149"/>
      <c r="R22" s="28">
        <f t="shared" si="3"/>
        <v>1</v>
      </c>
      <c r="S22" s="33">
        <f t="shared" si="4"/>
        <v>1</v>
      </c>
      <c r="T22" s="149"/>
      <c r="U22" s="39">
        <f t="shared" si="5"/>
        <v>8.6001250358087256E-2</v>
      </c>
      <c r="V22" s="33">
        <f t="shared" si="6"/>
        <v>4.0000000436671958E-3</v>
      </c>
      <c r="W22" s="149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14410258.523772053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149"/>
      <c r="R23" s="28">
        <f t="shared" si="3"/>
        <v>1</v>
      </c>
      <c r="S23" s="33">
        <f t="shared" si="4"/>
        <v>1</v>
      </c>
      <c r="T23" s="149"/>
      <c r="U23" s="39">
        <f t="shared" si="5"/>
        <v>8.6001315158206762E-2</v>
      </c>
      <c r="V23" s="33">
        <f t="shared" si="6"/>
        <v>4.0000000459054167E-3</v>
      </c>
      <c r="W23" s="149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14592927.685817281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149"/>
      <c r="R24" s="28">
        <f t="shared" si="3"/>
        <v>1</v>
      </c>
      <c r="S24" s="33">
        <f t="shared" si="4"/>
        <v>1</v>
      </c>
      <c r="T24" s="149"/>
      <c r="U24" s="39">
        <f t="shared" si="5"/>
        <v>8.6001382444991711E-2</v>
      </c>
      <c r="V24" s="33">
        <f t="shared" si="6"/>
        <v>4.0000000482285957E-3</v>
      </c>
      <c r="W24" s="149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14775587.056609498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149"/>
      <c r="R25" s="28">
        <f t="shared" si="3"/>
        <v>1</v>
      </c>
      <c r="S25" s="33">
        <f t="shared" si="4"/>
        <v>1</v>
      </c>
      <c r="T25" s="149"/>
      <c r="U25" s="39">
        <f t="shared" si="5"/>
        <v>8.600145228125898E-2</v>
      </c>
      <c r="V25" s="33">
        <f t="shared" si="6"/>
        <v>4.0000000506388578E-3</v>
      </c>
      <c r="W25" s="149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14958236.662270991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149"/>
      <c r="R26" s="28">
        <f t="shared" si="3"/>
        <v>1</v>
      </c>
      <c r="S26" s="33">
        <f t="shared" si="4"/>
        <v>1</v>
      </c>
      <c r="T26" s="149"/>
      <c r="U26" s="39">
        <f t="shared" si="5"/>
        <v>8.6001524730609055E-2</v>
      </c>
      <c r="V26" s="33">
        <f t="shared" si="6"/>
        <v>4.0000000531383514E-3</v>
      </c>
      <c r="W26" s="149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15140876.529579798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149"/>
      <c r="R27" s="28">
        <f t="shared" si="3"/>
        <v>1</v>
      </c>
      <c r="S27" s="33">
        <f t="shared" si="4"/>
        <v>1</v>
      </c>
      <c r="T27" s="149"/>
      <c r="U27" s="39">
        <f t="shared" si="5"/>
        <v>8.6001599857425989E-2</v>
      </c>
      <c r="V27" s="33">
        <f t="shared" si="6"/>
        <v>4.000000055729252E-3</v>
      </c>
      <c r="W27" s="149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15323506.68597782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149"/>
      <c r="R28" s="28">
        <f t="shared" si="3"/>
        <v>1</v>
      </c>
      <c r="S28" s="33">
        <f t="shared" si="4"/>
        <v>1</v>
      </c>
      <c r="T28" s="149"/>
      <c r="U28" s="39">
        <f t="shared" si="5"/>
        <v>8.6001677726877432E-2</v>
      </c>
      <c r="V28" s="33">
        <f t="shared" si="6"/>
        <v>4.0000000584137635E-3</v>
      </c>
      <c r="W28" s="149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15506127.15957897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149"/>
      <c r="R29" s="28">
        <f t="shared" si="3"/>
        <v>1</v>
      </c>
      <c r="S29" s="33">
        <f t="shared" si="4"/>
        <v>1</v>
      </c>
      <c r="T29" s="149"/>
      <c r="U29" s="39">
        <f t="shared" si="5"/>
        <v>8.6001758404914572E-2</v>
      </c>
      <c r="V29" s="33">
        <f t="shared" si="6"/>
        <v>4.0000000611941124E-3</v>
      </c>
      <c r="W29" s="149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15688737.979177255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149"/>
      <c r="R30" s="28">
        <f t="shared" si="3"/>
        <v>1</v>
      </c>
      <c r="S30" s="33">
        <f t="shared" si="4"/>
        <v>1</v>
      </c>
      <c r="T30" s="149"/>
      <c r="U30" s="39">
        <f t="shared" si="5"/>
        <v>8.6001841958272221E-2</v>
      </c>
      <c r="V30" s="33">
        <f t="shared" si="6"/>
        <v>4.000000064072552E-3</v>
      </c>
      <c r="W30" s="149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15871339.174254969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149"/>
      <c r="R31" s="28">
        <f t="shared" si="3"/>
        <v>1</v>
      </c>
      <c r="S31" s="33">
        <f t="shared" si="4"/>
        <v>1</v>
      </c>
      <c r="T31" s="149"/>
      <c r="U31" s="39">
        <f t="shared" si="5"/>
        <v>8.6001928454468732E-2</v>
      </c>
      <c r="V31" s="33">
        <f t="shared" si="6"/>
        <v>4.0000000670513637E-3</v>
      </c>
      <c r="W31" s="149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16053930.774990773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149"/>
      <c r="R32" s="28">
        <f t="shared" si="3"/>
        <v>1</v>
      </c>
      <c r="S32" s="33">
        <f t="shared" si="4"/>
        <v>1</v>
      </c>
      <c r="T32" s="149"/>
      <c r="U32" s="39">
        <f t="shared" si="5"/>
        <v>8.6002017961806065E-2</v>
      </c>
      <c r="V32" s="33">
        <f t="shared" si="6"/>
        <v>4.0000000701328553E-3</v>
      </c>
      <c r="W32" s="149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16236512.812267838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149"/>
      <c r="R33" s="28">
        <f t="shared" si="3"/>
        <v>1</v>
      </c>
      <c r="S33" s="33">
        <f t="shared" si="4"/>
        <v>1</v>
      </c>
      <c r="T33" s="149"/>
      <c r="U33" s="39">
        <f t="shared" si="5"/>
        <v>8.6002110549369737E-2</v>
      </c>
      <c r="V33" s="33">
        <f t="shared" si="6"/>
        <v>4.0000000733193567E-3</v>
      </c>
      <c r="W33" s="149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16419085.317681981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149"/>
      <c r="R34" s="28">
        <f t="shared" si="3"/>
        <v>1</v>
      </c>
      <c r="S34" s="33">
        <f t="shared" si="4"/>
        <v>1</v>
      </c>
      <c r="T34" s="149"/>
      <c r="U34" s="39">
        <f t="shared" si="5"/>
        <v>8.6002206287028871E-2</v>
      </c>
      <c r="V34" s="33">
        <f t="shared" si="6"/>
        <v>4.0000000766132306E-3</v>
      </c>
      <c r="W34" s="149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16601648.323549805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149"/>
      <c r="R35" s="28">
        <f t="shared" si="3"/>
        <v>1</v>
      </c>
      <c r="S35" s="33">
        <f t="shared" si="4"/>
        <v>1</v>
      </c>
      <c r="T35" s="149"/>
      <c r="U35" s="39">
        <f t="shared" si="5"/>
        <v>8.6002305245436131E-2</v>
      </c>
      <c r="V35" s="33">
        <f t="shared" si="6"/>
        <v>4.0000000800168595E-3</v>
      </c>
      <c r="W35" s="149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16784201.862916786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149"/>
      <c r="R36" s="28">
        <f t="shared" si="3"/>
        <v>1</v>
      </c>
      <c r="S36" s="33">
        <f t="shared" si="4"/>
        <v>1</v>
      </c>
      <c r="T36" s="149"/>
      <c r="U36" s="39">
        <f t="shared" si="5"/>
        <v>8.6002407496027791E-2</v>
      </c>
      <c r="V36" s="33">
        <f t="shared" si="6"/>
        <v>4.0000000835326566E-3</v>
      </c>
      <c r="W36" s="149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16966745.969565451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149"/>
      <c r="R37" s="28">
        <f t="shared" si="3"/>
        <v>1</v>
      </c>
      <c r="S37" s="33">
        <f t="shared" si="4"/>
        <v>1</v>
      </c>
      <c r="T37" s="149"/>
      <c r="U37" s="39">
        <f t="shared" si="5"/>
        <v>8.6002513111023707E-2</v>
      </c>
      <c r="V37" s="33">
        <f t="shared" si="6"/>
        <v>4.0000000871630581E-3</v>
      </c>
      <c r="W37" s="149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17149280.678023469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149"/>
      <c r="R38" s="28">
        <f t="shared" si="3"/>
        <v>1</v>
      </c>
      <c r="S38" s="33">
        <f t="shared" si="4"/>
        <v>1</v>
      </c>
      <c r="T38" s="149"/>
      <c r="U38" s="39">
        <f t="shared" si="5"/>
        <v>8.6002622163427273E-2</v>
      </c>
      <c r="V38" s="33">
        <f t="shared" si="6"/>
        <v>4.0000000909105292E-3</v>
      </c>
      <c r="W38" s="149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17331806.023571804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149"/>
      <c r="R39" s="28">
        <f t="shared" si="3"/>
        <v>1</v>
      </c>
      <c r="S39" s="33">
        <f t="shared" si="4"/>
        <v>1</v>
      </c>
      <c r="T39" s="149"/>
      <c r="U39" s="39">
        <f t="shared" si="5"/>
        <v>8.6002734727025507E-2</v>
      </c>
      <c r="V39" s="33">
        <f t="shared" si="6"/>
        <v>4.0000000947775591E-3</v>
      </c>
      <c r="W39" s="149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17514322.042252842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149"/>
      <c r="R40" s="28">
        <f t="shared" si="3"/>
        <v>1</v>
      </c>
      <c r="S40" s="33">
        <f t="shared" si="4"/>
        <v>1</v>
      </c>
      <c r="T40" s="149"/>
      <c r="U40" s="39">
        <f t="shared" si="5"/>
        <v>8.6002850876388995E-2</v>
      </c>
      <c r="V40" s="33">
        <f t="shared" si="6"/>
        <v>4.0000000987666642E-3</v>
      </c>
      <c r="W40" s="149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17696828.770878494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149"/>
      <c r="R41" s="28">
        <f t="shared" si="3"/>
        <v>1</v>
      </c>
      <c r="S41" s="33">
        <f t="shared" si="4"/>
        <v>1</v>
      </c>
      <c r="T41" s="149"/>
      <c r="U41" s="39">
        <f t="shared" si="5"/>
        <v>8.6002970686871863E-2</v>
      </c>
      <c r="V41" s="33">
        <f t="shared" si="6"/>
        <v>4.0000001028803875E-3</v>
      </c>
      <c r="W41" s="149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17879326.247038361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149"/>
      <c r="R42" s="28">
        <f t="shared" si="3"/>
        <v>1</v>
      </c>
      <c r="S42" s="33">
        <f t="shared" si="4"/>
        <v>1</v>
      </c>
      <c r="T42" s="149"/>
      <c r="U42" s="39">
        <f t="shared" si="5"/>
        <v>8.6003094234611888E-2</v>
      </c>
      <c r="V42" s="33">
        <f t="shared" si="6"/>
        <v>4.000000107121298E-3</v>
      </c>
      <c r="W42" s="149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18061814.50910785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149"/>
      <c r="R43" s="28">
        <f t="shared" si="3"/>
        <v>1</v>
      </c>
      <c r="S43" s="33">
        <f t="shared" si="4"/>
        <v>1</v>
      </c>
      <c r="T43" s="149"/>
      <c r="U43" s="39">
        <f t="shared" si="5"/>
        <v>8.6003221596530358E-2</v>
      </c>
      <c r="V43" s="33">
        <f t="shared" si="6"/>
        <v>4.0000001114919893E-3</v>
      </c>
      <c r="W43" s="149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18244293.596256286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149"/>
      <c r="R44" s="28">
        <f t="shared" si="3"/>
        <v>1</v>
      </c>
      <c r="S44" s="33">
        <f t="shared" si="4"/>
        <v>1</v>
      </c>
      <c r="T44" s="149"/>
      <c r="U44" s="39">
        <f t="shared" si="5"/>
        <v>8.6003352850332171E-2</v>
      </c>
      <c r="V44" s="33">
        <f t="shared" si="6"/>
        <v>4.0000001159950825E-3</v>
      </c>
      <c r="W44" s="149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18426763.54845506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149"/>
      <c r="R45" s="28">
        <f t="shared" si="3"/>
        <v>1</v>
      </c>
      <c r="S45" s="33">
        <f t="shared" si="4"/>
        <v>1</v>
      </c>
      <c r="T45" s="149"/>
      <c r="U45" s="39">
        <f t="shared" si="5"/>
        <v>8.6003488074505807E-2</v>
      </c>
      <c r="V45" s="33">
        <f t="shared" si="6"/>
        <v>4.0000001206332274E-3</v>
      </c>
      <c r="W45" s="149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18609224.406485751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149"/>
      <c r="R46" s="28">
        <f t="shared" si="3"/>
        <v>1</v>
      </c>
      <c r="S46" s="33">
        <f t="shared" si="4"/>
        <v>1</v>
      </c>
      <c r="T46" s="149"/>
      <c r="U46" s="39">
        <f t="shared" si="5"/>
        <v>8.60036273483233E-2</v>
      </c>
      <c r="V46" s="33">
        <f t="shared" si="6"/>
        <v>4.0000001254090947E-3</v>
      </c>
      <c r="W46" s="149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18791676.211948261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149"/>
      <c r="R47" s="28">
        <f t="shared" si="3"/>
        <v>1</v>
      </c>
      <c r="S47" s="33">
        <f t="shared" si="4"/>
        <v>1</v>
      </c>
      <c r="T47" s="149"/>
      <c r="U47" s="39">
        <f t="shared" si="5"/>
        <v>8.6003770751840306E-2</v>
      </c>
      <c r="V47" s="33">
        <f t="shared" si="6"/>
        <v>4.0000001303253851E-3</v>
      </c>
      <c r="W47" s="149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18974119.007268947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149"/>
      <c r="R48" s="28">
        <f t="shared" si="3"/>
        <v>1</v>
      </c>
      <c r="S48" s="33">
        <f t="shared" si="4"/>
        <v>1</v>
      </c>
      <c r="T48" s="149"/>
      <c r="U48" s="39">
        <f t="shared" si="5"/>
        <v>8.600391836589602E-2</v>
      </c>
      <c r="V48" s="33">
        <f t="shared" si="6"/>
        <v>4.000000135384825E-3</v>
      </c>
      <c r="W48" s="149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19156844.304879811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149"/>
      <c r="R49" s="28">
        <f t="shared" si="3"/>
        <v>1</v>
      </c>
      <c r="S49" s="33">
        <f t="shared" si="4"/>
        <v>1</v>
      </c>
      <c r="T49" s="149"/>
      <c r="U49" s="39">
        <f t="shared" si="5"/>
        <v>8.6004070272113223E-2</v>
      </c>
      <c r="V49" s="33">
        <f t="shared" si="6"/>
        <v>4.0000001405901663E-3</v>
      </c>
      <c r="W49" s="149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19339825.495575875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149"/>
      <c r="R50" s="28">
        <f t="shared" si="3"/>
        <v>1</v>
      </c>
      <c r="S50" s="33">
        <f t="shared" si="4"/>
        <v>1</v>
      </c>
      <c r="T50" s="149"/>
      <c r="U50" s="39">
        <f t="shared" si="5"/>
        <v>8.60042265528983E-2</v>
      </c>
      <c r="V50" s="33">
        <f t="shared" si="6"/>
        <v>4.0000001459441874E-3</v>
      </c>
      <c r="W50" s="149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19522808.284795441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149"/>
      <c r="R51" s="28">
        <f t="shared" si="3"/>
        <v>1</v>
      </c>
      <c r="S51" s="33">
        <f t="shared" si="4"/>
        <v>1</v>
      </c>
      <c r="T51" s="149"/>
      <c r="U51" s="39">
        <f t="shared" si="5"/>
        <v>8.6004387291441178E-2</v>
      </c>
      <c r="V51" s="33">
        <f t="shared" si="6"/>
        <v>4.0000001514496931E-3</v>
      </c>
      <c r="W51" s="149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19705792.71835193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149"/>
      <c r="R52" s="28">
        <f t="shared" si="3"/>
        <v>1</v>
      </c>
      <c r="S52" s="33">
        <f t="shared" si="4"/>
        <v>1</v>
      </c>
      <c r="T52" s="149"/>
      <c r="U52" s="39">
        <f t="shared" si="5"/>
        <v>8.6004552571715395E-2</v>
      </c>
      <c r="V52" s="33">
        <f t="shared" si="6"/>
        <v>4.000000157109513E-3</v>
      </c>
      <c r="W52" s="149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19888778.842925854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149"/>
      <c r="R53" s="28">
        <f t="shared" si="3"/>
        <v>1</v>
      </c>
      <c r="S53" s="33">
        <f t="shared" si="4"/>
        <v>1</v>
      </c>
      <c r="T53" s="149"/>
      <c r="U53" s="39">
        <f t="shared" si="5"/>
        <v>8.6004722478478041E-2</v>
      </c>
      <c r="V53" s="33">
        <f t="shared" si="6"/>
        <v>4.000000162926504E-3</v>
      </c>
      <c r="W53" s="149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20071766.706072964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150"/>
      <c r="R54" s="28">
        <f t="shared" si="3"/>
        <v>1</v>
      </c>
      <c r="S54" s="33">
        <f t="shared" si="4"/>
        <v>1</v>
      </c>
      <c r="T54" s="150"/>
      <c r="U54" s="39">
        <f t="shared" si="5"/>
        <v>8.60048970972698E-2</v>
      </c>
      <c r="V54" s="33">
        <f t="shared" si="6"/>
        <v>4.0000001689035518E-3</v>
      </c>
      <c r="W54" s="150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20254756.356232349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743787639.69403315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725895313.46627879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743787639.69403315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88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87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149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12029533.487761369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3" si="5">($AI$7/$AG$12)*(1+0.15*(P10/$AG$10)^4)+$AH$32</f>
        <v>4.0000000233533462E-3</v>
      </c>
      <c r="W10" s="149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8.600068449542099E-2</v>
      </c>
      <c r="V11" s="33">
        <f t="shared" si="5"/>
        <v>4.0000000247575572E-3</v>
      </c>
      <c r="W11" s="149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12395770.815579813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8.6000725864032429E-2</v>
      </c>
      <c r="V12" s="33">
        <f t="shared" si="5"/>
        <v>4.0000000262241618E-3</v>
      </c>
      <c r="W12" s="149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12578886.637532476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8.6000769080039632E-2</v>
      </c>
      <c r="V13" s="33">
        <f t="shared" si="5"/>
        <v>4.0000000277549807E-3</v>
      </c>
      <c r="W13" s="149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12761989.248602243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8.6000814197640121E-2</v>
      </c>
      <c r="V14" s="33">
        <f t="shared" si="5"/>
        <v>4.0000000293518613E-3</v>
      </c>
      <c r="W14" s="149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14104747.603255404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8.6000861271815013E-2</v>
      </c>
      <c r="V15" s="33">
        <f t="shared" si="5"/>
        <v>4.000000031016678E-3</v>
      </c>
      <c r="W15" s="149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13131620.959721867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8.6000910358328991E-2</v>
      </c>
      <c r="V16" s="33">
        <f t="shared" si="5"/>
        <v>4.0000000327513304E-3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13314359.338588085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8.6000961513730337E-2</v>
      </c>
      <c r="V17" s="33">
        <f t="shared" si="5"/>
        <v>4.0000000345577448E-3</v>
      </c>
      <c r="W17" s="149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13497087.761023087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8.6001014795350883E-2</v>
      </c>
      <c r="V18" s="33">
        <f t="shared" si="5"/>
        <v>4.0000000364378754E-3</v>
      </c>
      <c r="W18" s="149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13679806.248786615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8.6001070261306045E-2</v>
      </c>
      <c r="V19" s="33">
        <f t="shared" si="5"/>
        <v>4.0000000383936972E-3</v>
      </c>
      <c r="W19" s="149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13862514.824237235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8.6001127970494848E-2</v>
      </c>
      <c r="V20" s="33">
        <f t="shared" si="5"/>
        <v>4.0000000404272181E-3</v>
      </c>
      <c r="W20" s="149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14045213.510340488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8.6001187982599869E-2</v>
      </c>
      <c r="V21" s="33">
        <f t="shared" si="5"/>
        <v>4.0000000425404669E-3</v>
      </c>
      <c r="W21" s="149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14227902.330677003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8.6001250358087256E-2</v>
      </c>
      <c r="V22" s="33">
        <f t="shared" si="5"/>
        <v>4.0000000447355036E-3</v>
      </c>
      <c r="W22" s="149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14410581.309450643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8.6001315158206762E-2</v>
      </c>
      <c r="V23" s="33">
        <f t="shared" si="5"/>
        <v>4.0000000470144081E-3</v>
      </c>
      <c r="W23" s="149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14593250.471496597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8.6001382444991711E-2</v>
      </c>
      <c r="V24" s="33">
        <f t="shared" si="5"/>
        <v>4.0000000493792933E-3</v>
      </c>
      <c r="W24" s="149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14775909.842289574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8.600145228125898E-2</v>
      </c>
      <c r="V25" s="33">
        <f t="shared" si="5"/>
        <v>4.0000000518322937E-3</v>
      </c>
      <c r="W25" s="149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14958559.447951855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8.6001524730609055E-2</v>
      </c>
      <c r="V26" s="33">
        <f t="shared" si="5"/>
        <v>4.0000000543755718E-3</v>
      </c>
      <c r="W26" s="149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15141199.315261479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8.6001599857425989E-2</v>
      </c>
      <c r="V27" s="33">
        <f t="shared" si="5"/>
        <v>4.0000000570113142E-3</v>
      </c>
      <c r="W27" s="149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15323829.471660346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8.6001677726877432E-2</v>
      </c>
      <c r="V28" s="33">
        <f t="shared" si="5"/>
        <v>4.0000000597417368E-3</v>
      </c>
      <c r="W28" s="149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15506449.945262371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8.6001758404914572E-2</v>
      </c>
      <c r="V29" s="33">
        <f t="shared" si="5"/>
        <v>4.0000000625690811E-3</v>
      </c>
      <c r="W29" s="149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15689060.764861563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8.6001841958272221E-2</v>
      </c>
      <c r="V30" s="33">
        <f t="shared" si="5"/>
        <v>4.0000000654956116E-3</v>
      </c>
      <c r="W30" s="149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15871661.959940217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8.6001928454468732E-2</v>
      </c>
      <c r="V31" s="33">
        <f t="shared" si="5"/>
        <v>4.0000000685236235E-3</v>
      </c>
      <c r="W31" s="149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16054253.560676992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8.6002017961806065E-2</v>
      </c>
      <c r="V32" s="33">
        <f t="shared" si="5"/>
        <v>4.0000000716554351E-3</v>
      </c>
      <c r="W32" s="149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16236835.597955061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8.6002110549369737E-2</v>
      </c>
      <c r="V33" s="33">
        <f t="shared" si="5"/>
        <v>4.0000000748933919E-3</v>
      </c>
      <c r="W33" s="149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16419408.103370244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8.6002206287028871E-2</v>
      </c>
      <c r="V34" s="33">
        <f t="shared" si="5"/>
        <v>4.0000000782398661E-3</v>
      </c>
      <c r="W34" s="149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16601971.109239144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8.6002305245436131E-2</v>
      </c>
      <c r="V35" s="33">
        <f t="shared" si="5"/>
        <v>4.0000000816972558E-3</v>
      </c>
      <c r="W35" s="149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16784524.648607235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8.6002407496027791E-2</v>
      </c>
      <c r="V36" s="33">
        <f t="shared" si="5"/>
        <v>4.0000000852679837E-3</v>
      </c>
      <c r="W36" s="149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16967068.755257044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8.6002513111023707E-2</v>
      </c>
      <c r="V37" s="33">
        <f t="shared" si="5"/>
        <v>4.0000000889545018E-3</v>
      </c>
      <c r="W37" s="149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17149603.46371625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8.6002622163427273E-2</v>
      </c>
      <c r="V38" s="33">
        <f t="shared" si="5"/>
        <v>4.0000000927592856E-3</v>
      </c>
      <c r="W38" s="149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17332128.809265804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8.6002734727025507E-2</v>
      </c>
      <c r="V39" s="33">
        <f t="shared" si="5"/>
        <v>4.0000000966848382E-3</v>
      </c>
      <c r="W39" s="149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17514644.827948105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8.6002850876388995E-2</v>
      </c>
      <c r="V40" s="33">
        <f t="shared" si="5"/>
        <v>4.0000001007336871E-3</v>
      </c>
      <c r="W40" s="149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17697151.556575052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8.6002970686871863E-2</v>
      </c>
      <c r="V41" s="33">
        <f t="shared" si="5"/>
        <v>4.0000001049083894E-3</v>
      </c>
      <c r="W41" s="149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17879649.032736268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8.6003094234611888E-2</v>
      </c>
      <c r="V42" s="33">
        <f t="shared" si="5"/>
        <v>4.0000001092115271E-3</v>
      </c>
      <c r="W42" s="149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18062137.294807136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8.6003221596530358E-2</v>
      </c>
      <c r="V43" s="33">
        <f t="shared" si="5"/>
        <v>4.0000001136457049E-3</v>
      </c>
      <c r="W43" s="149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18244616.381956995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8.6003352850332171E-2</v>
      </c>
      <c r="V44" s="33">
        <f t="shared" si="5"/>
        <v>4.0000001182135579E-3</v>
      </c>
      <c r="W44" s="149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18427086.334157236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8.6003488074505807E-2</v>
      </c>
      <c r="V45" s="33">
        <f t="shared" si="5"/>
        <v>4.0000001229177472E-3</v>
      </c>
      <c r="W45" s="149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18609547.192189436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8.60036273483233E-2</v>
      </c>
      <c r="V46" s="33">
        <f t="shared" si="5"/>
        <v>4.0000001277609573E-3</v>
      </c>
      <c r="W46" s="149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18791998.997653503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8.6003770751840306E-2</v>
      </c>
      <c r="V47" s="33">
        <f t="shared" si="5"/>
        <v>4.0000001327459012E-3</v>
      </c>
      <c r="W47" s="149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18974441.792975795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8.600391836589602E-2</v>
      </c>
      <c r="V48" s="33">
        <f t="shared" si="5"/>
        <v>4.000000137875318E-3</v>
      </c>
      <c r="W48" s="149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19157167.090588301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8.6004070272113223E-2</v>
      </c>
      <c r="V49" s="33">
        <f t="shared" si="5"/>
        <v>4.0000001431519721E-3</v>
      </c>
      <c r="W49" s="149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19340148.281286068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8.60042265528983E-2</v>
      </c>
      <c r="V50" s="33">
        <f t="shared" si="5"/>
        <v>4.0000001485786538E-3</v>
      </c>
      <c r="W50" s="149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19523131.070507377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8.6004387291441178E-2</v>
      </c>
      <c r="V51" s="33">
        <f t="shared" si="5"/>
        <v>4.0000001541581802E-3</v>
      </c>
      <c r="W51" s="149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19706115.504065655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8.6004552571715395E-2</v>
      </c>
      <c r="V52" s="33">
        <f t="shared" si="5"/>
        <v>4.0000001598933963E-3</v>
      </c>
      <c r="W52" s="149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19889101.628641427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8.6004722478478041E-2</v>
      </c>
      <c r="V53" s="33">
        <f t="shared" si="5"/>
        <v>4.0000001657871697E-3</v>
      </c>
      <c r="W53" s="149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20072089.491790429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8.60048970972698E-2</v>
      </c>
      <c r="V54" s="33">
        <f>($AI$7/$AG$12)*(1+0.15*(P54/$AG$10)^4)+$AH$32</f>
        <v>4.000000171842398E-3</v>
      </c>
      <c r="W54" s="150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20255079.141951758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743802487.83576024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725907220.93544853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743802487.83576012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2020-05-26T19:05:23Z</cp:lastPrinted>
  <dcterms:created xsi:type="dcterms:W3CDTF">2020-04-06T15:16:56Z</dcterms:created>
  <dcterms:modified xsi:type="dcterms:W3CDTF">2020-05-26T19:05:52Z</dcterms:modified>
</cp:coreProperties>
</file>