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esktop\excel\"/>
    </mc:Choice>
  </mc:AlternateContent>
  <bookViews>
    <workbookView xWindow="-120" yWindow="-120" windowWidth="20730" windowHeight="11160"/>
  </bookViews>
  <sheets>
    <sheet name="Assignment-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2" i="1"/>
  <c r="P2" i="1"/>
  <c r="O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  <c r="J2" i="1" s="1"/>
  <c r="H3" i="1"/>
  <c r="H4" i="1"/>
  <c r="H5" i="1"/>
  <c r="H6" i="1"/>
  <c r="H7" i="1"/>
  <c r="H8" i="1"/>
  <c r="H9" i="1"/>
  <c r="H10" i="1"/>
  <c r="H11" i="1"/>
  <c r="H2" i="1"/>
  <c r="N2" i="1" l="1"/>
  <c r="L2" i="1"/>
</calcChain>
</file>

<file path=xl/sharedStrings.xml><?xml version="1.0" encoding="utf-8"?>
<sst xmlns="http://schemas.openxmlformats.org/spreadsheetml/2006/main" count="26" uniqueCount="26">
  <si>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</si>
  <si>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</si>
  <si>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</si>
  <si>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</si>
  <si>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</si>
  <si>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</si>
  <si>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</si>
  <si>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</si>
  <si>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</si>
  <si>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</si>
  <si>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</si>
  <si>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</si>
  <si>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</si>
  <si>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</si>
  <si>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</si>
  <si>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</si>
  <si>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</si>
  <si>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</si>
  <si>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</si>
  <si>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</si>
  <si>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Count A-grade</t>
  </si>
  <si>
    <t>Count B-grade</t>
  </si>
  <si>
    <t>Ashok Average marks</t>
  </si>
  <si>
    <t>Manoj Average marks</t>
  </si>
  <si>
    <t>Total students</t>
  </si>
  <si>
    <t>Marks greater than Hindi and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</si>
</sst>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G1" workbookViewId="0">
      <selection activeCell="T5" sqref="T5"/>
    </sheetView>
  </sheetViews>
  <sheetFormatPr defaultRowHeight="15" x14ac:dyDescent="0.25"/>
  <cols>
    <col min="1" max="1" width="7.42578125" bestFit="1" customWidth="1"/>
    <col min="2" max="2" width="13.85546875" bestFit="1" customWidth="1"/>
    <col min="3" max="3" width="5.7109375" bestFit="1" customWidth="1"/>
    <col min="4" max="4" width="7.28515625" bestFit="1" customWidth="1"/>
    <col min="5" max="5" width="5.5703125" bestFit="1" customWidth="1"/>
    <col min="6" max="6" width="7.42578125" bestFit="1" customWidth="1"/>
    <col min="7" max="7" width="10" bestFit="1" customWidth="1"/>
    <col min="8" max="8" width="5.42578125" bestFit="1" customWidth="1"/>
    <col min="9" max="9" width="8.28515625" bestFit="1" customWidth="1"/>
    <col min="10" max="10" width="6.7109375" bestFit="1" customWidth="1"/>
    <col min="12" max="12" width="13.5703125" bestFit="1" customWidth="1"/>
    <col min="14" max="14" width="13.7109375" bestFit="1" customWidth="1"/>
    <col min="15" max="15" width="20.140625" bestFit="1" customWidth="1"/>
    <col min="16" max="16" width="20.28515625" bestFit="1" customWidth="1"/>
    <col min="18" max="18" width="13.7109375" bestFit="1" customWidth="1"/>
    <col min="20" max="20" width="3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3" t="s">
        <v>9</v>
      </c>
      <c r="L1" s="4" t="s">
        <v>20</v>
      </c>
      <c r="N1" s="4" t="s">
        <v>21</v>
      </c>
      <c r="O1" s="1" t="s">
        <v>22</v>
      </c>
      <c r="P1" s="5" t="s">
        <v>23</v>
      </c>
      <c r="R1" s="6" t="s">
        <v>24</v>
      </c>
      <c r="T1" s="3" t="s">
        <v>25</v>
      </c>
    </row>
    <row r="2" spans="1:20" x14ac:dyDescent="0.25">
      <c r="A2">
        <v>1</v>
      </c>
      <c r="B2" t="s">
        <v>10</v>
      </c>
      <c r="C2">
        <v>20</v>
      </c>
      <c r="D2">
        <v>10</v>
      </c>
      <c r="E2">
        <v>14</v>
      </c>
      <c r="F2">
        <v>18</v>
      </c>
      <c r="G2">
        <v>15</v>
      </c>
      <c r="H2">
        <f>SUM(C2+D2+E2+F2+G2)</f>
        <v>77</v>
      </c>
      <c r="I2">
        <f>AVERAGE(C2:G2)</f>
        <v>15.4</v>
      </c>
      <c r="J2" t="str">
        <f>IF(I2&gt;15,"A","B")</f>
        <v>A</v>
      </c>
      <c r="L2">
        <f>COUNTIF(J2:J11,"A")</f>
        <v>6</v>
      </c>
      <c r="N2">
        <f>COUNTIF(J2:J11,"B")</f>
        <v>4</v>
      </c>
      <c r="O2">
        <f>AVERAGE(C2:G2)</f>
        <v>15.4</v>
      </c>
      <c r="P2">
        <f>AVERAGE(C3:G3)</f>
        <v>15.4</v>
      </c>
      <c r="R2">
        <f>COUNTA(B2:B11)</f>
        <v>10</v>
      </c>
      <c r="T2">
        <f>COUNTIFS(C2:C11, "&gt;20", D2:D11, "&lt;15")</f>
        <v>3</v>
      </c>
    </row>
    <row r="3" spans="1:20" x14ac:dyDescent="0.25">
      <c r="A3">
        <v>2</v>
      </c>
      <c r="B3" t="s">
        <v>11</v>
      </c>
      <c r="C3">
        <v>21</v>
      </c>
      <c r="D3">
        <v>12</v>
      </c>
      <c r="E3">
        <v>14</v>
      </c>
      <c r="F3">
        <v>12</v>
      </c>
      <c r="G3">
        <v>18</v>
      </c>
      <c r="H3">
        <f t="shared" ref="H3:H11" si="0">SUM(C3+D3+E3+F3+G3)</f>
        <v>77</v>
      </c>
      <c r="I3">
        <f t="shared" ref="I3:I11" si="1">AVERAGE(C3:G3)</f>
        <v>15.4</v>
      </c>
      <c r="J3" t="str">
        <f t="shared" ref="J3:J11" si="2">IF(I3&gt;15,"A","B")</f>
        <v>A</v>
      </c>
    </row>
    <row r="4" spans="1:20" x14ac:dyDescent="0.25">
      <c r="A4">
        <v>3</v>
      </c>
      <c r="B4" t="s">
        <v>12</v>
      </c>
      <c r="C4">
        <v>33</v>
      </c>
      <c r="D4">
        <v>15</v>
      </c>
      <c r="E4">
        <v>7</v>
      </c>
      <c r="F4">
        <v>14</v>
      </c>
      <c r="G4">
        <v>17</v>
      </c>
      <c r="H4">
        <f t="shared" si="0"/>
        <v>86</v>
      </c>
      <c r="I4">
        <f t="shared" si="1"/>
        <v>17.2</v>
      </c>
      <c r="J4" t="str">
        <f t="shared" si="2"/>
        <v>A</v>
      </c>
    </row>
    <row r="5" spans="1:20" x14ac:dyDescent="0.25">
      <c r="A5">
        <v>4</v>
      </c>
      <c r="B5" t="s">
        <v>13</v>
      </c>
      <c r="C5">
        <v>15</v>
      </c>
      <c r="D5">
        <v>14</v>
      </c>
      <c r="E5">
        <v>8</v>
      </c>
      <c r="F5">
        <v>16</v>
      </c>
      <c r="G5">
        <v>20</v>
      </c>
      <c r="H5">
        <f t="shared" si="0"/>
        <v>73</v>
      </c>
      <c r="I5">
        <f t="shared" si="1"/>
        <v>14.6</v>
      </c>
      <c r="J5" t="str">
        <f t="shared" si="2"/>
        <v>B</v>
      </c>
    </row>
    <row r="6" spans="1:20" x14ac:dyDescent="0.25">
      <c r="A6">
        <v>5</v>
      </c>
      <c r="B6" t="s">
        <v>14</v>
      </c>
      <c r="C6">
        <v>14</v>
      </c>
      <c r="D6">
        <v>17</v>
      </c>
      <c r="E6">
        <v>10</v>
      </c>
      <c r="F6">
        <v>13</v>
      </c>
      <c r="G6">
        <v>18</v>
      </c>
      <c r="H6">
        <f t="shared" si="0"/>
        <v>72</v>
      </c>
      <c r="I6">
        <f t="shared" si="1"/>
        <v>14.4</v>
      </c>
      <c r="J6" t="str">
        <f t="shared" si="2"/>
        <v>B</v>
      </c>
    </row>
    <row r="7" spans="1:20" x14ac:dyDescent="0.25">
      <c r="A7">
        <v>6</v>
      </c>
      <c r="B7" t="s">
        <v>15</v>
      </c>
      <c r="C7">
        <v>16</v>
      </c>
      <c r="D7">
        <v>8</v>
      </c>
      <c r="E7">
        <v>20</v>
      </c>
      <c r="F7">
        <v>17</v>
      </c>
      <c r="G7">
        <v>15</v>
      </c>
      <c r="H7">
        <f t="shared" si="0"/>
        <v>76</v>
      </c>
      <c r="I7">
        <f t="shared" si="1"/>
        <v>15.2</v>
      </c>
      <c r="J7" t="str">
        <f t="shared" si="2"/>
        <v>A</v>
      </c>
    </row>
    <row r="8" spans="1:20" x14ac:dyDescent="0.25">
      <c r="A8">
        <v>7</v>
      </c>
      <c r="B8" t="s">
        <v>16</v>
      </c>
      <c r="C8">
        <v>18</v>
      </c>
      <c r="D8">
        <v>19</v>
      </c>
      <c r="E8">
        <v>3</v>
      </c>
      <c r="F8">
        <v>10</v>
      </c>
      <c r="G8">
        <v>14</v>
      </c>
      <c r="H8">
        <f t="shared" si="0"/>
        <v>64</v>
      </c>
      <c r="I8">
        <f t="shared" si="1"/>
        <v>12.8</v>
      </c>
      <c r="J8" t="str">
        <f t="shared" si="2"/>
        <v>B</v>
      </c>
    </row>
    <row r="9" spans="1:20" x14ac:dyDescent="0.25">
      <c r="A9">
        <v>8</v>
      </c>
      <c r="B9" t="s">
        <v>17</v>
      </c>
      <c r="C9">
        <v>19</v>
      </c>
      <c r="D9">
        <v>20</v>
      </c>
      <c r="E9">
        <v>7</v>
      </c>
      <c r="F9">
        <v>14</v>
      </c>
      <c r="G9">
        <v>18</v>
      </c>
      <c r="H9">
        <f t="shared" si="0"/>
        <v>78</v>
      </c>
      <c r="I9">
        <f t="shared" si="1"/>
        <v>15.6</v>
      </c>
      <c r="J9" t="str">
        <f t="shared" si="2"/>
        <v>A</v>
      </c>
    </row>
    <row r="10" spans="1:20" x14ac:dyDescent="0.25">
      <c r="A10">
        <v>9</v>
      </c>
      <c r="B10" t="s">
        <v>18</v>
      </c>
      <c r="C10">
        <v>22</v>
      </c>
      <c r="D10">
        <v>13</v>
      </c>
      <c r="E10">
        <v>8</v>
      </c>
      <c r="F10">
        <v>12</v>
      </c>
      <c r="G10">
        <v>19</v>
      </c>
      <c r="H10">
        <f t="shared" si="0"/>
        <v>74</v>
      </c>
      <c r="I10">
        <f t="shared" si="1"/>
        <v>14.8</v>
      </c>
      <c r="J10" t="str">
        <f t="shared" si="2"/>
        <v>B</v>
      </c>
    </row>
    <row r="11" spans="1:20" x14ac:dyDescent="0.25">
      <c r="A11">
        <v>10</v>
      </c>
      <c r="B11" t="s">
        <v>19</v>
      </c>
      <c r="C11">
        <v>26</v>
      </c>
      <c r="D11">
        <v>12</v>
      </c>
      <c r="E11">
        <v>10</v>
      </c>
      <c r="F11">
        <v>11</v>
      </c>
      <c r="G11">
        <v>27</v>
      </c>
      <c r="H11">
        <f t="shared" si="0"/>
        <v>86</v>
      </c>
      <c r="I11">
        <f t="shared" si="1"/>
        <v>17.2</v>
      </c>
      <c r="J11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 KUMAR</dc:creator>
  <cp:lastModifiedBy>ACER</cp:lastModifiedBy>
  <dcterms:created xsi:type="dcterms:W3CDTF">2024-10-18T19:26:01Z</dcterms:created>
  <dcterms:modified xsi:type="dcterms:W3CDTF">2024-10-18T20:01:10Z</dcterms:modified>
</cp:coreProperties>
</file>