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148920C-91E7-4880-9EF8-245AAB42114E}" xr6:coauthVersionLast="47" xr6:coauthVersionMax="47" xr10:uidLastSave="{00000000-0000-0000-0000-000000000000}"/>
  <bookViews>
    <workbookView xWindow="1380" yWindow="1470" windowWidth="15375" windowHeight="7875" firstSheet="5" activeTab="6" xr2:uid="{4C6E79FE-B607-4DDA-B7D2-78FD92AB6C3B}"/>
  </bookViews>
  <sheets>
    <sheet name="Sheet1" sheetId="1" r:id="rId1"/>
    <sheet name="Sheet2" sheetId="2" r:id="rId2"/>
    <sheet name="Sheet9" sheetId="9" r:id="rId3"/>
    <sheet name="index number print" sheetId="3" r:id="rId4"/>
    <sheet name="text formating" sheetId="4" r:id="rId5"/>
    <sheet name="coloring index" sheetId="5" r:id="rId6"/>
    <sheet name="cse student" sheetId="6" r:id="rId7"/>
    <sheet name="question assignment" sheetId="7" r:id="rId8"/>
    <sheet name="Question solve" sheetId="10" r:id="rId9"/>
    <sheet name="Sheet3" sheetId="11" r:id="rId10"/>
  </sheets>
  <definedNames>
    <definedName name="_xlnm._FilterDatabase" localSheetId="6" hidden="1">'cse student'!$A$1:$E$27</definedName>
    <definedName name="_xlnm._FilterDatabase" localSheetId="8" hidden="1">'Question solve'!$A$1:$P$19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0" l="1"/>
  <c r="N8" i="10" l="1"/>
  <c r="N12" i="10"/>
  <c r="N13" i="10"/>
  <c r="M8" i="10"/>
  <c r="M12" i="10"/>
  <c r="M13" i="10"/>
  <c r="L3" i="10"/>
  <c r="L4" i="10"/>
  <c r="L5" i="10"/>
  <c r="L6" i="10"/>
  <c r="L7" i="10"/>
  <c r="L9" i="10"/>
  <c r="L10" i="10"/>
  <c r="L11" i="10"/>
  <c r="L14" i="10"/>
  <c r="L15" i="10"/>
  <c r="L16" i="10"/>
  <c r="L17" i="10"/>
  <c r="L18" i="10"/>
  <c r="L19" i="10"/>
  <c r="L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" i="10"/>
  <c r="P4" i="10" l="1" a="1"/>
  <c r="P4" i="10" s="1"/>
  <c r="P3" i="10" a="1"/>
  <c r="P3" i="10" s="1"/>
  <c r="P2" i="10" a="1"/>
  <c r="P2" i="10" s="1"/>
  <c r="N2" i="10"/>
  <c r="N19" i="10"/>
  <c r="M19" i="10"/>
  <c r="N18" i="10"/>
  <c r="M18" i="10"/>
  <c r="N17" i="10"/>
  <c r="M17" i="10"/>
  <c r="N16" i="10"/>
  <c r="M16" i="10"/>
  <c r="M15" i="10"/>
  <c r="N15" i="10"/>
  <c r="M14" i="10"/>
  <c r="N14" i="10"/>
  <c r="N11" i="10"/>
  <c r="M11" i="10"/>
  <c r="N10" i="10"/>
  <c r="M10" i="10"/>
  <c r="N9" i="10"/>
  <c r="M9" i="10"/>
  <c r="N7" i="10"/>
  <c r="M7" i="10"/>
  <c r="N6" i="10"/>
  <c r="M6" i="10"/>
  <c r="N5" i="10"/>
  <c r="M5" i="10"/>
  <c r="N4" i="10"/>
  <c r="M4" i="10"/>
  <c r="M3" i="10"/>
  <c r="N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<sst xmlns="http://schemas.openxmlformats.org/spreadsheetml/2006/main" count="152" uniqueCount="96">
  <si>
    <t>hello  world 1</t>
  </si>
  <si>
    <t>hello  world 2</t>
  </si>
  <si>
    <t>hello  world 3</t>
  </si>
  <si>
    <t>hello  world 4</t>
  </si>
  <si>
    <t>hello  world 5</t>
  </si>
  <si>
    <t>hello  world 6</t>
  </si>
  <si>
    <t>hello  world 7</t>
  </si>
  <si>
    <t>hello  world 8</t>
  </si>
  <si>
    <t>hello  world 9</t>
  </si>
  <si>
    <t>hello  world 10</t>
  </si>
  <si>
    <t>hello  world 11</t>
  </si>
  <si>
    <t>hello  world 12</t>
  </si>
  <si>
    <t>use of formate printer</t>
  </si>
  <si>
    <t>bold</t>
  </si>
  <si>
    <t>italic</t>
  </si>
  <si>
    <t>underline</t>
  </si>
  <si>
    <t>under</t>
  </si>
  <si>
    <t>red</t>
  </si>
  <si>
    <t>gaurav</t>
  </si>
  <si>
    <t>golu</t>
  </si>
  <si>
    <t>name</t>
  </si>
  <si>
    <t>bhasker</t>
  </si>
  <si>
    <t>gauransh</t>
  </si>
  <si>
    <t>ankit</t>
  </si>
  <si>
    <t>divya</t>
  </si>
  <si>
    <t>gola</t>
  </si>
  <si>
    <t>rahul</t>
  </si>
  <si>
    <t>ram</t>
  </si>
  <si>
    <t>shayam</t>
  </si>
  <si>
    <t>ramu</t>
  </si>
  <si>
    <t>shayamu</t>
  </si>
  <si>
    <t>dolo</t>
  </si>
  <si>
    <t>molo</t>
  </si>
  <si>
    <t>lolo</t>
  </si>
  <si>
    <t>kolo</t>
  </si>
  <si>
    <t>polo</t>
  </si>
  <si>
    <t xml:space="preserve">rollno </t>
  </si>
  <si>
    <t>phone no</t>
  </si>
  <si>
    <t>marks</t>
  </si>
  <si>
    <t>branch</t>
  </si>
  <si>
    <t>cse</t>
  </si>
  <si>
    <t>al</t>
  </si>
  <si>
    <t>data science</t>
  </si>
  <si>
    <t>cyber</t>
  </si>
  <si>
    <t>sonu</t>
  </si>
  <si>
    <t>fonu</t>
  </si>
  <si>
    <t>donu</t>
  </si>
  <si>
    <t>gonu</t>
  </si>
  <si>
    <t>kola</t>
  </si>
  <si>
    <t>hola</t>
  </si>
  <si>
    <t>chala</t>
  </si>
  <si>
    <t>create a excel sheet  with the following column roll o.name ,branch name,tota class held ,total class attend ,attendance percentage,marks s1,marks2 ,marks s3,total marks,</t>
  </si>
  <si>
    <t xml:space="preserve">operation to be apply </t>
  </si>
  <si>
    <t>1 . Various shell acording to the branchdo color used conditional formating</t>
  </si>
  <si>
    <t xml:space="preserve">3 find three topper of class </t>
  </si>
  <si>
    <t xml:space="preserve">short the data as for the attandance of the student  </t>
  </si>
  <si>
    <t>in increasing order</t>
  </si>
  <si>
    <t>find the student with the highest student and lowest student  refrence attandance</t>
  </si>
  <si>
    <t>find the student which have back in exam in subject wise</t>
  </si>
  <si>
    <t>Name</t>
  </si>
  <si>
    <t>Roll-no</t>
  </si>
  <si>
    <t>Total class</t>
  </si>
  <si>
    <t>held class</t>
  </si>
  <si>
    <t>marks 1</t>
  </si>
  <si>
    <t>marks2</t>
  </si>
  <si>
    <t>marks 3</t>
  </si>
  <si>
    <t>Amit</t>
  </si>
  <si>
    <t>Abhijeet</t>
  </si>
  <si>
    <t>Awnish</t>
  </si>
  <si>
    <t>Manish</t>
  </si>
  <si>
    <t>Gaurav</t>
  </si>
  <si>
    <t>Rana</t>
  </si>
  <si>
    <t>Ranjeet</t>
  </si>
  <si>
    <t>Sujeet</t>
  </si>
  <si>
    <t>Sanjeev</t>
  </si>
  <si>
    <t>David</t>
  </si>
  <si>
    <t>Dinesh</t>
  </si>
  <si>
    <t>Dewesh</t>
  </si>
  <si>
    <t>kumar</t>
  </si>
  <si>
    <t>upadhyay</t>
  </si>
  <si>
    <t>Naresh</t>
  </si>
  <si>
    <t>Suresh</t>
  </si>
  <si>
    <t>Mahesh</t>
  </si>
  <si>
    <t>Branch</t>
  </si>
  <si>
    <t>ai</t>
  </si>
  <si>
    <t>ml</t>
  </si>
  <si>
    <t>not attend class</t>
  </si>
  <si>
    <t>total marks</t>
  </si>
  <si>
    <t>percentage</t>
  </si>
  <si>
    <t>obtained marks</t>
  </si>
  <si>
    <t>topper</t>
  </si>
  <si>
    <t>ist position</t>
  </si>
  <si>
    <t>2nd position</t>
  </si>
  <si>
    <t>3rd position</t>
  </si>
  <si>
    <t xml:space="preserve">                Top</t>
  </si>
  <si>
    <t>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</si>
</sst>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64" fontId="0" fillId="0" borderId="0" xfId="1" applyNumberFormat="1" applyFont="1"/>
    <xf numFmtId="0" fontId="9" fillId="5" borderId="0" xfId="0" applyFont="1" applyFill="1"/>
    <xf numFmtId="164" fontId="0" fillId="2" borderId="0" xfId="1" applyNumberFormat="1" applyFont="1" applyFill="1"/>
    <xf numFmtId="0" fontId="0" fillId="16" borderId="1" xfId="0" applyFill="1" applyBorder="1"/>
    <xf numFmtId="0" fontId="0" fillId="16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2">
    <cellStyle name="Normal" xfId="0" builtinId="0"/>
    <cellStyle name="Percent" xfId="1" builtinId="5"/>
  </cellStyles>
  <dxfs count="2">
    <dxf>
      <fill>
        <patternFill>
          <bgColor rgb="FFFF0000"/>
        </patternFill>
      </fill>
    </dxf>
    <dxf>
      <font>
        <b val="0"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4781-D80E-4794-92B2-4EB812BF6588}">
  <dimension ref="A1:A12"/>
  <sheetViews>
    <sheetView zoomScaleNormal="100" workbookViewId="0">
      <selection sqref="A1:A12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4DE3-71B8-4799-8148-8015D3561E9B}">
  <dimension ref="A1:A29"/>
  <sheetViews>
    <sheetView workbookViewId="0">
      <selection activeCell="D23" sqref="D2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4320-253B-43B2-8271-EF5157BCE4D8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A3ED-B128-4D2F-AD35-5F1E4012C9AA}">
  <dimension ref="A1:A17"/>
  <sheetViews>
    <sheetView workbookViewId="0">
      <selection sqref="A1:A17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10</v>
      </c>
    </row>
    <row r="6" spans="1:1" x14ac:dyDescent="0.25">
      <c r="A6">
        <v>12</v>
      </c>
    </row>
    <row r="7" spans="1:1" x14ac:dyDescent="0.25">
      <c r="A7">
        <v>14</v>
      </c>
    </row>
    <row r="8" spans="1:1" x14ac:dyDescent="0.25">
      <c r="A8">
        <v>16</v>
      </c>
    </row>
    <row r="9" spans="1:1" x14ac:dyDescent="0.25">
      <c r="A9">
        <v>18</v>
      </c>
    </row>
    <row r="10" spans="1:1" x14ac:dyDescent="0.25">
      <c r="A10">
        <v>20</v>
      </c>
    </row>
    <row r="11" spans="1:1" x14ac:dyDescent="0.25">
      <c r="A11">
        <v>22</v>
      </c>
    </row>
    <row r="12" spans="1:1" x14ac:dyDescent="0.25">
      <c r="A12">
        <v>24</v>
      </c>
    </row>
    <row r="13" spans="1:1" x14ac:dyDescent="0.25">
      <c r="A13">
        <v>26</v>
      </c>
    </row>
    <row r="14" spans="1:1" x14ac:dyDescent="0.25">
      <c r="A14">
        <v>28</v>
      </c>
    </row>
    <row r="15" spans="1:1" x14ac:dyDescent="0.25">
      <c r="A15">
        <v>30</v>
      </c>
    </row>
    <row r="16" spans="1:1" x14ac:dyDescent="0.25">
      <c r="A16">
        <v>32</v>
      </c>
    </row>
    <row r="17" spans="1:1" x14ac:dyDescent="0.25">
      <c r="A1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F039-2D60-4BC6-8AF2-ED0B9A50FA06}">
  <dimension ref="A1:C6"/>
  <sheetViews>
    <sheetView workbookViewId="0">
      <selection activeCell="A8" sqref="A8"/>
    </sheetView>
  </sheetViews>
  <sheetFormatPr defaultRowHeight="15" x14ac:dyDescent="0.25"/>
  <cols>
    <col min="1" max="1" width="19.42578125" bestFit="1" customWidth="1"/>
  </cols>
  <sheetData>
    <row r="1" spans="1:3" x14ac:dyDescent="0.25">
      <c r="A1" s="1" t="s">
        <v>12</v>
      </c>
    </row>
    <row r="2" spans="1:3" x14ac:dyDescent="0.25">
      <c r="A2" s="4" t="s">
        <v>13</v>
      </c>
      <c r="C2" s="4" t="s">
        <v>13</v>
      </c>
    </row>
    <row r="3" spans="1:3" x14ac:dyDescent="0.25">
      <c r="A3" s="5" t="s">
        <v>14</v>
      </c>
      <c r="C3" s="5" t="s">
        <v>17</v>
      </c>
    </row>
    <row r="4" spans="1:3" x14ac:dyDescent="0.25">
      <c r="A4" s="2" t="s">
        <v>16</v>
      </c>
    </row>
    <row r="6" spans="1:3" x14ac:dyDescent="0.25">
      <c r="A6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4A8E-7C06-46FD-A152-28CF031E193A}">
  <dimension ref="A3:H8"/>
  <sheetViews>
    <sheetView workbookViewId="0">
      <selection activeCell="E7" sqref="E7"/>
    </sheetView>
  </sheetViews>
  <sheetFormatPr defaultRowHeight="15" x14ac:dyDescent="0.25"/>
  <sheetData>
    <row r="3" spans="1:8" x14ac:dyDescent="0.25">
      <c r="A3" s="6" t="s">
        <v>18</v>
      </c>
      <c r="B3" s="6" t="s">
        <v>18</v>
      </c>
      <c r="C3" s="6" t="s">
        <v>18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18</v>
      </c>
    </row>
    <row r="4" spans="1:8" x14ac:dyDescent="0.25">
      <c r="H4" s="1" t="s">
        <v>19</v>
      </c>
    </row>
    <row r="5" spans="1:8" x14ac:dyDescent="0.25">
      <c r="H5" s="1" t="s">
        <v>19</v>
      </c>
    </row>
    <row r="6" spans="1:8" x14ac:dyDescent="0.25">
      <c r="H6" s="1" t="s">
        <v>19</v>
      </c>
    </row>
    <row r="7" spans="1:8" x14ac:dyDescent="0.25">
      <c r="H7" s="1" t="s">
        <v>19</v>
      </c>
    </row>
    <row r="8" spans="1:8" x14ac:dyDescent="0.25">
      <c r="H8" s="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A67E-A674-4EE3-A6B0-F7FA70E16DA0}">
  <sheetPr filterMode="1"/>
  <dimension ref="A1:E27"/>
  <sheetViews>
    <sheetView tabSelected="1" workbookViewId="0">
      <selection activeCell="I34" sqref="I34"/>
    </sheetView>
  </sheetViews>
  <sheetFormatPr defaultRowHeight="15" x14ac:dyDescent="0.25"/>
  <cols>
    <col min="3" max="3" width="10.85546875" bestFit="1" customWidth="1"/>
    <col min="5" max="5" width="11" bestFit="1" customWidth="1"/>
  </cols>
  <sheetData>
    <row r="1" spans="1:5" x14ac:dyDescent="0.25">
      <c r="A1" s="8" t="s">
        <v>20</v>
      </c>
      <c r="B1" s="7" t="s">
        <v>36</v>
      </c>
      <c r="C1" s="9" t="s">
        <v>37</v>
      </c>
      <c r="D1" s="10" t="s">
        <v>38</v>
      </c>
      <c r="E1" s="11" t="s">
        <v>39</v>
      </c>
    </row>
    <row r="2" spans="1:5" x14ac:dyDescent="0.25">
      <c r="A2" t="s">
        <v>23</v>
      </c>
      <c r="B2">
        <v>5</v>
      </c>
      <c r="C2">
        <v>8002797175</v>
      </c>
      <c r="D2">
        <v>180</v>
      </c>
      <c r="E2" t="s">
        <v>40</v>
      </c>
    </row>
    <row r="3" spans="1:5" hidden="1" x14ac:dyDescent="0.25">
      <c r="A3" t="s">
        <v>32</v>
      </c>
      <c r="B3">
        <v>26</v>
      </c>
      <c r="C3">
        <v>8002797196</v>
      </c>
      <c r="D3">
        <v>600</v>
      </c>
      <c r="E3" t="s">
        <v>43</v>
      </c>
    </row>
    <row r="4" spans="1:5" hidden="1" x14ac:dyDescent="0.25">
      <c r="A4" s="8" t="s">
        <v>50</v>
      </c>
      <c r="B4">
        <v>25</v>
      </c>
      <c r="C4">
        <v>8002797195</v>
      </c>
      <c r="D4">
        <v>580</v>
      </c>
      <c r="E4" t="s">
        <v>42</v>
      </c>
    </row>
    <row r="5" spans="1:5" hidden="1" x14ac:dyDescent="0.25">
      <c r="A5" t="s">
        <v>49</v>
      </c>
      <c r="B5">
        <v>24</v>
      </c>
      <c r="C5">
        <v>8002797194</v>
      </c>
      <c r="D5">
        <v>560</v>
      </c>
      <c r="E5" t="s">
        <v>41</v>
      </c>
    </row>
    <row r="6" spans="1:5" x14ac:dyDescent="0.25">
      <c r="A6" s="12" t="s">
        <v>48</v>
      </c>
      <c r="B6">
        <v>23</v>
      </c>
      <c r="C6">
        <v>8002797193</v>
      </c>
      <c r="D6">
        <v>540</v>
      </c>
      <c r="E6" t="s">
        <v>40</v>
      </c>
    </row>
    <row r="7" spans="1:5" hidden="1" x14ac:dyDescent="0.25">
      <c r="A7" t="s">
        <v>47</v>
      </c>
      <c r="B7">
        <v>22</v>
      </c>
      <c r="C7">
        <v>8002797192</v>
      </c>
      <c r="D7">
        <v>520</v>
      </c>
      <c r="E7" t="s">
        <v>41</v>
      </c>
    </row>
    <row r="8" spans="1:5" x14ac:dyDescent="0.25">
      <c r="A8" t="s">
        <v>45</v>
      </c>
      <c r="B8">
        <v>21</v>
      </c>
      <c r="C8">
        <v>8002797191</v>
      </c>
      <c r="D8">
        <v>500</v>
      </c>
      <c r="E8" t="s">
        <v>40</v>
      </c>
    </row>
    <row r="9" spans="1:5" hidden="1" x14ac:dyDescent="0.25">
      <c r="A9" s="13" t="s">
        <v>46</v>
      </c>
      <c r="B9">
        <v>20</v>
      </c>
      <c r="C9">
        <v>8002797190</v>
      </c>
      <c r="D9">
        <v>480</v>
      </c>
      <c r="E9" t="s">
        <v>43</v>
      </c>
    </row>
    <row r="10" spans="1:5" hidden="1" x14ac:dyDescent="0.25">
      <c r="A10" t="s">
        <v>44</v>
      </c>
      <c r="B10">
        <v>19</v>
      </c>
      <c r="C10">
        <v>8002797189</v>
      </c>
      <c r="D10">
        <v>460</v>
      </c>
      <c r="E10" t="s">
        <v>42</v>
      </c>
    </row>
    <row r="11" spans="1:5" hidden="1" x14ac:dyDescent="0.25">
      <c r="A11" t="s">
        <v>23</v>
      </c>
      <c r="B11">
        <v>18</v>
      </c>
      <c r="C11">
        <v>8002797188</v>
      </c>
      <c r="D11">
        <v>440</v>
      </c>
      <c r="E11" t="s">
        <v>41</v>
      </c>
    </row>
    <row r="12" spans="1:5" x14ac:dyDescent="0.25">
      <c r="A12" t="s">
        <v>35</v>
      </c>
      <c r="B12">
        <v>17</v>
      </c>
      <c r="C12">
        <v>8002797187</v>
      </c>
      <c r="D12">
        <v>420</v>
      </c>
      <c r="E12" t="s">
        <v>40</v>
      </c>
    </row>
    <row r="13" spans="1:5" hidden="1" x14ac:dyDescent="0.25">
      <c r="A13" s="14" t="s">
        <v>34</v>
      </c>
      <c r="B13">
        <v>16</v>
      </c>
      <c r="C13">
        <v>8002797186</v>
      </c>
      <c r="D13">
        <v>400</v>
      </c>
      <c r="E13" t="s">
        <v>43</v>
      </c>
    </row>
    <row r="14" spans="1:5" hidden="1" x14ac:dyDescent="0.25">
      <c r="A14" t="s">
        <v>33</v>
      </c>
      <c r="B14">
        <v>15</v>
      </c>
      <c r="C14">
        <v>8002797185</v>
      </c>
      <c r="D14">
        <v>380</v>
      </c>
      <c r="E14" t="s">
        <v>42</v>
      </c>
    </row>
    <row r="15" spans="1:5" hidden="1" x14ac:dyDescent="0.25">
      <c r="A15" t="s">
        <v>32</v>
      </c>
      <c r="B15">
        <v>14</v>
      </c>
      <c r="C15">
        <v>8002797184</v>
      </c>
      <c r="D15">
        <v>360</v>
      </c>
      <c r="E15" t="s">
        <v>41</v>
      </c>
    </row>
    <row r="16" spans="1:5" x14ac:dyDescent="0.25">
      <c r="A16" t="s">
        <v>31</v>
      </c>
      <c r="B16">
        <v>13</v>
      </c>
      <c r="C16">
        <v>8002797183</v>
      </c>
      <c r="D16">
        <v>340</v>
      </c>
      <c r="E16" t="s">
        <v>40</v>
      </c>
    </row>
    <row r="17" spans="1:5" hidden="1" x14ac:dyDescent="0.25">
      <c r="A17" t="s">
        <v>30</v>
      </c>
      <c r="B17">
        <v>12</v>
      </c>
      <c r="C17">
        <v>8002797182</v>
      </c>
      <c r="D17">
        <v>320</v>
      </c>
      <c r="E17" t="s">
        <v>43</v>
      </c>
    </row>
    <row r="18" spans="1:5" hidden="1" x14ac:dyDescent="0.25">
      <c r="A18" t="s">
        <v>29</v>
      </c>
      <c r="B18">
        <v>11</v>
      </c>
      <c r="C18">
        <v>8002797181</v>
      </c>
      <c r="D18">
        <v>300</v>
      </c>
      <c r="E18" t="s">
        <v>42</v>
      </c>
    </row>
    <row r="19" spans="1:5" hidden="1" x14ac:dyDescent="0.25">
      <c r="A19" t="s">
        <v>28</v>
      </c>
      <c r="B19">
        <v>10</v>
      </c>
      <c r="C19">
        <v>8002797180</v>
      </c>
      <c r="D19">
        <v>280</v>
      </c>
      <c r="E19" t="s">
        <v>41</v>
      </c>
    </row>
    <row r="20" spans="1:5" x14ac:dyDescent="0.25">
      <c r="A20" t="s">
        <v>27</v>
      </c>
      <c r="B20">
        <v>9</v>
      </c>
      <c r="C20">
        <v>8002797179</v>
      </c>
      <c r="D20">
        <v>260</v>
      </c>
      <c r="E20" t="s">
        <v>40</v>
      </c>
    </row>
    <row r="21" spans="1:5" hidden="1" x14ac:dyDescent="0.25">
      <c r="A21" t="s">
        <v>26</v>
      </c>
      <c r="B21">
        <v>8</v>
      </c>
      <c r="C21">
        <v>8002797178</v>
      </c>
      <c r="D21">
        <v>240</v>
      </c>
      <c r="E21" t="s">
        <v>43</v>
      </c>
    </row>
    <row r="22" spans="1:5" hidden="1" x14ac:dyDescent="0.25">
      <c r="A22" t="s">
        <v>25</v>
      </c>
      <c r="B22">
        <v>7</v>
      </c>
      <c r="C22">
        <v>8002797177</v>
      </c>
      <c r="D22">
        <v>220</v>
      </c>
      <c r="E22" t="s">
        <v>42</v>
      </c>
    </row>
    <row r="23" spans="1:5" hidden="1" x14ac:dyDescent="0.25">
      <c r="A23" t="s">
        <v>24</v>
      </c>
      <c r="B23">
        <v>6</v>
      </c>
      <c r="C23">
        <v>8002797176</v>
      </c>
      <c r="D23">
        <v>200</v>
      </c>
      <c r="E23" t="s">
        <v>41</v>
      </c>
    </row>
    <row r="24" spans="1:5" hidden="1" x14ac:dyDescent="0.25">
      <c r="A24" t="s">
        <v>22</v>
      </c>
      <c r="B24">
        <v>4</v>
      </c>
      <c r="C24">
        <v>8002797174</v>
      </c>
      <c r="D24">
        <v>160</v>
      </c>
      <c r="E24" t="s">
        <v>43</v>
      </c>
    </row>
    <row r="25" spans="1:5" hidden="1" x14ac:dyDescent="0.25">
      <c r="A25" t="s">
        <v>21</v>
      </c>
      <c r="B25">
        <v>3</v>
      </c>
      <c r="C25">
        <v>8002797173</v>
      </c>
      <c r="D25">
        <v>140</v>
      </c>
      <c r="E25" t="s">
        <v>42</v>
      </c>
    </row>
    <row r="26" spans="1:5" hidden="1" x14ac:dyDescent="0.25">
      <c r="A26" t="s">
        <v>18</v>
      </c>
      <c r="B26">
        <v>2</v>
      </c>
      <c r="C26">
        <v>8002797172</v>
      </c>
      <c r="D26">
        <v>120</v>
      </c>
      <c r="E26" t="s">
        <v>41</v>
      </c>
    </row>
    <row r="27" spans="1:5" x14ac:dyDescent="0.25">
      <c r="A27" t="s">
        <v>19</v>
      </c>
      <c r="B27">
        <v>1</v>
      </c>
      <c r="C27">
        <v>8002797171</v>
      </c>
      <c r="D27">
        <v>100</v>
      </c>
      <c r="E27" t="s">
        <v>40</v>
      </c>
    </row>
  </sheetData>
  <autoFilter ref="A1:E27" xr:uid="{C147A67E-A674-4EE3-A6B0-F7FA70E16DA0}">
    <filterColumn colId="4">
      <filters>
        <filter val="cse"/>
      </filters>
    </filterColumn>
  </autoFilter>
  <sortState xmlns:xlrd2="http://schemas.microsoft.com/office/spreadsheetml/2017/richdata2" ref="A2:E27">
    <sortCondition ref="A2:A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461D-F54D-4AB1-8412-EB52F7230AF8}">
  <dimension ref="A1:F16"/>
  <sheetViews>
    <sheetView workbookViewId="0">
      <selection activeCell="M12" sqref="M12"/>
    </sheetView>
  </sheetViews>
  <sheetFormatPr defaultRowHeight="15" x14ac:dyDescent="0.25"/>
  <sheetData>
    <row r="1" spans="1:6" x14ac:dyDescent="0.25">
      <c r="A1" s="8"/>
      <c r="B1" s="7"/>
      <c r="C1" s="9"/>
      <c r="D1" s="10"/>
      <c r="E1" s="11"/>
    </row>
    <row r="3" spans="1:6" x14ac:dyDescent="0.25">
      <c r="A3" s="12"/>
    </row>
    <row r="9" spans="1:6" x14ac:dyDescent="0.25">
      <c r="A9" t="s">
        <v>51</v>
      </c>
    </row>
    <row r="11" spans="1:6" x14ac:dyDescent="0.25">
      <c r="A11" t="s">
        <v>52</v>
      </c>
    </row>
    <row r="12" spans="1:6" x14ac:dyDescent="0.25">
      <c r="A12" t="s">
        <v>53</v>
      </c>
    </row>
    <row r="13" spans="1:6" x14ac:dyDescent="0.25">
      <c r="A13" t="s">
        <v>54</v>
      </c>
    </row>
    <row r="14" spans="1:6" x14ac:dyDescent="0.25">
      <c r="A14" t="s">
        <v>55</v>
      </c>
      <c r="F14" t="s">
        <v>56</v>
      </c>
    </row>
    <row r="15" spans="1:6" x14ac:dyDescent="0.25">
      <c r="A15">
        <v>5</v>
      </c>
      <c r="B15" t="s">
        <v>57</v>
      </c>
    </row>
    <row r="16" spans="1:6" x14ac:dyDescent="0.25">
      <c r="A16">
        <v>6</v>
      </c>
      <c r="B1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5D1B-BBBD-4302-A396-B10F8CCD6334}">
  <dimension ref="A1:P19"/>
  <sheetViews>
    <sheetView workbookViewId="0">
      <selection activeCell="R8" sqref="R8"/>
    </sheetView>
  </sheetViews>
  <sheetFormatPr defaultRowHeight="15" x14ac:dyDescent="0.25"/>
  <cols>
    <col min="2" max="2" width="11" bestFit="1" customWidth="1"/>
    <col min="4" max="4" width="9.42578125" bestFit="1" customWidth="1"/>
    <col min="5" max="5" width="14" bestFit="1" customWidth="1"/>
    <col min="6" max="6" width="14" customWidth="1"/>
    <col min="12" max="12" width="13.85546875" bestFit="1" customWidth="1"/>
    <col min="13" max="13" width="17" style="20" bestFit="1" customWidth="1"/>
    <col min="14" max="14" width="8.85546875" customWidth="1"/>
    <col min="15" max="15" width="12" bestFit="1" customWidth="1"/>
    <col min="16" max="16" width="10.140625" bestFit="1" customWidth="1"/>
  </cols>
  <sheetData>
    <row r="1" spans="1:16" x14ac:dyDescent="0.25">
      <c r="A1" s="13" t="s">
        <v>59</v>
      </c>
      <c r="B1" s="8" t="s">
        <v>83</v>
      </c>
      <c r="C1" s="7" t="s">
        <v>60</v>
      </c>
      <c r="D1" s="15" t="s">
        <v>61</v>
      </c>
      <c r="E1" s="16" t="s">
        <v>86</v>
      </c>
      <c r="F1" s="21" t="s">
        <v>87</v>
      </c>
      <c r="G1" s="17" t="s">
        <v>62</v>
      </c>
      <c r="H1" s="18" t="s">
        <v>63</v>
      </c>
      <c r="I1" s="19" t="s">
        <v>64</v>
      </c>
      <c r="J1" s="7" t="s">
        <v>65</v>
      </c>
      <c r="L1" s="8" t="s">
        <v>89</v>
      </c>
      <c r="M1" s="22" t="s">
        <v>88</v>
      </c>
      <c r="N1" s="13" t="s">
        <v>90</v>
      </c>
      <c r="O1" s="23" t="s">
        <v>94</v>
      </c>
      <c r="P1" s="24" t="s">
        <v>95</v>
      </c>
    </row>
    <row r="2" spans="1:16" x14ac:dyDescent="0.25">
      <c r="A2" t="s">
        <v>66</v>
      </c>
      <c r="B2" t="s">
        <v>40</v>
      </c>
      <c r="C2">
        <v>1</v>
      </c>
      <c r="D2">
        <v>500</v>
      </c>
      <c r="E2">
        <v>300</v>
      </c>
      <c r="F2">
        <v>300</v>
      </c>
      <c r="G2">
        <f>SUM(D2,-E2)</f>
        <v>200</v>
      </c>
      <c r="H2">
        <v>45</v>
      </c>
      <c r="I2">
        <v>67</v>
      </c>
      <c r="J2">
        <v>99</v>
      </c>
      <c r="L2">
        <f>SUM(H2,I2,J2)</f>
        <v>211</v>
      </c>
      <c r="M2" s="20">
        <v>211</v>
      </c>
      <c r="N2" t="str">
        <f>IF(L2&gt;200,"yes","no")</f>
        <v>yes</v>
      </c>
      <c r="O2" s="25" t="s">
        <v>91</v>
      </c>
      <c r="P2" s="26" t="str" cm="1">
        <f t="array" ref="P2">INDEX(A2:A19,MATCH(LARGE(L2:L19,1),L2:L19,0),0)</f>
        <v>golu</v>
      </c>
    </row>
    <row r="3" spans="1:16" x14ac:dyDescent="0.25">
      <c r="A3" t="s">
        <v>67</v>
      </c>
      <c r="B3" t="s">
        <v>84</v>
      </c>
      <c r="C3">
        <v>2</v>
      </c>
      <c r="D3">
        <v>500</v>
      </c>
      <c r="E3">
        <v>450</v>
      </c>
      <c r="F3">
        <v>300</v>
      </c>
      <c r="G3">
        <f t="shared" ref="G3:G19" si="0">SUM(D3,-E3)</f>
        <v>50</v>
      </c>
      <c r="H3">
        <v>56</v>
      </c>
      <c r="I3">
        <v>34</v>
      </c>
      <c r="J3">
        <v>98</v>
      </c>
      <c r="L3">
        <f t="shared" ref="L3:L19" si="1">SUM(H3,I3,J3)</f>
        <v>188</v>
      </c>
      <c r="M3" s="20">
        <f>L3</f>
        <v>188</v>
      </c>
      <c r="N3" t="str">
        <f t="shared" ref="N3:N19" si="2">IF(L3&gt;200,"yes","no")</f>
        <v>no</v>
      </c>
      <c r="O3" s="25" t="s">
        <v>92</v>
      </c>
      <c r="P3" s="26" t="str" cm="1">
        <f t="array" ref="P3">INDEX(A2:A19,MATCH(LARGE(L2:L19,2),L2:L19,0),0)</f>
        <v>kumar</v>
      </c>
    </row>
    <row r="4" spans="1:16" ht="15.75" thickBot="1" x14ac:dyDescent="0.3">
      <c r="A4" t="s">
        <v>68</v>
      </c>
      <c r="B4" t="s">
        <v>42</v>
      </c>
      <c r="C4">
        <v>3</v>
      </c>
      <c r="D4">
        <v>500</v>
      </c>
      <c r="E4">
        <v>496</v>
      </c>
      <c r="F4">
        <v>300</v>
      </c>
      <c r="G4">
        <f t="shared" si="0"/>
        <v>4</v>
      </c>
      <c r="H4">
        <v>34</v>
      </c>
      <c r="I4">
        <v>56</v>
      </c>
      <c r="J4">
        <v>97</v>
      </c>
      <c r="L4">
        <f t="shared" si="1"/>
        <v>187</v>
      </c>
      <c r="M4" s="20">
        <f t="shared" ref="M4:M19" si="3">L4</f>
        <v>187</v>
      </c>
      <c r="N4" t="str">
        <f t="shared" si="2"/>
        <v>no</v>
      </c>
      <c r="O4" s="27" t="s">
        <v>93</v>
      </c>
      <c r="P4" s="28" t="str" cm="1">
        <f t="array" ref="P4">INDEX(A2:A19,MATCH(LARGE(L2:L19,3),L2:L19,0),0)</f>
        <v>upadhyay</v>
      </c>
    </row>
    <row r="5" spans="1:16" x14ac:dyDescent="0.25">
      <c r="A5" t="s">
        <v>69</v>
      </c>
      <c r="B5" t="s">
        <v>43</v>
      </c>
      <c r="C5">
        <v>4</v>
      </c>
      <c r="D5">
        <v>500</v>
      </c>
      <c r="E5">
        <v>493</v>
      </c>
      <c r="F5">
        <v>300</v>
      </c>
      <c r="G5">
        <f t="shared" si="0"/>
        <v>7</v>
      </c>
      <c r="H5">
        <v>78</v>
      </c>
      <c r="I5">
        <v>23</v>
      </c>
      <c r="J5">
        <v>96</v>
      </c>
      <c r="L5">
        <f t="shared" si="1"/>
        <v>197</v>
      </c>
      <c r="M5" s="20">
        <f t="shared" si="3"/>
        <v>197</v>
      </c>
      <c r="N5" t="str">
        <f t="shared" si="2"/>
        <v>no</v>
      </c>
    </row>
    <row r="6" spans="1:16" x14ac:dyDescent="0.25">
      <c r="A6" t="s">
        <v>79</v>
      </c>
      <c r="B6" t="s">
        <v>85</v>
      </c>
      <c r="C6">
        <v>5</v>
      </c>
      <c r="D6">
        <v>500</v>
      </c>
      <c r="E6">
        <v>490</v>
      </c>
      <c r="F6">
        <v>300</v>
      </c>
      <c r="G6">
        <f t="shared" si="0"/>
        <v>10</v>
      </c>
      <c r="H6">
        <v>45</v>
      </c>
      <c r="I6">
        <v>89</v>
      </c>
      <c r="J6">
        <v>95</v>
      </c>
      <c r="L6">
        <f t="shared" si="1"/>
        <v>229</v>
      </c>
      <c r="M6" s="20">
        <f t="shared" si="3"/>
        <v>229</v>
      </c>
      <c r="N6" t="str">
        <f t="shared" si="2"/>
        <v>yes</v>
      </c>
    </row>
    <row r="7" spans="1:16" x14ac:dyDescent="0.25">
      <c r="A7" t="s">
        <v>70</v>
      </c>
      <c r="B7" t="s">
        <v>40</v>
      </c>
      <c r="C7">
        <v>6</v>
      </c>
      <c r="D7">
        <v>500</v>
      </c>
      <c r="E7">
        <v>487</v>
      </c>
      <c r="F7">
        <v>300</v>
      </c>
      <c r="G7">
        <f t="shared" si="0"/>
        <v>13</v>
      </c>
      <c r="H7">
        <v>90</v>
      </c>
      <c r="I7">
        <v>45</v>
      </c>
      <c r="J7">
        <v>94</v>
      </c>
      <c r="L7">
        <f t="shared" si="1"/>
        <v>229</v>
      </c>
      <c r="M7" s="20">
        <f t="shared" si="3"/>
        <v>229</v>
      </c>
      <c r="N7" t="str">
        <f t="shared" si="2"/>
        <v>yes</v>
      </c>
    </row>
    <row r="8" spans="1:16" x14ac:dyDescent="0.25">
      <c r="A8" t="s">
        <v>71</v>
      </c>
      <c r="B8" t="s">
        <v>85</v>
      </c>
      <c r="C8">
        <v>7</v>
      </c>
      <c r="D8">
        <v>500</v>
      </c>
      <c r="E8">
        <v>484</v>
      </c>
      <c r="F8">
        <v>300</v>
      </c>
      <c r="G8">
        <f t="shared" si="0"/>
        <v>16</v>
      </c>
      <c r="H8">
        <v>12</v>
      </c>
      <c r="I8">
        <v>67</v>
      </c>
      <c r="J8">
        <v>93</v>
      </c>
      <c r="L8">
        <f t="shared" si="1"/>
        <v>172</v>
      </c>
      <c r="M8" s="20">
        <f t="shared" si="3"/>
        <v>172</v>
      </c>
      <c r="N8" t="str">
        <f t="shared" si="2"/>
        <v>no</v>
      </c>
    </row>
    <row r="9" spans="1:16" x14ac:dyDescent="0.25">
      <c r="A9" t="s">
        <v>72</v>
      </c>
      <c r="B9" t="s">
        <v>42</v>
      </c>
      <c r="C9">
        <v>8</v>
      </c>
      <c r="D9">
        <v>500</v>
      </c>
      <c r="E9">
        <v>481</v>
      </c>
      <c r="F9">
        <v>300</v>
      </c>
      <c r="G9">
        <f t="shared" si="0"/>
        <v>19</v>
      </c>
      <c r="H9">
        <v>56</v>
      </c>
      <c r="I9">
        <v>8</v>
      </c>
      <c r="J9">
        <v>92</v>
      </c>
      <c r="L9">
        <f t="shared" si="1"/>
        <v>156</v>
      </c>
      <c r="M9" s="20">
        <f t="shared" si="3"/>
        <v>156</v>
      </c>
      <c r="N9" t="str">
        <f t="shared" si="2"/>
        <v>no</v>
      </c>
    </row>
    <row r="10" spans="1:16" x14ac:dyDescent="0.25">
      <c r="A10" t="s">
        <v>73</v>
      </c>
      <c r="B10" t="s">
        <v>43</v>
      </c>
      <c r="C10">
        <v>9</v>
      </c>
      <c r="D10">
        <v>500</v>
      </c>
      <c r="E10">
        <v>478</v>
      </c>
      <c r="F10">
        <v>300</v>
      </c>
      <c r="G10">
        <f t="shared" si="0"/>
        <v>22</v>
      </c>
      <c r="H10">
        <v>78</v>
      </c>
      <c r="I10">
        <v>9</v>
      </c>
      <c r="J10">
        <v>91</v>
      </c>
      <c r="L10">
        <f t="shared" si="1"/>
        <v>178</v>
      </c>
      <c r="M10" s="20">
        <f t="shared" si="3"/>
        <v>178</v>
      </c>
      <c r="N10" t="str">
        <f t="shared" si="2"/>
        <v>no</v>
      </c>
    </row>
    <row r="11" spans="1:16" x14ac:dyDescent="0.25">
      <c r="A11" t="s">
        <v>74</v>
      </c>
      <c r="B11" t="s">
        <v>84</v>
      </c>
      <c r="C11">
        <v>10</v>
      </c>
      <c r="D11">
        <v>500</v>
      </c>
      <c r="E11">
        <v>475</v>
      </c>
      <c r="F11">
        <v>300</v>
      </c>
      <c r="G11">
        <f t="shared" si="0"/>
        <v>25</v>
      </c>
      <c r="H11">
        <v>90</v>
      </c>
      <c r="I11">
        <v>12</v>
      </c>
      <c r="J11">
        <v>90</v>
      </c>
      <c r="L11">
        <f t="shared" si="1"/>
        <v>192</v>
      </c>
      <c r="M11" s="20">
        <f t="shared" si="3"/>
        <v>192</v>
      </c>
      <c r="N11" t="str">
        <f t="shared" si="2"/>
        <v>no</v>
      </c>
    </row>
    <row r="12" spans="1:16" x14ac:dyDescent="0.25">
      <c r="A12" t="s">
        <v>75</v>
      </c>
      <c r="B12" t="s">
        <v>40</v>
      </c>
      <c r="C12">
        <v>11</v>
      </c>
      <c r="D12">
        <v>500</v>
      </c>
      <c r="E12">
        <v>472</v>
      </c>
      <c r="F12">
        <v>300</v>
      </c>
      <c r="G12">
        <f t="shared" si="0"/>
        <v>28</v>
      </c>
      <c r="H12">
        <v>12</v>
      </c>
      <c r="I12">
        <v>34</v>
      </c>
      <c r="J12">
        <v>89</v>
      </c>
      <c r="L12">
        <v>200</v>
      </c>
      <c r="M12" s="20">
        <f t="shared" si="3"/>
        <v>200</v>
      </c>
      <c r="N12" t="str">
        <f t="shared" si="2"/>
        <v>no</v>
      </c>
    </row>
    <row r="13" spans="1:16" x14ac:dyDescent="0.25">
      <c r="A13" t="s">
        <v>76</v>
      </c>
      <c r="B13" t="s">
        <v>42</v>
      </c>
      <c r="C13">
        <v>12</v>
      </c>
      <c r="D13">
        <v>500</v>
      </c>
      <c r="E13">
        <v>469</v>
      </c>
      <c r="F13">
        <v>300</v>
      </c>
      <c r="G13">
        <f t="shared" si="0"/>
        <v>31</v>
      </c>
      <c r="H13">
        <v>34</v>
      </c>
      <c r="I13">
        <v>56</v>
      </c>
      <c r="J13">
        <v>88</v>
      </c>
      <c r="L13">
        <v>120</v>
      </c>
      <c r="M13" s="20">
        <f t="shared" si="3"/>
        <v>120</v>
      </c>
      <c r="N13" t="str">
        <f t="shared" si="2"/>
        <v>no</v>
      </c>
    </row>
    <row r="14" spans="1:16" x14ac:dyDescent="0.25">
      <c r="A14" t="s">
        <v>77</v>
      </c>
      <c r="B14" t="s">
        <v>84</v>
      </c>
      <c r="C14">
        <v>13</v>
      </c>
      <c r="D14">
        <v>500</v>
      </c>
      <c r="E14">
        <v>466</v>
      </c>
      <c r="F14">
        <v>300</v>
      </c>
      <c r="G14">
        <f t="shared" si="0"/>
        <v>34</v>
      </c>
      <c r="H14">
        <v>56</v>
      </c>
      <c r="I14">
        <v>78</v>
      </c>
      <c r="J14">
        <v>87</v>
      </c>
      <c r="L14">
        <f t="shared" si="1"/>
        <v>221</v>
      </c>
      <c r="M14" s="20">
        <f t="shared" si="3"/>
        <v>221</v>
      </c>
      <c r="N14" t="str">
        <f t="shared" si="2"/>
        <v>yes</v>
      </c>
    </row>
    <row r="15" spans="1:16" x14ac:dyDescent="0.25">
      <c r="A15" t="s">
        <v>19</v>
      </c>
      <c r="B15" t="s">
        <v>43</v>
      </c>
      <c r="C15">
        <v>14</v>
      </c>
      <c r="D15">
        <v>500</v>
      </c>
      <c r="E15">
        <v>463</v>
      </c>
      <c r="F15">
        <v>300</v>
      </c>
      <c r="G15">
        <f t="shared" si="0"/>
        <v>37</v>
      </c>
      <c r="H15">
        <v>78</v>
      </c>
      <c r="I15">
        <v>90</v>
      </c>
      <c r="J15">
        <v>86</v>
      </c>
      <c r="L15">
        <f t="shared" si="1"/>
        <v>254</v>
      </c>
      <c r="M15" s="20">
        <f t="shared" si="3"/>
        <v>254</v>
      </c>
      <c r="N15" t="str">
        <f t="shared" si="2"/>
        <v>yes</v>
      </c>
    </row>
    <row r="16" spans="1:16" x14ac:dyDescent="0.25">
      <c r="A16" t="s">
        <v>78</v>
      </c>
      <c r="B16" t="s">
        <v>40</v>
      </c>
      <c r="C16">
        <v>15</v>
      </c>
      <c r="D16">
        <v>500</v>
      </c>
      <c r="E16">
        <v>460</v>
      </c>
      <c r="F16">
        <v>300</v>
      </c>
      <c r="G16">
        <f t="shared" si="0"/>
        <v>40</v>
      </c>
      <c r="H16">
        <v>90</v>
      </c>
      <c r="I16">
        <v>67</v>
      </c>
      <c r="J16">
        <v>85</v>
      </c>
      <c r="L16">
        <f t="shared" si="1"/>
        <v>242</v>
      </c>
      <c r="M16" s="20">
        <f t="shared" si="3"/>
        <v>242</v>
      </c>
      <c r="N16" t="str">
        <f t="shared" si="2"/>
        <v>yes</v>
      </c>
    </row>
    <row r="17" spans="1:14" x14ac:dyDescent="0.25">
      <c r="A17" t="s">
        <v>80</v>
      </c>
      <c r="B17" t="s">
        <v>84</v>
      </c>
      <c r="C17">
        <v>16</v>
      </c>
      <c r="D17">
        <v>500</v>
      </c>
      <c r="E17">
        <v>457</v>
      </c>
      <c r="F17">
        <v>300</v>
      </c>
      <c r="G17">
        <f t="shared" si="0"/>
        <v>43</v>
      </c>
      <c r="H17">
        <v>12</v>
      </c>
      <c r="I17">
        <v>12</v>
      </c>
      <c r="J17">
        <v>84</v>
      </c>
      <c r="L17">
        <f t="shared" si="1"/>
        <v>108</v>
      </c>
      <c r="M17" s="20">
        <f t="shared" si="3"/>
        <v>108</v>
      </c>
      <c r="N17" t="str">
        <f t="shared" si="2"/>
        <v>no</v>
      </c>
    </row>
    <row r="18" spans="1:14" x14ac:dyDescent="0.25">
      <c r="A18" t="s">
        <v>81</v>
      </c>
      <c r="B18" t="s">
        <v>40</v>
      </c>
      <c r="C18">
        <v>17</v>
      </c>
      <c r="D18">
        <v>500</v>
      </c>
      <c r="E18">
        <v>454</v>
      </c>
      <c r="F18">
        <v>300</v>
      </c>
      <c r="G18">
        <f t="shared" si="0"/>
        <v>46</v>
      </c>
      <c r="H18">
        <v>34</v>
      </c>
      <c r="I18">
        <v>34</v>
      </c>
      <c r="J18">
        <v>83</v>
      </c>
      <c r="L18">
        <f t="shared" si="1"/>
        <v>151</v>
      </c>
      <c r="M18" s="20">
        <f t="shared" si="3"/>
        <v>151</v>
      </c>
      <c r="N18" t="str">
        <f t="shared" si="2"/>
        <v>no</v>
      </c>
    </row>
    <row r="19" spans="1:14" x14ac:dyDescent="0.25">
      <c r="A19" t="s">
        <v>82</v>
      </c>
      <c r="B19" t="s">
        <v>85</v>
      </c>
      <c r="C19">
        <v>18</v>
      </c>
      <c r="D19">
        <v>500</v>
      </c>
      <c r="E19">
        <v>451</v>
      </c>
      <c r="F19">
        <v>300</v>
      </c>
      <c r="G19">
        <f t="shared" si="0"/>
        <v>49</v>
      </c>
      <c r="H19">
        <v>56</v>
      </c>
      <c r="I19">
        <v>56</v>
      </c>
      <c r="J19">
        <v>82</v>
      </c>
      <c r="L19">
        <f t="shared" si="1"/>
        <v>194</v>
      </c>
      <c r="M19" s="20">
        <f t="shared" si="3"/>
        <v>194</v>
      </c>
      <c r="N19" t="str">
        <f t="shared" si="2"/>
        <v>no</v>
      </c>
    </row>
  </sheetData>
  <autoFilter ref="A1:P19" xr:uid="{3B405D1B-BBBD-4302-A396-B10F8CCD6334}"/>
  <conditionalFormatting sqref="L1:L1048576">
    <cfRule type="colorScale" priority="4">
      <colorScale>
        <cfvo type="num" val="100"/>
        <cfvo type="num" val="199"/>
        <color rgb="FF92D050"/>
        <color rgb="FFFFEF9C"/>
      </colorScale>
    </cfRule>
    <cfRule type="colorScale" priority="6">
      <colorScale>
        <cfvo type="num" val="200"/>
        <cfvo type="num" val="220"/>
        <color rgb="FFFF7128"/>
        <color rgb="FFFFEF9C"/>
      </colorScale>
    </cfRule>
  </conditionalFormatting>
  <conditionalFormatting sqref="N1:N1048576">
    <cfRule type="colorScale" priority="3">
      <colorScale>
        <cfvo type="num" val="200"/>
        <cfvo type="num" val="250"/>
        <color rgb="FF00B050"/>
        <color rgb="FFFFEF9C"/>
      </colorScale>
    </cfRule>
  </conditionalFormatting>
  <conditionalFormatting sqref="N2:N19">
    <cfRule type="containsText" dxfId="1" priority="2" operator="containsText" text="yes">
      <formula>NOT(ISERROR(SEARCH("yes",N2)))</formula>
    </cfRule>
    <cfRule type="containsText" dxfId="0" priority="1" operator="containsText" text="no">
      <formula>NOT(ISERROR(SEARCH("no",N2)))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65BC-AA25-4F2D-B828-15287E8AA0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Sheet9</vt:lpstr>
      <vt:lpstr>index number print</vt:lpstr>
      <vt:lpstr>text formating</vt:lpstr>
      <vt:lpstr>coloring index</vt:lpstr>
      <vt:lpstr>cse student</vt:lpstr>
      <vt:lpstr>question assignment</vt:lpstr>
      <vt:lpstr>Question solve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patel</dc:creator>
  <cp:lastModifiedBy>GOLU KUMAR</cp:lastModifiedBy>
  <dcterms:created xsi:type="dcterms:W3CDTF">2024-12-03T07:26:04Z</dcterms:created>
  <dcterms:modified xsi:type="dcterms:W3CDTF">2024-12-03T15:13:55Z</dcterms:modified>
</cp:coreProperties>
</file>