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omez\Desktop\"/>
    </mc:Choice>
  </mc:AlternateContent>
  <bookViews>
    <workbookView xWindow="0" yWindow="0" windowWidth="15360" windowHeight="7284"/>
  </bookViews>
  <sheets>
    <sheet name="precios" sheetId="1" r:id="rId1"/>
  </sheets>
  <calcPr calcId="162913"/>
</workbook>
</file>

<file path=xl/calcChain.xml><?xml version="1.0" encoding="utf-8"?>
<calcChain xmlns="http://schemas.openxmlformats.org/spreadsheetml/2006/main">
  <c r="F224" i="1" l="1"/>
  <c r="G224" i="1" s="1"/>
  <c r="F223" i="1"/>
  <c r="G223" i="1" s="1"/>
  <c r="F222" i="1"/>
  <c r="G222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5" i="1"/>
  <c r="G205" i="1" s="1"/>
  <c r="F204" i="1"/>
  <c r="G204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6" i="1"/>
  <c r="G146" i="1" s="1"/>
  <c r="F145" i="1"/>
  <c r="G145" i="1" s="1"/>
  <c r="F144" i="1"/>
  <c r="G144" i="1" s="1"/>
  <c r="F143" i="1"/>
  <c r="G143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G98" i="1"/>
  <c r="F98" i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</calcChain>
</file>

<file path=xl/sharedStrings.xml><?xml version="1.0" encoding="utf-8"?>
<sst xmlns="http://schemas.openxmlformats.org/spreadsheetml/2006/main" count="830" uniqueCount="535">
  <si>
    <t>CONJUNTOS</t>
  </si>
  <si>
    <t>CORPIÑOS</t>
  </si>
  <si>
    <t>BOMBACHAS</t>
  </si>
  <si>
    <t>CAMISETAS</t>
  </si>
  <si>
    <t>ARTICULOS VARIOS</t>
  </si>
  <si>
    <t>ARTICULOS DE HOMBRE</t>
  </si>
  <si>
    <t>SLEEPWEAR</t>
  </si>
  <si>
    <t>LINEA SLEEPWEAR VERANO 2021</t>
  </si>
  <si>
    <t>MATERNAL</t>
  </si>
  <si>
    <t>LINEA MATERNAL</t>
  </si>
  <si>
    <t>LINEA ARA</t>
  </si>
  <si>
    <t>LINEA PUNTILLE</t>
  </si>
  <si>
    <t>ALGODON LISO</t>
  </si>
  <si>
    <t>LINEA POLARIS</t>
  </si>
  <si>
    <t>LINEA EMILIA</t>
  </si>
  <si>
    <t xml:space="preserve">LISTA DE PRECIOS
</t>
  </si>
  <si>
    <t>Valor</t>
  </si>
  <si>
    <t>4 cuotas</t>
  </si>
  <si>
    <t>Codigo</t>
  </si>
  <si>
    <t>Descripcion</t>
  </si>
  <si>
    <r>
      <rPr>
        <sz val="10"/>
        <rFont val="Arial MT"/>
        <family val="2"/>
      </rPr>
      <t>.008</t>
    </r>
  </si>
  <si>
    <r>
      <rPr>
        <sz val="10"/>
        <rFont val="Calibri"/>
        <family val="1"/>
      </rPr>
      <t>CONJUNTO SOFT/LESS  DE PUNTILLA</t>
    </r>
  </si>
  <si>
    <r>
      <rPr>
        <sz val="10"/>
        <rFont val="Calibri"/>
        <family val="1"/>
      </rPr>
      <t>85/100</t>
    </r>
  </si>
  <si>
    <r>
      <rPr>
        <sz val="10"/>
        <rFont val="Calibri"/>
        <family val="1"/>
      </rPr>
      <t>VISÓN, SALMÓN, VERDE, VIOLETA, AZUL</t>
    </r>
  </si>
  <si>
    <r>
      <rPr>
        <sz val="10"/>
        <rFont val="Arial MT"/>
        <family val="2"/>
      </rPr>
      <t>.009</t>
    </r>
  </si>
  <si>
    <r>
      <rPr>
        <sz val="10"/>
        <rFont val="Calibri"/>
        <family val="1"/>
      </rPr>
      <t>CONJUNTO SOFT/LESS DE PUNTILLA</t>
    </r>
  </si>
  <si>
    <r>
      <rPr>
        <sz val="10"/>
        <rFont val="Calibri"/>
        <family val="1"/>
      </rPr>
      <t>85/105</t>
    </r>
  </si>
  <si>
    <r>
      <rPr>
        <sz val="10"/>
        <rFont val="Arial MT"/>
        <family val="2"/>
      </rPr>
      <t>BLANCO, NEGRO,ROJO, AZUL FRANCIA, CHOCOLATE,MORA</t>
    </r>
  </si>
  <si>
    <r>
      <rPr>
        <sz val="10"/>
        <rFont val="Arial MT"/>
        <family val="2"/>
      </rPr>
      <t>.114</t>
    </r>
  </si>
  <si>
    <r>
      <rPr>
        <sz val="10"/>
        <rFont val="Calibri"/>
        <family val="1"/>
      </rPr>
      <t>CONJ. MICROFIBRA CON STRASS C/LESS</t>
    </r>
  </si>
  <si>
    <r>
      <rPr>
        <sz val="10"/>
        <rFont val="Arial MT"/>
        <family val="2"/>
      </rPr>
      <t>BLANCO,GRIS PERLA</t>
    </r>
  </si>
  <si>
    <r>
      <rPr>
        <sz val="10"/>
        <rFont val="Arial MT"/>
        <family val="2"/>
      </rPr>
      <t>.120</t>
    </r>
  </si>
  <si>
    <r>
      <rPr>
        <sz val="10"/>
        <rFont val="Calibri"/>
        <family val="1"/>
      </rPr>
      <t>CONJUNTO SOFTLESS JACKARD C/PUNTILLA</t>
    </r>
  </si>
  <si>
    <r>
      <rPr>
        <sz val="10"/>
        <rFont val="Arial MT"/>
        <family val="2"/>
      </rPr>
      <t>BLANCO, NEGRO,CRUDO,</t>
    </r>
  </si>
  <si>
    <r>
      <rPr>
        <sz val="10"/>
        <rFont val="Arial MT"/>
        <family val="2"/>
      </rPr>
      <t>.135</t>
    </r>
  </si>
  <si>
    <r>
      <rPr>
        <sz val="10"/>
        <rFont val="Calibri"/>
        <family val="1"/>
      </rPr>
      <t>CONJUNTO SOFTLESS C/DETALLE DE RASO</t>
    </r>
  </si>
  <si>
    <r>
      <rPr>
        <sz val="10"/>
        <rFont val="Arial MT"/>
        <family val="2"/>
      </rPr>
      <t>BLANCO,CRUDO,  (ROJO HASTA AGOTAR STOCK)</t>
    </r>
  </si>
  <si>
    <r>
      <rPr>
        <sz val="10"/>
        <rFont val="Arial MT"/>
        <family val="2"/>
      </rPr>
      <t>.199</t>
    </r>
  </si>
  <si>
    <r>
      <rPr>
        <sz val="10"/>
        <rFont val="Calibri"/>
        <family val="1"/>
      </rPr>
      <t>CONJUNTO SOFTLESS DE TRICOT LISO</t>
    </r>
  </si>
  <si>
    <r>
      <rPr>
        <sz val="10"/>
        <rFont val="Arial MT"/>
        <family val="2"/>
      </rPr>
      <t>BLANCO,NEGRO,  VISÓN,AZUL NOCHE</t>
    </r>
  </si>
  <si>
    <r>
      <rPr>
        <sz val="10"/>
        <rFont val="Arial MT"/>
        <family val="2"/>
      </rPr>
      <t>.520</t>
    </r>
  </si>
  <si>
    <r>
      <rPr>
        <sz val="10"/>
        <rFont val="Calibri"/>
        <family val="1"/>
      </rPr>
      <t>CORPIÑO LISO SIN ARO</t>
    </r>
  </si>
  <si>
    <r>
      <rPr>
        <sz val="10"/>
        <rFont val="Calibri"/>
        <family val="1"/>
      </rPr>
      <t>80/100</t>
    </r>
  </si>
  <si>
    <r>
      <rPr>
        <sz val="10"/>
        <rFont val="Calibri"/>
        <family val="1"/>
      </rPr>
      <t>BLANCO,NOSTALGIA ,GRIS MELANGE, .</t>
    </r>
  </si>
  <si>
    <r>
      <rPr>
        <sz val="10"/>
        <rFont val="Arial MT"/>
        <family val="2"/>
      </rPr>
      <t>.521</t>
    </r>
  </si>
  <si>
    <r>
      <rPr>
        <sz val="10"/>
        <rFont val="Calibri"/>
        <family val="1"/>
      </rPr>
      <t>CORPIÑO TOP DEPORTIVO</t>
    </r>
  </si>
  <si>
    <r>
      <rPr>
        <sz val="10"/>
        <rFont val="Arial MT"/>
        <family val="2"/>
      </rPr>
      <t>.524</t>
    </r>
  </si>
  <si>
    <r>
      <rPr>
        <sz val="10"/>
        <rFont val="Calibri"/>
        <family val="1"/>
      </rPr>
      <t>CORPIÑO SIN ARO CRUZADO</t>
    </r>
  </si>
  <si>
    <r>
      <rPr>
        <sz val="10"/>
        <rFont val="Arial MT"/>
        <family val="2"/>
      </rPr>
      <t>.590</t>
    </r>
  </si>
  <si>
    <r>
      <rPr>
        <sz val="10"/>
        <rFont val="Calibri"/>
        <family val="1"/>
      </rPr>
      <t>CORPIÑO C/ARO C/PUNTILLA Y REFORZADO</t>
    </r>
  </si>
  <si>
    <r>
      <rPr>
        <sz val="10"/>
        <rFont val="Calibri"/>
        <family val="1"/>
      </rPr>
      <t>95/110</t>
    </r>
  </si>
  <si>
    <r>
      <rPr>
        <sz val="10"/>
        <rFont val="Calibri"/>
        <family val="1"/>
      </rPr>
      <t>BLANCO,CRUDO,  AVELLANA</t>
    </r>
  </si>
  <si>
    <r>
      <rPr>
        <sz val="10"/>
        <rFont val="Arial MT"/>
        <family val="2"/>
      </rPr>
      <t>.910</t>
    </r>
  </si>
  <si>
    <r>
      <rPr>
        <sz val="10"/>
        <rFont val="Calibri"/>
        <family val="1"/>
      </rPr>
      <t>CORPIÑO REDUCTOR C/PUNTILLA</t>
    </r>
  </si>
  <si>
    <r>
      <rPr>
        <sz val="10"/>
        <rFont val="Calibri"/>
        <family val="1"/>
      </rPr>
      <t>90/120</t>
    </r>
  </si>
  <si>
    <r>
      <rPr>
        <sz val="10"/>
        <rFont val="Calibri"/>
        <family val="1"/>
      </rPr>
      <t>BLANCO, NEGRO,CRUDO,</t>
    </r>
  </si>
  <si>
    <r>
      <rPr>
        <sz val="10"/>
        <rFont val="Arial MT"/>
        <family val="2"/>
      </rPr>
      <t>.9130</t>
    </r>
  </si>
  <si>
    <r>
      <rPr>
        <sz val="10"/>
        <rFont val="Calibri"/>
        <family val="1"/>
      </rPr>
      <t>CORPIÑO S/ARO C/CINTURA REGULABLE</t>
    </r>
  </si>
  <si>
    <r>
      <rPr>
        <sz val="10"/>
        <rFont val="Calibri"/>
        <family val="1"/>
      </rPr>
      <t>BLANCO, NEGRO,ROJO,</t>
    </r>
  </si>
  <si>
    <r>
      <rPr>
        <sz val="10"/>
        <rFont val="Arial MT"/>
        <family val="2"/>
      </rPr>
      <t>.9131</t>
    </r>
  </si>
  <si>
    <r>
      <rPr>
        <sz val="10"/>
        <rFont val="Calibri"/>
        <family val="1"/>
      </rPr>
      <t>CORPIÑO SOFT PUNTILLA Y TULL</t>
    </r>
  </si>
  <si>
    <r>
      <rPr>
        <sz val="10"/>
        <rFont val="Calibri"/>
        <family val="1"/>
      </rPr>
      <t>BLANCO, NEGRO,ROJO</t>
    </r>
  </si>
  <si>
    <r>
      <rPr>
        <sz val="10"/>
        <rFont val="Arial MT"/>
        <family val="2"/>
      </rPr>
      <t>.9132</t>
    </r>
  </si>
  <si>
    <r>
      <rPr>
        <sz val="10"/>
        <rFont val="Calibri"/>
        <family val="1"/>
      </rPr>
      <t>CORSETTE</t>
    </r>
  </si>
  <si>
    <r>
      <rPr>
        <sz val="10"/>
        <rFont val="Arial MT"/>
        <family val="2"/>
      </rPr>
      <t>.9503</t>
    </r>
  </si>
  <si>
    <r>
      <rPr>
        <sz val="10"/>
        <rFont val="Calibri"/>
        <family val="1"/>
      </rPr>
      <t>CORPIÑO SIN ARO LISO</t>
    </r>
  </si>
  <si>
    <r>
      <rPr>
        <sz val="10"/>
        <rFont val="Calibri"/>
        <family val="1"/>
      </rPr>
      <t>BLANCO, NEGRO, AVELLANA</t>
    </r>
  </si>
  <si>
    <r>
      <rPr>
        <sz val="10"/>
        <rFont val="Arial MT"/>
        <family val="2"/>
      </rPr>
      <t>.9505</t>
    </r>
  </si>
  <si>
    <r>
      <rPr>
        <sz val="10"/>
        <rFont val="Calibri"/>
        <family val="1"/>
      </rPr>
      <t>CORPIÑO TASA TRIANGULAR</t>
    </r>
  </si>
  <si>
    <r>
      <rPr>
        <sz val="10"/>
        <rFont val="Calibri"/>
        <family val="1"/>
      </rPr>
      <t>BLANCO, NEGRO,NOSTALGIA ,ROSA DIOR</t>
    </r>
  </si>
  <si>
    <r>
      <rPr>
        <sz val="10"/>
        <rFont val="Arial MT"/>
        <family val="2"/>
      </rPr>
      <t>.9506</t>
    </r>
  </si>
  <si>
    <r>
      <rPr>
        <sz val="10"/>
        <rFont val="Calibri"/>
        <family val="1"/>
      </rPr>
      <t>CORPIÑO SOFT  TRIANGULO C/BASE ALGODON</t>
    </r>
  </si>
  <si>
    <r>
      <rPr>
        <sz val="10"/>
        <rFont val="Calibri"/>
        <family val="1"/>
      </rPr>
      <t>BLANCO, NEGRO,NOSTALGIA</t>
    </r>
  </si>
  <si>
    <r>
      <rPr>
        <sz val="10"/>
        <rFont val="Arial MT"/>
        <family val="2"/>
      </rPr>
      <t>.9510</t>
    </r>
  </si>
  <si>
    <r>
      <rPr>
        <sz val="10"/>
        <rFont val="Calibri"/>
        <family val="1"/>
      </rPr>
      <t>CORPIÑO TASA SOFT LISO</t>
    </r>
  </si>
  <si>
    <r>
      <rPr>
        <sz val="10"/>
        <rFont val="Calibri"/>
        <family val="1"/>
      </rPr>
      <t>BLANCO, NEGRO,GRIS,NOSTALGIA , AVELLANA,ROSA DIOR,ROJO</t>
    </r>
  </si>
  <si>
    <r>
      <rPr>
        <sz val="10"/>
        <rFont val="Arial MT"/>
        <family val="2"/>
      </rPr>
      <t>.9515</t>
    </r>
  </si>
  <si>
    <r>
      <rPr>
        <sz val="10"/>
        <rFont val="Calibri"/>
        <family val="1"/>
      </rPr>
      <t>CORPIÑO SOFT STRAPLESS ALG.</t>
    </r>
  </si>
  <si>
    <r>
      <rPr>
        <sz val="10"/>
        <rFont val="Calibri"/>
        <family val="1"/>
      </rPr>
      <t>BLANCO, NEGRO,VISÓN</t>
    </r>
  </si>
  <si>
    <r>
      <rPr>
        <sz val="10"/>
        <rFont val="Arial MT"/>
        <family val="2"/>
      </rPr>
      <t>.9520</t>
    </r>
  </si>
  <si>
    <r>
      <rPr>
        <sz val="10"/>
        <rFont val="Calibri"/>
        <family val="1"/>
      </rPr>
      <t>CORPIÑO TASA SOFT CON PUNTILLA</t>
    </r>
  </si>
  <si>
    <r>
      <rPr>
        <sz val="10"/>
        <rFont val="Arial MT"/>
        <family val="2"/>
      </rPr>
      <t>.9522</t>
    </r>
  </si>
  <si>
    <r>
      <rPr>
        <sz val="10"/>
        <rFont val="Calibri"/>
        <family val="1"/>
      </rPr>
      <t>CORPIÑO C/ARO DE ALGODÓN C/BASE</t>
    </r>
  </si>
  <si>
    <r>
      <rPr>
        <sz val="10"/>
        <rFont val="Calibri"/>
        <family val="1"/>
      </rPr>
      <t>90/105</t>
    </r>
  </si>
  <si>
    <r>
      <rPr>
        <sz val="10"/>
        <rFont val="Arial MT"/>
        <family val="2"/>
      </rPr>
      <t>.9525</t>
    </r>
  </si>
  <si>
    <r>
      <rPr>
        <sz val="10"/>
        <rFont val="Calibri"/>
        <family val="1"/>
      </rPr>
      <t>SOFT ALGODÓN C/PUNTILLA</t>
    </r>
  </si>
  <si>
    <r>
      <rPr>
        <sz val="10"/>
        <rFont val="Calibri"/>
        <family val="1"/>
      </rPr>
      <t>BLANCO, NEGRO,NOSTALGIA , AVELLANA</t>
    </r>
  </si>
  <si>
    <r>
      <rPr>
        <sz val="10"/>
        <rFont val="Arial MT"/>
        <family val="2"/>
      </rPr>
      <t>.9526</t>
    </r>
  </si>
  <si>
    <r>
      <rPr>
        <sz val="10"/>
        <rFont val="Calibri"/>
        <family val="1"/>
      </rPr>
      <t>CORPIÑO ALGODÓN C/ARO Y PUNTILLA</t>
    </r>
  </si>
  <si>
    <r>
      <rPr>
        <sz val="10"/>
        <rFont val="Calibri"/>
        <family val="1"/>
      </rPr>
      <t>90/110</t>
    </r>
  </si>
  <si>
    <r>
      <rPr>
        <sz val="10"/>
        <rFont val="Calibri"/>
        <family val="1"/>
      </rPr>
      <t>BLANCO, NEGRO,CRUDO, PETROLEO</t>
    </r>
  </si>
  <si>
    <r>
      <rPr>
        <sz val="10"/>
        <rFont val="Arial MT"/>
        <family val="2"/>
      </rPr>
      <t>.9527</t>
    </r>
  </si>
  <si>
    <r>
      <rPr>
        <sz val="10"/>
        <rFont val="Calibri"/>
        <family val="1"/>
      </rPr>
      <t>TOP ALGODÓN C/PUNTILLA</t>
    </r>
  </si>
  <si>
    <r>
      <rPr>
        <sz val="10"/>
        <rFont val="Arial MT"/>
        <family val="2"/>
      </rPr>
      <t>.9552</t>
    </r>
  </si>
  <si>
    <r>
      <rPr>
        <sz val="10"/>
        <rFont val="Calibri"/>
        <family val="1"/>
      </rPr>
      <t>CORPIÑO SIN ARO CON PUNTILLA</t>
    </r>
  </si>
  <si>
    <r>
      <rPr>
        <sz val="10"/>
        <rFont val="Arial MT"/>
        <family val="2"/>
      </rPr>
      <t>.9553</t>
    </r>
  </si>
  <si>
    <r>
      <rPr>
        <sz val="10"/>
        <rFont val="Calibri"/>
        <family val="1"/>
      </rPr>
      <t>S/ARO Cotton/Lycra® y Puntilla</t>
    </r>
  </si>
  <si>
    <r>
      <rPr>
        <sz val="10"/>
        <rFont val="Arial MT"/>
        <family val="2"/>
      </rPr>
      <t>.9554</t>
    </r>
  </si>
  <si>
    <r>
      <rPr>
        <sz val="10"/>
        <rFont val="Calibri"/>
        <family val="1"/>
      </rPr>
      <t>CORPIÑO S/ARO C/BASE DE PUNTILLA</t>
    </r>
  </si>
  <si>
    <r>
      <rPr>
        <sz val="10"/>
        <rFont val="Arial MT"/>
        <family val="2"/>
      </rPr>
      <t>.9590</t>
    </r>
  </si>
  <si>
    <r>
      <rPr>
        <sz val="10"/>
        <rFont val="Calibri"/>
        <family val="1"/>
      </rPr>
      <t>CORPIÑO SOFT DE ALG. C/PUNTILLA</t>
    </r>
  </si>
  <si>
    <r>
      <rPr>
        <sz val="10"/>
        <rFont val="Calibri"/>
        <family val="1"/>
      </rPr>
      <t>BLANCO, VISÓN</t>
    </r>
  </si>
  <si>
    <r>
      <rPr>
        <sz val="10"/>
        <rFont val="Arial MT"/>
        <family val="2"/>
      </rPr>
      <t>.9596</t>
    </r>
  </si>
  <si>
    <r>
      <rPr>
        <sz val="10"/>
        <rFont val="Calibri"/>
        <family val="1"/>
      </rPr>
      <t xml:space="preserve">CORPIÑO C/BASE Y PUNTILLA S/ARO </t>
    </r>
    <r>
      <rPr>
        <b/>
        <sz val="10"/>
        <rFont val="Arial"/>
        <family val="2"/>
      </rPr>
      <t>(EX 596 )</t>
    </r>
  </si>
  <si>
    <r>
      <rPr>
        <sz val="10"/>
        <rFont val="Calibri"/>
        <family val="1"/>
      </rPr>
      <t>BLANCO,CRUDO, AVELLANA</t>
    </r>
  </si>
  <si>
    <r>
      <rPr>
        <sz val="10"/>
        <rFont val="Arial MT"/>
        <family val="2"/>
      </rPr>
      <t>.9597</t>
    </r>
  </si>
  <si>
    <r>
      <rPr>
        <sz val="10"/>
        <rFont val="Calibri"/>
        <family val="1"/>
      </rPr>
      <t>CORPIÑO. REDUCTOR ALG. PESADO</t>
    </r>
  </si>
  <si>
    <r>
      <rPr>
        <sz val="10"/>
        <rFont val="Calibri"/>
        <family val="1"/>
      </rPr>
      <t>95/120</t>
    </r>
  </si>
  <si>
    <r>
      <rPr>
        <sz val="10"/>
        <rFont val="Calibri"/>
        <family val="1"/>
      </rPr>
      <t>BLANCO, NEGRO,CRUDO,NATURAL</t>
    </r>
  </si>
  <si>
    <r>
      <rPr>
        <sz val="10"/>
        <rFont val="Arial MT"/>
        <family val="2"/>
      </rPr>
      <t>.9598</t>
    </r>
  </si>
  <si>
    <r>
      <rPr>
        <sz val="10"/>
        <rFont val="Calibri"/>
        <family val="1"/>
      </rPr>
      <t>100/120</t>
    </r>
  </si>
  <si>
    <r>
      <rPr>
        <sz val="10"/>
        <rFont val="Arial MT"/>
        <family val="2"/>
      </rPr>
      <t>.9600</t>
    </r>
  </si>
  <si>
    <r>
      <rPr>
        <sz val="10"/>
        <rFont val="Calibri"/>
        <family val="1"/>
      </rPr>
      <t>CORPIÑO SOFT S/REALCE DE TACTEL</t>
    </r>
  </si>
  <si>
    <r>
      <rPr>
        <sz val="10"/>
        <rFont val="Arial MT"/>
        <family val="2"/>
      </rPr>
      <t>.9601</t>
    </r>
  </si>
  <si>
    <r>
      <rPr>
        <sz val="10"/>
        <rFont val="Calibri"/>
        <family val="1"/>
      </rPr>
      <t>CORPIÑO.C/ARO TASA SPACER ESPECIAL</t>
    </r>
  </si>
  <si>
    <r>
      <rPr>
        <sz val="10"/>
        <rFont val="Arial MT"/>
        <family val="2"/>
      </rPr>
      <t>.9602</t>
    </r>
  </si>
  <si>
    <r>
      <rPr>
        <sz val="10"/>
        <rFont val="Calibri"/>
        <family val="1"/>
      </rPr>
      <t>CORPIÑO S/ARO DE MICROFIBRA</t>
    </r>
  </si>
  <si>
    <r>
      <rPr>
        <sz val="10"/>
        <rFont val="Arial MT"/>
        <family val="2"/>
      </rPr>
      <t>.9633</t>
    </r>
  </si>
  <si>
    <r>
      <rPr>
        <sz val="10"/>
        <rFont val="Calibri"/>
        <family val="1"/>
      </rPr>
      <t>CORPIÑO TASA SOFT  CON PUNTILLA</t>
    </r>
  </si>
  <si>
    <r>
      <rPr>
        <sz val="10"/>
        <rFont val="Arial MT"/>
        <family val="2"/>
      </rPr>
      <t>.9650</t>
    </r>
  </si>
  <si>
    <r>
      <rPr>
        <sz val="10"/>
        <rFont val="Calibri"/>
        <family val="1"/>
      </rPr>
      <t>CORPIÑO SOFT MICROFIBRA</t>
    </r>
  </si>
  <si>
    <r>
      <rPr>
        <sz val="10"/>
        <rFont val="Calibri"/>
        <family val="1"/>
      </rPr>
      <t>BLANCO, NEGRO,VISÓN,BORDO</t>
    </r>
  </si>
  <si>
    <r>
      <rPr>
        <sz val="10"/>
        <rFont val="Arial MT"/>
        <family val="2"/>
      </rPr>
      <t>.9651</t>
    </r>
  </si>
  <si>
    <r>
      <rPr>
        <sz val="10"/>
        <rFont val="Calibri"/>
        <family val="1"/>
      </rPr>
      <t>CORPIÑO SOFT TRIANGULO MICROFIBRA</t>
    </r>
  </si>
  <si>
    <r>
      <rPr>
        <sz val="10"/>
        <rFont val="Arial MT"/>
        <family val="2"/>
      </rPr>
      <t>.9660</t>
    </r>
  </si>
  <si>
    <r>
      <rPr>
        <sz val="10"/>
        <rFont val="Calibri"/>
        <family val="1"/>
      </rPr>
      <t>CORPIÑO TASA SOFT TACTEL C/PUNTILLA</t>
    </r>
  </si>
  <si>
    <r>
      <rPr>
        <sz val="10"/>
        <rFont val="Calibri"/>
        <family val="1"/>
      </rPr>
      <t>ROJO</t>
    </r>
  </si>
  <si>
    <r>
      <rPr>
        <sz val="10"/>
        <rFont val="Arial MT"/>
        <family val="2"/>
      </rPr>
      <t>.9661</t>
    </r>
  </si>
  <si>
    <r>
      <rPr>
        <sz val="10"/>
        <rFont val="Calibri"/>
        <family val="1"/>
      </rPr>
      <t>CORPIÑO SIN ARO TACTEL C/PUNTILLA</t>
    </r>
  </si>
  <si>
    <r>
      <rPr>
        <sz val="10"/>
        <rFont val="Calibri"/>
        <family val="1"/>
      </rPr>
      <t>BLANCO, NEGRO,VISÓN (ROJO HASTA AGOTAR STOCK)</t>
    </r>
  </si>
  <si>
    <r>
      <rPr>
        <sz val="10"/>
        <rFont val="Arial MT"/>
        <family val="2"/>
      </rPr>
      <t>.9662</t>
    </r>
  </si>
  <si>
    <r>
      <rPr>
        <sz val="10"/>
        <rFont val="Calibri"/>
        <family val="1"/>
      </rPr>
      <t>C/ARO Microfibra y Puntilla</t>
    </r>
  </si>
  <si>
    <r>
      <rPr>
        <sz val="10"/>
        <rFont val="Arial MT"/>
        <family val="2"/>
      </rPr>
      <t>.9663</t>
    </r>
  </si>
  <si>
    <r>
      <rPr>
        <sz val="10"/>
        <rFont val="Arial MT"/>
        <family val="2"/>
      </rPr>
      <t>TRIANGULO SOFT MICROFIBRA C/PUNT.</t>
    </r>
  </si>
  <si>
    <r>
      <rPr>
        <sz val="10"/>
        <rFont val="Arial MT"/>
        <family val="2"/>
      </rPr>
      <t>.9670</t>
    </r>
  </si>
  <si>
    <r>
      <rPr>
        <sz val="10"/>
        <rFont val="Calibri"/>
        <family val="1"/>
      </rPr>
      <t>SOFT DE TACTEL C/PUNTILLA BICOLOR</t>
    </r>
  </si>
  <si>
    <r>
      <rPr>
        <sz val="10"/>
        <rFont val="Calibri"/>
        <family val="1"/>
      </rPr>
      <t>BLANCO,ROJO</t>
    </r>
  </si>
  <si>
    <r>
      <rPr>
        <sz val="10"/>
        <rFont val="Arial MT"/>
        <family val="2"/>
      </rPr>
      <t>.9672</t>
    </r>
  </si>
  <si>
    <r>
      <rPr>
        <sz val="10"/>
        <rFont val="Calibri"/>
        <family val="1"/>
      </rPr>
      <t>TRIANGULO C/BASE DE TACTEL C/PUNT. BICOL</t>
    </r>
  </si>
  <si>
    <r>
      <rPr>
        <sz val="10"/>
        <rFont val="Arial MT"/>
        <family val="2"/>
      </rPr>
      <t>.9700</t>
    </r>
  </si>
  <si>
    <r>
      <rPr>
        <sz val="10"/>
        <rFont val="Calibri"/>
        <family val="1"/>
      </rPr>
      <t>TRIANGULO C/BASE Y PUNTILLA SIN ARO</t>
    </r>
  </si>
  <si>
    <r>
      <rPr>
        <sz val="10"/>
        <rFont val="Calibri"/>
        <family val="1"/>
      </rPr>
      <t>BLANCO, NEGRO,VERDE AGUA</t>
    </r>
  </si>
  <si>
    <r>
      <rPr>
        <sz val="10"/>
        <rFont val="Arial MT"/>
        <family val="2"/>
      </rPr>
      <t>.9701</t>
    </r>
  </si>
  <si>
    <r>
      <rPr>
        <sz val="10"/>
        <rFont val="Calibri"/>
        <family val="1"/>
      </rPr>
      <t>BLANCO, NEGRO</t>
    </r>
  </si>
  <si>
    <r>
      <rPr>
        <sz val="10"/>
        <rFont val="Arial MT"/>
        <family val="2"/>
      </rPr>
      <t>.9702</t>
    </r>
  </si>
  <si>
    <r>
      <rPr>
        <sz val="10"/>
        <rFont val="Calibri"/>
        <family val="1"/>
      </rPr>
      <t xml:space="preserve">TRIANGULO SOFT S/BASE Jackard </t>
    </r>
    <r>
      <rPr>
        <sz val="10"/>
        <rFont val="MS Gothic"/>
        <family val="3"/>
      </rPr>
      <t xml:space="preserve">◆ </t>
    </r>
    <r>
      <rPr>
        <sz val="10"/>
        <rFont val="Calibri"/>
        <family val="1"/>
      </rPr>
      <t>y Puntilla</t>
    </r>
  </si>
  <si>
    <r>
      <rPr>
        <sz val="10"/>
        <rFont val="Arial MT"/>
        <family val="2"/>
      </rPr>
      <t>.9704</t>
    </r>
  </si>
  <si>
    <r>
      <rPr>
        <sz val="10"/>
        <rFont val="Calibri"/>
        <family val="1"/>
      </rPr>
      <t>CORPIÑO CON ARO DE JAKCARD</t>
    </r>
  </si>
  <si>
    <r>
      <rPr>
        <sz val="10"/>
        <rFont val="Arial MT"/>
        <family val="2"/>
      </rPr>
      <t>.9705</t>
    </r>
  </si>
  <si>
    <r>
      <rPr>
        <sz val="10"/>
        <rFont val="Calibri"/>
        <family val="1"/>
      </rPr>
      <t>CORPIÑO SOFT DE JAKCARD</t>
    </r>
  </si>
  <si>
    <r>
      <rPr>
        <sz val="10"/>
        <rFont val="Arial MT"/>
        <family val="2"/>
      </rPr>
      <t>.9706</t>
    </r>
  </si>
  <si>
    <r>
      <rPr>
        <sz val="10"/>
        <rFont val="Calibri"/>
        <family val="1"/>
      </rPr>
      <t>CORPIÑO TRIANGULO C/REFUERZO INTERNO</t>
    </r>
  </si>
  <si>
    <r>
      <rPr>
        <sz val="10"/>
        <rFont val="Arial MT"/>
        <family val="2"/>
      </rPr>
      <t>.9730</t>
    </r>
  </si>
  <si>
    <r>
      <rPr>
        <sz val="10"/>
        <rFont val="Calibri"/>
        <family val="1"/>
      </rPr>
      <t>BLANCO, NEGRO, VISÓN</t>
    </r>
  </si>
  <si>
    <r>
      <rPr>
        <sz val="10"/>
        <rFont val="Arial MT"/>
        <family val="2"/>
      </rPr>
      <t>.9731</t>
    </r>
  </si>
  <si>
    <r>
      <rPr>
        <sz val="10"/>
        <rFont val="Calibri"/>
        <family val="1"/>
      </rPr>
      <t>CORPIÑO TRIANGULO DE JAKCARD</t>
    </r>
  </si>
  <si>
    <r>
      <rPr>
        <sz val="10"/>
        <rFont val="Calibri"/>
        <family val="1"/>
      </rPr>
      <t>BLANCO, NEGRO,VISÓN,ROJO</t>
    </r>
  </si>
  <si>
    <r>
      <rPr>
        <sz val="10"/>
        <rFont val="Arial MT"/>
        <family val="2"/>
      </rPr>
      <t>.9735</t>
    </r>
  </si>
  <si>
    <r>
      <rPr>
        <sz val="10"/>
        <rFont val="Calibri"/>
        <family val="1"/>
      </rPr>
      <t>CORPIÑO. SOFT C/DETALLE DE TRICOT</t>
    </r>
  </si>
  <si>
    <r>
      <rPr>
        <sz val="10"/>
        <rFont val="Calibri"/>
        <family val="1"/>
      </rPr>
      <t>BLANCO, NEGRO,PETROLEO</t>
    </r>
  </si>
  <si>
    <r>
      <rPr>
        <sz val="10"/>
        <rFont val="Arial MT"/>
        <family val="2"/>
      </rPr>
      <t>.9736</t>
    </r>
  </si>
  <si>
    <r>
      <rPr>
        <sz val="10"/>
        <rFont val="Calibri"/>
        <family val="1"/>
      </rPr>
      <t>CORPIÑO S/ARO C/BASE</t>
    </r>
  </si>
  <si>
    <r>
      <rPr>
        <sz val="10"/>
        <rFont val="Arial MT"/>
        <family val="2"/>
      </rPr>
      <t>.9770</t>
    </r>
  </si>
  <si>
    <r>
      <rPr>
        <sz val="10"/>
        <rFont val="Calibri"/>
        <family val="1"/>
      </rPr>
      <t>CORPIÑO SOFT FANTASIA Y PUNTILLA</t>
    </r>
  </si>
  <si>
    <r>
      <rPr>
        <sz val="10"/>
        <rFont val="Calibri"/>
        <family val="1"/>
      </rPr>
      <t>BLANCO, NEGRO,ROJO,FRANCIA</t>
    </r>
  </si>
  <si>
    <r>
      <rPr>
        <sz val="10"/>
        <rFont val="Arial MT"/>
        <family val="2"/>
      </rPr>
      <t>.974</t>
    </r>
  </si>
  <si>
    <r>
      <rPr>
        <sz val="10"/>
        <rFont val="Calibri"/>
        <family val="1"/>
      </rPr>
      <t>CORPIÑO C/PUNT. C/ARO BRETEL DOBLE</t>
    </r>
  </si>
  <si>
    <r>
      <rPr>
        <sz val="10"/>
        <rFont val="Calibri"/>
        <family val="1"/>
      </rPr>
      <t>85/110</t>
    </r>
  </si>
  <si>
    <r>
      <rPr>
        <sz val="10"/>
        <rFont val="Calibri"/>
        <family val="1"/>
      </rPr>
      <t>BLANCO, NEGRO,NATURAL</t>
    </r>
  </si>
  <si>
    <r>
      <rPr>
        <sz val="10"/>
        <rFont val="Arial MT"/>
        <family val="2"/>
      </rPr>
      <t>.9785</t>
    </r>
  </si>
  <si>
    <r>
      <rPr>
        <sz val="10"/>
        <rFont val="Calibri"/>
        <family val="1"/>
      </rPr>
      <t>CORPIÑO TASA SOFT JACKARD DESAHUJADO</t>
    </r>
  </si>
  <si>
    <r>
      <rPr>
        <sz val="10"/>
        <rFont val="Calibri"/>
        <family val="1"/>
      </rPr>
      <t>BLANCO,CRUDO,SALMON</t>
    </r>
  </si>
  <si>
    <r>
      <rPr>
        <sz val="10"/>
        <rFont val="Arial MT"/>
        <family val="2"/>
      </rPr>
      <t>.9786</t>
    </r>
  </si>
  <si>
    <r>
      <rPr>
        <sz val="10"/>
        <rFont val="Calibri"/>
        <family val="1"/>
      </rPr>
      <t>TRIANGULO S/ARO JACKARD DESAHUJADO</t>
    </r>
  </si>
  <si>
    <r>
      <rPr>
        <sz val="10"/>
        <rFont val="Arial MT"/>
        <family val="2"/>
      </rPr>
      <t>.983</t>
    </r>
  </si>
  <si>
    <r>
      <rPr>
        <sz val="10"/>
        <rFont val="Calibri"/>
        <family val="1"/>
      </rPr>
      <t>CORPIÑO CON BASE Y PUNTILLA</t>
    </r>
  </si>
  <si>
    <r>
      <rPr>
        <sz val="10"/>
        <rFont val="Arial MT"/>
        <family val="2"/>
      </rPr>
      <t>.9905</t>
    </r>
  </si>
  <si>
    <r>
      <rPr>
        <sz val="10"/>
        <rFont val="Calibri"/>
        <family val="1"/>
      </rPr>
      <t>CORPIÑO C/ARO TRICOT PESADO C/TULL</t>
    </r>
  </si>
  <si>
    <r>
      <rPr>
        <sz val="10"/>
        <rFont val="Calibri"/>
        <family val="1"/>
      </rPr>
      <t>BLANCO, NEGRO,UVA,BORDO,ACERO</t>
    </r>
  </si>
  <si>
    <r>
      <rPr>
        <sz val="10"/>
        <rFont val="Arial MT"/>
        <family val="2"/>
      </rPr>
      <t>.9906</t>
    </r>
  </si>
  <si>
    <r>
      <rPr>
        <sz val="10"/>
        <rFont val="Calibri"/>
        <family val="1"/>
      </rPr>
      <t>CORPIÑO S/ARO C/BASE TRICOT C/TULL</t>
    </r>
  </si>
  <si>
    <r>
      <rPr>
        <sz val="10"/>
        <rFont val="Arial MT"/>
        <family val="2"/>
      </rPr>
      <t>.9907</t>
    </r>
  </si>
  <si>
    <r>
      <rPr>
        <sz val="10"/>
        <rFont val="Calibri"/>
        <family val="1"/>
      </rPr>
      <t>CORPIÑO S/ARO C/ALMOHADILLAS EN BRETEL</t>
    </r>
  </si>
  <si>
    <r>
      <rPr>
        <sz val="10"/>
        <rFont val="Calibri"/>
        <family val="1"/>
      </rPr>
      <t>95/115</t>
    </r>
  </si>
  <si>
    <r>
      <rPr>
        <sz val="10"/>
        <rFont val="Arial MT"/>
        <family val="2"/>
      </rPr>
      <t>.9930</t>
    </r>
  </si>
  <si>
    <r>
      <rPr>
        <sz val="10"/>
        <rFont val="Calibri"/>
        <family val="1"/>
      </rPr>
      <t>CORPIÑO CON PUNTILLA CON ARO</t>
    </r>
  </si>
  <si>
    <r>
      <rPr>
        <sz val="10"/>
        <rFont val="Arial MT"/>
        <family val="2"/>
      </rPr>
      <t>.9940</t>
    </r>
  </si>
  <si>
    <r>
      <rPr>
        <sz val="10"/>
        <rFont val="Calibri"/>
        <family val="1"/>
      </rPr>
      <t>SOFT S/RELLENO DE TRICOT C/PUNTILLA</t>
    </r>
  </si>
  <si>
    <r>
      <rPr>
        <sz val="10"/>
        <rFont val="Arial MT"/>
        <family val="2"/>
      </rPr>
      <t>.9945</t>
    </r>
  </si>
  <si>
    <r>
      <rPr>
        <sz val="10"/>
        <rFont val="Calibri"/>
        <family val="1"/>
      </rPr>
      <t>TRIANGULO C/TULL S/BASE</t>
    </r>
  </si>
  <si>
    <r>
      <rPr>
        <sz val="10"/>
        <rFont val="Calibri"/>
        <family val="1"/>
      </rPr>
      <t>AZUL,VIOLETA</t>
    </r>
  </si>
  <si>
    <r>
      <rPr>
        <sz val="10"/>
        <rFont val="Arial MT"/>
        <family val="2"/>
      </rPr>
      <t>.9946</t>
    </r>
  </si>
  <si>
    <r>
      <rPr>
        <sz val="10"/>
        <rFont val="Calibri"/>
        <family val="1"/>
      </rPr>
      <t>TRIANGULO C/DOBLE UNUON EN EL CENTRO</t>
    </r>
  </si>
  <si>
    <r>
      <rPr>
        <sz val="10"/>
        <rFont val="Arial MT"/>
        <family val="2"/>
      </rPr>
      <t>.9990</t>
    </r>
  </si>
  <si>
    <r>
      <rPr>
        <sz val="10"/>
        <rFont val="Calibri"/>
        <family val="1"/>
      </rPr>
      <t>CORPIÑO CON ARO TOP CONTROL</t>
    </r>
  </si>
  <si>
    <r>
      <rPr>
        <sz val="10"/>
        <rFont val="Calibri"/>
        <family val="1"/>
      </rPr>
      <t>BLANCO, NEGRO,NATURAL,LILA VIEJO</t>
    </r>
  </si>
  <si>
    <r>
      <rPr>
        <sz val="10"/>
        <rFont val="Arial MT"/>
        <family val="2"/>
      </rPr>
      <t>.9991</t>
    </r>
  </si>
  <si>
    <r>
      <rPr>
        <sz val="10"/>
        <rFont val="Calibri"/>
        <family val="1"/>
      </rPr>
      <t>CORPIÑO SIN ARO TOP CONTROL</t>
    </r>
  </si>
  <si>
    <r>
      <rPr>
        <sz val="10"/>
        <rFont val="Arial MT"/>
        <family val="2"/>
      </rPr>
      <t>.9993</t>
    </r>
  </si>
  <si>
    <r>
      <rPr>
        <sz val="10"/>
        <rFont val="Calibri"/>
        <family val="1"/>
      </rPr>
      <t>CORPIÑO S/ARO LISO S/COSTURAS TOP CONT</t>
    </r>
  </si>
  <si>
    <r>
      <rPr>
        <sz val="10"/>
        <rFont val="Calibri"/>
        <family val="1"/>
      </rPr>
      <t>BLANCO, NEGRO,VISÓN,MORA</t>
    </r>
  </si>
  <si>
    <r>
      <rPr>
        <sz val="10"/>
        <rFont val="Arial MT"/>
        <family val="2"/>
      </rPr>
      <t>.9994</t>
    </r>
  </si>
  <si>
    <r>
      <rPr>
        <sz val="10"/>
        <rFont val="Calibri"/>
        <family val="1"/>
      </rPr>
      <t>CORPIÑO S/ARO C/BASE DE PUNT TOP CONT</t>
    </r>
  </si>
  <si>
    <r>
      <rPr>
        <sz val="10"/>
        <rFont val="Calibri"/>
        <family val="1"/>
      </rPr>
      <t>90/115</t>
    </r>
  </si>
  <si>
    <r>
      <rPr>
        <sz val="10"/>
        <rFont val="Arial MT"/>
        <family val="2"/>
      </rPr>
      <t>.9995</t>
    </r>
  </si>
  <si>
    <r>
      <rPr>
        <sz val="10"/>
        <rFont val="Calibri"/>
        <family val="1"/>
      </rPr>
      <t>CORPIÑO. C/ARO  C/PUNTILLA TOP CONTROL</t>
    </r>
  </si>
  <si>
    <r>
      <rPr>
        <sz val="10"/>
        <rFont val="Arial MT"/>
        <family val="2"/>
      </rPr>
      <t>.354</t>
    </r>
  </si>
  <si>
    <r>
      <rPr>
        <sz val="10"/>
        <rFont val="Calibri"/>
        <family val="1"/>
      </rPr>
      <t>T.CORTO FANTASIA</t>
    </r>
  </si>
  <si>
    <r>
      <rPr>
        <sz val="10"/>
        <rFont val="Calibri"/>
        <family val="1"/>
      </rPr>
      <t>T.U.</t>
    </r>
  </si>
  <si>
    <r>
      <rPr>
        <sz val="10"/>
        <rFont val="Arial MT"/>
        <family val="2"/>
      </rPr>
      <t>.355</t>
    </r>
  </si>
  <si>
    <r>
      <rPr>
        <sz val="10"/>
        <rFont val="Calibri"/>
        <family val="1"/>
      </rPr>
      <t>UNIVERSAL FANTASIA</t>
    </r>
  </si>
  <si>
    <r>
      <rPr>
        <sz val="10"/>
        <rFont val="Arial MT"/>
        <family val="2"/>
      </rPr>
      <t>.356</t>
    </r>
  </si>
  <si>
    <r>
      <rPr>
        <sz val="10"/>
        <rFont val="Calibri"/>
        <family val="1"/>
      </rPr>
      <t>UNIVERSAL 1 FANTASIA</t>
    </r>
  </si>
  <si>
    <r>
      <rPr>
        <sz val="10"/>
        <rFont val="Arial MT"/>
        <family val="2"/>
      </rPr>
      <t>.357</t>
    </r>
  </si>
  <si>
    <r>
      <rPr>
        <sz val="10"/>
        <rFont val="Calibri"/>
        <family val="1"/>
      </rPr>
      <t>ESPECIAL FANTASIA</t>
    </r>
  </si>
  <si>
    <r>
      <rPr>
        <sz val="10"/>
        <rFont val="Arial MT"/>
        <family val="2"/>
      </rPr>
      <t>.5130</t>
    </r>
  </si>
  <si>
    <r>
      <rPr>
        <sz val="10"/>
        <rFont val="Arial MT"/>
        <family val="2"/>
      </rPr>
      <t>COULOTTE LESS PUNTILLA Y TULL</t>
    </r>
  </si>
  <si>
    <r>
      <rPr>
        <sz val="10"/>
        <rFont val="Arial MT"/>
        <family val="2"/>
      </rPr>
      <t>1,2,3</t>
    </r>
  </si>
  <si>
    <r>
      <rPr>
        <sz val="10"/>
        <rFont val="Arial MT"/>
        <family val="2"/>
      </rPr>
      <t>.5500</t>
    </r>
  </si>
  <si>
    <r>
      <rPr>
        <sz val="10"/>
        <rFont val="Arial MT"/>
        <family val="2"/>
      </rPr>
      <t>COULOTTE DE ALGODÓN</t>
    </r>
  </si>
  <si>
    <r>
      <rPr>
        <sz val="10"/>
        <rFont val="Arial MT"/>
        <family val="2"/>
      </rPr>
      <t>.554</t>
    </r>
  </si>
  <si>
    <r>
      <rPr>
        <sz val="10"/>
        <rFont val="Arial MT"/>
        <family val="2"/>
      </rPr>
      <t>TIRO CORTO BASICA Cotton/Lycra®</t>
    </r>
  </si>
  <si>
    <r>
      <rPr>
        <sz val="10"/>
        <rFont val="Arial MT"/>
        <family val="2"/>
      </rPr>
      <t>T.U.</t>
    </r>
  </si>
  <si>
    <r>
      <rPr>
        <sz val="10"/>
        <rFont val="Calibri"/>
        <family val="1"/>
      </rPr>
      <t>BLANCO,NEGRO,CRUDO, AVELLANA,</t>
    </r>
  </si>
  <si>
    <r>
      <rPr>
        <sz val="10"/>
        <rFont val="Arial MT"/>
        <family val="2"/>
      </rPr>
      <t>.555</t>
    </r>
  </si>
  <si>
    <r>
      <rPr>
        <sz val="10"/>
        <rFont val="Arial MT"/>
        <family val="2"/>
      </rPr>
      <t>UNIVERSAL BASICA Cotton/Lycra®</t>
    </r>
  </si>
  <si>
    <r>
      <rPr>
        <sz val="10"/>
        <rFont val="Arial MT"/>
        <family val="2"/>
      </rPr>
      <t>.5553</t>
    </r>
  </si>
  <si>
    <r>
      <rPr>
        <sz val="10"/>
        <rFont val="Arial MT"/>
        <family val="2"/>
      </rPr>
      <t>SHORTLESS Cotton/Lycra® y Puntilla</t>
    </r>
  </si>
  <si>
    <r>
      <rPr>
        <sz val="10"/>
        <rFont val="Arial MT"/>
        <family val="2"/>
      </rPr>
      <t>.556</t>
    </r>
  </si>
  <si>
    <r>
      <rPr>
        <sz val="10"/>
        <rFont val="Arial MT"/>
        <family val="2"/>
      </rPr>
      <t>UNIVERSAL 1 BASICA Cotton/Lycra®</t>
    </r>
  </si>
  <si>
    <r>
      <rPr>
        <sz val="10"/>
        <rFont val="Arial MT"/>
        <family val="2"/>
      </rPr>
      <t>.557</t>
    </r>
  </si>
  <si>
    <r>
      <rPr>
        <sz val="10"/>
        <rFont val="Arial MT"/>
        <family val="2"/>
      </rPr>
      <t>ESPECIAL BASICA Cotton/Lycra®</t>
    </r>
  </si>
  <si>
    <r>
      <rPr>
        <sz val="10"/>
        <rFont val="Arial MT"/>
        <family val="2"/>
      </rPr>
      <t>.554/L</t>
    </r>
  </si>
  <si>
    <r>
      <rPr>
        <sz val="10"/>
        <rFont val="Arial MT"/>
        <family val="2"/>
      </rPr>
      <t>TIRO CORTO LISA</t>
    </r>
  </si>
  <si>
    <r>
      <rPr>
        <sz val="10"/>
        <rFont val="Arial MT"/>
        <family val="2"/>
      </rPr>
      <t>.555/L</t>
    </r>
  </si>
  <si>
    <r>
      <rPr>
        <sz val="10"/>
        <rFont val="Arial MT"/>
        <family val="2"/>
      </rPr>
      <t>UNIVERSAL LISA</t>
    </r>
  </si>
  <si>
    <r>
      <rPr>
        <sz val="10"/>
        <rFont val="Arial MT"/>
        <family val="2"/>
      </rPr>
      <t>.556/L</t>
    </r>
  </si>
  <si>
    <r>
      <rPr>
        <sz val="10"/>
        <rFont val="Arial MT"/>
        <family val="2"/>
      </rPr>
      <t>UNIVERSAL 1 LISA</t>
    </r>
  </si>
  <si>
    <r>
      <rPr>
        <sz val="10"/>
        <rFont val="Arial MT"/>
        <family val="2"/>
      </rPr>
      <t>.557/L</t>
    </r>
  </si>
  <si>
    <r>
      <rPr>
        <sz val="10"/>
        <rFont val="Arial MT"/>
        <family val="2"/>
      </rPr>
      <t>ESPECIAL LISA</t>
    </r>
  </si>
  <si>
    <r>
      <rPr>
        <sz val="10"/>
        <rFont val="Arial MT"/>
        <family val="2"/>
      </rPr>
      <t>.5770</t>
    </r>
  </si>
  <si>
    <r>
      <rPr>
        <sz val="10"/>
        <rFont val="Arial MT"/>
        <family val="2"/>
      </rPr>
      <t>SHORTLESS Jackard y Puntilla</t>
    </r>
  </si>
  <si>
    <r>
      <rPr>
        <sz val="10"/>
        <rFont val="Arial MT"/>
        <family val="2"/>
      </rPr>
      <t>.5600</t>
    </r>
  </si>
  <si>
    <r>
      <rPr>
        <sz val="10"/>
        <rFont val="Arial MT"/>
        <family val="2"/>
      </rPr>
      <t>COULOTTE DE MICROFIBRA</t>
    </r>
  </si>
  <si>
    <r>
      <rPr>
        <sz val="10"/>
        <rFont val="Arial MT"/>
        <family val="2"/>
      </rPr>
      <t>1,2,3,4</t>
    </r>
  </si>
  <si>
    <r>
      <rPr>
        <sz val="10"/>
        <rFont val="Arial MT"/>
        <family val="2"/>
      </rPr>
      <t>.5650</t>
    </r>
  </si>
  <si>
    <r>
      <rPr>
        <sz val="10"/>
        <rFont val="Arial MT"/>
        <family val="2"/>
      </rPr>
      <t>COULOTTE MICROFIBRA</t>
    </r>
  </si>
  <si>
    <r>
      <rPr>
        <sz val="10"/>
        <rFont val="Arial MT"/>
        <family val="2"/>
      </rPr>
      <t>.5660</t>
    </r>
  </si>
  <si>
    <r>
      <rPr>
        <sz val="10"/>
        <rFont val="Arial MT"/>
        <family val="2"/>
      </rPr>
      <t>COULOTTE LESS DE TACTEL C/PUNT.</t>
    </r>
  </si>
  <si>
    <r>
      <rPr>
        <sz val="10"/>
        <rFont val="Calibri"/>
        <family val="1"/>
      </rPr>
      <t>BLANCO, NEGRO,NOSTALGIA (ROJO HASTA AGOTAR STOCK)</t>
    </r>
  </si>
  <si>
    <r>
      <rPr>
        <sz val="10"/>
        <rFont val="Arial MT"/>
        <family val="2"/>
      </rPr>
      <t>.5700</t>
    </r>
  </si>
  <si>
    <r>
      <rPr>
        <sz val="10"/>
        <rFont val="Arial MT"/>
        <family val="2"/>
      </rPr>
      <t>COULOTTE</t>
    </r>
  </si>
  <si>
    <r>
      <rPr>
        <sz val="10"/>
        <rFont val="Arial MT"/>
        <family val="2"/>
      </rPr>
      <t>.5730</t>
    </r>
  </si>
  <si>
    <r>
      <rPr>
        <sz val="10"/>
        <rFont val="Arial MT"/>
        <family val="2"/>
      </rPr>
      <t>SHORT LESS DE JACKARD</t>
    </r>
  </si>
  <si>
    <r>
      <rPr>
        <sz val="10"/>
        <rFont val="Arial MT"/>
        <family val="2"/>
      </rPr>
      <t>.5735</t>
    </r>
  </si>
  <si>
    <r>
      <rPr>
        <sz val="10"/>
        <rFont val="Arial MT"/>
        <family val="2"/>
      </rPr>
      <t>.5785</t>
    </r>
  </si>
  <si>
    <r>
      <rPr>
        <sz val="10"/>
        <rFont val="Arial MT"/>
        <family val="2"/>
      </rPr>
      <t>COULOTTE JACKARD DESAHUJADO</t>
    </r>
  </si>
  <si>
    <r>
      <rPr>
        <sz val="10"/>
        <rFont val="Arial MT"/>
        <family val="2"/>
      </rPr>
      <t>.5786</t>
    </r>
  </si>
  <si>
    <r>
      <rPr>
        <sz val="10"/>
        <rFont val="Arial MT"/>
        <family val="2"/>
      </rPr>
      <t>SHORT LESS JACKARD DESAHUJADO</t>
    </r>
  </si>
  <si>
    <r>
      <rPr>
        <sz val="10"/>
        <rFont val="Arial MT"/>
        <family val="2"/>
      </rPr>
      <t>.5905</t>
    </r>
  </si>
  <si>
    <r>
      <rPr>
        <sz val="10"/>
        <rFont val="Arial MT"/>
        <family val="2"/>
      </rPr>
      <t>COULOTTE TRICOT PESADO C/TULL</t>
    </r>
  </si>
  <si>
    <r>
      <rPr>
        <sz val="10"/>
        <rFont val="Arial MT"/>
        <family val="2"/>
      </rPr>
      <t>2,3,4</t>
    </r>
  </si>
  <si>
    <r>
      <rPr>
        <sz val="10"/>
        <rFont val="Arial MT"/>
        <family val="2"/>
      </rPr>
      <t>.6500</t>
    </r>
  </si>
  <si>
    <r>
      <rPr>
        <sz val="10"/>
        <rFont val="Calibri"/>
        <family val="1"/>
      </rPr>
      <t>BLANCO, NEGRO,CRUDO, ROJO, AVELLANA,NOSTALGIA ,GRIS MELANG</t>
    </r>
  </si>
  <si>
    <r>
      <rPr>
        <sz val="10"/>
        <rFont val="Arial MT"/>
        <family val="2"/>
      </rPr>
      <t>.6550</t>
    </r>
  </si>
  <si>
    <r>
      <rPr>
        <sz val="10"/>
        <rFont val="Arial MT"/>
        <family val="2"/>
      </rPr>
      <t>TIRO CORTO CON PUNTILLA</t>
    </r>
  </si>
  <si>
    <r>
      <rPr>
        <sz val="10"/>
        <rFont val="Calibri"/>
        <family val="1"/>
      </rPr>
      <t>BLANCO, NEGRO,NOSTALGIA , AVELLANA(CRUDO, ROJO HASTA AGOT</t>
    </r>
  </si>
  <si>
    <r>
      <rPr>
        <sz val="10"/>
        <rFont val="Arial MT"/>
        <family val="2"/>
      </rPr>
      <t>.6594</t>
    </r>
  </si>
  <si>
    <r>
      <rPr>
        <sz val="10"/>
        <rFont val="Arial MT"/>
        <family val="2"/>
      </rPr>
      <t xml:space="preserve">T.CORTO C/PUNTILLA </t>
    </r>
    <r>
      <rPr>
        <b/>
        <sz val="10"/>
        <rFont val="Arial"/>
        <family val="2"/>
      </rPr>
      <t>(= 564)</t>
    </r>
  </si>
  <si>
    <r>
      <rPr>
        <sz val="10"/>
        <rFont val="Arial MT"/>
        <family val="2"/>
      </rPr>
      <t>.6600</t>
    </r>
  </si>
  <si>
    <r>
      <rPr>
        <sz val="10"/>
        <rFont val="Arial MT"/>
        <family val="2"/>
      </rPr>
      <t>TIRO CORTO TACTEL</t>
    </r>
  </si>
  <si>
    <r>
      <rPr>
        <sz val="10"/>
        <rFont val="Arial MT"/>
        <family val="2"/>
      </rPr>
      <t>.6705</t>
    </r>
  </si>
  <si>
    <r>
      <rPr>
        <sz val="10"/>
        <rFont val="Arial MT"/>
        <family val="2"/>
      </rPr>
      <t>TIRO CORTO Jackard</t>
    </r>
  </si>
  <si>
    <r>
      <rPr>
        <sz val="10"/>
        <rFont val="Arial MT"/>
        <family val="2"/>
      </rPr>
      <t>.6905</t>
    </r>
  </si>
  <si>
    <r>
      <rPr>
        <sz val="10"/>
        <rFont val="Arial MT"/>
        <family val="2"/>
      </rPr>
      <t>TIRO CORTO TRICOT PESADO C/TULL</t>
    </r>
  </si>
  <si>
    <r>
      <rPr>
        <sz val="10"/>
        <rFont val="Arial MT"/>
        <family val="2"/>
      </rPr>
      <t>.6990</t>
    </r>
  </si>
  <si>
    <r>
      <rPr>
        <sz val="10"/>
        <rFont val="Arial MT"/>
        <family val="2"/>
      </rPr>
      <t>TIRO CORTO TOP CONTROL</t>
    </r>
  </si>
  <si>
    <r>
      <rPr>
        <sz val="10"/>
        <rFont val="Arial MT"/>
        <family val="2"/>
      </rPr>
      <t>.6991</t>
    </r>
  </si>
  <si>
    <r>
      <rPr>
        <sz val="10"/>
        <rFont val="Arial MT"/>
        <family val="2"/>
      </rPr>
      <t>TIRO CORTO Top Control y Puntilla</t>
    </r>
  </si>
  <si>
    <r>
      <rPr>
        <sz val="10"/>
        <rFont val="Arial MT"/>
        <family val="2"/>
      </rPr>
      <t>.6994</t>
    </r>
  </si>
  <si>
    <r>
      <rPr>
        <sz val="10"/>
        <rFont val="Arial MT"/>
        <family val="2"/>
      </rPr>
      <t>UNIVERSAL Top Control y Puntilla</t>
    </r>
  </si>
  <si>
    <r>
      <rPr>
        <sz val="10"/>
        <rFont val="Arial MT"/>
        <family val="2"/>
      </rPr>
      <t>.7500</t>
    </r>
  </si>
  <si>
    <r>
      <rPr>
        <sz val="10"/>
        <rFont val="Arial MT"/>
        <family val="2"/>
      </rPr>
      <t>VEDETTE LISA</t>
    </r>
  </si>
  <si>
    <r>
      <rPr>
        <sz val="10"/>
        <rFont val="Calibri"/>
        <family val="1"/>
      </rPr>
      <t>BLANCO, NEGRO,GRIS MELANGE, ,NOSTALGIA , AVELLANA,ROSA DIOR</t>
    </r>
  </si>
  <si>
    <r>
      <rPr>
        <sz val="10"/>
        <rFont val="Arial MT"/>
        <family val="2"/>
      </rPr>
      <t>.7500/E</t>
    </r>
  </si>
  <si>
    <r>
      <rPr>
        <sz val="10"/>
        <rFont val="Arial MT"/>
        <family val="2"/>
      </rPr>
      <t>VEDETTE ESTAMPADA x 6 unidades</t>
    </r>
  </si>
  <si>
    <r>
      <rPr>
        <sz val="10"/>
        <rFont val="Calibri"/>
        <family val="1"/>
      </rPr>
      <t>ESTAMPAS Y COLORES SURTIDOS</t>
    </r>
  </si>
  <si>
    <r>
      <rPr>
        <sz val="10"/>
        <rFont val="Arial MT"/>
        <family val="2"/>
      </rPr>
      <t>.7550</t>
    </r>
  </si>
  <si>
    <r>
      <rPr>
        <sz val="10"/>
        <rFont val="Arial MT"/>
        <family val="2"/>
      </rPr>
      <t>VEDETTE CON PUNTILLA</t>
    </r>
  </si>
  <si>
    <r>
      <rPr>
        <sz val="10"/>
        <rFont val="Arial MT"/>
        <family val="2"/>
      </rPr>
      <t>.7600</t>
    </r>
  </si>
  <si>
    <r>
      <rPr>
        <sz val="10"/>
        <rFont val="Calibri"/>
        <family val="1"/>
      </rPr>
      <t>VEDETTE TACTEL</t>
    </r>
  </si>
  <si>
    <r>
      <rPr>
        <sz val="10"/>
        <rFont val="Arial MT"/>
        <family val="2"/>
      </rPr>
      <t>.7660</t>
    </r>
  </si>
  <si>
    <r>
      <rPr>
        <sz val="10"/>
        <rFont val="Calibri"/>
        <family val="1"/>
      </rPr>
      <t>VEDETTE TACTEL C/PUNTILLA</t>
    </r>
  </si>
  <si>
    <r>
      <rPr>
        <sz val="10"/>
        <rFont val="Calibri"/>
        <family val="1"/>
      </rPr>
      <t>BLANCO, NEGRO,NOSTALGIA  (ROJO HASTA AGOTAR STOCK)</t>
    </r>
  </si>
  <si>
    <r>
      <rPr>
        <sz val="10"/>
        <rFont val="Arial MT"/>
        <family val="2"/>
      </rPr>
      <t>.7930</t>
    </r>
  </si>
  <si>
    <r>
      <rPr>
        <sz val="10"/>
        <rFont val="Calibri"/>
        <family val="1"/>
      </rPr>
      <t>VEDETTE CON PUNTILLA</t>
    </r>
  </si>
  <si>
    <r>
      <rPr>
        <sz val="10"/>
        <rFont val="Calibri"/>
        <family val="1"/>
      </rPr>
      <t>BLANCO, NEGRO,NATURAL (CRUDO,  HASTA AGOTAR STOCK)</t>
    </r>
  </si>
  <si>
    <r>
      <rPr>
        <sz val="10"/>
        <rFont val="Arial MT"/>
        <family val="2"/>
      </rPr>
      <t>.7990</t>
    </r>
  </si>
  <si>
    <r>
      <rPr>
        <sz val="10"/>
        <rFont val="Calibri"/>
        <family val="1"/>
      </rPr>
      <t>VEDETTE TOP CONTROL</t>
    </r>
  </si>
  <si>
    <r>
      <rPr>
        <sz val="10"/>
        <rFont val="Arial MT"/>
        <family val="2"/>
      </rPr>
      <t>.8130</t>
    </r>
  </si>
  <si>
    <r>
      <rPr>
        <sz val="10"/>
        <rFont val="Calibri"/>
        <family val="1"/>
      </rPr>
      <t>COLALESS STRING BICOLOR</t>
    </r>
  </si>
  <si>
    <r>
      <rPr>
        <sz val="10"/>
        <rFont val="Arial MT"/>
        <family val="2"/>
      </rPr>
      <t>.8133</t>
    </r>
  </si>
  <si>
    <r>
      <rPr>
        <sz val="10"/>
        <rFont val="Calibri"/>
        <family val="1"/>
      </rPr>
      <t>COLA LESS DE PUNTILLA</t>
    </r>
  </si>
  <si>
    <r>
      <rPr>
        <sz val="10"/>
        <rFont val="Calibri"/>
        <family val="1"/>
      </rPr>
      <t>BLANCO, NEGRO,VISÓN(ROJO,FRANCIA HASTA AGOTAR STOCK)</t>
    </r>
  </si>
  <si>
    <r>
      <rPr>
        <sz val="10"/>
        <rFont val="Arial MT"/>
        <family val="2"/>
      </rPr>
      <t>.8500</t>
    </r>
  </si>
  <si>
    <r>
      <rPr>
        <sz val="10"/>
        <rFont val="Calibri"/>
        <family val="1"/>
      </rPr>
      <t>COLA LESS LISA</t>
    </r>
  </si>
  <si>
    <r>
      <rPr>
        <sz val="10"/>
        <rFont val="Arial MT"/>
        <family val="2"/>
      </rPr>
      <t>.8500/E</t>
    </r>
  </si>
  <si>
    <r>
      <rPr>
        <sz val="10"/>
        <rFont val="Calibri"/>
        <family val="1"/>
      </rPr>
      <t>COLA LESS ESTAMPADA x 6 unidades</t>
    </r>
  </si>
  <si>
    <r>
      <rPr>
        <sz val="10"/>
        <rFont val="Calibri"/>
        <family val="1"/>
      </rPr>
      <t>1,2,3,4</t>
    </r>
  </si>
  <si>
    <r>
      <rPr>
        <sz val="10"/>
        <rFont val="Arial MT"/>
        <family val="2"/>
      </rPr>
      <t>.8590</t>
    </r>
  </si>
  <si>
    <r>
      <rPr>
        <sz val="10"/>
        <rFont val="Calibri"/>
        <family val="1"/>
      </rPr>
      <t>COLA LESS ALG. C/PUNTILLA</t>
    </r>
  </si>
  <si>
    <r>
      <rPr>
        <sz val="10"/>
        <rFont val="Calibri"/>
        <family val="1"/>
      </rPr>
      <t>BLANCO,VISÓN</t>
    </r>
  </si>
  <si>
    <r>
      <rPr>
        <sz val="10"/>
        <rFont val="Arial MT"/>
        <family val="2"/>
      </rPr>
      <t>.8600</t>
    </r>
  </si>
  <si>
    <r>
      <rPr>
        <sz val="10"/>
        <rFont val="Calibri"/>
        <family val="1"/>
      </rPr>
      <t>COLA LESS DE TACTEL</t>
    </r>
  </si>
  <si>
    <r>
      <rPr>
        <sz val="10"/>
        <rFont val="Arial MT"/>
        <family val="2"/>
      </rPr>
      <t>.8650</t>
    </r>
  </si>
  <si>
    <r>
      <rPr>
        <sz val="10"/>
        <rFont val="Calibri"/>
        <family val="1"/>
      </rPr>
      <t>COLA LESS MICROFIBRA</t>
    </r>
  </si>
  <si>
    <r>
      <rPr>
        <sz val="10"/>
        <rFont val="Arial MT"/>
        <family val="2"/>
      </rPr>
      <t>.8660</t>
    </r>
  </si>
  <si>
    <r>
      <rPr>
        <sz val="10"/>
        <rFont val="Arial MT"/>
        <family val="2"/>
      </rPr>
      <t>LESS MICROFIBRA</t>
    </r>
  </si>
  <si>
    <r>
      <rPr>
        <sz val="10"/>
        <rFont val="Arial MT"/>
        <family val="2"/>
      </rPr>
      <t>.8700</t>
    </r>
  </si>
  <si>
    <r>
      <rPr>
        <sz val="10"/>
        <rFont val="Calibri"/>
        <family val="1"/>
      </rPr>
      <t>COLALESS TIRITAS C/PUNTILLA</t>
    </r>
  </si>
  <si>
    <r>
      <rPr>
        <sz val="10"/>
        <rFont val="Arial MT"/>
        <family val="2"/>
      </rPr>
      <t>.8701</t>
    </r>
  </si>
  <si>
    <r>
      <rPr>
        <sz val="10"/>
        <rFont val="Calibri"/>
        <family val="1"/>
      </rPr>
      <t>COLALESS ENTERA</t>
    </r>
  </si>
  <si>
    <r>
      <rPr>
        <sz val="10"/>
        <rFont val="Arial MT"/>
        <family val="2"/>
      </rPr>
      <t>.8705</t>
    </r>
  </si>
  <si>
    <r>
      <rPr>
        <sz val="10"/>
        <rFont val="Calibri"/>
        <family val="1"/>
      </rPr>
      <t>COLALESS DE JAKCARD</t>
    </r>
  </si>
  <si>
    <r>
      <rPr>
        <sz val="10"/>
        <rFont val="Calibri"/>
        <family val="1"/>
      </rPr>
      <t>1,2,3</t>
    </r>
  </si>
  <si>
    <r>
      <rPr>
        <sz val="10"/>
        <rFont val="Calibri"/>
        <family val="1"/>
      </rPr>
      <t>BLANCO,NEGRO, VISÓN</t>
    </r>
  </si>
  <si>
    <r>
      <rPr>
        <sz val="10"/>
        <rFont val="Arial MT"/>
        <family val="2"/>
      </rPr>
      <t>.8730</t>
    </r>
  </si>
  <si>
    <r>
      <rPr>
        <sz val="10"/>
        <rFont val="Arial MT"/>
        <family val="2"/>
      </rPr>
      <t>.8735</t>
    </r>
  </si>
  <si>
    <r>
      <rPr>
        <sz val="10"/>
        <rFont val="Calibri"/>
        <family val="1"/>
      </rPr>
      <t>LESS</t>
    </r>
  </si>
  <si>
    <r>
      <rPr>
        <sz val="10"/>
        <rFont val="Arial MT"/>
        <family val="2"/>
      </rPr>
      <t>.8770</t>
    </r>
  </si>
  <si>
    <r>
      <rPr>
        <sz val="10"/>
        <rFont val="Calibri"/>
        <family val="1"/>
      </rPr>
      <t>LESS DE MICROFIBRA FANTASIA</t>
    </r>
  </si>
  <si>
    <r>
      <rPr>
        <sz val="10"/>
        <rFont val="Arial MT"/>
        <family val="2"/>
      </rPr>
      <t>.8771</t>
    </r>
  </si>
  <si>
    <r>
      <rPr>
        <sz val="10"/>
        <rFont val="Calibri"/>
        <family val="1"/>
      </rPr>
      <t>STRING LESS Jackard y Puntilla</t>
    </r>
  </si>
  <si>
    <r>
      <rPr>
        <sz val="10"/>
        <rFont val="Arial MT"/>
        <family val="2"/>
      </rPr>
      <t>.8905</t>
    </r>
  </si>
  <si>
    <r>
      <rPr>
        <sz val="10"/>
        <rFont val="Calibri"/>
        <family val="1"/>
      </rPr>
      <t>LESS TRICOT PESADO C/TULL</t>
    </r>
  </si>
  <si>
    <r>
      <rPr>
        <sz val="10"/>
        <rFont val="Arial MT"/>
        <family val="2"/>
      </rPr>
      <t>.8930</t>
    </r>
  </si>
  <si>
    <r>
      <rPr>
        <sz val="10"/>
        <rFont val="Calibri"/>
        <family val="1"/>
      </rPr>
      <t>COLALESS Lycra® y Puntilla</t>
    </r>
  </si>
  <si>
    <r>
      <rPr>
        <sz val="10"/>
        <rFont val="Arial MT"/>
        <family val="2"/>
      </rPr>
      <t>.8945</t>
    </r>
  </si>
  <si>
    <r>
      <rPr>
        <sz val="10"/>
        <rFont val="Arial MT"/>
        <family val="2"/>
      </rPr>
      <t>LESS TORNASOLADA C/TULL</t>
    </r>
  </si>
  <si>
    <r>
      <rPr>
        <sz val="10"/>
        <rFont val="Arial MT"/>
        <family val="2"/>
      </rPr>
      <t>0954</t>
    </r>
  </si>
  <si>
    <r>
      <rPr>
        <sz val="10"/>
        <rFont val="Calibri"/>
        <family val="1"/>
      </rPr>
      <t>T.CORTO LISA</t>
    </r>
  </si>
  <si>
    <r>
      <rPr>
        <sz val="10"/>
        <rFont val="Arial MT"/>
        <family val="2"/>
      </rPr>
      <t>0955</t>
    </r>
  </si>
  <si>
    <r>
      <rPr>
        <sz val="10"/>
        <rFont val="Calibri"/>
        <family val="1"/>
      </rPr>
      <t>UNIVERSAL LISA</t>
    </r>
  </si>
  <si>
    <r>
      <rPr>
        <sz val="10"/>
        <rFont val="Arial MT"/>
        <family val="2"/>
      </rPr>
      <t>0956</t>
    </r>
  </si>
  <si>
    <r>
      <rPr>
        <sz val="10"/>
        <rFont val="Calibri"/>
        <family val="1"/>
      </rPr>
      <t>UNIVERSAL 1  LISA</t>
    </r>
  </si>
  <si>
    <r>
      <rPr>
        <sz val="10"/>
        <rFont val="Arial MT"/>
        <family val="2"/>
      </rPr>
      <t>0957</t>
    </r>
  </si>
  <si>
    <r>
      <rPr>
        <sz val="10"/>
        <rFont val="Calibri"/>
        <family val="1"/>
      </rPr>
      <t>ESPECIAL LISA</t>
    </r>
  </si>
  <si>
    <r>
      <rPr>
        <sz val="10"/>
        <rFont val="Arial MT"/>
        <family val="2"/>
      </rPr>
      <t>.280</t>
    </r>
  </si>
  <si>
    <r>
      <rPr>
        <sz val="10"/>
        <rFont val="Calibri"/>
        <family val="1"/>
      </rPr>
      <t>MUSCULOSA DET. DOS TIRAS MODAL</t>
    </r>
  </si>
  <si>
    <r>
      <rPr>
        <sz val="10"/>
        <rFont val="Calibri"/>
        <family val="1"/>
      </rPr>
      <t>1,2,3,</t>
    </r>
  </si>
  <si>
    <r>
      <rPr>
        <sz val="10"/>
        <rFont val="Calibri"/>
        <family val="1"/>
      </rPr>
      <t>ROJO,TURQUESA,FRANCIA</t>
    </r>
  </si>
  <si>
    <r>
      <rPr>
        <sz val="10"/>
        <rFont val="Arial MT"/>
        <family val="2"/>
      </rPr>
      <t>.280/4</t>
    </r>
  </si>
  <si>
    <r>
      <rPr>
        <sz val="10"/>
        <rFont val="Calibri"/>
        <family val="1"/>
      </rPr>
      <t>MUSCULOSA DETALLE DOS TIRAS</t>
    </r>
  </si>
  <si>
    <r>
      <rPr>
        <sz val="10"/>
        <rFont val="Arial MT"/>
        <family val="2"/>
      </rPr>
      <t>.445</t>
    </r>
  </si>
  <si>
    <r>
      <rPr>
        <sz val="10"/>
        <rFont val="Calibri"/>
        <family val="1"/>
      </rPr>
      <t>CAMISETA CON CUELLO EN V DE RIBB</t>
    </r>
  </si>
  <si>
    <r>
      <rPr>
        <sz val="10"/>
        <rFont val="Calibri"/>
        <family val="1"/>
      </rPr>
      <t>BLANCO, NEGRO,GRIS MELANGE, ,ROSA DIOR</t>
    </r>
  </si>
  <si>
    <r>
      <rPr>
        <sz val="10"/>
        <rFont val="Arial MT"/>
        <family val="2"/>
      </rPr>
      <t>.475</t>
    </r>
  </si>
  <si>
    <r>
      <rPr>
        <sz val="10"/>
        <rFont val="Calibri"/>
        <family val="1"/>
      </rPr>
      <t>CAMISETA POLERA</t>
    </r>
  </si>
  <si>
    <r>
      <rPr>
        <sz val="10"/>
        <rFont val="Arial MT"/>
        <family val="2"/>
      </rPr>
      <t>.092</t>
    </r>
  </si>
  <si>
    <r>
      <rPr>
        <sz val="10"/>
        <rFont val="Calibri"/>
        <family val="1"/>
      </rPr>
      <t>PORTALIGAS DE PUNTILLA</t>
    </r>
  </si>
  <si>
    <r>
      <rPr>
        <sz val="10"/>
        <rFont val="Arial MT"/>
        <family val="2"/>
      </rPr>
      <t>.1171</t>
    </r>
  </si>
  <si>
    <r>
      <rPr>
        <sz val="10"/>
        <rFont val="Calibri"/>
        <family val="1"/>
      </rPr>
      <t>CAMISON TULL FANTASIA</t>
    </r>
  </si>
  <si>
    <r>
      <rPr>
        <sz val="10"/>
        <rFont val="Calibri"/>
        <family val="1"/>
      </rPr>
      <t>NEGRO, TERRACOTA</t>
    </r>
  </si>
  <si>
    <r>
      <rPr>
        <sz val="10"/>
        <rFont val="Arial MT"/>
        <family val="2"/>
      </rPr>
      <t>.1177</t>
    </r>
  </si>
  <si>
    <r>
      <rPr>
        <sz val="10"/>
        <rFont val="Calibri"/>
        <family val="1"/>
      </rPr>
      <t>CAMISOLIN DE PUNTILLA</t>
    </r>
  </si>
  <si>
    <r>
      <rPr>
        <sz val="10"/>
        <rFont val="Calibri"/>
        <family val="1"/>
      </rPr>
      <t>BLANCO,CRUDO,</t>
    </r>
  </si>
  <si>
    <r>
      <rPr>
        <sz val="10"/>
        <rFont val="Arial MT"/>
        <family val="2"/>
      </rPr>
      <t>.1180</t>
    </r>
  </si>
  <si>
    <r>
      <rPr>
        <sz val="10"/>
        <rFont val="Calibri"/>
        <family val="1"/>
      </rPr>
      <t>BLANCO, NEGRO,ROJO,TURQUESA,FRANCIA</t>
    </r>
  </si>
  <si>
    <r>
      <rPr>
        <sz val="10"/>
        <rFont val="Arial MT"/>
        <family val="2"/>
      </rPr>
      <t>.1190</t>
    </r>
  </si>
  <si>
    <r>
      <rPr>
        <sz val="10"/>
        <rFont val="Calibri"/>
        <family val="1"/>
      </rPr>
      <t>CAMISOLIN ALGODÓN</t>
    </r>
  </si>
  <si>
    <r>
      <rPr>
        <sz val="10"/>
        <rFont val="Calibri"/>
        <family val="1"/>
      </rPr>
      <t>BLANCO, NEGRO,GRIS MELANGE, ,ROJO</t>
    </r>
  </si>
  <si>
    <r>
      <rPr>
        <sz val="10"/>
        <rFont val="Arial MT"/>
        <family val="2"/>
      </rPr>
      <t>.1500</t>
    </r>
  </si>
  <si>
    <r>
      <rPr>
        <sz val="10"/>
        <rFont val="Calibri"/>
        <family val="1"/>
      </rPr>
      <t>BODY BASICO ALGODON / LYCRA®</t>
    </r>
  </si>
  <si>
    <r>
      <rPr>
        <sz val="10"/>
        <rFont val="Calibri"/>
        <family val="1"/>
      </rPr>
      <t>BLANCO, NEGRO, GRIS MEL,ROSA DIOR</t>
    </r>
  </si>
  <si>
    <r>
      <rPr>
        <sz val="10"/>
        <rFont val="Arial MT"/>
        <family val="2"/>
      </rPr>
      <t>.1700</t>
    </r>
  </si>
  <si>
    <r>
      <rPr>
        <sz val="10"/>
        <rFont val="Calibri"/>
        <family val="1"/>
      </rPr>
      <t xml:space="preserve">CAMISOLIN JACKARD </t>
    </r>
    <r>
      <rPr>
        <sz val="10"/>
        <rFont val="MS Gothic"/>
        <family val="3"/>
      </rPr>
      <t xml:space="preserve">◆ </t>
    </r>
    <r>
      <rPr>
        <sz val="10"/>
        <rFont val="Calibri"/>
        <family val="1"/>
      </rPr>
      <t>y PUNTILLA</t>
    </r>
  </si>
  <si>
    <r>
      <rPr>
        <sz val="10"/>
        <rFont val="Calibri"/>
        <family val="1"/>
      </rPr>
      <t>BLANCO, NEGRO, VERDE AGUA</t>
    </r>
  </si>
  <si>
    <r>
      <rPr>
        <sz val="10"/>
        <rFont val="Arial MT"/>
        <family val="2"/>
      </rPr>
      <t>.2500</t>
    </r>
  </si>
  <si>
    <r>
      <rPr>
        <sz val="10"/>
        <rFont val="Calibri"/>
        <family val="1"/>
      </rPr>
      <t>CAMISETA</t>
    </r>
  </si>
  <si>
    <r>
      <rPr>
        <sz val="10"/>
        <rFont val="Calibri"/>
        <family val="1"/>
      </rPr>
      <t>BLANCO,NEGRO,GRIS MELANGE ,NOSTALGIA</t>
    </r>
  </si>
  <si>
    <r>
      <rPr>
        <sz val="10"/>
        <rFont val="Arial MT"/>
        <family val="2"/>
      </rPr>
      <t>.245</t>
    </r>
  </si>
  <si>
    <r>
      <rPr>
        <sz val="10"/>
        <rFont val="Calibri"/>
        <family val="1"/>
      </rPr>
      <t>BOXER JERSEY ALG. RAYADO</t>
    </r>
  </si>
  <si>
    <r>
      <rPr>
        <sz val="10"/>
        <rFont val="Calibri"/>
        <family val="1"/>
      </rPr>
      <t>GRIS,AZUL,ROJO,PETROLEO</t>
    </r>
  </si>
  <si>
    <r>
      <rPr>
        <sz val="10"/>
        <rFont val="Arial MT"/>
        <family val="2"/>
      </rPr>
      <t>.345</t>
    </r>
  </si>
  <si>
    <r>
      <rPr>
        <sz val="10"/>
        <rFont val="Calibri"/>
        <family val="1"/>
      </rPr>
      <t>BOXER RIBB ALGODON CON BOTONES</t>
    </r>
  </si>
  <si>
    <r>
      <rPr>
        <sz val="10"/>
        <rFont val="Arial MT"/>
        <family val="2"/>
      </rPr>
      <t>.4010</t>
    </r>
  </si>
  <si>
    <r>
      <rPr>
        <sz val="10"/>
        <rFont val="Calibri"/>
        <family val="1"/>
      </rPr>
      <t>REMERA Y PANTALON PANAL</t>
    </r>
  </si>
  <si>
    <r>
      <rPr>
        <sz val="10"/>
        <rFont val="Calibri"/>
        <family val="1"/>
      </rPr>
      <t>1.2.3.4</t>
    </r>
  </si>
  <si>
    <r>
      <rPr>
        <sz val="10"/>
        <rFont val="Calibri"/>
        <family val="1"/>
      </rPr>
      <t>GRIS/ROSA,</t>
    </r>
  </si>
  <si>
    <r>
      <rPr>
        <sz val="10"/>
        <rFont val="Arial MT"/>
        <family val="2"/>
      </rPr>
      <t>.4011</t>
    </r>
  </si>
  <si>
    <r>
      <rPr>
        <sz val="10"/>
        <rFont val="Calibri"/>
        <family val="1"/>
      </rPr>
      <t>CAMISON</t>
    </r>
  </si>
  <si>
    <r>
      <rPr>
        <sz val="10"/>
        <rFont val="Calibri"/>
        <family val="1"/>
      </rPr>
      <t>GRIS/ROSA, GRIS/NEGRO.</t>
    </r>
  </si>
  <si>
    <r>
      <rPr>
        <sz val="10"/>
        <rFont val="Arial MT"/>
        <family val="2"/>
      </rPr>
      <t>.4020</t>
    </r>
  </si>
  <si>
    <r>
      <rPr>
        <sz val="10"/>
        <rFont val="Calibri"/>
        <family val="1"/>
      </rPr>
      <t>REMERA MUSS</t>
    </r>
  </si>
  <si>
    <r>
      <rPr>
        <sz val="10"/>
        <rFont val="Calibri"/>
        <family val="1"/>
      </rPr>
      <t>2.3.4</t>
    </r>
  </si>
  <si>
    <r>
      <rPr>
        <sz val="10"/>
        <rFont val="Calibri"/>
        <family val="1"/>
      </rPr>
      <t>BLANCO</t>
    </r>
  </si>
  <si>
    <r>
      <rPr>
        <sz val="10"/>
        <rFont val="Arial MT"/>
        <family val="2"/>
      </rPr>
      <t>.4021</t>
    </r>
  </si>
  <si>
    <r>
      <rPr>
        <sz val="10"/>
        <rFont val="Calibri"/>
        <family val="1"/>
      </rPr>
      <t>CALZA ALGODON LYCRA</t>
    </r>
  </si>
  <si>
    <r>
      <rPr>
        <sz val="10"/>
        <rFont val="Calibri"/>
        <family val="1"/>
      </rPr>
      <t>GRIS MELANGE,</t>
    </r>
  </si>
  <si>
    <r>
      <rPr>
        <sz val="10"/>
        <rFont val="Arial MT"/>
        <family val="2"/>
      </rPr>
      <t>.4022</t>
    </r>
  </si>
  <si>
    <r>
      <rPr>
        <sz val="10"/>
        <rFont val="Calibri"/>
        <family val="1"/>
      </rPr>
      <t>BUZO PLUSH</t>
    </r>
  </si>
  <si>
    <r>
      <rPr>
        <sz val="10"/>
        <rFont val="Calibri"/>
        <family val="1"/>
      </rPr>
      <t>GRIS, NEGRO</t>
    </r>
  </si>
  <si>
    <r>
      <rPr>
        <sz val="10"/>
        <rFont val="Arial MT"/>
        <family val="2"/>
      </rPr>
      <t>.4023</t>
    </r>
  </si>
  <si>
    <r>
      <rPr>
        <sz val="10"/>
        <rFont val="Calibri"/>
        <family val="1"/>
      </rPr>
      <t>PANTALON PLUSH</t>
    </r>
  </si>
  <si>
    <r>
      <rPr>
        <sz val="10"/>
        <rFont val="Calibri"/>
        <family val="1"/>
      </rPr>
      <t>2,3,4</t>
    </r>
  </si>
  <si>
    <r>
      <rPr>
        <sz val="10"/>
        <rFont val="Arial MT"/>
        <family val="2"/>
      </rPr>
      <t>.4024</t>
    </r>
  </si>
  <si>
    <r>
      <rPr>
        <sz val="10"/>
        <rFont val="Calibri"/>
        <family val="1"/>
      </rPr>
      <t>BAT PLUSH</t>
    </r>
  </si>
  <si>
    <r>
      <rPr>
        <sz val="10"/>
        <rFont val="Calibri"/>
        <family val="1"/>
      </rPr>
      <t>AGOTADO</t>
    </r>
  </si>
  <si>
    <r>
      <rPr>
        <sz val="10"/>
        <rFont val="Arial MT"/>
        <family val="2"/>
      </rPr>
      <t>.4030</t>
    </r>
  </si>
  <si>
    <r>
      <rPr>
        <sz val="10"/>
        <rFont val="Calibri"/>
        <family val="1"/>
      </rPr>
      <t>REMERA RIBB Y CALZA MICROFIBRA ESTAMPADA</t>
    </r>
  </si>
  <si>
    <r>
      <rPr>
        <sz val="10"/>
        <rFont val="Calibri"/>
        <family val="1"/>
      </rPr>
      <t>2,3,4,5</t>
    </r>
  </si>
  <si>
    <r>
      <rPr>
        <sz val="10"/>
        <rFont val="Calibri"/>
        <family val="1"/>
      </rPr>
      <t>NEGRO, AGUA MARINA</t>
    </r>
  </si>
  <si>
    <r>
      <rPr>
        <sz val="10"/>
        <rFont val="Arial MT"/>
        <family val="2"/>
      </rPr>
      <t>.4040</t>
    </r>
  </si>
  <si>
    <r>
      <rPr>
        <sz val="10"/>
        <rFont val="Calibri"/>
        <family val="1"/>
      </rPr>
      <t>REMERA YPANTALON RUSTICO</t>
    </r>
  </si>
  <si>
    <r>
      <rPr>
        <sz val="10"/>
        <rFont val="Calibri"/>
        <family val="1"/>
      </rPr>
      <t>AZUL, ROSA VIEJO</t>
    </r>
  </si>
  <si>
    <r>
      <rPr>
        <sz val="10"/>
        <rFont val="Arial MT"/>
        <family val="2"/>
      </rPr>
      <t>.4050</t>
    </r>
  </si>
  <si>
    <r>
      <rPr>
        <sz val="10"/>
        <rFont val="Calibri"/>
        <family val="1"/>
      </rPr>
      <t>REMERA MUSS E INTERLOCK</t>
    </r>
  </si>
  <si>
    <r>
      <rPr>
        <sz val="10"/>
        <rFont val="Calibri"/>
        <family val="1"/>
      </rPr>
      <t>CORAL, CELESTE, LILA</t>
    </r>
  </si>
  <si>
    <r>
      <rPr>
        <sz val="10"/>
        <rFont val="Arial MT"/>
        <family val="2"/>
      </rPr>
      <t>.4060</t>
    </r>
  </si>
  <si>
    <r>
      <rPr>
        <sz val="10"/>
        <rFont val="Calibri"/>
        <family val="1"/>
      </rPr>
      <t>REMERA Y APNTALON RIBB</t>
    </r>
  </si>
  <si>
    <r>
      <rPr>
        <sz val="10"/>
        <rFont val="Calibri"/>
        <family val="1"/>
      </rPr>
      <t>ROJO/GRIS, AZUL/GRIS</t>
    </r>
  </si>
  <si>
    <r>
      <rPr>
        <sz val="10"/>
        <rFont val="Arial MT"/>
        <family val="2"/>
      </rPr>
      <t>.4061</t>
    </r>
  </si>
  <si>
    <r>
      <rPr>
        <sz val="10"/>
        <rFont val="Calibri"/>
        <family val="1"/>
      </rPr>
      <t>CAMISON RIBB</t>
    </r>
  </si>
  <si>
    <r>
      <rPr>
        <sz val="10"/>
        <rFont val="Calibri"/>
        <family val="1"/>
      </rPr>
      <t>1/2, 3/4</t>
    </r>
  </si>
  <si>
    <r>
      <rPr>
        <sz val="10"/>
        <rFont val="Arial MT"/>
        <family val="2"/>
      </rPr>
      <t>.4070</t>
    </r>
  </si>
  <si>
    <r>
      <rPr>
        <sz val="10"/>
        <rFont val="Calibri"/>
        <family val="1"/>
      </rPr>
      <t>REMERA RIBB Y PANTALON PLUSH</t>
    </r>
  </si>
  <si>
    <r>
      <rPr>
        <sz val="10"/>
        <rFont val="Calibri"/>
        <family val="1"/>
      </rPr>
      <t>1.2.3</t>
    </r>
  </si>
  <si>
    <r>
      <rPr>
        <sz val="10"/>
        <rFont val="Calibri"/>
        <family val="1"/>
      </rPr>
      <t>GRIS/AGUA MARINA</t>
    </r>
  </si>
  <si>
    <r>
      <rPr>
        <sz val="10"/>
        <rFont val="Arial MT"/>
        <family val="2"/>
      </rPr>
      <t>.4071</t>
    </r>
  </si>
  <si>
    <r>
      <rPr>
        <sz val="10"/>
        <rFont val="Calibri"/>
        <family val="1"/>
      </rPr>
      <t>BATA PLUSH CON CIERRE</t>
    </r>
  </si>
  <si>
    <r>
      <rPr>
        <sz val="10"/>
        <rFont val="Calibri"/>
        <family val="1"/>
      </rPr>
      <t>AGUA MARINA</t>
    </r>
  </si>
  <si>
    <r>
      <rPr>
        <sz val="10"/>
        <rFont val="Arial MT"/>
        <family val="2"/>
      </rPr>
      <t>.4110</t>
    </r>
  </si>
  <si>
    <r>
      <rPr>
        <sz val="10"/>
        <rFont val="Calibri"/>
        <family val="1"/>
      </rPr>
      <t>SHORT Y MUSCULOSA</t>
    </r>
  </si>
  <si>
    <r>
      <rPr>
        <sz val="10"/>
        <rFont val="Calibri"/>
        <family val="1"/>
      </rPr>
      <t>LILA,ROJO</t>
    </r>
  </si>
  <si>
    <r>
      <rPr>
        <sz val="10"/>
        <rFont val="Arial MT"/>
        <family val="2"/>
      </rPr>
      <t>.4111</t>
    </r>
  </si>
  <si>
    <r>
      <rPr>
        <sz val="10"/>
        <rFont val="Calibri"/>
        <family val="1"/>
      </rPr>
      <t>REMERON RIBB</t>
    </r>
  </si>
  <si>
    <r>
      <rPr>
        <sz val="10"/>
        <rFont val="Arial MT"/>
        <family val="2"/>
      </rPr>
      <t>.4120</t>
    </r>
  </si>
  <si>
    <r>
      <rPr>
        <sz val="10"/>
        <rFont val="Calibri"/>
        <family val="1"/>
      </rPr>
      <t>GRIS,NEGRO</t>
    </r>
  </si>
  <si>
    <r>
      <rPr>
        <sz val="10"/>
        <rFont val="Arial MT"/>
        <family val="2"/>
      </rPr>
      <t>.4121</t>
    </r>
  </si>
  <si>
    <r>
      <rPr>
        <sz val="10"/>
        <rFont val="Arial MT"/>
        <family val="2"/>
      </rPr>
      <t>.4130</t>
    </r>
  </si>
  <si>
    <r>
      <rPr>
        <sz val="10"/>
        <rFont val="Calibri"/>
        <family val="1"/>
      </rPr>
      <t>SHORT MICROFIBRA Y REMERA RIBB</t>
    </r>
  </si>
  <si>
    <r>
      <rPr>
        <sz val="10"/>
        <rFont val="Arial MT"/>
        <family val="2"/>
      </rPr>
      <t>.4150</t>
    </r>
  </si>
  <si>
    <r>
      <rPr>
        <sz val="10"/>
        <rFont val="Calibri"/>
        <family val="1"/>
      </rPr>
      <t>SHORT Y REMERA</t>
    </r>
  </si>
  <si>
    <r>
      <rPr>
        <sz val="10"/>
        <rFont val="Calibri"/>
        <family val="1"/>
      </rPr>
      <t>ROSA,CELESTE,LILA</t>
    </r>
  </si>
  <si>
    <r>
      <rPr>
        <sz val="10"/>
        <rFont val="Arial MT"/>
        <family val="2"/>
      </rPr>
      <t>.4160</t>
    </r>
  </si>
  <si>
    <r>
      <rPr>
        <sz val="10"/>
        <rFont val="Calibri"/>
        <family val="1"/>
      </rPr>
      <t>CORAL/NEGRO  TURQUESA/GRIS</t>
    </r>
  </si>
  <si>
    <r>
      <rPr>
        <sz val="10"/>
        <rFont val="Arial MT"/>
        <family val="2"/>
      </rPr>
      <t>.4161</t>
    </r>
  </si>
  <si>
    <r>
      <rPr>
        <sz val="10"/>
        <rFont val="Calibri"/>
        <family val="1"/>
      </rPr>
      <t>CORAL/NEGRO TURQUESA/GRIS</t>
    </r>
  </si>
  <si>
    <r>
      <rPr>
        <sz val="10"/>
        <rFont val="Arial MT"/>
        <family val="2"/>
      </rPr>
      <t>.4170</t>
    </r>
  </si>
  <si>
    <r>
      <rPr>
        <sz val="10"/>
        <rFont val="Calibri"/>
        <family val="1"/>
      </rPr>
      <t>SHORT Y REMERA DE RIBB</t>
    </r>
  </si>
  <si>
    <r>
      <rPr>
        <sz val="10"/>
        <rFont val="Calibri"/>
        <family val="1"/>
      </rPr>
      <t>BLANCO,GRIS</t>
    </r>
  </si>
  <si>
    <r>
      <rPr>
        <sz val="10"/>
        <rFont val="Arial MT"/>
        <family val="2"/>
      </rPr>
      <t>.4640</t>
    </r>
  </si>
  <si>
    <r>
      <rPr>
        <sz val="10"/>
        <rFont val="Calibri"/>
        <family val="1"/>
      </rPr>
      <t>MUSCULOSA MICROFIBRA Y JERSEY DE ALGODÓN</t>
    </r>
  </si>
  <si>
    <r>
      <rPr>
        <sz val="10"/>
        <rFont val="Calibri"/>
        <family val="1"/>
      </rPr>
      <t>CELESTE,ROSA</t>
    </r>
  </si>
  <si>
    <r>
      <rPr>
        <sz val="10"/>
        <rFont val="Arial MT"/>
        <family val="2"/>
      </rPr>
      <t>.4641</t>
    </r>
  </si>
  <si>
    <r>
      <rPr>
        <sz val="10"/>
        <rFont val="Calibri"/>
        <family val="1"/>
      </rPr>
      <t>REMERA Y BIKERS DE MICROFIBRA</t>
    </r>
  </si>
  <si>
    <r>
      <rPr>
        <sz val="10"/>
        <rFont val="Arial MT"/>
        <family val="2"/>
      </rPr>
      <t>.4642</t>
    </r>
  </si>
  <si>
    <r>
      <rPr>
        <sz val="10"/>
        <rFont val="Calibri"/>
        <family val="1"/>
      </rPr>
      <t>CAMISOLA</t>
    </r>
  </si>
  <si>
    <r>
      <rPr>
        <sz val="10"/>
        <rFont val="Arial MT"/>
        <family val="2"/>
      </rPr>
      <t>.05</t>
    </r>
  </si>
  <si>
    <r>
      <rPr>
        <sz val="10"/>
        <rFont val="Calibri"/>
        <family val="1"/>
      </rPr>
      <t>CAMISON MATERNAL ESTAMPADO</t>
    </r>
  </si>
  <si>
    <r>
      <rPr>
        <sz val="10"/>
        <rFont val="Calibri"/>
        <family val="1"/>
      </rPr>
      <t>LILA,ROSA,CELESTE</t>
    </r>
  </si>
  <si>
    <r>
      <rPr>
        <sz val="10"/>
        <rFont val="Arial MT"/>
        <family val="2"/>
      </rPr>
      <t>.21</t>
    </r>
  </si>
  <si>
    <r>
      <rPr>
        <sz val="10"/>
        <rFont val="Calibri"/>
        <family val="1"/>
      </rPr>
      <t>CAMISON MATERNAL LISO C/PUNT EN ESCOTE</t>
    </r>
  </si>
  <si>
    <r>
      <rPr>
        <sz val="10"/>
        <rFont val="Calibri"/>
        <family val="1"/>
      </rPr>
      <t>BLANCO, NEGRO,GRIS,CELESTE,ROSA</t>
    </r>
  </si>
  <si>
    <r>
      <rPr>
        <sz val="10"/>
        <rFont val="Arial MT"/>
        <family val="2"/>
      </rPr>
      <t>.90</t>
    </r>
  </si>
  <si>
    <r>
      <rPr>
        <sz val="10"/>
        <rFont val="Calibri"/>
        <family val="1"/>
      </rPr>
      <t>CASACA MATERNAL LISA CON PUNTILLA</t>
    </r>
  </si>
  <si>
    <r>
      <rPr>
        <sz val="10"/>
        <rFont val="Calibri"/>
        <family val="1"/>
      </rPr>
      <t>BLANCO, NEGRO,GRIS MELANGE, ,CELESTE,ROSA</t>
    </r>
  </si>
  <si>
    <r>
      <rPr>
        <sz val="10"/>
        <rFont val="Arial MT"/>
        <family val="2"/>
      </rPr>
      <t>.96</t>
    </r>
  </si>
  <si>
    <r>
      <rPr>
        <sz val="10"/>
        <rFont val="Calibri"/>
        <family val="1"/>
      </rPr>
      <t>CAMISON MATERNAL LISO</t>
    </r>
  </si>
  <si>
    <r>
      <rPr>
        <sz val="10"/>
        <rFont val="Arial MT"/>
        <family val="2"/>
      </rPr>
      <t>.3400</t>
    </r>
  </si>
  <si>
    <r>
      <rPr>
        <sz val="10"/>
        <rFont val="Calibri"/>
        <family val="1"/>
      </rPr>
      <t>CAMISETA MATERNAL MANGA LARGA C/PUNT.</t>
    </r>
  </si>
  <si>
    <r>
      <rPr>
        <sz val="10"/>
        <rFont val="Calibri"/>
        <family val="1"/>
      </rPr>
      <t>BLANCO, NEGRO,GRIS MELANGE,</t>
    </r>
  </si>
  <si>
    <r>
      <rPr>
        <sz val="10"/>
        <rFont val="Arial MT"/>
        <family val="2"/>
      </rPr>
      <t>.3410</t>
    </r>
  </si>
  <si>
    <r>
      <rPr>
        <sz val="10"/>
        <rFont val="Calibri"/>
        <family val="1"/>
      </rPr>
      <t>CAMISETA MATERNAL CON PUNTILLA</t>
    </r>
  </si>
  <si>
    <r>
      <rPr>
        <sz val="10"/>
        <rFont val="Arial MT"/>
        <family val="2"/>
      </rPr>
      <t>.3501</t>
    </r>
  </si>
  <si>
    <r>
      <rPr>
        <sz val="10"/>
        <rFont val="Calibri"/>
        <family val="1"/>
      </rPr>
      <t>TOP DE ALG. LYCRA FANTASIA</t>
    </r>
  </si>
  <si>
    <r>
      <rPr>
        <sz val="10"/>
        <rFont val="Arial MT"/>
        <family val="2"/>
      </rPr>
      <t>90/110</t>
    </r>
  </si>
  <si>
    <r>
      <rPr>
        <sz val="10"/>
        <rFont val="Calibri"/>
        <family val="1"/>
      </rPr>
      <t>BLANCO,CRUDO, NOSTALGIA</t>
    </r>
  </si>
  <si>
    <r>
      <rPr>
        <sz val="10"/>
        <rFont val="Arial MT"/>
        <family val="2"/>
      </rPr>
      <t>.3502</t>
    </r>
  </si>
  <si>
    <r>
      <rPr>
        <sz val="10"/>
        <rFont val="Calibri"/>
        <family val="1"/>
      </rPr>
      <t>CORPIÑO ALG. LYCRA FANTASIA</t>
    </r>
  </si>
  <si>
    <r>
      <rPr>
        <sz val="10"/>
        <rFont val="Calibri"/>
        <family val="1"/>
      </rPr>
      <t>BLANCO,NOSTALGIA (CRUDO, . HASTA AGOTAR STOCK)</t>
    </r>
  </si>
  <si>
    <r>
      <rPr>
        <sz val="10"/>
        <rFont val="Arial MT"/>
        <family val="2"/>
      </rPr>
      <t>.3503</t>
    </r>
  </si>
  <si>
    <r>
      <rPr>
        <sz val="10"/>
        <rFont val="Calibri"/>
        <family val="1"/>
      </rPr>
      <t>CORPIÑO CRUZADO ALG. LYCRA FANTASIA</t>
    </r>
  </si>
  <si>
    <r>
      <rPr>
        <sz val="10"/>
        <rFont val="Arial MT"/>
        <family val="2"/>
      </rPr>
      <t>.3504</t>
    </r>
  </si>
  <si>
    <r>
      <rPr>
        <sz val="10"/>
        <rFont val="Calibri"/>
        <family val="1"/>
      </rPr>
      <t>SHORT LESS FANTASIA</t>
    </r>
  </si>
  <si>
    <r>
      <rPr>
        <sz val="10"/>
        <rFont val="Calibri"/>
        <family val="1"/>
      </rPr>
      <t>BLANCO,NOSTALGIA ,CRUDO,</t>
    </r>
  </si>
  <si>
    <r>
      <rPr>
        <sz val="10"/>
        <rFont val="Arial MT"/>
        <family val="2"/>
      </rPr>
      <t>.3505</t>
    </r>
  </si>
  <si>
    <r>
      <rPr>
        <sz val="10"/>
        <rFont val="Calibri"/>
        <family val="1"/>
      </rPr>
      <t>COULOTTE FANTASIA</t>
    </r>
  </si>
  <si>
    <r>
      <rPr>
        <sz val="10"/>
        <rFont val="Arial MT"/>
        <family val="2"/>
      </rPr>
      <t>.3506</t>
    </r>
  </si>
  <si>
    <r>
      <rPr>
        <sz val="10"/>
        <rFont val="Calibri"/>
        <family val="1"/>
      </rPr>
      <t>TRUSA FANTASIA</t>
    </r>
  </si>
  <si>
    <r>
      <rPr>
        <sz val="10"/>
        <rFont val="Arial MT"/>
        <family val="2"/>
      </rPr>
      <t>.3500</t>
    </r>
  </si>
  <si>
    <r>
      <rPr>
        <sz val="10"/>
        <rFont val="Calibri"/>
        <family val="1"/>
      </rPr>
      <t>TIRO CORTO ALG.PUNTILLE</t>
    </r>
  </si>
  <si>
    <r>
      <rPr>
        <sz val="10"/>
        <rFont val="Arial MT"/>
        <family val="2"/>
      </rPr>
      <t>.3560</t>
    </r>
  </si>
  <si>
    <r>
      <rPr>
        <sz val="10"/>
        <rFont val="Calibri"/>
        <family val="1"/>
      </rPr>
      <t>CORPIÑO SOFT C/ARO TASA SPACER</t>
    </r>
  </si>
  <si>
    <r>
      <rPr>
        <sz val="10"/>
        <rFont val="Arial MT"/>
        <family val="2"/>
      </rPr>
      <t>90/105</t>
    </r>
  </si>
  <si>
    <r>
      <rPr>
        <sz val="10"/>
        <rFont val="Arial MT"/>
        <family val="2"/>
      </rPr>
      <t>.3566</t>
    </r>
  </si>
  <si>
    <r>
      <rPr>
        <sz val="10"/>
        <rFont val="Calibri"/>
        <family val="1"/>
      </rPr>
      <t>TRUSA POST-PARTO ALG. LYCRA PUNTILLE</t>
    </r>
  </si>
  <si>
    <r>
      <rPr>
        <sz val="10"/>
        <rFont val="Arial MT"/>
        <family val="2"/>
      </rPr>
      <t>1,2,3,4,5</t>
    </r>
  </si>
  <si>
    <r>
      <rPr>
        <sz val="10"/>
        <rFont val="Calibri"/>
        <family val="1"/>
      </rPr>
      <t>BLANCO,NOSTALGIA , AVELLANA</t>
    </r>
  </si>
  <si>
    <r>
      <rPr>
        <sz val="10"/>
        <rFont val="Arial MT"/>
        <family val="2"/>
      </rPr>
      <t>.3571</t>
    </r>
  </si>
  <si>
    <r>
      <rPr>
        <sz val="10"/>
        <rFont val="Calibri"/>
        <family val="1"/>
      </rPr>
      <t>CORPIÑO ALG. LYCRA PUNTILLE SIN ARO</t>
    </r>
  </si>
  <si>
    <r>
      <rPr>
        <sz val="10"/>
        <rFont val="Arial MT"/>
        <family val="2"/>
      </rPr>
      <t>.3585</t>
    </r>
  </si>
  <si>
    <r>
      <rPr>
        <sz val="10"/>
        <rFont val="Calibri"/>
        <family val="1"/>
      </rPr>
      <t>CORPIÑO ALG LYCRA PUNTILLE C/ARO</t>
    </r>
  </si>
  <si>
    <r>
      <rPr>
        <sz val="10"/>
        <rFont val="Arial MT"/>
        <family val="2"/>
      </rPr>
      <t>.3568</t>
    </r>
  </si>
  <si>
    <r>
      <rPr>
        <sz val="10"/>
        <rFont val="Calibri"/>
        <family val="1"/>
      </rPr>
      <t>TRUSA POST-PARTO POWER DE ALG. LYCRA</t>
    </r>
  </si>
  <si>
    <r>
      <rPr>
        <sz val="10"/>
        <rFont val="Arial MT"/>
        <family val="2"/>
      </rPr>
      <t>.3570</t>
    </r>
  </si>
  <si>
    <r>
      <rPr>
        <sz val="10"/>
        <rFont val="Calibri"/>
        <family val="1"/>
      </rPr>
      <t>CORPIÑO ALG. LYCRA LISO SIN ARO</t>
    </r>
  </si>
  <si>
    <r>
      <rPr>
        <sz val="10"/>
        <rFont val="Arial MT"/>
        <family val="2"/>
      </rPr>
      <t>90/115</t>
    </r>
  </si>
  <si>
    <r>
      <rPr>
        <sz val="10"/>
        <rFont val="Arial MT"/>
        <family val="2"/>
      </rPr>
      <t>.3578</t>
    </r>
  </si>
  <si>
    <r>
      <rPr>
        <sz val="10"/>
        <rFont val="Calibri"/>
        <family val="1"/>
      </rPr>
      <t>CORPIÑO ALG LYCRA S/ARO C/FRUNCE BAJO BUSTO</t>
    </r>
  </si>
  <si>
    <r>
      <rPr>
        <sz val="10"/>
        <rFont val="Calibri"/>
        <family val="1"/>
      </rPr>
      <t>BLANCO,CRUDO, GRIS</t>
    </r>
  </si>
  <si>
    <r>
      <rPr>
        <sz val="10"/>
        <rFont val="Arial MT"/>
        <family val="2"/>
      </rPr>
      <t>.3030</t>
    </r>
  </si>
  <si>
    <r>
      <rPr>
        <sz val="10"/>
        <rFont val="Calibri"/>
        <family val="1"/>
      </rPr>
      <t>CAMISOLIN LISO C/ BRETEL FINO</t>
    </r>
  </si>
  <si>
    <r>
      <rPr>
        <sz val="10"/>
        <rFont val="Calibri"/>
        <family val="1"/>
      </rPr>
      <t>BLANCO, NEGRO,CELESTE,ROSA / ESTAMPADOS: LILA,AQUA</t>
    </r>
  </si>
  <si>
    <r>
      <rPr>
        <sz val="10"/>
        <rFont val="Arial MT"/>
        <family val="2"/>
      </rPr>
      <t>.3031</t>
    </r>
  </si>
  <si>
    <r>
      <rPr>
        <sz val="10"/>
        <rFont val="Calibri"/>
        <family val="1"/>
      </rPr>
      <t>PIJAMA JERSEY ALG. CON PANTALON CORTO</t>
    </r>
  </si>
  <si>
    <r>
      <rPr>
        <sz val="10"/>
        <rFont val="Calibri"/>
        <family val="1"/>
      </rPr>
      <t>BLANCO,  NEGRO,ROSA,CELESTE</t>
    </r>
  </si>
  <si>
    <r>
      <rPr>
        <sz val="10"/>
        <rFont val="Arial MT"/>
        <family val="2"/>
      </rPr>
      <t>.3530</t>
    </r>
  </si>
  <si>
    <r>
      <rPr>
        <sz val="10"/>
        <rFont val="Calibri"/>
        <family val="1"/>
      </rPr>
      <t>CORPIÑO ALG. LYCRA S/ARO DETALLE ESPALDA</t>
    </r>
  </si>
  <si>
    <r>
      <rPr>
        <sz val="10"/>
        <rFont val="Arial MT"/>
        <family val="2"/>
      </rPr>
      <t>.3531</t>
    </r>
  </si>
  <si>
    <r>
      <rPr>
        <sz val="10"/>
        <rFont val="Calibri"/>
        <family val="1"/>
      </rPr>
      <t>CORPIÑO ALG. LYCRA C/ARO DETALLE ESPALDA</t>
    </r>
  </si>
  <si>
    <r>
      <rPr>
        <sz val="10"/>
        <rFont val="Arial MT"/>
        <family val="2"/>
      </rPr>
      <t>.3532</t>
    </r>
  </si>
  <si>
    <r>
      <rPr>
        <sz val="10"/>
        <rFont val="Calibri"/>
        <family val="1"/>
      </rPr>
      <t>COLA LESS DOBLE CINTURA</t>
    </r>
  </si>
  <si>
    <r>
      <rPr>
        <sz val="10"/>
        <rFont val="Arial MT"/>
        <family val="2"/>
      </rPr>
      <t>.3533</t>
    </r>
  </si>
  <si>
    <r>
      <rPr>
        <sz val="10"/>
        <rFont val="Calibri"/>
        <family val="1"/>
      </rPr>
      <t>SHORT LESS DOBLE CINTURA</t>
    </r>
  </si>
  <si>
    <r>
      <rPr>
        <sz val="10"/>
        <rFont val="Arial MT"/>
        <family val="2"/>
      </rPr>
      <t>.3590</t>
    </r>
  </si>
  <si>
    <r>
      <rPr>
        <sz val="10"/>
        <rFont val="Calibri"/>
        <family val="1"/>
      </rPr>
      <t>CORPIÑO ALG LYCRA C/PUNTILLA S/ARO</t>
    </r>
  </si>
  <si>
    <r>
      <rPr>
        <sz val="10"/>
        <rFont val="Calibri"/>
        <family val="1"/>
      </rPr>
      <t>BLANCO,CRUDO, NEGRO.</t>
    </r>
  </si>
  <si>
    <r>
      <rPr>
        <sz val="10"/>
        <rFont val="Arial MT"/>
        <family val="2"/>
      </rPr>
      <t>.3555</t>
    </r>
  </si>
  <si>
    <r>
      <rPr>
        <sz val="10"/>
        <rFont val="Calibri"/>
        <family val="1"/>
      </rPr>
      <t>MUSCULOSA MATERNAL C/PINZA EN CINTURA</t>
    </r>
  </si>
  <si>
    <r>
      <rPr>
        <sz val="10"/>
        <rFont val="Calibri"/>
        <family val="1"/>
      </rPr>
      <t>BLANCO, NEGRO,ROSA DIOR</t>
    </r>
  </si>
  <si>
    <r>
      <rPr>
        <sz val="10"/>
        <rFont val="Arial MT"/>
        <family val="2"/>
      </rPr>
      <t>.3556</t>
    </r>
  </si>
  <si>
    <r>
      <rPr>
        <sz val="10"/>
        <rFont val="Calibri"/>
        <family val="1"/>
      </rPr>
      <t>CAMISON MATERNAL</t>
    </r>
  </si>
  <si>
    <r>
      <rPr>
        <sz val="10"/>
        <rFont val="Arial MT"/>
        <family val="2"/>
      </rPr>
      <t>.3557</t>
    </r>
  </si>
  <si>
    <r>
      <rPr>
        <sz val="10"/>
        <rFont val="Calibri"/>
        <family val="1"/>
      </rPr>
      <t>BATA MATERNAL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</si>
</sst>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\ #,##0.00;\-&quot;$&quot;\ #,##0.00"/>
    <numFmt numFmtId="44" formatCode="_-&quot;$&quot;\ * #,##0.00_-;\-&quot;$&quot;\ * #,##0.00_-;_-&quot;$&quot;\ * &quot;-&quot;??_-;_-@_-"/>
    <numFmt numFmtId="164" formatCode="\$\ 0.00"/>
    <numFmt numFmtId="165" formatCode="\$\ 0"/>
    <numFmt numFmtId="166" formatCode="0.0"/>
  </numFmts>
  <fonts count="13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 MT"/>
    </font>
    <font>
      <sz val="10"/>
      <name val="Arial MT"/>
      <family val="2"/>
    </font>
    <font>
      <sz val="10"/>
      <name val="Calibri"/>
      <family val="2"/>
    </font>
    <font>
      <sz val="10"/>
      <name val="Calibri"/>
      <family val="1"/>
    </font>
    <font>
      <b/>
      <sz val="10"/>
      <color rgb="FF000000"/>
      <name val="Arial"/>
      <family val="2"/>
    </font>
    <font>
      <sz val="10"/>
      <name val="MS Gothic"/>
      <family val="3"/>
    </font>
    <font>
      <sz val="10"/>
      <color rgb="FF000000"/>
      <name val="Calibri"/>
      <family val="2"/>
    </font>
    <font>
      <sz val="10"/>
      <color rgb="FF000000"/>
      <name val="Arial MT"/>
      <family val="2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  <fill>
      <patternFill patternType="solid">
        <fgColor rgb="FFBDD7EE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 applyFill="1" applyBorder="1" applyAlignment="1">
      <alignment horizontal="left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/>
    </xf>
    <xf numFmtId="9" fontId="2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7" fontId="8" fillId="0" borderId="1" xfId="1" applyNumberFormat="1" applyFont="1" applyFill="1" applyBorder="1" applyAlignment="1">
      <alignment vertical="center" shrinkToFit="1"/>
    </xf>
    <xf numFmtId="7" fontId="3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vertical="center" shrinkToFit="1"/>
    </xf>
    <xf numFmtId="0" fontId="1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horizontal="center" shrinkToFit="1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 indent="1"/>
    </xf>
    <xf numFmtId="0" fontId="2" fillId="4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 indent="1"/>
    </xf>
    <xf numFmtId="166" fontId="11" fillId="0" borderId="1" xfId="0" applyNumberFormat="1" applyFont="1" applyFill="1" applyBorder="1" applyAlignment="1">
      <alignment horizontal="right" vertical="top" indent="1" shrinkToFit="1"/>
    </xf>
    <xf numFmtId="0" fontId="12" fillId="2" borderId="1" xfId="0" applyFont="1" applyFill="1" applyBorder="1" applyAlignment="1">
      <alignment horizontal="center" vertical="top" wrapText="1"/>
    </xf>
    <xf numFmtId="1" fontId="11" fillId="0" borderId="1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zoomScale="120" zoomScaleNormal="120" zoomScaleSheetLayoutView="110" workbookViewId="0">
      <pane ySplit="3" topLeftCell="A4" activePane="bottomLeft" state="frozen"/>
      <selection pane="bottomLeft" activeCell="A4" sqref="A4:E4"/>
    </sheetView>
  </sheetViews>
  <sheetFormatPr baseColWidth="10" defaultColWidth="8.88671875" defaultRowHeight="13.2"/>
  <cols>
    <col min="1" max="1" width="7.88671875" style="3" bestFit="1" customWidth="1"/>
    <col min="2" max="2" width="31.109375" style="41" customWidth="1"/>
    <col min="3" max="3" width="7.77734375" style="3" bestFit="1" customWidth="1"/>
    <col min="4" max="4" width="42.77734375" style="41" customWidth="1"/>
    <col min="5" max="5" width="11" style="34" customWidth="1"/>
    <col min="6" max="7" width="11" style="35" customWidth="1"/>
    <col min="8" max="16384" width="8.88671875" style="3"/>
  </cols>
  <sheetData>
    <row r="1" spans="1:7" ht="17.25" customHeight="1">
      <c r="A1" s="1" t="s">
        <v>15</v>
      </c>
      <c r="B1" s="2"/>
      <c r="C1" s="2"/>
      <c r="D1" s="2"/>
      <c r="E1" s="2"/>
      <c r="F1" s="2"/>
      <c r="G1" s="2"/>
    </row>
    <row r="2" spans="1:7" ht="17.25" customHeight="1">
      <c r="A2" s="4"/>
      <c r="B2" s="36"/>
      <c r="C2" s="5"/>
      <c r="D2" s="36"/>
      <c r="E2" s="6"/>
      <c r="F2" s="6"/>
      <c r="G2" s="6"/>
    </row>
    <row r="3" spans="1:7" ht="30.6" customHeight="1">
      <c r="A3" s="7" t="s">
        <v>18</v>
      </c>
      <c r="B3" s="8" t="s">
        <v>19</v>
      </c>
      <c r="C3" s="8"/>
      <c r="D3" s="8"/>
      <c r="E3" s="7" t="s">
        <v>16</v>
      </c>
      <c r="F3" s="9">
        <v>0.2</v>
      </c>
      <c r="G3" s="7" t="s">
        <v>17</v>
      </c>
    </row>
    <row r="4" spans="1:7" s="12" customFormat="1" ht="30" customHeight="1">
      <c r="A4" s="10" t="s">
        <v>0</v>
      </c>
      <c r="B4" s="10"/>
      <c r="C4" s="10"/>
      <c r="D4" s="10"/>
      <c r="E4" s="10"/>
      <c r="F4" s="11"/>
      <c r="G4" s="11"/>
    </row>
    <row r="5" spans="1:7" s="12" customFormat="1" ht="30" customHeight="1">
      <c r="A5" s="13" t="s">
        <v>20</v>
      </c>
      <c r="B5" s="37" t="s">
        <v>21</v>
      </c>
      <c r="C5" s="14" t="s">
        <v>22</v>
      </c>
      <c r="D5" s="37" t="s">
        <v>23</v>
      </c>
      <c r="E5" s="15">
        <v>5031</v>
      </c>
      <c r="F5" s="16">
        <f>E5*0.8</f>
        <v>4024.8</v>
      </c>
      <c r="G5" s="16">
        <f>F5/4</f>
        <v>1006.2</v>
      </c>
    </row>
    <row r="6" spans="1:7" s="12" customFormat="1" ht="30" customHeight="1">
      <c r="A6" s="13" t="s">
        <v>24</v>
      </c>
      <c r="B6" s="37" t="s">
        <v>25</v>
      </c>
      <c r="C6" s="14" t="s">
        <v>26</v>
      </c>
      <c r="D6" s="39" t="s">
        <v>27</v>
      </c>
      <c r="E6" s="17">
        <v>5579</v>
      </c>
      <c r="F6" s="16">
        <f t="shared" ref="F6:F10" si="0">E6*0.8</f>
        <v>4463.2</v>
      </c>
      <c r="G6" s="16">
        <f t="shared" ref="G6:G10" si="1">F6/4</f>
        <v>1115.8</v>
      </c>
    </row>
    <row r="7" spans="1:7" s="12" customFormat="1" ht="30" customHeight="1">
      <c r="A7" s="13" t="s">
        <v>28</v>
      </c>
      <c r="B7" s="37" t="s">
        <v>29</v>
      </c>
      <c r="C7" s="14" t="s">
        <v>26</v>
      </c>
      <c r="D7" s="39" t="s">
        <v>30</v>
      </c>
      <c r="E7" s="17">
        <v>3816</v>
      </c>
      <c r="F7" s="16">
        <f t="shared" si="0"/>
        <v>3052.8</v>
      </c>
      <c r="G7" s="16">
        <f t="shared" si="1"/>
        <v>763.2</v>
      </c>
    </row>
    <row r="8" spans="1:7" s="12" customFormat="1" ht="30" customHeight="1">
      <c r="A8" s="13" t="s">
        <v>31</v>
      </c>
      <c r="B8" s="37" t="s">
        <v>32</v>
      </c>
      <c r="C8" s="14" t="s">
        <v>22</v>
      </c>
      <c r="D8" s="39" t="s">
        <v>33</v>
      </c>
      <c r="E8" s="17">
        <v>4110</v>
      </c>
      <c r="F8" s="16">
        <f t="shared" si="0"/>
        <v>3288</v>
      </c>
      <c r="G8" s="16">
        <f t="shared" si="1"/>
        <v>822</v>
      </c>
    </row>
    <row r="9" spans="1:7" s="12" customFormat="1" ht="30" customHeight="1">
      <c r="A9" s="13" t="s">
        <v>34</v>
      </c>
      <c r="B9" s="37" t="s">
        <v>35</v>
      </c>
      <c r="C9" s="14" t="s">
        <v>22</v>
      </c>
      <c r="D9" s="39" t="s">
        <v>36</v>
      </c>
      <c r="E9" s="17">
        <v>4686</v>
      </c>
      <c r="F9" s="16">
        <f t="shared" si="0"/>
        <v>3748.8</v>
      </c>
      <c r="G9" s="16">
        <f t="shared" si="1"/>
        <v>937.2</v>
      </c>
    </row>
    <row r="10" spans="1:7" s="12" customFormat="1" ht="30" customHeight="1">
      <c r="A10" s="13" t="s">
        <v>37</v>
      </c>
      <c r="B10" s="37" t="s">
        <v>38</v>
      </c>
      <c r="C10" s="14" t="s">
        <v>26</v>
      </c>
      <c r="D10" s="39" t="s">
        <v>39</v>
      </c>
      <c r="E10" s="17">
        <v>4980</v>
      </c>
      <c r="F10" s="16">
        <f t="shared" si="0"/>
        <v>3984</v>
      </c>
      <c r="G10" s="16">
        <f t="shared" si="1"/>
        <v>996</v>
      </c>
    </row>
    <row r="11" spans="1:7" s="12" customFormat="1" ht="30" customHeight="1">
      <c r="A11" s="10" t="s">
        <v>1</v>
      </c>
      <c r="B11" s="10"/>
      <c r="C11" s="10"/>
      <c r="D11" s="10"/>
      <c r="E11" s="10"/>
      <c r="F11" s="11"/>
      <c r="G11" s="11"/>
    </row>
    <row r="12" spans="1:7" s="12" customFormat="1" ht="30" customHeight="1">
      <c r="A12" s="13" t="s">
        <v>40</v>
      </c>
      <c r="B12" s="37" t="s">
        <v>41</v>
      </c>
      <c r="C12" s="14" t="s">
        <v>42</v>
      </c>
      <c r="D12" s="37" t="s">
        <v>43</v>
      </c>
      <c r="E12" s="17">
        <v>1874</v>
      </c>
      <c r="F12" s="16">
        <f t="shared" ref="F12:F59" si="2">E12*0.8</f>
        <v>1499.2</v>
      </c>
      <c r="G12" s="16">
        <f t="shared" ref="G12:G59" si="3">F12/4</f>
        <v>374.8</v>
      </c>
    </row>
    <row r="13" spans="1:7" s="12" customFormat="1" ht="30" customHeight="1">
      <c r="A13" s="13" t="s">
        <v>44</v>
      </c>
      <c r="B13" s="37" t="s">
        <v>45</v>
      </c>
      <c r="C13" s="14" t="s">
        <v>42</v>
      </c>
      <c r="D13" s="37" t="s">
        <v>43</v>
      </c>
      <c r="E13" s="17">
        <v>1702</v>
      </c>
      <c r="F13" s="16">
        <f t="shared" si="2"/>
        <v>1361.6000000000001</v>
      </c>
      <c r="G13" s="16">
        <f t="shared" si="3"/>
        <v>340.40000000000003</v>
      </c>
    </row>
    <row r="14" spans="1:7" s="12" customFormat="1" ht="30" customHeight="1">
      <c r="A14" s="13" t="s">
        <v>46</v>
      </c>
      <c r="B14" s="37" t="s">
        <v>47</v>
      </c>
      <c r="C14" s="14" t="s">
        <v>42</v>
      </c>
      <c r="D14" s="37" t="s">
        <v>43</v>
      </c>
      <c r="E14" s="17">
        <v>1924</v>
      </c>
      <c r="F14" s="16">
        <f t="shared" si="2"/>
        <v>1539.2</v>
      </c>
      <c r="G14" s="16">
        <f t="shared" si="3"/>
        <v>384.8</v>
      </c>
    </row>
    <row r="15" spans="1:7" s="12" customFormat="1" ht="30" customHeight="1">
      <c r="A15" s="13" t="s">
        <v>48</v>
      </c>
      <c r="B15" s="37" t="s">
        <v>49</v>
      </c>
      <c r="C15" s="14" t="s">
        <v>50</v>
      </c>
      <c r="D15" s="37" t="s">
        <v>51</v>
      </c>
      <c r="E15" s="17">
        <v>3177</v>
      </c>
      <c r="F15" s="16">
        <f t="shared" si="2"/>
        <v>2541.6000000000004</v>
      </c>
      <c r="G15" s="16">
        <f t="shared" si="3"/>
        <v>635.40000000000009</v>
      </c>
    </row>
    <row r="16" spans="1:7" s="12" customFormat="1" ht="30" customHeight="1">
      <c r="A16" s="13" t="s">
        <v>52</v>
      </c>
      <c r="B16" s="37" t="s">
        <v>53</v>
      </c>
      <c r="C16" s="14" t="s">
        <v>54</v>
      </c>
      <c r="D16" s="37" t="s">
        <v>55</v>
      </c>
      <c r="E16" s="17">
        <v>3648</v>
      </c>
      <c r="F16" s="16">
        <f t="shared" si="2"/>
        <v>2918.4</v>
      </c>
      <c r="G16" s="16">
        <f t="shared" si="3"/>
        <v>729.6</v>
      </c>
    </row>
    <row r="17" spans="1:7" s="12" customFormat="1" ht="30" customHeight="1">
      <c r="A17" s="13" t="s">
        <v>56</v>
      </c>
      <c r="B17" s="37" t="s">
        <v>57</v>
      </c>
      <c r="C17" s="14" t="s">
        <v>22</v>
      </c>
      <c r="D17" s="37" t="s">
        <v>58</v>
      </c>
      <c r="E17" s="17">
        <v>2185</v>
      </c>
      <c r="F17" s="16">
        <f t="shared" si="2"/>
        <v>1748</v>
      </c>
      <c r="G17" s="16">
        <f t="shared" si="3"/>
        <v>437</v>
      </c>
    </row>
    <row r="18" spans="1:7" s="12" customFormat="1" ht="30" customHeight="1">
      <c r="A18" s="13" t="s">
        <v>59</v>
      </c>
      <c r="B18" s="37" t="s">
        <v>60</v>
      </c>
      <c r="C18" s="14" t="s">
        <v>26</v>
      </c>
      <c r="D18" s="37" t="s">
        <v>61</v>
      </c>
      <c r="E18" s="17">
        <v>4055</v>
      </c>
      <c r="F18" s="16">
        <f t="shared" si="2"/>
        <v>3244</v>
      </c>
      <c r="G18" s="16">
        <f t="shared" si="3"/>
        <v>811</v>
      </c>
    </row>
    <row r="19" spans="1:7" s="12" customFormat="1" ht="30" customHeight="1">
      <c r="A19" s="13" t="s">
        <v>62</v>
      </c>
      <c r="B19" s="37" t="s">
        <v>63</v>
      </c>
      <c r="C19" s="14" t="s">
        <v>22</v>
      </c>
      <c r="D19" s="37" t="s">
        <v>61</v>
      </c>
      <c r="E19" s="17">
        <v>3654</v>
      </c>
      <c r="F19" s="16">
        <f t="shared" si="2"/>
        <v>2923.2000000000003</v>
      </c>
      <c r="G19" s="16">
        <f t="shared" si="3"/>
        <v>730.80000000000007</v>
      </c>
    </row>
    <row r="20" spans="1:7" s="12" customFormat="1" ht="30" customHeight="1">
      <c r="A20" s="13" t="s">
        <v>64</v>
      </c>
      <c r="B20" s="37" t="s">
        <v>65</v>
      </c>
      <c r="C20" s="14" t="s">
        <v>26</v>
      </c>
      <c r="D20" s="37" t="s">
        <v>66</v>
      </c>
      <c r="E20" s="17">
        <v>2268</v>
      </c>
      <c r="F20" s="16">
        <f t="shared" si="2"/>
        <v>1814.4</v>
      </c>
      <c r="G20" s="16">
        <f t="shared" si="3"/>
        <v>453.6</v>
      </c>
    </row>
    <row r="21" spans="1:7" s="12" customFormat="1" ht="30" customHeight="1">
      <c r="A21" s="13" t="s">
        <v>67</v>
      </c>
      <c r="B21" s="37" t="s">
        <v>68</v>
      </c>
      <c r="C21" s="14" t="s">
        <v>22</v>
      </c>
      <c r="D21" s="37" t="s">
        <v>69</v>
      </c>
      <c r="E21" s="17">
        <v>3551</v>
      </c>
      <c r="F21" s="16">
        <f t="shared" si="2"/>
        <v>2840.8</v>
      </c>
      <c r="G21" s="16">
        <f t="shared" si="3"/>
        <v>710.2</v>
      </c>
    </row>
    <row r="22" spans="1:7" s="12" customFormat="1" ht="30" customHeight="1">
      <c r="A22" s="13" t="s">
        <v>70</v>
      </c>
      <c r="B22" s="37" t="s">
        <v>71</v>
      </c>
      <c r="C22" s="14" t="s">
        <v>22</v>
      </c>
      <c r="D22" s="37" t="s">
        <v>72</v>
      </c>
      <c r="E22" s="17">
        <v>3604</v>
      </c>
      <c r="F22" s="16">
        <f t="shared" si="2"/>
        <v>2883.2000000000003</v>
      </c>
      <c r="G22" s="16">
        <f t="shared" si="3"/>
        <v>720.80000000000007</v>
      </c>
    </row>
    <row r="23" spans="1:7" s="12" customFormat="1" ht="30" customHeight="1">
      <c r="A23" s="13" t="s">
        <v>73</v>
      </c>
      <c r="B23" s="37" t="s">
        <v>74</v>
      </c>
      <c r="C23" s="14" t="s">
        <v>26</v>
      </c>
      <c r="D23" s="37" t="s">
        <v>75</v>
      </c>
      <c r="E23" s="17">
        <v>3843</v>
      </c>
      <c r="F23" s="16">
        <f t="shared" si="2"/>
        <v>3074.4</v>
      </c>
      <c r="G23" s="16">
        <f t="shared" si="3"/>
        <v>768.6</v>
      </c>
    </row>
    <row r="24" spans="1:7" s="12" customFormat="1" ht="30" customHeight="1">
      <c r="A24" s="13" t="s">
        <v>76</v>
      </c>
      <c r="B24" s="37" t="s">
        <v>77</v>
      </c>
      <c r="C24" s="14" t="s">
        <v>26</v>
      </c>
      <c r="D24" s="37" t="s">
        <v>78</v>
      </c>
      <c r="E24" s="17">
        <v>3011</v>
      </c>
      <c r="F24" s="16">
        <f t="shared" si="2"/>
        <v>2408.8000000000002</v>
      </c>
      <c r="G24" s="16">
        <f t="shared" si="3"/>
        <v>602.20000000000005</v>
      </c>
    </row>
    <row r="25" spans="1:7" s="12" customFormat="1" ht="30" customHeight="1">
      <c r="A25" s="13" t="s">
        <v>79</v>
      </c>
      <c r="B25" s="37" t="s">
        <v>80</v>
      </c>
      <c r="C25" s="14" t="s">
        <v>22</v>
      </c>
      <c r="D25" s="37" t="s">
        <v>78</v>
      </c>
      <c r="E25" s="17">
        <v>2359</v>
      </c>
      <c r="F25" s="16">
        <f t="shared" si="2"/>
        <v>1887.2</v>
      </c>
      <c r="G25" s="16">
        <f t="shared" si="3"/>
        <v>471.8</v>
      </c>
    </row>
    <row r="26" spans="1:7" s="12" customFormat="1" ht="30" customHeight="1">
      <c r="A26" s="13" t="s">
        <v>81</v>
      </c>
      <c r="B26" s="37" t="s">
        <v>82</v>
      </c>
      <c r="C26" s="14" t="s">
        <v>83</v>
      </c>
      <c r="D26" s="37" t="s">
        <v>66</v>
      </c>
      <c r="E26" s="17">
        <v>2755</v>
      </c>
      <c r="F26" s="16">
        <f t="shared" si="2"/>
        <v>2204</v>
      </c>
      <c r="G26" s="16">
        <f t="shared" si="3"/>
        <v>551</v>
      </c>
    </row>
    <row r="27" spans="1:7" s="12" customFormat="1" ht="30" customHeight="1">
      <c r="A27" s="13" t="s">
        <v>84</v>
      </c>
      <c r="B27" s="37" t="s">
        <v>85</v>
      </c>
      <c r="C27" s="14" t="s">
        <v>83</v>
      </c>
      <c r="D27" s="37" t="s">
        <v>86</v>
      </c>
      <c r="E27" s="17">
        <v>4119</v>
      </c>
      <c r="F27" s="16">
        <f t="shared" si="2"/>
        <v>3295.2000000000003</v>
      </c>
      <c r="G27" s="16">
        <f t="shared" si="3"/>
        <v>823.80000000000007</v>
      </c>
    </row>
    <row r="28" spans="1:7" s="12" customFormat="1" ht="30" customHeight="1">
      <c r="A28" s="13" t="s">
        <v>87</v>
      </c>
      <c r="B28" s="37" t="s">
        <v>88</v>
      </c>
      <c r="C28" s="14" t="s">
        <v>89</v>
      </c>
      <c r="D28" s="37" t="s">
        <v>90</v>
      </c>
      <c r="E28" s="17">
        <v>3183</v>
      </c>
      <c r="F28" s="16">
        <f t="shared" si="2"/>
        <v>2546.4</v>
      </c>
      <c r="G28" s="16">
        <f t="shared" si="3"/>
        <v>636.6</v>
      </c>
    </row>
    <row r="29" spans="1:7" s="12" customFormat="1" ht="30" customHeight="1">
      <c r="A29" s="13" t="s">
        <v>91</v>
      </c>
      <c r="B29" s="37" t="s">
        <v>92</v>
      </c>
      <c r="C29" s="14" t="s">
        <v>22</v>
      </c>
      <c r="D29" s="37" t="s">
        <v>90</v>
      </c>
      <c r="E29" s="17">
        <v>2053</v>
      </c>
      <c r="F29" s="16">
        <f t="shared" si="2"/>
        <v>1642.4</v>
      </c>
      <c r="G29" s="16">
        <f t="shared" si="3"/>
        <v>410.6</v>
      </c>
    </row>
    <row r="30" spans="1:7" s="12" customFormat="1" ht="30" customHeight="1">
      <c r="A30" s="13" t="s">
        <v>93</v>
      </c>
      <c r="B30" s="37" t="s">
        <v>94</v>
      </c>
      <c r="C30" s="14" t="s">
        <v>89</v>
      </c>
      <c r="D30" s="37" t="s">
        <v>86</v>
      </c>
      <c r="E30" s="17">
        <v>2333</v>
      </c>
      <c r="F30" s="16">
        <f t="shared" si="2"/>
        <v>1866.4</v>
      </c>
      <c r="G30" s="16">
        <f t="shared" si="3"/>
        <v>466.6</v>
      </c>
    </row>
    <row r="31" spans="1:7" s="12" customFormat="1" ht="30" customHeight="1">
      <c r="A31" s="13" t="s">
        <v>95</v>
      </c>
      <c r="B31" s="37" t="s">
        <v>96</v>
      </c>
      <c r="C31" s="14" t="s">
        <v>22</v>
      </c>
      <c r="D31" s="37" t="s">
        <v>86</v>
      </c>
      <c r="E31" s="17">
        <v>1749</v>
      </c>
      <c r="F31" s="16">
        <f t="shared" si="2"/>
        <v>1399.2</v>
      </c>
      <c r="G31" s="16">
        <f t="shared" si="3"/>
        <v>349.8</v>
      </c>
    </row>
    <row r="32" spans="1:7" s="12" customFormat="1" ht="30" customHeight="1">
      <c r="A32" s="13" t="s">
        <v>97</v>
      </c>
      <c r="B32" s="37" t="s">
        <v>98</v>
      </c>
      <c r="C32" s="14" t="s">
        <v>89</v>
      </c>
      <c r="D32" s="37" t="s">
        <v>86</v>
      </c>
      <c r="E32" s="17">
        <v>2862</v>
      </c>
      <c r="F32" s="16">
        <f t="shared" si="2"/>
        <v>2289.6</v>
      </c>
      <c r="G32" s="16">
        <f t="shared" si="3"/>
        <v>572.4</v>
      </c>
    </row>
    <row r="33" spans="1:7" s="12" customFormat="1" ht="30" customHeight="1">
      <c r="A33" s="13" t="s">
        <v>99</v>
      </c>
      <c r="B33" s="37" t="s">
        <v>100</v>
      </c>
      <c r="C33" s="14" t="s">
        <v>22</v>
      </c>
      <c r="D33" s="37" t="s">
        <v>101</v>
      </c>
      <c r="E33" s="17">
        <v>3663</v>
      </c>
      <c r="F33" s="16">
        <f t="shared" si="2"/>
        <v>2930.4</v>
      </c>
      <c r="G33" s="16">
        <f t="shared" si="3"/>
        <v>732.6</v>
      </c>
    </row>
    <row r="34" spans="1:7" s="12" customFormat="1" ht="30" customHeight="1">
      <c r="A34" s="13" t="s">
        <v>102</v>
      </c>
      <c r="B34" s="38" t="s">
        <v>103</v>
      </c>
      <c r="C34" s="14" t="s">
        <v>83</v>
      </c>
      <c r="D34" s="37" t="s">
        <v>104</v>
      </c>
      <c r="E34" s="17">
        <v>2783</v>
      </c>
      <c r="F34" s="16">
        <f t="shared" si="2"/>
        <v>2226.4</v>
      </c>
      <c r="G34" s="16">
        <f t="shared" si="3"/>
        <v>556.6</v>
      </c>
    </row>
    <row r="35" spans="1:7" s="12" customFormat="1" ht="30" customHeight="1">
      <c r="A35" s="13" t="s">
        <v>105</v>
      </c>
      <c r="B35" s="37" t="s">
        <v>106</v>
      </c>
      <c r="C35" s="14" t="s">
        <v>107</v>
      </c>
      <c r="D35" s="37" t="s">
        <v>108</v>
      </c>
      <c r="E35" s="17">
        <v>3738</v>
      </c>
      <c r="F35" s="16">
        <f t="shared" si="2"/>
        <v>2990.4</v>
      </c>
      <c r="G35" s="16">
        <f t="shared" si="3"/>
        <v>747.6</v>
      </c>
    </row>
    <row r="36" spans="1:7" s="12" customFormat="1" ht="30" customHeight="1">
      <c r="A36" s="13" t="s">
        <v>109</v>
      </c>
      <c r="B36" s="37" t="s">
        <v>106</v>
      </c>
      <c r="C36" s="14" t="s">
        <v>110</v>
      </c>
      <c r="D36" s="37" t="s">
        <v>108</v>
      </c>
      <c r="E36" s="17">
        <v>3950</v>
      </c>
      <c r="F36" s="16">
        <f t="shared" si="2"/>
        <v>3160</v>
      </c>
      <c r="G36" s="16">
        <f t="shared" si="3"/>
        <v>790</v>
      </c>
    </row>
    <row r="37" spans="1:7" s="12" customFormat="1" ht="30" customHeight="1">
      <c r="A37" s="13" t="s">
        <v>111</v>
      </c>
      <c r="B37" s="37" t="s">
        <v>112</v>
      </c>
      <c r="C37" s="14" t="s">
        <v>89</v>
      </c>
      <c r="D37" s="37" t="s">
        <v>72</v>
      </c>
      <c r="E37" s="17">
        <v>4558</v>
      </c>
      <c r="F37" s="16">
        <f t="shared" si="2"/>
        <v>3646.4</v>
      </c>
      <c r="G37" s="16">
        <f t="shared" si="3"/>
        <v>911.6</v>
      </c>
    </row>
    <row r="38" spans="1:7" s="12" customFormat="1" ht="30" customHeight="1">
      <c r="A38" s="13" t="s">
        <v>113</v>
      </c>
      <c r="B38" s="37" t="s">
        <v>114</v>
      </c>
      <c r="C38" s="14" t="s">
        <v>83</v>
      </c>
      <c r="D38" s="37" t="s">
        <v>72</v>
      </c>
      <c r="E38" s="17">
        <v>5952</v>
      </c>
      <c r="F38" s="16">
        <f t="shared" si="2"/>
        <v>4761.6000000000004</v>
      </c>
      <c r="G38" s="16">
        <f t="shared" si="3"/>
        <v>1190.4000000000001</v>
      </c>
    </row>
    <row r="39" spans="1:7" s="12" customFormat="1" ht="30" customHeight="1">
      <c r="A39" s="13" t="s">
        <v>115</v>
      </c>
      <c r="B39" s="37" t="s">
        <v>116</v>
      </c>
      <c r="C39" s="14" t="s">
        <v>83</v>
      </c>
      <c r="D39" s="37" t="s">
        <v>72</v>
      </c>
      <c r="E39" s="17">
        <v>2226</v>
      </c>
      <c r="F39" s="16">
        <f t="shared" si="2"/>
        <v>1780.8000000000002</v>
      </c>
      <c r="G39" s="16">
        <f t="shared" si="3"/>
        <v>445.20000000000005</v>
      </c>
    </row>
    <row r="40" spans="1:7" s="12" customFormat="1" ht="30" customHeight="1">
      <c r="A40" s="13" t="s">
        <v>117</v>
      </c>
      <c r="B40" s="37" t="s">
        <v>118</v>
      </c>
      <c r="C40" s="14" t="s">
        <v>26</v>
      </c>
      <c r="D40" s="37" t="s">
        <v>72</v>
      </c>
      <c r="E40" s="17">
        <v>4227</v>
      </c>
      <c r="F40" s="16">
        <f t="shared" si="2"/>
        <v>3381.6000000000004</v>
      </c>
      <c r="G40" s="16">
        <f t="shared" si="3"/>
        <v>845.40000000000009</v>
      </c>
    </row>
    <row r="41" spans="1:7" s="12" customFormat="1" ht="30" customHeight="1">
      <c r="A41" s="13" t="s">
        <v>119</v>
      </c>
      <c r="B41" s="37" t="s">
        <v>120</v>
      </c>
      <c r="C41" s="14" t="s">
        <v>22</v>
      </c>
      <c r="D41" s="37" t="s">
        <v>121</v>
      </c>
      <c r="E41" s="17">
        <v>4078</v>
      </c>
      <c r="F41" s="16">
        <f t="shared" si="2"/>
        <v>3262.4</v>
      </c>
      <c r="G41" s="16">
        <f t="shared" si="3"/>
        <v>815.6</v>
      </c>
    </row>
    <row r="42" spans="1:7" s="12" customFormat="1" ht="30" customHeight="1">
      <c r="A42" s="13" t="s">
        <v>122</v>
      </c>
      <c r="B42" s="37" t="s">
        <v>123</v>
      </c>
      <c r="C42" s="14" t="s">
        <v>22</v>
      </c>
      <c r="D42" s="37" t="s">
        <v>121</v>
      </c>
      <c r="E42" s="17">
        <v>3763</v>
      </c>
      <c r="F42" s="16">
        <f t="shared" si="2"/>
        <v>3010.4</v>
      </c>
      <c r="G42" s="16">
        <f t="shared" si="3"/>
        <v>752.6</v>
      </c>
    </row>
    <row r="43" spans="1:7" s="12" customFormat="1" ht="30" customHeight="1">
      <c r="A43" s="13" t="s">
        <v>124</v>
      </c>
      <c r="B43" s="37" t="s">
        <v>125</v>
      </c>
      <c r="C43" s="14" t="s">
        <v>22</v>
      </c>
      <c r="D43" s="37" t="s">
        <v>126</v>
      </c>
      <c r="E43" s="17">
        <v>3214</v>
      </c>
      <c r="F43" s="16">
        <f t="shared" si="2"/>
        <v>2571.2000000000003</v>
      </c>
      <c r="G43" s="16">
        <f t="shared" si="3"/>
        <v>642.80000000000007</v>
      </c>
    </row>
    <row r="44" spans="1:7" s="12" customFormat="1" ht="30" customHeight="1">
      <c r="A44" s="13" t="s">
        <v>127</v>
      </c>
      <c r="B44" s="37" t="s">
        <v>128</v>
      </c>
      <c r="C44" s="14" t="s">
        <v>22</v>
      </c>
      <c r="D44" s="37" t="s">
        <v>129</v>
      </c>
      <c r="E44" s="17">
        <v>2358</v>
      </c>
      <c r="F44" s="16">
        <f t="shared" si="2"/>
        <v>1886.4</v>
      </c>
      <c r="G44" s="16">
        <f t="shared" si="3"/>
        <v>471.6</v>
      </c>
    </row>
    <row r="45" spans="1:7" s="12" customFormat="1" ht="30" customHeight="1">
      <c r="A45" s="13" t="s">
        <v>130</v>
      </c>
      <c r="B45" s="37" t="s">
        <v>131</v>
      </c>
      <c r="C45" s="14" t="s">
        <v>89</v>
      </c>
      <c r="D45" s="37" t="s">
        <v>72</v>
      </c>
      <c r="E45" s="17">
        <v>3919</v>
      </c>
      <c r="F45" s="16">
        <f t="shared" si="2"/>
        <v>3135.2000000000003</v>
      </c>
      <c r="G45" s="16">
        <f t="shared" si="3"/>
        <v>783.80000000000007</v>
      </c>
    </row>
    <row r="46" spans="1:7" s="12" customFormat="1" ht="30" customHeight="1">
      <c r="A46" s="13" t="s">
        <v>132</v>
      </c>
      <c r="B46" s="39" t="s">
        <v>133</v>
      </c>
      <c r="C46" s="14" t="s">
        <v>22</v>
      </c>
      <c r="D46" s="37" t="s">
        <v>78</v>
      </c>
      <c r="E46" s="17">
        <v>3507</v>
      </c>
      <c r="F46" s="16">
        <f t="shared" si="2"/>
        <v>2805.6000000000004</v>
      </c>
      <c r="G46" s="16">
        <f t="shared" si="3"/>
        <v>701.40000000000009</v>
      </c>
    </row>
    <row r="47" spans="1:7" s="12" customFormat="1" ht="30" customHeight="1">
      <c r="A47" s="13" t="s">
        <v>134</v>
      </c>
      <c r="B47" s="37" t="s">
        <v>135</v>
      </c>
      <c r="C47" s="14" t="s">
        <v>22</v>
      </c>
      <c r="D47" s="37" t="s">
        <v>136</v>
      </c>
      <c r="E47" s="17">
        <v>2447</v>
      </c>
      <c r="F47" s="16">
        <f t="shared" si="2"/>
        <v>1957.6000000000001</v>
      </c>
      <c r="G47" s="16">
        <f t="shared" si="3"/>
        <v>489.40000000000003</v>
      </c>
    </row>
    <row r="48" spans="1:7" s="12" customFormat="1" ht="30" customHeight="1">
      <c r="A48" s="13" t="s">
        <v>137</v>
      </c>
      <c r="B48" s="37" t="s">
        <v>138</v>
      </c>
      <c r="C48" s="14" t="s">
        <v>22</v>
      </c>
      <c r="D48" s="37" t="s">
        <v>136</v>
      </c>
      <c r="E48" s="17">
        <v>1485</v>
      </c>
      <c r="F48" s="16">
        <f t="shared" si="2"/>
        <v>1188</v>
      </c>
      <c r="G48" s="16">
        <f t="shared" si="3"/>
        <v>297</v>
      </c>
    </row>
    <row r="49" spans="1:7" s="12" customFormat="1" ht="30" customHeight="1">
      <c r="A49" s="13" t="s">
        <v>139</v>
      </c>
      <c r="B49" s="37" t="s">
        <v>140</v>
      </c>
      <c r="C49" s="14" t="s">
        <v>22</v>
      </c>
      <c r="D49" s="37" t="s">
        <v>141</v>
      </c>
      <c r="E49" s="17">
        <v>1929</v>
      </c>
      <c r="F49" s="16">
        <f t="shared" si="2"/>
        <v>1543.2</v>
      </c>
      <c r="G49" s="16">
        <f t="shared" si="3"/>
        <v>385.8</v>
      </c>
    </row>
    <row r="50" spans="1:7" s="12" customFormat="1" ht="30" customHeight="1">
      <c r="A50" s="13" t="s">
        <v>142</v>
      </c>
      <c r="B50" s="37" t="s">
        <v>140</v>
      </c>
      <c r="C50" s="14" t="s">
        <v>22</v>
      </c>
      <c r="D50" s="37" t="s">
        <v>143</v>
      </c>
      <c r="E50" s="17">
        <v>1317</v>
      </c>
      <c r="F50" s="16">
        <f t="shared" si="2"/>
        <v>1053.6000000000001</v>
      </c>
      <c r="G50" s="16">
        <f t="shared" si="3"/>
        <v>263.40000000000003</v>
      </c>
    </row>
    <row r="51" spans="1:7" s="12" customFormat="1" ht="30" customHeight="1">
      <c r="A51" s="13" t="s">
        <v>144</v>
      </c>
      <c r="B51" s="38" t="s">
        <v>145</v>
      </c>
      <c r="C51" s="14" t="s">
        <v>22</v>
      </c>
      <c r="D51" s="37" t="s">
        <v>141</v>
      </c>
      <c r="E51" s="17">
        <v>3339</v>
      </c>
      <c r="F51" s="16">
        <f t="shared" si="2"/>
        <v>2671.2000000000003</v>
      </c>
      <c r="G51" s="16">
        <f t="shared" si="3"/>
        <v>667.80000000000007</v>
      </c>
    </row>
    <row r="52" spans="1:7" s="12" customFormat="1" ht="30" customHeight="1">
      <c r="A52" s="13" t="s">
        <v>146</v>
      </c>
      <c r="B52" s="37" t="s">
        <v>147</v>
      </c>
      <c r="C52" s="14" t="s">
        <v>89</v>
      </c>
      <c r="D52" s="37" t="s">
        <v>78</v>
      </c>
      <c r="E52" s="17">
        <v>3147</v>
      </c>
      <c r="F52" s="16">
        <f t="shared" si="2"/>
        <v>2517.6000000000004</v>
      </c>
      <c r="G52" s="16">
        <f t="shared" si="3"/>
        <v>629.40000000000009</v>
      </c>
    </row>
    <row r="53" spans="1:7" s="12" customFormat="1" ht="30" customHeight="1">
      <c r="A53" s="13" t="s">
        <v>148</v>
      </c>
      <c r="B53" s="37" t="s">
        <v>149</v>
      </c>
      <c r="C53" s="14" t="s">
        <v>26</v>
      </c>
      <c r="D53" s="37" t="s">
        <v>78</v>
      </c>
      <c r="E53" s="17">
        <v>3828</v>
      </c>
      <c r="F53" s="16">
        <f t="shared" si="2"/>
        <v>3062.4</v>
      </c>
      <c r="G53" s="16">
        <f t="shared" si="3"/>
        <v>765.6</v>
      </c>
    </row>
    <row r="54" spans="1:7" s="12" customFormat="1" ht="30" customHeight="1">
      <c r="A54" s="13" t="s">
        <v>150</v>
      </c>
      <c r="B54" s="37" t="s">
        <v>151</v>
      </c>
      <c r="C54" s="14" t="s">
        <v>22</v>
      </c>
      <c r="D54" s="37" t="s">
        <v>78</v>
      </c>
      <c r="E54" s="17">
        <v>2410</v>
      </c>
      <c r="F54" s="16">
        <f t="shared" si="2"/>
        <v>1928</v>
      </c>
      <c r="G54" s="16">
        <f t="shared" si="3"/>
        <v>482</v>
      </c>
    </row>
    <row r="55" spans="1:7" s="12" customFormat="1" ht="30" customHeight="1">
      <c r="A55" s="13" t="s">
        <v>152</v>
      </c>
      <c r="B55" s="37" t="s">
        <v>149</v>
      </c>
      <c r="C55" s="14" t="s">
        <v>26</v>
      </c>
      <c r="D55" s="37" t="s">
        <v>153</v>
      </c>
      <c r="E55" s="17">
        <v>3451</v>
      </c>
      <c r="F55" s="16">
        <f t="shared" si="2"/>
        <v>2760.8</v>
      </c>
      <c r="G55" s="16">
        <f t="shared" si="3"/>
        <v>690.2</v>
      </c>
    </row>
    <row r="56" spans="1:7" s="12" customFormat="1" ht="30" customHeight="1">
      <c r="A56" s="13" t="s">
        <v>154</v>
      </c>
      <c r="B56" s="37" t="s">
        <v>155</v>
      </c>
      <c r="C56" s="14" t="s">
        <v>83</v>
      </c>
      <c r="D56" s="37" t="s">
        <v>156</v>
      </c>
      <c r="E56" s="17">
        <v>2757</v>
      </c>
      <c r="F56" s="16">
        <f t="shared" si="2"/>
        <v>2205.6</v>
      </c>
      <c r="G56" s="16">
        <f t="shared" si="3"/>
        <v>551.4</v>
      </c>
    </row>
    <row r="57" spans="1:7" s="12" customFormat="1" ht="30" customHeight="1">
      <c r="A57" s="13" t="s">
        <v>157</v>
      </c>
      <c r="B57" s="37" t="s">
        <v>158</v>
      </c>
      <c r="C57" s="14" t="s">
        <v>26</v>
      </c>
      <c r="D57" s="37" t="s">
        <v>159</v>
      </c>
      <c r="E57" s="17">
        <v>3551</v>
      </c>
      <c r="F57" s="16">
        <f t="shared" si="2"/>
        <v>2840.8</v>
      </c>
      <c r="G57" s="16">
        <f t="shared" si="3"/>
        <v>710.2</v>
      </c>
    </row>
    <row r="58" spans="1:7" s="12" customFormat="1" ht="30" customHeight="1">
      <c r="A58" s="13" t="s">
        <v>160</v>
      </c>
      <c r="B58" s="37" t="s">
        <v>161</v>
      </c>
      <c r="C58" s="14" t="s">
        <v>22</v>
      </c>
      <c r="D58" s="37" t="s">
        <v>159</v>
      </c>
      <c r="E58" s="17">
        <v>2005</v>
      </c>
      <c r="F58" s="16">
        <f t="shared" si="2"/>
        <v>1604</v>
      </c>
      <c r="G58" s="16">
        <f t="shared" si="3"/>
        <v>401</v>
      </c>
    </row>
    <row r="59" spans="1:7" s="12" customFormat="1" ht="30" customHeight="1">
      <c r="A59" s="13" t="s">
        <v>162</v>
      </c>
      <c r="B59" s="37" t="s">
        <v>163</v>
      </c>
      <c r="C59" s="14" t="s">
        <v>22</v>
      </c>
      <c r="D59" s="37" t="s">
        <v>164</v>
      </c>
      <c r="E59" s="17">
        <v>4143</v>
      </c>
      <c r="F59" s="16">
        <f t="shared" si="2"/>
        <v>3314.4</v>
      </c>
      <c r="G59" s="16">
        <f t="shared" si="3"/>
        <v>828.6</v>
      </c>
    </row>
    <row r="60" spans="1:7" s="12" customFormat="1" ht="30" customHeight="1">
      <c r="A60" s="10" t="s">
        <v>1</v>
      </c>
      <c r="B60" s="10"/>
      <c r="C60" s="10"/>
      <c r="D60" s="10"/>
      <c r="E60" s="10"/>
      <c r="F60" s="11"/>
      <c r="G60" s="11"/>
    </row>
    <row r="61" spans="1:7" s="12" customFormat="1" ht="30" customHeight="1">
      <c r="A61" s="13" t="s">
        <v>165</v>
      </c>
      <c r="B61" s="37" t="s">
        <v>166</v>
      </c>
      <c r="C61" s="14" t="s">
        <v>167</v>
      </c>
      <c r="D61" s="37" t="s">
        <v>168</v>
      </c>
      <c r="E61" s="17">
        <v>2755</v>
      </c>
      <c r="F61" s="16">
        <f t="shared" ref="F61:F76" si="4">E61*0.8</f>
        <v>2204</v>
      </c>
      <c r="G61" s="16">
        <f t="shared" ref="G61:G76" si="5">F61/4</f>
        <v>551</v>
      </c>
    </row>
    <row r="62" spans="1:7" s="12" customFormat="1" ht="30" customHeight="1">
      <c r="A62" s="13" t="s">
        <v>169</v>
      </c>
      <c r="B62" s="37" t="s">
        <v>170</v>
      </c>
      <c r="C62" s="14" t="s">
        <v>22</v>
      </c>
      <c r="D62" s="37" t="s">
        <v>171</v>
      </c>
      <c r="E62" s="17">
        <v>2588</v>
      </c>
      <c r="F62" s="16">
        <f t="shared" si="4"/>
        <v>2070.4</v>
      </c>
      <c r="G62" s="16">
        <f t="shared" si="5"/>
        <v>517.6</v>
      </c>
    </row>
    <row r="63" spans="1:7" s="12" customFormat="1" ht="30" customHeight="1">
      <c r="A63" s="13" t="s">
        <v>172</v>
      </c>
      <c r="B63" s="37" t="s">
        <v>173</v>
      </c>
      <c r="C63" s="14" t="s">
        <v>22</v>
      </c>
      <c r="D63" s="37" t="s">
        <v>171</v>
      </c>
      <c r="E63" s="17">
        <v>1963</v>
      </c>
      <c r="F63" s="16">
        <f t="shared" si="4"/>
        <v>1570.4</v>
      </c>
      <c r="G63" s="16">
        <f t="shared" si="5"/>
        <v>392.6</v>
      </c>
    </row>
    <row r="64" spans="1:7" s="12" customFormat="1" ht="30" customHeight="1">
      <c r="A64" s="13" t="s">
        <v>174</v>
      </c>
      <c r="B64" s="37" t="s">
        <v>175</v>
      </c>
      <c r="C64" s="14" t="s">
        <v>167</v>
      </c>
      <c r="D64" s="37" t="s">
        <v>168</v>
      </c>
      <c r="E64" s="17">
        <v>2363</v>
      </c>
      <c r="F64" s="16">
        <f t="shared" si="4"/>
        <v>1890.4</v>
      </c>
      <c r="G64" s="16">
        <f t="shared" si="5"/>
        <v>472.6</v>
      </c>
    </row>
    <row r="65" spans="1:7" s="12" customFormat="1" ht="30" customHeight="1">
      <c r="A65" s="13" t="s">
        <v>176</v>
      </c>
      <c r="B65" s="37" t="s">
        <v>177</v>
      </c>
      <c r="C65" s="14" t="s">
        <v>89</v>
      </c>
      <c r="D65" s="37" t="s">
        <v>178</v>
      </c>
      <c r="E65" s="17">
        <v>3525</v>
      </c>
      <c r="F65" s="16">
        <f t="shared" si="4"/>
        <v>2820</v>
      </c>
      <c r="G65" s="16">
        <f t="shared" si="5"/>
        <v>705</v>
      </c>
    </row>
    <row r="66" spans="1:7" s="12" customFormat="1" ht="30" customHeight="1">
      <c r="A66" s="13" t="s">
        <v>179</v>
      </c>
      <c r="B66" s="37" t="s">
        <v>180</v>
      </c>
      <c r="C66" s="14" t="s">
        <v>83</v>
      </c>
      <c r="D66" s="37" t="s">
        <v>178</v>
      </c>
      <c r="E66" s="17">
        <v>2995</v>
      </c>
      <c r="F66" s="16">
        <f t="shared" si="4"/>
        <v>2396</v>
      </c>
      <c r="G66" s="16">
        <f t="shared" si="5"/>
        <v>599</v>
      </c>
    </row>
    <row r="67" spans="1:7" s="12" customFormat="1" ht="30" customHeight="1">
      <c r="A67" s="13" t="s">
        <v>181</v>
      </c>
      <c r="B67" s="37" t="s">
        <v>182</v>
      </c>
      <c r="C67" s="14" t="s">
        <v>183</v>
      </c>
      <c r="D67" s="37" t="s">
        <v>178</v>
      </c>
      <c r="E67" s="17">
        <v>3657</v>
      </c>
      <c r="F67" s="16">
        <f t="shared" si="4"/>
        <v>2925.6000000000004</v>
      </c>
      <c r="G67" s="16">
        <f t="shared" si="5"/>
        <v>731.40000000000009</v>
      </c>
    </row>
    <row r="68" spans="1:7" s="12" customFormat="1" ht="30" customHeight="1">
      <c r="A68" s="13" t="s">
        <v>184</v>
      </c>
      <c r="B68" s="37" t="s">
        <v>185</v>
      </c>
      <c r="C68" s="14" t="s">
        <v>89</v>
      </c>
      <c r="D68" s="37" t="s">
        <v>168</v>
      </c>
      <c r="E68" s="17">
        <v>3034</v>
      </c>
      <c r="F68" s="16">
        <f t="shared" si="4"/>
        <v>2427.2000000000003</v>
      </c>
      <c r="G68" s="16">
        <f t="shared" si="5"/>
        <v>606.80000000000007</v>
      </c>
    </row>
    <row r="69" spans="1:7" s="12" customFormat="1" ht="30" customHeight="1">
      <c r="A69" s="13" t="s">
        <v>186</v>
      </c>
      <c r="B69" s="37" t="s">
        <v>187</v>
      </c>
      <c r="C69" s="14" t="s">
        <v>26</v>
      </c>
      <c r="D69" s="37" t="s">
        <v>168</v>
      </c>
      <c r="E69" s="17">
        <v>2597</v>
      </c>
      <c r="F69" s="16">
        <f t="shared" si="4"/>
        <v>2077.6</v>
      </c>
      <c r="G69" s="16">
        <f t="shared" si="5"/>
        <v>519.4</v>
      </c>
    </row>
    <row r="70" spans="1:7" s="12" customFormat="1" ht="30" customHeight="1">
      <c r="A70" s="13" t="s">
        <v>188</v>
      </c>
      <c r="B70" s="37" t="s">
        <v>189</v>
      </c>
      <c r="C70" s="14" t="s">
        <v>22</v>
      </c>
      <c r="D70" s="37" t="s">
        <v>190</v>
      </c>
      <c r="E70" s="17">
        <v>1321</v>
      </c>
      <c r="F70" s="16">
        <f t="shared" si="4"/>
        <v>1056.8</v>
      </c>
      <c r="G70" s="16">
        <f t="shared" si="5"/>
        <v>264.2</v>
      </c>
    </row>
    <row r="71" spans="1:7" s="12" customFormat="1" ht="30" customHeight="1">
      <c r="A71" s="13" t="s">
        <v>191</v>
      </c>
      <c r="B71" s="37" t="s">
        <v>192</v>
      </c>
      <c r="C71" s="14" t="s">
        <v>22</v>
      </c>
      <c r="D71" s="37" t="s">
        <v>190</v>
      </c>
      <c r="E71" s="17">
        <v>1431</v>
      </c>
      <c r="F71" s="16">
        <f t="shared" si="4"/>
        <v>1144.8</v>
      </c>
      <c r="G71" s="16">
        <f t="shared" si="5"/>
        <v>286.2</v>
      </c>
    </row>
    <row r="72" spans="1:7" s="12" customFormat="1" ht="30" customHeight="1">
      <c r="A72" s="13" t="s">
        <v>193</v>
      </c>
      <c r="B72" s="37" t="s">
        <v>194</v>
      </c>
      <c r="C72" s="14" t="s">
        <v>107</v>
      </c>
      <c r="D72" s="37" t="s">
        <v>195</v>
      </c>
      <c r="E72" s="17">
        <v>3697</v>
      </c>
      <c r="F72" s="16">
        <f t="shared" si="4"/>
        <v>2957.6000000000004</v>
      </c>
      <c r="G72" s="16">
        <f t="shared" si="5"/>
        <v>739.40000000000009</v>
      </c>
    </row>
    <row r="73" spans="1:7" s="12" customFormat="1" ht="30" customHeight="1">
      <c r="A73" s="13" t="s">
        <v>196</v>
      </c>
      <c r="B73" s="37" t="s">
        <v>197</v>
      </c>
      <c r="C73" s="14" t="s">
        <v>89</v>
      </c>
      <c r="D73" s="37" t="s">
        <v>195</v>
      </c>
      <c r="E73" s="17">
        <v>3226</v>
      </c>
      <c r="F73" s="16">
        <f t="shared" si="4"/>
        <v>2580.8000000000002</v>
      </c>
      <c r="G73" s="16">
        <f t="shared" si="5"/>
        <v>645.20000000000005</v>
      </c>
    </row>
    <row r="74" spans="1:7" s="12" customFormat="1" ht="30" customHeight="1">
      <c r="A74" s="13" t="s">
        <v>198</v>
      </c>
      <c r="B74" s="37" t="s">
        <v>199</v>
      </c>
      <c r="C74" s="14" t="s">
        <v>89</v>
      </c>
      <c r="D74" s="37" t="s">
        <v>200</v>
      </c>
      <c r="E74" s="17">
        <v>2803</v>
      </c>
      <c r="F74" s="16">
        <f t="shared" si="4"/>
        <v>2242.4</v>
      </c>
      <c r="G74" s="16">
        <f t="shared" si="5"/>
        <v>560.6</v>
      </c>
    </row>
    <row r="75" spans="1:7" s="12" customFormat="1" ht="30" customHeight="1">
      <c r="A75" s="13" t="s">
        <v>201</v>
      </c>
      <c r="B75" s="37" t="s">
        <v>202</v>
      </c>
      <c r="C75" s="14" t="s">
        <v>203</v>
      </c>
      <c r="D75" s="37" t="s">
        <v>195</v>
      </c>
      <c r="E75" s="17">
        <v>3604</v>
      </c>
      <c r="F75" s="16">
        <f t="shared" si="4"/>
        <v>2883.2000000000003</v>
      </c>
      <c r="G75" s="16">
        <f t="shared" si="5"/>
        <v>720.80000000000007</v>
      </c>
    </row>
    <row r="76" spans="1:7" s="12" customFormat="1" ht="30" customHeight="1">
      <c r="A76" s="13" t="s">
        <v>204</v>
      </c>
      <c r="B76" s="37" t="s">
        <v>205</v>
      </c>
      <c r="C76" s="14" t="s">
        <v>89</v>
      </c>
      <c r="D76" s="37" t="s">
        <v>200</v>
      </c>
      <c r="E76" s="17">
        <v>3065</v>
      </c>
      <c r="F76" s="16">
        <f t="shared" si="4"/>
        <v>2452</v>
      </c>
      <c r="G76" s="16">
        <f t="shared" si="5"/>
        <v>613</v>
      </c>
    </row>
    <row r="77" spans="1:7" s="12" customFormat="1" ht="30" customHeight="1">
      <c r="A77" s="10" t="s">
        <v>2</v>
      </c>
      <c r="B77" s="10"/>
      <c r="C77" s="10"/>
      <c r="D77" s="10"/>
      <c r="E77" s="10"/>
      <c r="F77" s="11"/>
      <c r="G77" s="11"/>
    </row>
    <row r="78" spans="1:7" s="12" customFormat="1" ht="30" customHeight="1">
      <c r="A78" s="13" t="s">
        <v>206</v>
      </c>
      <c r="B78" s="37" t="s">
        <v>207</v>
      </c>
      <c r="C78" s="14" t="s">
        <v>208</v>
      </c>
      <c r="D78" s="37" t="s">
        <v>55</v>
      </c>
      <c r="E78" s="19">
        <v>922</v>
      </c>
      <c r="F78" s="16">
        <f t="shared" ref="F78:F114" si="6">E78*0.8</f>
        <v>737.6</v>
      </c>
      <c r="G78" s="16">
        <f t="shared" ref="G78:G114" si="7">F78/4</f>
        <v>184.4</v>
      </c>
    </row>
    <row r="79" spans="1:7" s="12" customFormat="1" ht="30" customHeight="1">
      <c r="A79" s="13" t="s">
        <v>209</v>
      </c>
      <c r="B79" s="37" t="s">
        <v>210</v>
      </c>
      <c r="C79" s="14" t="s">
        <v>208</v>
      </c>
      <c r="D79" s="37" t="s">
        <v>55</v>
      </c>
      <c r="E79" s="17">
        <v>1104</v>
      </c>
      <c r="F79" s="16">
        <f t="shared" si="6"/>
        <v>883.2</v>
      </c>
      <c r="G79" s="16">
        <f t="shared" si="7"/>
        <v>220.8</v>
      </c>
    </row>
    <row r="80" spans="1:7" s="12" customFormat="1" ht="30" customHeight="1">
      <c r="A80" s="13" t="s">
        <v>211</v>
      </c>
      <c r="B80" s="37" t="s">
        <v>212</v>
      </c>
      <c r="C80" s="14" t="s">
        <v>208</v>
      </c>
      <c r="D80" s="37" t="s">
        <v>55</v>
      </c>
      <c r="E80" s="17">
        <v>1104</v>
      </c>
      <c r="F80" s="16">
        <f t="shared" si="6"/>
        <v>883.2</v>
      </c>
      <c r="G80" s="16">
        <f t="shared" si="7"/>
        <v>220.8</v>
      </c>
    </row>
    <row r="81" spans="1:7" s="12" customFormat="1" ht="30" customHeight="1">
      <c r="A81" s="13" t="s">
        <v>213</v>
      </c>
      <c r="B81" s="37" t="s">
        <v>214</v>
      </c>
      <c r="C81" s="14" t="s">
        <v>208</v>
      </c>
      <c r="D81" s="37" t="s">
        <v>55</v>
      </c>
      <c r="E81" s="17">
        <v>1319</v>
      </c>
      <c r="F81" s="16">
        <f t="shared" si="6"/>
        <v>1055.2</v>
      </c>
      <c r="G81" s="16">
        <f t="shared" si="7"/>
        <v>263.8</v>
      </c>
    </row>
    <row r="82" spans="1:7" s="12" customFormat="1" ht="30" customHeight="1">
      <c r="A82" s="13" t="s">
        <v>215</v>
      </c>
      <c r="B82" s="39" t="s">
        <v>216</v>
      </c>
      <c r="C82" s="13" t="s">
        <v>217</v>
      </c>
      <c r="D82" s="37" t="s">
        <v>61</v>
      </c>
      <c r="E82" s="17">
        <v>1549</v>
      </c>
      <c r="F82" s="16">
        <f t="shared" si="6"/>
        <v>1239.2</v>
      </c>
      <c r="G82" s="16">
        <f t="shared" si="7"/>
        <v>309.8</v>
      </c>
    </row>
    <row r="83" spans="1:7" s="12" customFormat="1" ht="30" customHeight="1">
      <c r="A83" s="13" t="s">
        <v>218</v>
      </c>
      <c r="B83" s="39" t="s">
        <v>219</v>
      </c>
      <c r="C83" s="13" t="s">
        <v>217</v>
      </c>
      <c r="D83" s="37" t="s">
        <v>69</v>
      </c>
      <c r="E83" s="19">
        <v>982</v>
      </c>
      <c r="F83" s="16">
        <f t="shared" si="6"/>
        <v>785.6</v>
      </c>
      <c r="G83" s="16">
        <f t="shared" si="7"/>
        <v>196.4</v>
      </c>
    </row>
    <row r="84" spans="1:7" s="12" customFormat="1" ht="30" customHeight="1">
      <c r="A84" s="13" t="s">
        <v>220</v>
      </c>
      <c r="B84" s="39" t="s">
        <v>221</v>
      </c>
      <c r="C84" s="13" t="s">
        <v>222</v>
      </c>
      <c r="D84" s="37" t="s">
        <v>223</v>
      </c>
      <c r="E84" s="17">
        <v>1081</v>
      </c>
      <c r="F84" s="16">
        <f t="shared" si="6"/>
        <v>864.80000000000007</v>
      </c>
      <c r="G84" s="16">
        <f t="shared" si="7"/>
        <v>216.20000000000002</v>
      </c>
    </row>
    <row r="85" spans="1:7" s="12" customFormat="1" ht="30" customHeight="1">
      <c r="A85" s="13" t="s">
        <v>224</v>
      </c>
      <c r="B85" s="39" t="s">
        <v>225</v>
      </c>
      <c r="C85" s="13" t="s">
        <v>222</v>
      </c>
      <c r="D85" s="37" t="s">
        <v>223</v>
      </c>
      <c r="E85" s="17">
        <v>1293</v>
      </c>
      <c r="F85" s="16">
        <f t="shared" si="6"/>
        <v>1034.4000000000001</v>
      </c>
      <c r="G85" s="16">
        <f t="shared" si="7"/>
        <v>258.60000000000002</v>
      </c>
    </row>
    <row r="86" spans="1:7" s="12" customFormat="1" ht="30" customHeight="1">
      <c r="A86" s="13" t="s">
        <v>226</v>
      </c>
      <c r="B86" s="39" t="s">
        <v>227</v>
      </c>
      <c r="C86" s="13" t="s">
        <v>217</v>
      </c>
      <c r="D86" s="37" t="s">
        <v>86</v>
      </c>
      <c r="E86" s="17">
        <v>1166</v>
      </c>
      <c r="F86" s="16">
        <f t="shared" si="6"/>
        <v>932.80000000000007</v>
      </c>
      <c r="G86" s="16">
        <f t="shared" si="7"/>
        <v>233.20000000000002</v>
      </c>
    </row>
    <row r="87" spans="1:7" s="12" customFormat="1" ht="30" customHeight="1">
      <c r="A87" s="13" t="s">
        <v>228</v>
      </c>
      <c r="B87" s="39" t="s">
        <v>229</v>
      </c>
      <c r="C87" s="13" t="s">
        <v>222</v>
      </c>
      <c r="D87" s="37" t="s">
        <v>223</v>
      </c>
      <c r="E87" s="17">
        <v>1293</v>
      </c>
      <c r="F87" s="16">
        <f t="shared" si="6"/>
        <v>1034.4000000000001</v>
      </c>
      <c r="G87" s="16">
        <f t="shared" si="7"/>
        <v>258.60000000000002</v>
      </c>
    </row>
    <row r="88" spans="1:7" s="12" customFormat="1" ht="30" customHeight="1">
      <c r="A88" s="13" t="s">
        <v>230</v>
      </c>
      <c r="B88" s="39" t="s">
        <v>231</v>
      </c>
      <c r="C88" s="13" t="s">
        <v>222</v>
      </c>
      <c r="D88" s="37" t="s">
        <v>223</v>
      </c>
      <c r="E88" s="17">
        <v>1545</v>
      </c>
      <c r="F88" s="16">
        <f t="shared" si="6"/>
        <v>1236</v>
      </c>
      <c r="G88" s="16">
        <f t="shared" si="7"/>
        <v>309</v>
      </c>
    </row>
    <row r="89" spans="1:7" s="12" customFormat="1" ht="30" customHeight="1">
      <c r="A89" s="13" t="s">
        <v>232</v>
      </c>
      <c r="B89" s="39" t="s">
        <v>233</v>
      </c>
      <c r="C89" s="13" t="s">
        <v>222</v>
      </c>
      <c r="D89" s="37" t="s">
        <v>223</v>
      </c>
      <c r="E89" s="17">
        <v>1084</v>
      </c>
      <c r="F89" s="16">
        <f t="shared" si="6"/>
        <v>867.2</v>
      </c>
      <c r="G89" s="16">
        <f t="shared" si="7"/>
        <v>216.8</v>
      </c>
    </row>
    <row r="90" spans="1:7" s="12" customFormat="1" ht="30" customHeight="1">
      <c r="A90" s="13" t="s">
        <v>234</v>
      </c>
      <c r="B90" s="39" t="s">
        <v>235</v>
      </c>
      <c r="C90" s="13" t="s">
        <v>222</v>
      </c>
      <c r="D90" s="37" t="s">
        <v>223</v>
      </c>
      <c r="E90" s="17">
        <v>1296</v>
      </c>
      <c r="F90" s="16">
        <f t="shared" si="6"/>
        <v>1036.8</v>
      </c>
      <c r="G90" s="16">
        <f t="shared" si="7"/>
        <v>259.2</v>
      </c>
    </row>
    <row r="91" spans="1:7" ht="30" customHeight="1">
      <c r="A91" s="13" t="s">
        <v>236</v>
      </c>
      <c r="B91" s="39" t="s">
        <v>237</v>
      </c>
      <c r="C91" s="13" t="s">
        <v>222</v>
      </c>
      <c r="D91" s="37" t="s">
        <v>223</v>
      </c>
      <c r="E91" s="17">
        <v>1296</v>
      </c>
      <c r="F91" s="16">
        <f t="shared" si="6"/>
        <v>1036.8</v>
      </c>
      <c r="G91" s="16">
        <f t="shared" si="7"/>
        <v>259.2</v>
      </c>
    </row>
    <row r="92" spans="1:7" ht="30" customHeight="1">
      <c r="A92" s="13" t="s">
        <v>238</v>
      </c>
      <c r="B92" s="39" t="s">
        <v>239</v>
      </c>
      <c r="C92" s="13" t="s">
        <v>222</v>
      </c>
      <c r="D92" s="37" t="s">
        <v>223</v>
      </c>
      <c r="E92" s="15">
        <v>1549</v>
      </c>
      <c r="F92" s="16">
        <f t="shared" si="6"/>
        <v>1239.2</v>
      </c>
      <c r="G92" s="16">
        <f t="shared" si="7"/>
        <v>309.8</v>
      </c>
    </row>
    <row r="93" spans="1:7" ht="30" customHeight="1">
      <c r="A93" s="13" t="s">
        <v>240</v>
      </c>
      <c r="B93" s="39" t="s">
        <v>241</v>
      </c>
      <c r="C93" s="13" t="s">
        <v>217</v>
      </c>
      <c r="D93" s="37" t="s">
        <v>164</v>
      </c>
      <c r="E93" s="17">
        <v>1279</v>
      </c>
      <c r="F93" s="16">
        <f t="shared" si="6"/>
        <v>1023.2</v>
      </c>
      <c r="G93" s="16">
        <f t="shared" si="7"/>
        <v>255.8</v>
      </c>
    </row>
    <row r="94" spans="1:7" ht="30" customHeight="1">
      <c r="A94" s="13" t="s">
        <v>242</v>
      </c>
      <c r="B94" s="39" t="s">
        <v>243</v>
      </c>
      <c r="C94" s="13" t="s">
        <v>244</v>
      </c>
      <c r="D94" s="37" t="s">
        <v>78</v>
      </c>
      <c r="E94" s="17">
        <v>1343</v>
      </c>
      <c r="F94" s="16">
        <f t="shared" si="6"/>
        <v>1074.4000000000001</v>
      </c>
      <c r="G94" s="16">
        <f t="shared" si="7"/>
        <v>268.60000000000002</v>
      </c>
    </row>
    <row r="95" spans="1:7" ht="30" customHeight="1">
      <c r="A95" s="13" t="s">
        <v>245</v>
      </c>
      <c r="B95" s="39" t="s">
        <v>246</v>
      </c>
      <c r="C95" s="13" t="s">
        <v>217</v>
      </c>
      <c r="D95" s="37" t="s">
        <v>121</v>
      </c>
      <c r="E95" s="17">
        <v>1342</v>
      </c>
      <c r="F95" s="16">
        <f t="shared" si="6"/>
        <v>1073.6000000000001</v>
      </c>
      <c r="G95" s="16">
        <f t="shared" si="7"/>
        <v>268.40000000000003</v>
      </c>
    </row>
    <row r="96" spans="1:7" ht="30" customHeight="1">
      <c r="A96" s="13" t="s">
        <v>247</v>
      </c>
      <c r="B96" s="39" t="s">
        <v>248</v>
      </c>
      <c r="C96" s="13" t="s">
        <v>217</v>
      </c>
      <c r="D96" s="37" t="s">
        <v>249</v>
      </c>
      <c r="E96" s="17">
        <v>1460</v>
      </c>
      <c r="F96" s="16">
        <f t="shared" si="6"/>
        <v>1168</v>
      </c>
      <c r="G96" s="16">
        <f t="shared" si="7"/>
        <v>292</v>
      </c>
    </row>
    <row r="97" spans="1:7" ht="30" customHeight="1">
      <c r="A97" s="13" t="s">
        <v>250</v>
      </c>
      <c r="B97" s="39" t="s">
        <v>251</v>
      </c>
      <c r="C97" s="13" t="s">
        <v>217</v>
      </c>
      <c r="D97" s="37" t="s">
        <v>143</v>
      </c>
      <c r="E97" s="17">
        <v>1172</v>
      </c>
      <c r="F97" s="16">
        <f t="shared" si="6"/>
        <v>937.6</v>
      </c>
      <c r="G97" s="16">
        <f t="shared" si="7"/>
        <v>234.4</v>
      </c>
    </row>
    <row r="98" spans="1:7" ht="30" customHeight="1">
      <c r="A98" s="13" t="s">
        <v>252</v>
      </c>
      <c r="B98" s="39" t="s">
        <v>253</v>
      </c>
      <c r="C98" s="13" t="s">
        <v>217</v>
      </c>
      <c r="D98" s="37" t="s">
        <v>78</v>
      </c>
      <c r="E98" s="17">
        <v>1607</v>
      </c>
      <c r="F98" s="16">
        <f t="shared" si="6"/>
        <v>1285.6000000000001</v>
      </c>
      <c r="G98" s="16">
        <f t="shared" si="7"/>
        <v>321.40000000000003</v>
      </c>
    </row>
    <row r="99" spans="1:7" ht="30" customHeight="1">
      <c r="A99" s="13" t="s">
        <v>254</v>
      </c>
      <c r="B99" s="39" t="s">
        <v>251</v>
      </c>
      <c r="C99" s="13" t="s">
        <v>217</v>
      </c>
      <c r="D99" s="37" t="s">
        <v>159</v>
      </c>
      <c r="E99" s="17">
        <v>1554</v>
      </c>
      <c r="F99" s="16">
        <f t="shared" si="6"/>
        <v>1243.2</v>
      </c>
      <c r="G99" s="16">
        <f t="shared" si="7"/>
        <v>310.8</v>
      </c>
    </row>
    <row r="100" spans="1:7" ht="30" customHeight="1">
      <c r="A100" s="13" t="s">
        <v>255</v>
      </c>
      <c r="B100" s="39" t="s">
        <v>256</v>
      </c>
      <c r="C100" s="13" t="s">
        <v>217</v>
      </c>
      <c r="D100" s="37" t="s">
        <v>171</v>
      </c>
      <c r="E100" s="17">
        <v>1033</v>
      </c>
      <c r="F100" s="16">
        <f t="shared" si="6"/>
        <v>826.40000000000009</v>
      </c>
      <c r="G100" s="16">
        <f t="shared" si="7"/>
        <v>206.60000000000002</v>
      </c>
    </row>
    <row r="101" spans="1:7" ht="30" customHeight="1">
      <c r="A101" s="13" t="s">
        <v>257</v>
      </c>
      <c r="B101" s="39" t="s">
        <v>258</v>
      </c>
      <c r="C101" s="13" t="s">
        <v>217</v>
      </c>
      <c r="D101" s="37" t="s">
        <v>171</v>
      </c>
      <c r="E101" s="17">
        <v>1213</v>
      </c>
      <c r="F101" s="16">
        <f t="shared" si="6"/>
        <v>970.40000000000009</v>
      </c>
      <c r="G101" s="16">
        <f t="shared" si="7"/>
        <v>242.60000000000002</v>
      </c>
    </row>
    <row r="102" spans="1:7" ht="30" customHeight="1">
      <c r="A102" s="13" t="s">
        <v>259</v>
      </c>
      <c r="B102" s="39" t="s">
        <v>260</v>
      </c>
      <c r="C102" s="13" t="s">
        <v>261</v>
      </c>
      <c r="D102" s="37" t="s">
        <v>178</v>
      </c>
      <c r="E102" s="17">
        <v>1682</v>
      </c>
      <c r="F102" s="16">
        <f t="shared" si="6"/>
        <v>1345.6000000000001</v>
      </c>
      <c r="G102" s="16">
        <f t="shared" si="7"/>
        <v>336.40000000000003</v>
      </c>
    </row>
    <row r="103" spans="1:7" ht="30" customHeight="1">
      <c r="A103" s="13" t="s">
        <v>262</v>
      </c>
      <c r="B103" s="39" t="s">
        <v>233</v>
      </c>
      <c r="C103" s="13" t="s">
        <v>244</v>
      </c>
      <c r="D103" s="37" t="s">
        <v>263</v>
      </c>
      <c r="E103" s="17">
        <v>1219</v>
      </c>
      <c r="F103" s="16">
        <f t="shared" si="6"/>
        <v>975.2</v>
      </c>
      <c r="G103" s="16">
        <f t="shared" si="7"/>
        <v>243.8</v>
      </c>
    </row>
    <row r="104" spans="1:7" ht="30" customHeight="1">
      <c r="A104" s="13" t="s">
        <v>264</v>
      </c>
      <c r="B104" s="39" t="s">
        <v>265</v>
      </c>
      <c r="C104" s="13" t="s">
        <v>244</v>
      </c>
      <c r="D104" s="37" t="s">
        <v>266</v>
      </c>
      <c r="E104" s="17">
        <v>1556</v>
      </c>
      <c r="F104" s="16">
        <f t="shared" si="6"/>
        <v>1244.8000000000002</v>
      </c>
      <c r="G104" s="16">
        <f t="shared" si="7"/>
        <v>311.20000000000005</v>
      </c>
    </row>
    <row r="105" spans="1:7" ht="30" customHeight="1">
      <c r="A105" s="13" t="s">
        <v>267</v>
      </c>
      <c r="B105" s="38" t="s">
        <v>268</v>
      </c>
      <c r="C105" s="13" t="s">
        <v>244</v>
      </c>
      <c r="D105" s="37" t="s">
        <v>51</v>
      </c>
      <c r="E105" s="17">
        <v>2067</v>
      </c>
      <c r="F105" s="16">
        <f t="shared" si="6"/>
        <v>1653.6000000000001</v>
      </c>
      <c r="G105" s="16">
        <f t="shared" si="7"/>
        <v>413.40000000000003</v>
      </c>
    </row>
    <row r="106" spans="1:7" ht="30" customHeight="1">
      <c r="A106" s="13" t="s">
        <v>269</v>
      </c>
      <c r="B106" s="39" t="s">
        <v>270</v>
      </c>
      <c r="C106" s="13" t="s">
        <v>244</v>
      </c>
      <c r="D106" s="37" t="s">
        <v>72</v>
      </c>
      <c r="E106" s="17">
        <v>1199</v>
      </c>
      <c r="F106" s="16">
        <f t="shared" si="6"/>
        <v>959.2</v>
      </c>
      <c r="G106" s="16">
        <f t="shared" si="7"/>
        <v>239.8</v>
      </c>
    </row>
    <row r="107" spans="1:7" ht="30" customHeight="1">
      <c r="A107" s="13" t="s">
        <v>271</v>
      </c>
      <c r="B107" s="39" t="s">
        <v>272</v>
      </c>
      <c r="C107" s="13" t="s">
        <v>261</v>
      </c>
      <c r="D107" s="37" t="s">
        <v>78</v>
      </c>
      <c r="E107" s="17">
        <v>1699</v>
      </c>
      <c r="F107" s="16">
        <f t="shared" si="6"/>
        <v>1359.2</v>
      </c>
      <c r="G107" s="16">
        <f t="shared" si="7"/>
        <v>339.8</v>
      </c>
    </row>
    <row r="108" spans="1:7" ht="30" customHeight="1">
      <c r="A108" s="13" t="s">
        <v>273</v>
      </c>
      <c r="B108" s="39" t="s">
        <v>274</v>
      </c>
      <c r="C108" s="13" t="s">
        <v>261</v>
      </c>
      <c r="D108" s="37" t="s">
        <v>178</v>
      </c>
      <c r="E108" s="17">
        <v>2122</v>
      </c>
      <c r="F108" s="16">
        <f t="shared" si="6"/>
        <v>1697.6000000000001</v>
      </c>
      <c r="G108" s="16">
        <f t="shared" si="7"/>
        <v>424.40000000000003</v>
      </c>
    </row>
    <row r="109" spans="1:7" ht="30" customHeight="1">
      <c r="A109" s="13" t="s">
        <v>275</v>
      </c>
      <c r="B109" s="39" t="s">
        <v>276</v>
      </c>
      <c r="C109" s="13" t="s">
        <v>261</v>
      </c>
      <c r="D109" s="37" t="s">
        <v>200</v>
      </c>
      <c r="E109" s="17">
        <v>2323</v>
      </c>
      <c r="F109" s="16">
        <f t="shared" si="6"/>
        <v>1858.4</v>
      </c>
      <c r="G109" s="16">
        <f t="shared" si="7"/>
        <v>464.6</v>
      </c>
    </row>
    <row r="110" spans="1:7" ht="30" customHeight="1">
      <c r="A110" s="13" t="s">
        <v>277</v>
      </c>
      <c r="B110" s="39" t="s">
        <v>278</v>
      </c>
      <c r="C110" s="13" t="s">
        <v>261</v>
      </c>
      <c r="D110" s="37" t="s">
        <v>195</v>
      </c>
      <c r="E110" s="17">
        <v>2412</v>
      </c>
      <c r="F110" s="16">
        <f t="shared" si="6"/>
        <v>1929.6000000000001</v>
      </c>
      <c r="G110" s="16">
        <f t="shared" si="7"/>
        <v>482.40000000000003</v>
      </c>
    </row>
    <row r="111" spans="1:7" ht="30" customHeight="1">
      <c r="A111" s="13" t="s">
        <v>279</v>
      </c>
      <c r="B111" s="39" t="s">
        <v>280</v>
      </c>
      <c r="C111" s="13" t="s">
        <v>261</v>
      </c>
      <c r="D111" s="37" t="s">
        <v>195</v>
      </c>
      <c r="E111" s="17">
        <v>2902</v>
      </c>
      <c r="F111" s="16">
        <f t="shared" si="6"/>
        <v>2321.6</v>
      </c>
      <c r="G111" s="16">
        <f t="shared" si="7"/>
        <v>580.4</v>
      </c>
    </row>
    <row r="112" spans="1:7" ht="30" customHeight="1">
      <c r="A112" s="13" t="s">
        <v>281</v>
      </c>
      <c r="B112" s="39" t="s">
        <v>282</v>
      </c>
      <c r="C112" s="13" t="s">
        <v>244</v>
      </c>
      <c r="D112" s="37" t="s">
        <v>283</v>
      </c>
      <c r="E112" s="19">
        <v>879</v>
      </c>
      <c r="F112" s="16">
        <f t="shared" si="6"/>
        <v>703.2</v>
      </c>
      <c r="G112" s="16">
        <f t="shared" si="7"/>
        <v>175.8</v>
      </c>
    </row>
    <row r="113" spans="1:7" ht="30" customHeight="1">
      <c r="A113" s="13" t="s">
        <v>284</v>
      </c>
      <c r="B113" s="39" t="s">
        <v>285</v>
      </c>
      <c r="C113" s="13" t="s">
        <v>244</v>
      </c>
      <c r="D113" s="37" t="s">
        <v>286</v>
      </c>
      <c r="E113" s="17">
        <v>4883</v>
      </c>
      <c r="F113" s="16">
        <f t="shared" si="6"/>
        <v>3906.4</v>
      </c>
      <c r="G113" s="16">
        <f t="shared" si="7"/>
        <v>976.6</v>
      </c>
    </row>
    <row r="114" spans="1:7" ht="30" customHeight="1">
      <c r="A114" s="13" t="s">
        <v>287</v>
      </c>
      <c r="B114" s="39" t="s">
        <v>288</v>
      </c>
      <c r="C114" s="13" t="s">
        <v>244</v>
      </c>
      <c r="D114" s="37" t="s">
        <v>266</v>
      </c>
      <c r="E114" s="17">
        <v>1326</v>
      </c>
      <c r="F114" s="16">
        <f t="shared" si="6"/>
        <v>1060.8</v>
      </c>
      <c r="G114" s="16">
        <f t="shared" si="7"/>
        <v>265.2</v>
      </c>
    </row>
    <row r="115" spans="1:7" ht="30" customHeight="1">
      <c r="A115" s="10" t="s">
        <v>2</v>
      </c>
      <c r="B115" s="10"/>
      <c r="C115" s="10"/>
      <c r="D115" s="10"/>
      <c r="E115" s="10"/>
      <c r="F115" s="11"/>
      <c r="G115" s="11"/>
    </row>
    <row r="116" spans="1:7" ht="30" customHeight="1">
      <c r="A116" s="13" t="s">
        <v>289</v>
      </c>
      <c r="B116" s="37" t="s">
        <v>290</v>
      </c>
      <c r="C116" s="20" t="s">
        <v>217</v>
      </c>
      <c r="D116" s="37" t="s">
        <v>72</v>
      </c>
      <c r="E116" s="17">
        <v>1258</v>
      </c>
      <c r="F116" s="16">
        <f t="shared" ref="F116:F141" si="8">E116*0.8</f>
        <v>1006.4000000000001</v>
      </c>
      <c r="G116" s="16">
        <f t="shared" ref="G116:G141" si="9">F116/4</f>
        <v>251.60000000000002</v>
      </c>
    </row>
    <row r="117" spans="1:7" ht="30" customHeight="1">
      <c r="A117" s="13" t="s">
        <v>291</v>
      </c>
      <c r="B117" s="37" t="s">
        <v>292</v>
      </c>
      <c r="C117" s="20" t="s">
        <v>217</v>
      </c>
      <c r="D117" s="37" t="s">
        <v>293</v>
      </c>
      <c r="E117" s="17">
        <v>1529</v>
      </c>
      <c r="F117" s="16">
        <f t="shared" si="8"/>
        <v>1223.2</v>
      </c>
      <c r="G117" s="16">
        <f t="shared" si="9"/>
        <v>305.8</v>
      </c>
    </row>
    <row r="118" spans="1:7" ht="30" customHeight="1">
      <c r="A118" s="13" t="s">
        <v>294</v>
      </c>
      <c r="B118" s="37" t="s">
        <v>295</v>
      </c>
      <c r="C118" s="20" t="s">
        <v>217</v>
      </c>
      <c r="D118" s="37" t="s">
        <v>296</v>
      </c>
      <c r="E118" s="17">
        <v>1428</v>
      </c>
      <c r="F118" s="16">
        <f t="shared" si="8"/>
        <v>1142.4000000000001</v>
      </c>
      <c r="G118" s="16">
        <f t="shared" si="9"/>
        <v>285.60000000000002</v>
      </c>
    </row>
    <row r="119" spans="1:7" ht="30" customHeight="1">
      <c r="A119" s="13" t="s">
        <v>297</v>
      </c>
      <c r="B119" s="37" t="s">
        <v>298</v>
      </c>
      <c r="C119" s="20" t="s">
        <v>261</v>
      </c>
      <c r="D119" s="37" t="s">
        <v>200</v>
      </c>
      <c r="E119" s="17">
        <v>1622</v>
      </c>
      <c r="F119" s="16">
        <f t="shared" si="8"/>
        <v>1297.6000000000001</v>
      </c>
      <c r="G119" s="16">
        <f t="shared" si="9"/>
        <v>324.40000000000003</v>
      </c>
    </row>
    <row r="120" spans="1:7" ht="30" customHeight="1">
      <c r="A120" s="13" t="s">
        <v>299</v>
      </c>
      <c r="B120" s="37" t="s">
        <v>300</v>
      </c>
      <c r="C120" s="20" t="s">
        <v>244</v>
      </c>
      <c r="D120" s="37" t="s">
        <v>58</v>
      </c>
      <c r="E120" s="17">
        <v>1376</v>
      </c>
      <c r="F120" s="16">
        <f t="shared" si="8"/>
        <v>1100.8</v>
      </c>
      <c r="G120" s="16">
        <f t="shared" si="9"/>
        <v>275.2</v>
      </c>
    </row>
    <row r="121" spans="1:7" ht="30" customHeight="1">
      <c r="A121" s="13" t="s">
        <v>301</v>
      </c>
      <c r="B121" s="37" t="s">
        <v>302</v>
      </c>
      <c r="C121" s="20" t="s">
        <v>217</v>
      </c>
      <c r="D121" s="37" t="s">
        <v>303</v>
      </c>
      <c r="E121" s="17">
        <v>1279</v>
      </c>
      <c r="F121" s="16">
        <f t="shared" si="8"/>
        <v>1023.2</v>
      </c>
      <c r="G121" s="16">
        <f t="shared" si="9"/>
        <v>255.8</v>
      </c>
    </row>
    <row r="122" spans="1:7" ht="30" customHeight="1">
      <c r="A122" s="13" t="s">
        <v>304</v>
      </c>
      <c r="B122" s="37" t="s">
        <v>305</v>
      </c>
      <c r="C122" s="20" t="s">
        <v>244</v>
      </c>
      <c r="D122" s="37" t="s">
        <v>283</v>
      </c>
      <c r="E122" s="19">
        <v>808</v>
      </c>
      <c r="F122" s="16">
        <f t="shared" si="8"/>
        <v>646.40000000000009</v>
      </c>
      <c r="G122" s="16">
        <f t="shared" si="9"/>
        <v>161.60000000000002</v>
      </c>
    </row>
    <row r="123" spans="1:7" ht="30" customHeight="1">
      <c r="A123" s="13" t="s">
        <v>306</v>
      </c>
      <c r="B123" s="37" t="s">
        <v>307</v>
      </c>
      <c r="C123" s="21" t="s">
        <v>308</v>
      </c>
      <c r="D123" s="37" t="s">
        <v>286</v>
      </c>
      <c r="E123" s="17">
        <v>4439</v>
      </c>
      <c r="F123" s="16">
        <f t="shared" si="8"/>
        <v>3551.2000000000003</v>
      </c>
      <c r="G123" s="16">
        <f t="shared" si="9"/>
        <v>887.80000000000007</v>
      </c>
    </row>
    <row r="124" spans="1:7" ht="30" customHeight="1">
      <c r="A124" s="13" t="s">
        <v>309</v>
      </c>
      <c r="B124" s="37" t="s">
        <v>310</v>
      </c>
      <c r="C124" s="20" t="s">
        <v>217</v>
      </c>
      <c r="D124" s="37" t="s">
        <v>311</v>
      </c>
      <c r="E124" s="17">
        <v>1188</v>
      </c>
      <c r="F124" s="16">
        <f t="shared" si="8"/>
        <v>950.40000000000009</v>
      </c>
      <c r="G124" s="16">
        <f t="shared" si="9"/>
        <v>237.60000000000002</v>
      </c>
    </row>
    <row r="125" spans="1:7" ht="30" customHeight="1">
      <c r="A125" s="13" t="s">
        <v>312</v>
      </c>
      <c r="B125" s="37" t="s">
        <v>313</v>
      </c>
      <c r="C125" s="20" t="s">
        <v>217</v>
      </c>
      <c r="D125" s="37" t="s">
        <v>72</v>
      </c>
      <c r="E125" s="17">
        <v>1159</v>
      </c>
      <c r="F125" s="16">
        <f t="shared" si="8"/>
        <v>927.2</v>
      </c>
      <c r="G125" s="16">
        <f t="shared" si="9"/>
        <v>231.8</v>
      </c>
    </row>
    <row r="126" spans="1:7" ht="30" customHeight="1">
      <c r="A126" s="13" t="s">
        <v>314</v>
      </c>
      <c r="B126" s="37" t="s">
        <v>315</v>
      </c>
      <c r="C126" s="20" t="s">
        <v>217</v>
      </c>
      <c r="D126" s="37" t="s">
        <v>121</v>
      </c>
      <c r="E126" s="17">
        <v>1282</v>
      </c>
      <c r="F126" s="16">
        <f t="shared" si="8"/>
        <v>1025.6000000000001</v>
      </c>
      <c r="G126" s="16">
        <f t="shared" si="9"/>
        <v>256.40000000000003</v>
      </c>
    </row>
    <row r="127" spans="1:7" ht="30" customHeight="1">
      <c r="A127" s="13" t="s">
        <v>316</v>
      </c>
      <c r="B127" s="39" t="s">
        <v>317</v>
      </c>
      <c r="C127" s="20" t="s">
        <v>217</v>
      </c>
      <c r="D127" s="37" t="s">
        <v>78</v>
      </c>
      <c r="E127" s="17">
        <v>1462</v>
      </c>
      <c r="F127" s="16">
        <f t="shared" si="8"/>
        <v>1169.6000000000001</v>
      </c>
      <c r="G127" s="16">
        <f t="shared" si="9"/>
        <v>292.40000000000003</v>
      </c>
    </row>
    <row r="128" spans="1:7" ht="30" customHeight="1">
      <c r="A128" s="13" t="s">
        <v>318</v>
      </c>
      <c r="B128" s="37" t="s">
        <v>319</v>
      </c>
      <c r="C128" s="20" t="s">
        <v>217</v>
      </c>
      <c r="D128" s="37" t="s">
        <v>141</v>
      </c>
      <c r="E128" s="17">
        <v>1070</v>
      </c>
      <c r="F128" s="16">
        <f t="shared" si="8"/>
        <v>856</v>
      </c>
      <c r="G128" s="16">
        <f t="shared" si="9"/>
        <v>214</v>
      </c>
    </row>
    <row r="129" spans="1:7" ht="30" customHeight="1">
      <c r="A129" s="13" t="s">
        <v>320</v>
      </c>
      <c r="B129" s="37" t="s">
        <v>321</v>
      </c>
      <c r="C129" s="20" t="s">
        <v>217</v>
      </c>
      <c r="D129" s="37" t="s">
        <v>141</v>
      </c>
      <c r="E129" s="19">
        <v>927</v>
      </c>
      <c r="F129" s="16">
        <f t="shared" si="8"/>
        <v>741.6</v>
      </c>
      <c r="G129" s="16">
        <f t="shared" si="9"/>
        <v>185.4</v>
      </c>
    </row>
    <row r="130" spans="1:7" ht="30" customHeight="1">
      <c r="A130" s="13" t="s">
        <v>322</v>
      </c>
      <c r="B130" s="37" t="s">
        <v>323</v>
      </c>
      <c r="C130" s="21" t="s">
        <v>324</v>
      </c>
      <c r="D130" s="37" t="s">
        <v>325</v>
      </c>
      <c r="E130" s="17">
        <v>1411</v>
      </c>
      <c r="F130" s="16">
        <f t="shared" si="8"/>
        <v>1128.8</v>
      </c>
      <c r="G130" s="16">
        <f t="shared" si="9"/>
        <v>282.2</v>
      </c>
    </row>
    <row r="131" spans="1:7" ht="30" customHeight="1">
      <c r="A131" s="13" t="s">
        <v>326</v>
      </c>
      <c r="B131" s="37" t="s">
        <v>323</v>
      </c>
      <c r="C131" s="21" t="s">
        <v>324</v>
      </c>
      <c r="D131" s="37" t="s">
        <v>156</v>
      </c>
      <c r="E131" s="17">
        <v>1381</v>
      </c>
      <c r="F131" s="16">
        <f t="shared" si="8"/>
        <v>1104.8</v>
      </c>
      <c r="G131" s="16">
        <f t="shared" si="9"/>
        <v>276.2</v>
      </c>
    </row>
    <row r="132" spans="1:7" ht="30" customHeight="1">
      <c r="A132" s="13" t="s">
        <v>327</v>
      </c>
      <c r="B132" s="37" t="s">
        <v>328</v>
      </c>
      <c r="C132" s="20" t="s">
        <v>217</v>
      </c>
      <c r="D132" s="37" t="s">
        <v>159</v>
      </c>
      <c r="E132" s="17">
        <v>1070</v>
      </c>
      <c r="F132" s="16">
        <f t="shared" si="8"/>
        <v>856</v>
      </c>
      <c r="G132" s="16">
        <f t="shared" si="9"/>
        <v>214</v>
      </c>
    </row>
    <row r="133" spans="1:7" ht="30" customHeight="1">
      <c r="A133" s="13" t="s">
        <v>329</v>
      </c>
      <c r="B133" s="37" t="s">
        <v>330</v>
      </c>
      <c r="C133" s="20" t="s">
        <v>217</v>
      </c>
      <c r="D133" s="37" t="s">
        <v>164</v>
      </c>
      <c r="E133" s="17">
        <v>1411</v>
      </c>
      <c r="F133" s="16">
        <f t="shared" si="8"/>
        <v>1128.8</v>
      </c>
      <c r="G133" s="16">
        <f t="shared" si="9"/>
        <v>282.2</v>
      </c>
    </row>
    <row r="134" spans="1:7" ht="30" customHeight="1">
      <c r="A134" s="13" t="s">
        <v>331</v>
      </c>
      <c r="B134" s="37" t="s">
        <v>332</v>
      </c>
      <c r="C134" s="20" t="s">
        <v>217</v>
      </c>
      <c r="D134" s="37" t="s">
        <v>164</v>
      </c>
      <c r="E134" s="17">
        <v>1199</v>
      </c>
      <c r="F134" s="16">
        <f t="shared" si="8"/>
        <v>959.2</v>
      </c>
      <c r="G134" s="16">
        <f t="shared" si="9"/>
        <v>239.8</v>
      </c>
    </row>
    <row r="135" spans="1:7" ht="30" customHeight="1">
      <c r="A135" s="13" t="s">
        <v>333</v>
      </c>
      <c r="B135" s="37" t="s">
        <v>334</v>
      </c>
      <c r="C135" s="20" t="s">
        <v>244</v>
      </c>
      <c r="D135" s="37" t="s">
        <v>178</v>
      </c>
      <c r="E135" s="17">
        <v>1348</v>
      </c>
      <c r="F135" s="16">
        <f t="shared" si="8"/>
        <v>1078.4000000000001</v>
      </c>
      <c r="G135" s="16">
        <f t="shared" si="9"/>
        <v>269.60000000000002</v>
      </c>
    </row>
    <row r="136" spans="1:7" ht="30" customHeight="1">
      <c r="A136" s="13" t="s">
        <v>335</v>
      </c>
      <c r="B136" s="37" t="s">
        <v>336</v>
      </c>
      <c r="C136" s="20" t="s">
        <v>244</v>
      </c>
      <c r="D136" s="37" t="s">
        <v>168</v>
      </c>
      <c r="E136" s="17">
        <v>1312</v>
      </c>
      <c r="F136" s="16">
        <f t="shared" si="8"/>
        <v>1049.6000000000001</v>
      </c>
      <c r="G136" s="16">
        <f t="shared" si="9"/>
        <v>262.40000000000003</v>
      </c>
    </row>
    <row r="137" spans="1:7" ht="30" customHeight="1">
      <c r="A137" s="13" t="s">
        <v>337</v>
      </c>
      <c r="B137" s="39" t="s">
        <v>338</v>
      </c>
      <c r="C137" s="20" t="s">
        <v>217</v>
      </c>
      <c r="D137" s="37" t="s">
        <v>190</v>
      </c>
      <c r="E137" s="19">
        <v>754</v>
      </c>
      <c r="F137" s="16">
        <f t="shared" si="8"/>
        <v>603.20000000000005</v>
      </c>
      <c r="G137" s="16">
        <f t="shared" si="9"/>
        <v>150.80000000000001</v>
      </c>
    </row>
    <row r="138" spans="1:7" ht="30" customHeight="1">
      <c r="A138" s="13" t="s">
        <v>339</v>
      </c>
      <c r="B138" s="37" t="s">
        <v>340</v>
      </c>
      <c r="C138" s="20" t="s">
        <v>222</v>
      </c>
      <c r="D138" s="37" t="s">
        <v>143</v>
      </c>
      <c r="E138" s="17">
        <v>1297</v>
      </c>
      <c r="F138" s="16">
        <f t="shared" si="8"/>
        <v>1037.6000000000001</v>
      </c>
      <c r="G138" s="16">
        <f t="shared" si="9"/>
        <v>259.40000000000003</v>
      </c>
    </row>
    <row r="139" spans="1:7" ht="30" customHeight="1">
      <c r="A139" s="13" t="s">
        <v>341</v>
      </c>
      <c r="B139" s="37" t="s">
        <v>342</v>
      </c>
      <c r="C139" s="20" t="s">
        <v>222</v>
      </c>
      <c r="D139" s="37" t="s">
        <v>143</v>
      </c>
      <c r="E139" s="17">
        <v>1475</v>
      </c>
      <c r="F139" s="16">
        <f t="shared" si="8"/>
        <v>1180</v>
      </c>
      <c r="G139" s="16">
        <f t="shared" si="9"/>
        <v>295</v>
      </c>
    </row>
    <row r="140" spans="1:7" ht="30" customHeight="1">
      <c r="A140" s="13" t="s">
        <v>343</v>
      </c>
      <c r="B140" s="37" t="s">
        <v>344</v>
      </c>
      <c r="C140" s="20" t="s">
        <v>222</v>
      </c>
      <c r="D140" s="37" t="s">
        <v>143</v>
      </c>
      <c r="E140" s="17">
        <v>1475</v>
      </c>
      <c r="F140" s="16">
        <f t="shared" si="8"/>
        <v>1180</v>
      </c>
      <c r="G140" s="16">
        <f t="shared" si="9"/>
        <v>295</v>
      </c>
    </row>
    <row r="141" spans="1:7" ht="30" customHeight="1">
      <c r="A141" s="13" t="s">
        <v>345</v>
      </c>
      <c r="B141" s="37" t="s">
        <v>346</v>
      </c>
      <c r="C141" s="20" t="s">
        <v>222</v>
      </c>
      <c r="D141" s="37" t="s">
        <v>143</v>
      </c>
      <c r="E141" s="17">
        <v>1657</v>
      </c>
      <c r="F141" s="16">
        <f t="shared" si="8"/>
        <v>1325.6000000000001</v>
      </c>
      <c r="G141" s="16">
        <f t="shared" si="9"/>
        <v>331.40000000000003</v>
      </c>
    </row>
    <row r="142" spans="1:7" ht="30" customHeight="1">
      <c r="A142" s="10" t="s">
        <v>3</v>
      </c>
      <c r="B142" s="10"/>
      <c r="C142" s="10"/>
      <c r="D142" s="10"/>
      <c r="E142" s="10"/>
      <c r="F142" s="11"/>
      <c r="G142" s="11"/>
    </row>
    <row r="143" spans="1:7" ht="30" customHeight="1">
      <c r="A143" s="13" t="s">
        <v>347</v>
      </c>
      <c r="B143" s="37" t="s">
        <v>348</v>
      </c>
      <c r="C143" s="21" t="s">
        <v>349</v>
      </c>
      <c r="D143" s="37" t="s">
        <v>350</v>
      </c>
      <c r="E143" s="17">
        <v>2147</v>
      </c>
      <c r="F143" s="16">
        <f t="shared" ref="F143:F146" si="10">E143*0.8</f>
        <v>1717.6000000000001</v>
      </c>
      <c r="G143" s="16">
        <f t="shared" ref="G143:G146" si="11">F143/4</f>
        <v>429.40000000000003</v>
      </c>
    </row>
    <row r="144" spans="1:7" ht="30" customHeight="1">
      <c r="A144" s="13" t="s">
        <v>351</v>
      </c>
      <c r="B144" s="37" t="s">
        <v>352</v>
      </c>
      <c r="C144" s="22">
        <v>4</v>
      </c>
      <c r="D144" s="37" t="s">
        <v>350</v>
      </c>
      <c r="E144" s="17">
        <v>2241</v>
      </c>
      <c r="F144" s="16">
        <f t="shared" si="10"/>
        <v>1792.8000000000002</v>
      </c>
      <c r="G144" s="16">
        <f t="shared" si="11"/>
        <v>448.20000000000005</v>
      </c>
    </row>
    <row r="145" spans="1:7" ht="30" customHeight="1">
      <c r="A145" s="13" t="s">
        <v>353</v>
      </c>
      <c r="B145" s="37" t="s">
        <v>354</v>
      </c>
      <c r="C145" s="20" t="s">
        <v>244</v>
      </c>
      <c r="D145" s="37" t="s">
        <v>355</v>
      </c>
      <c r="E145" s="17">
        <v>3354</v>
      </c>
      <c r="F145" s="16">
        <f t="shared" si="10"/>
        <v>2683.2000000000003</v>
      </c>
      <c r="G145" s="16">
        <f t="shared" si="11"/>
        <v>670.80000000000007</v>
      </c>
    </row>
    <row r="146" spans="1:7" ht="30" customHeight="1">
      <c r="A146" s="13" t="s">
        <v>356</v>
      </c>
      <c r="B146" s="37" t="s">
        <v>357</v>
      </c>
      <c r="C146" s="20" t="s">
        <v>244</v>
      </c>
      <c r="D146" s="37" t="s">
        <v>355</v>
      </c>
      <c r="E146" s="17">
        <v>3354</v>
      </c>
      <c r="F146" s="16">
        <f t="shared" si="10"/>
        <v>2683.2000000000003</v>
      </c>
      <c r="G146" s="16">
        <f t="shared" si="11"/>
        <v>670.80000000000007</v>
      </c>
    </row>
    <row r="147" spans="1:7" ht="30" customHeight="1">
      <c r="A147" s="10" t="s">
        <v>4</v>
      </c>
      <c r="B147" s="10"/>
      <c r="C147" s="10"/>
      <c r="D147" s="10"/>
      <c r="E147" s="10"/>
      <c r="F147" s="11"/>
      <c r="G147" s="11"/>
    </row>
    <row r="148" spans="1:7" ht="30" customHeight="1">
      <c r="A148" s="13" t="s">
        <v>358</v>
      </c>
      <c r="B148" s="37" t="s">
        <v>359</v>
      </c>
      <c r="C148" s="20" t="s">
        <v>217</v>
      </c>
      <c r="D148" s="37" t="s">
        <v>61</v>
      </c>
      <c r="E148" s="17">
        <v>1825</v>
      </c>
      <c r="F148" s="16">
        <f t="shared" ref="F148:F158" si="12">E148*0.8</f>
        <v>1460</v>
      </c>
      <c r="G148" s="16">
        <f t="shared" ref="G148:G158" si="13">F148/4</f>
        <v>365</v>
      </c>
    </row>
    <row r="149" spans="1:7" ht="30" customHeight="1">
      <c r="A149" s="13" t="s">
        <v>360</v>
      </c>
      <c r="B149" s="37" t="s">
        <v>361</v>
      </c>
      <c r="C149" s="21" t="s">
        <v>324</v>
      </c>
      <c r="D149" s="37" t="s">
        <v>362</v>
      </c>
      <c r="E149" s="17">
        <v>4423</v>
      </c>
      <c r="F149" s="16">
        <f t="shared" si="12"/>
        <v>3538.4</v>
      </c>
      <c r="G149" s="16">
        <f t="shared" si="13"/>
        <v>884.6</v>
      </c>
    </row>
    <row r="150" spans="1:7" ht="30" customHeight="1">
      <c r="A150" s="13" t="s">
        <v>363</v>
      </c>
      <c r="B150" s="37" t="s">
        <v>364</v>
      </c>
      <c r="C150" s="20" t="s">
        <v>217</v>
      </c>
      <c r="D150" s="37" t="s">
        <v>365</v>
      </c>
      <c r="E150" s="17">
        <v>3618</v>
      </c>
      <c r="F150" s="16">
        <f t="shared" si="12"/>
        <v>2894.4</v>
      </c>
      <c r="G150" s="16">
        <f t="shared" si="13"/>
        <v>723.6</v>
      </c>
    </row>
    <row r="151" spans="1:7" ht="30" customHeight="1">
      <c r="A151" s="13" t="s">
        <v>366</v>
      </c>
      <c r="B151" s="37" t="s">
        <v>364</v>
      </c>
      <c r="C151" s="20" t="s">
        <v>217</v>
      </c>
      <c r="D151" s="37" t="s">
        <v>367</v>
      </c>
      <c r="E151" s="17">
        <v>5228</v>
      </c>
      <c r="F151" s="16">
        <f t="shared" si="12"/>
        <v>4182.4000000000005</v>
      </c>
      <c r="G151" s="16">
        <f t="shared" si="13"/>
        <v>1045.6000000000001</v>
      </c>
    </row>
    <row r="152" spans="1:7" ht="30" customHeight="1">
      <c r="A152" s="13" t="s">
        <v>368</v>
      </c>
      <c r="B152" s="37" t="s">
        <v>369</v>
      </c>
      <c r="C152" s="20" t="s">
        <v>217</v>
      </c>
      <c r="D152" s="37" t="s">
        <v>370</v>
      </c>
      <c r="E152" s="17">
        <v>4347</v>
      </c>
      <c r="F152" s="16">
        <f t="shared" si="12"/>
        <v>3477.6000000000004</v>
      </c>
      <c r="G152" s="16">
        <f t="shared" si="13"/>
        <v>869.40000000000009</v>
      </c>
    </row>
    <row r="153" spans="1:7" ht="30" customHeight="1">
      <c r="A153" s="13" t="s">
        <v>371</v>
      </c>
      <c r="B153" s="37" t="s">
        <v>372</v>
      </c>
      <c r="C153" s="21" t="s">
        <v>308</v>
      </c>
      <c r="D153" s="37" t="s">
        <v>373</v>
      </c>
      <c r="E153" s="17">
        <v>3346</v>
      </c>
      <c r="F153" s="16">
        <f t="shared" si="12"/>
        <v>2676.8</v>
      </c>
      <c r="G153" s="16">
        <f t="shared" si="13"/>
        <v>669.2</v>
      </c>
    </row>
    <row r="154" spans="1:7" ht="30" customHeight="1">
      <c r="A154" s="13" t="s">
        <v>374</v>
      </c>
      <c r="B154" s="38" t="s">
        <v>375</v>
      </c>
      <c r="C154" s="21" t="s">
        <v>324</v>
      </c>
      <c r="D154" s="37" t="s">
        <v>376</v>
      </c>
      <c r="E154" s="17">
        <v>4346</v>
      </c>
      <c r="F154" s="16">
        <f t="shared" si="12"/>
        <v>3476.8</v>
      </c>
      <c r="G154" s="16">
        <f t="shared" si="13"/>
        <v>869.2</v>
      </c>
    </row>
    <row r="155" spans="1:7" ht="30" customHeight="1">
      <c r="A155" s="13" t="s">
        <v>377</v>
      </c>
      <c r="B155" s="37" t="s">
        <v>378</v>
      </c>
      <c r="C155" s="21" t="s">
        <v>308</v>
      </c>
      <c r="D155" s="37" t="s">
        <v>379</v>
      </c>
      <c r="E155" s="17">
        <v>2557</v>
      </c>
      <c r="F155" s="16">
        <f t="shared" si="12"/>
        <v>2045.6000000000001</v>
      </c>
      <c r="G155" s="16">
        <f t="shared" si="13"/>
        <v>511.40000000000003</v>
      </c>
    </row>
    <row r="156" spans="1:7" ht="30" customHeight="1">
      <c r="A156" s="10" t="s">
        <v>5</v>
      </c>
      <c r="B156" s="10"/>
      <c r="C156" s="10"/>
      <c r="D156" s="10"/>
      <c r="E156" s="10"/>
      <c r="F156" s="16">
        <f t="shared" si="12"/>
        <v>0</v>
      </c>
      <c r="G156" s="16">
        <f t="shared" si="13"/>
        <v>0</v>
      </c>
    </row>
    <row r="157" spans="1:7" ht="30" customHeight="1">
      <c r="A157" s="13" t="s">
        <v>380</v>
      </c>
      <c r="B157" s="37" t="s">
        <v>381</v>
      </c>
      <c r="C157" s="20" t="s">
        <v>244</v>
      </c>
      <c r="D157" s="37" t="s">
        <v>382</v>
      </c>
      <c r="E157" s="17">
        <v>2072</v>
      </c>
      <c r="F157" s="16">
        <f t="shared" si="12"/>
        <v>1657.6000000000001</v>
      </c>
      <c r="G157" s="16">
        <f t="shared" si="13"/>
        <v>414.40000000000003</v>
      </c>
    </row>
    <row r="158" spans="1:7" ht="30" customHeight="1">
      <c r="A158" s="13" t="s">
        <v>383</v>
      </c>
      <c r="B158" s="37" t="s">
        <v>384</v>
      </c>
      <c r="C158" s="20" t="s">
        <v>217</v>
      </c>
      <c r="D158" s="37" t="s">
        <v>143</v>
      </c>
      <c r="E158" s="17">
        <v>2072</v>
      </c>
      <c r="F158" s="16">
        <f t="shared" si="12"/>
        <v>1657.6000000000001</v>
      </c>
      <c r="G158" s="16">
        <f t="shared" si="13"/>
        <v>414.40000000000003</v>
      </c>
    </row>
    <row r="159" spans="1:7" ht="30" customHeight="1">
      <c r="A159" s="10" t="s">
        <v>6</v>
      </c>
      <c r="B159" s="10"/>
      <c r="C159" s="10"/>
      <c r="D159" s="10"/>
      <c r="E159" s="10"/>
      <c r="F159" s="11"/>
      <c r="G159" s="11"/>
    </row>
    <row r="160" spans="1:7" ht="30" customHeight="1">
      <c r="A160" s="23"/>
      <c r="B160" s="40"/>
      <c r="C160" s="23"/>
      <c r="D160" s="40"/>
      <c r="E160" s="24"/>
      <c r="F160" s="11"/>
      <c r="G160" s="11"/>
    </row>
    <row r="161" spans="1:7" ht="30" customHeight="1">
      <c r="A161" s="13" t="s">
        <v>385</v>
      </c>
      <c r="B161" s="37" t="s">
        <v>386</v>
      </c>
      <c r="C161" s="21" t="s">
        <v>387</v>
      </c>
      <c r="D161" s="37" t="s">
        <v>388</v>
      </c>
      <c r="E161" s="17">
        <v>9399</v>
      </c>
      <c r="F161" s="16">
        <f t="shared" ref="F161:F174" si="14">E161*0.8</f>
        <v>7519.2000000000007</v>
      </c>
      <c r="G161" s="16">
        <f t="shared" ref="G161:G174" si="15">F161/4</f>
        <v>1879.8000000000002</v>
      </c>
    </row>
    <row r="162" spans="1:7" ht="30" customHeight="1">
      <c r="A162" s="13" t="s">
        <v>389</v>
      </c>
      <c r="B162" s="37" t="s">
        <v>390</v>
      </c>
      <c r="C162" s="21" t="s">
        <v>387</v>
      </c>
      <c r="D162" s="37" t="s">
        <v>391</v>
      </c>
      <c r="E162" s="17">
        <v>5080</v>
      </c>
      <c r="F162" s="16">
        <f t="shared" si="14"/>
        <v>4064</v>
      </c>
      <c r="G162" s="16">
        <f t="shared" si="15"/>
        <v>1016</v>
      </c>
    </row>
    <row r="163" spans="1:7" ht="30" customHeight="1">
      <c r="A163" s="13" t="s">
        <v>392</v>
      </c>
      <c r="B163" s="37" t="s">
        <v>393</v>
      </c>
      <c r="C163" s="21" t="s">
        <v>394</v>
      </c>
      <c r="D163" s="37" t="s">
        <v>395</v>
      </c>
      <c r="E163" s="17">
        <v>3150</v>
      </c>
      <c r="F163" s="16">
        <f t="shared" si="14"/>
        <v>2520</v>
      </c>
      <c r="G163" s="16">
        <f t="shared" si="15"/>
        <v>630</v>
      </c>
    </row>
    <row r="164" spans="1:7" ht="30" customHeight="1">
      <c r="A164" s="13" t="s">
        <v>396</v>
      </c>
      <c r="B164" s="37" t="s">
        <v>397</v>
      </c>
      <c r="C164" s="21" t="s">
        <v>387</v>
      </c>
      <c r="D164" s="37" t="s">
        <v>398</v>
      </c>
      <c r="E164" s="17">
        <v>3150</v>
      </c>
      <c r="F164" s="16">
        <f t="shared" si="14"/>
        <v>2520</v>
      </c>
      <c r="G164" s="16">
        <f t="shared" si="15"/>
        <v>630</v>
      </c>
    </row>
    <row r="165" spans="1:7" ht="30" customHeight="1">
      <c r="A165" s="13" t="s">
        <v>399</v>
      </c>
      <c r="B165" s="37" t="s">
        <v>400</v>
      </c>
      <c r="C165" s="21" t="s">
        <v>394</v>
      </c>
      <c r="D165" s="37" t="s">
        <v>401</v>
      </c>
      <c r="E165" s="17">
        <v>6554</v>
      </c>
      <c r="F165" s="16">
        <f t="shared" si="14"/>
        <v>5243.2000000000007</v>
      </c>
      <c r="G165" s="16">
        <f t="shared" si="15"/>
        <v>1310.8000000000002</v>
      </c>
    </row>
    <row r="166" spans="1:7" ht="30" customHeight="1">
      <c r="A166" s="13" t="s">
        <v>402</v>
      </c>
      <c r="B166" s="37" t="s">
        <v>403</v>
      </c>
      <c r="C166" s="21" t="s">
        <v>404</v>
      </c>
      <c r="D166" s="37" t="s">
        <v>401</v>
      </c>
      <c r="E166" s="17">
        <v>5843</v>
      </c>
      <c r="F166" s="16">
        <f t="shared" si="14"/>
        <v>4674.4000000000005</v>
      </c>
      <c r="G166" s="16">
        <f t="shared" si="15"/>
        <v>1168.6000000000001</v>
      </c>
    </row>
    <row r="167" spans="1:7" ht="30" customHeight="1">
      <c r="A167" s="13" t="s">
        <v>405</v>
      </c>
      <c r="B167" s="37" t="s">
        <v>406</v>
      </c>
      <c r="C167" s="18"/>
      <c r="D167" s="37" t="s">
        <v>407</v>
      </c>
      <c r="E167" s="17">
        <v>11939</v>
      </c>
      <c r="F167" s="16">
        <f t="shared" si="14"/>
        <v>9551.2000000000007</v>
      </c>
      <c r="G167" s="16">
        <f t="shared" si="15"/>
        <v>2387.8000000000002</v>
      </c>
    </row>
    <row r="168" spans="1:7" ht="30" customHeight="1">
      <c r="A168" s="13" t="s">
        <v>408</v>
      </c>
      <c r="B168" s="37" t="s">
        <v>409</v>
      </c>
      <c r="C168" s="21" t="s">
        <v>410</v>
      </c>
      <c r="D168" s="37" t="s">
        <v>411</v>
      </c>
      <c r="E168" s="17">
        <v>9399</v>
      </c>
      <c r="F168" s="16">
        <f t="shared" si="14"/>
        <v>7519.2000000000007</v>
      </c>
      <c r="G168" s="16">
        <f t="shared" si="15"/>
        <v>1879.8000000000002</v>
      </c>
    </row>
    <row r="169" spans="1:7" ht="30" customHeight="1">
      <c r="A169" s="13" t="s">
        <v>412</v>
      </c>
      <c r="B169" s="37" t="s">
        <v>413</v>
      </c>
      <c r="C169" s="21" t="s">
        <v>387</v>
      </c>
      <c r="D169" s="37" t="s">
        <v>414</v>
      </c>
      <c r="E169" s="17">
        <v>11939</v>
      </c>
      <c r="F169" s="16">
        <f t="shared" si="14"/>
        <v>9551.2000000000007</v>
      </c>
      <c r="G169" s="16">
        <f t="shared" si="15"/>
        <v>2387.8000000000002</v>
      </c>
    </row>
    <row r="170" spans="1:7" ht="30" customHeight="1">
      <c r="A170" s="13" t="s">
        <v>415</v>
      </c>
      <c r="B170" s="37" t="s">
        <v>416</v>
      </c>
      <c r="C170" s="21" t="s">
        <v>387</v>
      </c>
      <c r="D170" s="37" t="s">
        <v>417</v>
      </c>
      <c r="E170" s="17">
        <v>7544</v>
      </c>
      <c r="F170" s="16">
        <f t="shared" si="14"/>
        <v>6035.2000000000007</v>
      </c>
      <c r="G170" s="16">
        <f t="shared" si="15"/>
        <v>1508.8000000000002</v>
      </c>
    </row>
    <row r="171" spans="1:7" ht="30" customHeight="1">
      <c r="A171" s="13" t="s">
        <v>418</v>
      </c>
      <c r="B171" s="37" t="s">
        <v>419</v>
      </c>
      <c r="C171" s="21" t="s">
        <v>387</v>
      </c>
      <c r="D171" s="37" t="s">
        <v>420</v>
      </c>
      <c r="E171" s="17">
        <v>8129</v>
      </c>
      <c r="F171" s="16">
        <f t="shared" si="14"/>
        <v>6503.2000000000007</v>
      </c>
      <c r="G171" s="16">
        <f t="shared" si="15"/>
        <v>1625.8000000000002</v>
      </c>
    </row>
    <row r="172" spans="1:7" ht="30" customHeight="1">
      <c r="A172" s="13" t="s">
        <v>421</v>
      </c>
      <c r="B172" s="37" t="s">
        <v>422</v>
      </c>
      <c r="C172" s="21" t="s">
        <v>423</v>
      </c>
      <c r="D172" s="37" t="s">
        <v>420</v>
      </c>
      <c r="E172" s="17">
        <v>5843</v>
      </c>
      <c r="F172" s="16">
        <f t="shared" si="14"/>
        <v>4674.4000000000005</v>
      </c>
      <c r="G172" s="16">
        <f t="shared" si="15"/>
        <v>1168.6000000000001</v>
      </c>
    </row>
    <row r="173" spans="1:7" ht="30" customHeight="1">
      <c r="A173" s="13" t="s">
        <v>424</v>
      </c>
      <c r="B173" s="37" t="s">
        <v>425</v>
      </c>
      <c r="C173" s="21" t="s">
        <v>426</v>
      </c>
      <c r="D173" s="37" t="s">
        <v>427</v>
      </c>
      <c r="E173" s="17">
        <v>8129</v>
      </c>
      <c r="F173" s="16">
        <f t="shared" si="14"/>
        <v>6503.2000000000007</v>
      </c>
      <c r="G173" s="16">
        <f t="shared" si="15"/>
        <v>1625.8000000000002</v>
      </c>
    </row>
    <row r="174" spans="1:7" ht="30" customHeight="1">
      <c r="A174" s="13" t="s">
        <v>428</v>
      </c>
      <c r="B174" s="37" t="s">
        <v>429</v>
      </c>
      <c r="C174" s="21" t="s">
        <v>423</v>
      </c>
      <c r="D174" s="37" t="s">
        <v>430</v>
      </c>
      <c r="E174" s="17">
        <v>11177</v>
      </c>
      <c r="F174" s="16">
        <f t="shared" si="14"/>
        <v>8941.6</v>
      </c>
      <c r="G174" s="16">
        <f t="shared" si="15"/>
        <v>2235.4</v>
      </c>
    </row>
    <row r="175" spans="1:7" ht="30" customHeight="1">
      <c r="A175" s="10" t="s">
        <v>7</v>
      </c>
      <c r="B175" s="10"/>
      <c r="C175" s="10"/>
      <c r="D175" s="10"/>
      <c r="E175" s="10"/>
      <c r="F175" s="11"/>
      <c r="G175" s="11"/>
    </row>
    <row r="176" spans="1:7" ht="30" customHeight="1">
      <c r="A176" s="13" t="s">
        <v>431</v>
      </c>
      <c r="B176" s="37" t="s">
        <v>432</v>
      </c>
      <c r="C176" s="21" t="s">
        <v>308</v>
      </c>
      <c r="D176" s="37" t="s">
        <v>433</v>
      </c>
      <c r="E176" s="17">
        <v>4911</v>
      </c>
      <c r="F176" s="16">
        <f t="shared" ref="F176:F187" si="16">E176*0.8</f>
        <v>3928.8</v>
      </c>
      <c r="G176" s="16">
        <f t="shared" ref="G176:G187" si="17">F176/4</f>
        <v>982.2</v>
      </c>
    </row>
    <row r="177" spans="1:7" ht="30" customHeight="1">
      <c r="A177" s="13" t="s">
        <v>434</v>
      </c>
      <c r="B177" s="37" t="s">
        <v>435</v>
      </c>
      <c r="C177" s="21" t="s">
        <v>423</v>
      </c>
      <c r="D177" s="37" t="s">
        <v>433</v>
      </c>
      <c r="E177" s="17">
        <v>3748</v>
      </c>
      <c r="F177" s="16">
        <f t="shared" si="16"/>
        <v>2998.4</v>
      </c>
      <c r="G177" s="16">
        <f t="shared" si="17"/>
        <v>749.6</v>
      </c>
    </row>
    <row r="178" spans="1:7" ht="30" customHeight="1">
      <c r="A178" s="25" t="s">
        <v>436</v>
      </c>
      <c r="B178" s="26" t="s">
        <v>432</v>
      </c>
      <c r="C178" s="27" t="s">
        <v>308</v>
      </c>
      <c r="D178" s="26" t="s">
        <v>437</v>
      </c>
      <c r="E178" s="17">
        <v>2973</v>
      </c>
      <c r="F178" s="16">
        <f t="shared" si="16"/>
        <v>2378.4</v>
      </c>
      <c r="G178" s="16">
        <f t="shared" si="17"/>
        <v>594.6</v>
      </c>
    </row>
    <row r="179" spans="1:7" ht="30" customHeight="1">
      <c r="A179" s="25" t="s">
        <v>438</v>
      </c>
      <c r="B179" s="26" t="s">
        <v>390</v>
      </c>
      <c r="C179" s="27" t="s">
        <v>308</v>
      </c>
      <c r="D179" s="26" t="s">
        <v>437</v>
      </c>
      <c r="E179" s="17">
        <v>2477</v>
      </c>
      <c r="F179" s="16">
        <f t="shared" si="16"/>
        <v>1981.6000000000001</v>
      </c>
      <c r="G179" s="16">
        <f t="shared" si="17"/>
        <v>495.40000000000003</v>
      </c>
    </row>
    <row r="180" spans="1:7" ht="30" customHeight="1">
      <c r="A180" s="25" t="s">
        <v>439</v>
      </c>
      <c r="B180" s="26" t="s">
        <v>440</v>
      </c>
      <c r="C180" s="27" t="s">
        <v>308</v>
      </c>
      <c r="D180" s="26" t="s">
        <v>411</v>
      </c>
      <c r="E180" s="17">
        <v>5084</v>
      </c>
      <c r="F180" s="16">
        <f t="shared" si="16"/>
        <v>4067.2000000000003</v>
      </c>
      <c r="G180" s="16">
        <f t="shared" si="17"/>
        <v>1016.8000000000001</v>
      </c>
    </row>
    <row r="181" spans="1:7" ht="30" customHeight="1">
      <c r="A181" s="25" t="s">
        <v>441</v>
      </c>
      <c r="B181" s="26" t="s">
        <v>442</v>
      </c>
      <c r="C181" s="27" t="s">
        <v>308</v>
      </c>
      <c r="D181" s="26" t="s">
        <v>443</v>
      </c>
      <c r="E181" s="17">
        <v>3007</v>
      </c>
      <c r="F181" s="16">
        <f t="shared" si="16"/>
        <v>2405.6</v>
      </c>
      <c r="G181" s="16">
        <f t="shared" si="17"/>
        <v>601.4</v>
      </c>
    </row>
    <row r="182" spans="1:7" ht="30" customHeight="1">
      <c r="A182" s="25" t="s">
        <v>444</v>
      </c>
      <c r="B182" s="26" t="s">
        <v>432</v>
      </c>
      <c r="C182" s="27" t="s">
        <v>308</v>
      </c>
      <c r="D182" s="26" t="s">
        <v>445</v>
      </c>
      <c r="E182" s="17">
        <v>3597</v>
      </c>
      <c r="F182" s="16">
        <f t="shared" si="16"/>
        <v>2877.6000000000004</v>
      </c>
      <c r="G182" s="16">
        <f t="shared" si="17"/>
        <v>719.40000000000009</v>
      </c>
    </row>
    <row r="183" spans="1:7" ht="30" customHeight="1">
      <c r="A183" s="25" t="s">
        <v>446</v>
      </c>
      <c r="B183" s="26" t="s">
        <v>435</v>
      </c>
      <c r="C183" s="27" t="s">
        <v>308</v>
      </c>
      <c r="D183" s="26" t="s">
        <v>447</v>
      </c>
      <c r="E183" s="17">
        <v>2503</v>
      </c>
      <c r="F183" s="16">
        <f t="shared" si="16"/>
        <v>2002.4</v>
      </c>
      <c r="G183" s="16">
        <f t="shared" si="17"/>
        <v>500.6</v>
      </c>
    </row>
    <row r="184" spans="1:7" ht="30" customHeight="1">
      <c r="A184" s="25" t="s">
        <v>448</v>
      </c>
      <c r="B184" s="26" t="s">
        <v>449</v>
      </c>
      <c r="C184" s="27" t="s">
        <v>324</v>
      </c>
      <c r="D184" s="26" t="s">
        <v>450</v>
      </c>
      <c r="E184" s="17">
        <v>3748</v>
      </c>
      <c r="F184" s="16">
        <f t="shared" si="16"/>
        <v>2998.4</v>
      </c>
      <c r="G184" s="16">
        <f t="shared" si="17"/>
        <v>749.6</v>
      </c>
    </row>
    <row r="185" spans="1:7" ht="30" customHeight="1">
      <c r="A185" s="25" t="s">
        <v>451</v>
      </c>
      <c r="B185" s="26" t="s">
        <v>452</v>
      </c>
      <c r="C185" s="27" t="s">
        <v>324</v>
      </c>
      <c r="D185" s="26" t="s">
        <v>453</v>
      </c>
      <c r="E185" s="17">
        <v>2930</v>
      </c>
      <c r="F185" s="16">
        <f t="shared" si="16"/>
        <v>2344</v>
      </c>
      <c r="G185" s="16">
        <f t="shared" si="17"/>
        <v>586</v>
      </c>
    </row>
    <row r="186" spans="1:7" ht="30" customHeight="1">
      <c r="A186" s="25" t="s">
        <v>454</v>
      </c>
      <c r="B186" s="26" t="s">
        <v>455</v>
      </c>
      <c r="C186" s="27" t="s">
        <v>324</v>
      </c>
      <c r="D186" s="26" t="s">
        <v>453</v>
      </c>
      <c r="E186" s="17">
        <v>4222</v>
      </c>
      <c r="F186" s="16">
        <f t="shared" si="16"/>
        <v>3377.6000000000004</v>
      </c>
      <c r="G186" s="16">
        <f t="shared" si="17"/>
        <v>844.40000000000009</v>
      </c>
    </row>
    <row r="187" spans="1:7" ht="30" customHeight="1">
      <c r="A187" s="25" t="s">
        <v>456</v>
      </c>
      <c r="B187" s="26" t="s">
        <v>457</v>
      </c>
      <c r="C187" s="27" t="s">
        <v>324</v>
      </c>
      <c r="D187" s="26" t="s">
        <v>453</v>
      </c>
      <c r="E187" s="17">
        <v>3188</v>
      </c>
      <c r="F187" s="16">
        <f t="shared" si="16"/>
        <v>2550.4</v>
      </c>
      <c r="G187" s="16">
        <f t="shared" si="17"/>
        <v>637.6</v>
      </c>
    </row>
    <row r="188" spans="1:7" ht="30" customHeight="1">
      <c r="A188" s="28" t="s">
        <v>8</v>
      </c>
      <c r="B188" s="28"/>
      <c r="C188" s="28"/>
      <c r="D188" s="28"/>
      <c r="E188" s="28"/>
      <c r="F188" s="11"/>
      <c r="G188" s="11"/>
    </row>
    <row r="189" spans="1:7" ht="30" customHeight="1">
      <c r="A189" s="29" t="s">
        <v>9</v>
      </c>
      <c r="B189" s="29"/>
      <c r="C189" s="29"/>
      <c r="D189" s="29"/>
      <c r="E189" s="29"/>
      <c r="F189" s="11"/>
      <c r="G189" s="11"/>
    </row>
    <row r="190" spans="1:7" ht="30" customHeight="1">
      <c r="A190" s="25" t="s">
        <v>458</v>
      </c>
      <c r="B190" s="26" t="s">
        <v>459</v>
      </c>
      <c r="C190" s="30" t="s">
        <v>244</v>
      </c>
      <c r="D190" s="26" t="s">
        <v>460</v>
      </c>
      <c r="E190" s="17">
        <v>6119</v>
      </c>
      <c r="F190" s="16">
        <f t="shared" ref="F190:F195" si="18">E190*0.8</f>
        <v>4895.2</v>
      </c>
      <c r="G190" s="16">
        <f t="shared" ref="G190:G195" si="19">F190/4</f>
        <v>1223.8</v>
      </c>
    </row>
    <row r="191" spans="1:7" ht="30" customHeight="1">
      <c r="A191" s="25" t="s">
        <v>461</v>
      </c>
      <c r="B191" s="26" t="s">
        <v>462</v>
      </c>
      <c r="C191" s="30" t="s">
        <v>217</v>
      </c>
      <c r="D191" s="26" t="s">
        <v>463</v>
      </c>
      <c r="E191" s="17">
        <v>5299</v>
      </c>
      <c r="F191" s="16">
        <f t="shared" si="18"/>
        <v>4239.2</v>
      </c>
      <c r="G191" s="16">
        <f t="shared" si="19"/>
        <v>1059.8</v>
      </c>
    </row>
    <row r="192" spans="1:7" ht="30" customHeight="1">
      <c r="A192" s="25" t="s">
        <v>464</v>
      </c>
      <c r="B192" s="26" t="s">
        <v>465</v>
      </c>
      <c r="C192" s="31">
        <v>2.2999999999999998</v>
      </c>
      <c r="D192" s="26" t="s">
        <v>466</v>
      </c>
      <c r="E192" s="17">
        <v>3773</v>
      </c>
      <c r="F192" s="16">
        <f t="shared" si="18"/>
        <v>3018.4</v>
      </c>
      <c r="G192" s="16">
        <f t="shared" si="19"/>
        <v>754.6</v>
      </c>
    </row>
    <row r="193" spans="1:7" ht="30" customHeight="1">
      <c r="A193" s="25" t="s">
        <v>467</v>
      </c>
      <c r="B193" s="26" t="s">
        <v>468</v>
      </c>
      <c r="C193" s="30" t="s">
        <v>244</v>
      </c>
      <c r="D193" s="26" t="s">
        <v>466</v>
      </c>
      <c r="E193" s="17">
        <v>5804</v>
      </c>
      <c r="F193" s="16">
        <f t="shared" si="18"/>
        <v>4643.2</v>
      </c>
      <c r="G193" s="16">
        <f t="shared" si="19"/>
        <v>1160.8</v>
      </c>
    </row>
    <row r="194" spans="1:7" ht="30" customHeight="1">
      <c r="A194" s="25" t="s">
        <v>469</v>
      </c>
      <c r="B194" s="26" t="s">
        <v>470</v>
      </c>
      <c r="C194" s="30" t="s">
        <v>244</v>
      </c>
      <c r="D194" s="26" t="s">
        <v>471</v>
      </c>
      <c r="E194" s="17">
        <v>3354</v>
      </c>
      <c r="F194" s="16">
        <f t="shared" si="18"/>
        <v>2683.2000000000003</v>
      </c>
      <c r="G194" s="16">
        <f t="shared" si="19"/>
        <v>670.80000000000007</v>
      </c>
    </row>
    <row r="195" spans="1:7" ht="30" customHeight="1">
      <c r="A195" s="25" t="s">
        <v>472</v>
      </c>
      <c r="B195" s="26" t="s">
        <v>473</v>
      </c>
      <c r="C195" s="30" t="s">
        <v>217</v>
      </c>
      <c r="D195" s="26" t="s">
        <v>471</v>
      </c>
      <c r="E195" s="17">
        <v>3354</v>
      </c>
      <c r="F195" s="16">
        <f t="shared" si="18"/>
        <v>2683.2000000000003</v>
      </c>
      <c r="G195" s="16">
        <f t="shared" si="19"/>
        <v>670.80000000000007</v>
      </c>
    </row>
    <row r="196" spans="1:7" ht="30" customHeight="1">
      <c r="A196" s="32" t="s">
        <v>10</v>
      </c>
      <c r="B196" s="32"/>
      <c r="C196" s="32"/>
      <c r="D196" s="32"/>
      <c r="E196" s="32"/>
      <c r="F196" s="11"/>
      <c r="G196" s="11"/>
    </row>
    <row r="197" spans="1:7" ht="30" customHeight="1">
      <c r="A197" s="25" t="s">
        <v>474</v>
      </c>
      <c r="B197" s="26" t="s">
        <v>475</v>
      </c>
      <c r="C197" s="30" t="s">
        <v>476</v>
      </c>
      <c r="D197" s="26" t="s">
        <v>477</v>
      </c>
      <c r="E197" s="17">
        <v>3405</v>
      </c>
      <c r="F197" s="16">
        <f t="shared" ref="F197:F202" si="20">E197*0.8</f>
        <v>2724</v>
      </c>
      <c r="G197" s="16">
        <f t="shared" ref="G197:G202" si="21">F197/4</f>
        <v>681</v>
      </c>
    </row>
    <row r="198" spans="1:7" ht="30" customHeight="1">
      <c r="A198" s="25" t="s">
        <v>478</v>
      </c>
      <c r="B198" s="26" t="s">
        <v>479</v>
      </c>
      <c r="C198" s="30" t="s">
        <v>476</v>
      </c>
      <c r="D198" s="26" t="s">
        <v>480</v>
      </c>
      <c r="E198" s="17">
        <v>3392</v>
      </c>
      <c r="F198" s="16">
        <f t="shared" si="20"/>
        <v>2713.6000000000004</v>
      </c>
      <c r="G198" s="16">
        <f t="shared" si="21"/>
        <v>678.40000000000009</v>
      </c>
    </row>
    <row r="199" spans="1:7" ht="30" customHeight="1">
      <c r="A199" s="25" t="s">
        <v>481</v>
      </c>
      <c r="B199" s="26" t="s">
        <v>482</v>
      </c>
      <c r="C199" s="30" t="s">
        <v>476</v>
      </c>
      <c r="D199" s="26" t="s">
        <v>480</v>
      </c>
      <c r="E199" s="17">
        <v>3657</v>
      </c>
      <c r="F199" s="16">
        <f t="shared" si="20"/>
        <v>2925.6000000000004</v>
      </c>
      <c r="G199" s="16">
        <f t="shared" si="21"/>
        <v>731.40000000000009</v>
      </c>
    </row>
    <row r="200" spans="1:7" ht="30" customHeight="1">
      <c r="A200" s="25" t="s">
        <v>483</v>
      </c>
      <c r="B200" s="26" t="s">
        <v>484</v>
      </c>
      <c r="C200" s="30" t="s">
        <v>217</v>
      </c>
      <c r="D200" s="26" t="s">
        <v>485</v>
      </c>
      <c r="E200" s="17">
        <v>1376</v>
      </c>
      <c r="F200" s="16">
        <f t="shared" si="20"/>
        <v>1100.8</v>
      </c>
      <c r="G200" s="16">
        <f t="shared" si="21"/>
        <v>275.2</v>
      </c>
    </row>
    <row r="201" spans="1:7" ht="30" customHeight="1">
      <c r="A201" s="25" t="s">
        <v>486</v>
      </c>
      <c r="B201" s="26" t="s">
        <v>487</v>
      </c>
      <c r="C201" s="30" t="s">
        <v>217</v>
      </c>
      <c r="D201" s="26" t="s">
        <v>480</v>
      </c>
      <c r="E201" s="17">
        <v>1376</v>
      </c>
      <c r="F201" s="16">
        <f t="shared" si="20"/>
        <v>1100.8</v>
      </c>
      <c r="G201" s="16">
        <f t="shared" si="21"/>
        <v>275.2</v>
      </c>
    </row>
    <row r="202" spans="1:7" ht="30" customHeight="1">
      <c r="A202" s="25" t="s">
        <v>488</v>
      </c>
      <c r="B202" s="26" t="s">
        <v>489</v>
      </c>
      <c r="C202" s="30" t="s">
        <v>244</v>
      </c>
      <c r="D202" s="26" t="s">
        <v>477</v>
      </c>
      <c r="E202" s="17">
        <v>2579</v>
      </c>
      <c r="F202" s="16">
        <f t="shared" si="20"/>
        <v>2063.2000000000003</v>
      </c>
      <c r="G202" s="16">
        <f t="shared" si="21"/>
        <v>515.80000000000007</v>
      </c>
    </row>
    <row r="203" spans="1:7" ht="30" customHeight="1">
      <c r="A203" s="32" t="s">
        <v>11</v>
      </c>
      <c r="B203" s="32"/>
      <c r="C203" s="32"/>
      <c r="D203" s="32"/>
      <c r="E203" s="32"/>
      <c r="F203" s="11"/>
      <c r="G203" s="11"/>
    </row>
    <row r="204" spans="1:7" ht="30" customHeight="1">
      <c r="A204" s="25" t="s">
        <v>490</v>
      </c>
      <c r="B204" s="26" t="s">
        <v>491</v>
      </c>
      <c r="C204" s="27" t="s">
        <v>308</v>
      </c>
      <c r="D204" s="26" t="s">
        <v>365</v>
      </c>
      <c r="E204" s="17">
        <v>1455</v>
      </c>
      <c r="F204" s="16">
        <f t="shared" ref="F204:F208" si="22">E204*0.8</f>
        <v>1164</v>
      </c>
      <c r="G204" s="16">
        <f t="shared" ref="G204:G208" si="23">F204/4</f>
        <v>291</v>
      </c>
    </row>
    <row r="205" spans="1:7" ht="30" customHeight="1">
      <c r="A205" s="25" t="s">
        <v>492</v>
      </c>
      <c r="B205" s="26" t="s">
        <v>493</v>
      </c>
      <c r="C205" s="30" t="s">
        <v>494</v>
      </c>
      <c r="D205" s="26" t="s">
        <v>143</v>
      </c>
      <c r="E205" s="17">
        <v>5722</v>
      </c>
      <c r="F205" s="16">
        <f t="shared" si="22"/>
        <v>4577.6000000000004</v>
      </c>
      <c r="G205" s="16">
        <f t="shared" si="23"/>
        <v>1144.4000000000001</v>
      </c>
    </row>
    <row r="206" spans="1:7" ht="30" customHeight="1">
      <c r="A206" s="25" t="s">
        <v>495</v>
      </c>
      <c r="B206" s="26" t="s">
        <v>496</v>
      </c>
      <c r="C206" s="30" t="s">
        <v>497</v>
      </c>
      <c r="D206" s="26" t="s">
        <v>498</v>
      </c>
      <c r="E206" s="17">
        <v>2889</v>
      </c>
      <c r="F206" s="16">
        <f t="shared" si="22"/>
        <v>2311.2000000000003</v>
      </c>
      <c r="G206" s="16">
        <f t="shared" si="23"/>
        <v>577.80000000000007</v>
      </c>
    </row>
    <row r="207" spans="1:7" ht="30" customHeight="1">
      <c r="A207" s="25" t="s">
        <v>499</v>
      </c>
      <c r="B207" s="26" t="s">
        <v>500</v>
      </c>
      <c r="C207" s="33">
        <v>1</v>
      </c>
      <c r="D207" s="26" t="s">
        <v>498</v>
      </c>
      <c r="E207" s="17">
        <v>3578</v>
      </c>
      <c r="F207" s="16">
        <f t="shared" si="22"/>
        <v>2862.4</v>
      </c>
      <c r="G207" s="16">
        <f t="shared" si="23"/>
        <v>715.6</v>
      </c>
    </row>
    <row r="208" spans="1:7" ht="30" customHeight="1">
      <c r="A208" s="25" t="s">
        <v>501</v>
      </c>
      <c r="B208" s="26" t="s">
        <v>502</v>
      </c>
      <c r="C208" s="30" t="s">
        <v>476</v>
      </c>
      <c r="D208" s="26" t="s">
        <v>365</v>
      </c>
      <c r="E208" s="17">
        <v>2890</v>
      </c>
      <c r="F208" s="16">
        <f t="shared" si="22"/>
        <v>2312</v>
      </c>
      <c r="G208" s="16">
        <f t="shared" si="23"/>
        <v>578</v>
      </c>
    </row>
    <row r="209" spans="1:7" ht="30" customHeight="1">
      <c r="A209" s="32" t="s">
        <v>12</v>
      </c>
      <c r="B209" s="32"/>
      <c r="C209" s="32"/>
      <c r="D209" s="32"/>
      <c r="E209" s="32"/>
      <c r="F209" s="11"/>
      <c r="G209" s="11"/>
    </row>
    <row r="210" spans="1:7" ht="30" customHeight="1">
      <c r="A210" s="25" t="s">
        <v>503</v>
      </c>
      <c r="B210" s="26" t="s">
        <v>504</v>
      </c>
      <c r="C210" s="30" t="s">
        <v>244</v>
      </c>
      <c r="D210" s="26" t="s">
        <v>471</v>
      </c>
      <c r="E210" s="17">
        <v>2186</v>
      </c>
      <c r="F210" s="16">
        <f t="shared" ref="F210:F212" si="24">E210*0.8</f>
        <v>1748.8000000000002</v>
      </c>
      <c r="G210" s="16">
        <f t="shared" ref="G210:G212" si="25">F210/4</f>
        <v>437.20000000000005</v>
      </c>
    </row>
    <row r="211" spans="1:7" ht="30" customHeight="1">
      <c r="A211" s="25" t="s">
        <v>505</v>
      </c>
      <c r="B211" s="26" t="s">
        <v>506</v>
      </c>
      <c r="C211" s="30" t="s">
        <v>507</v>
      </c>
      <c r="D211" s="26" t="s">
        <v>471</v>
      </c>
      <c r="E211" s="17">
        <v>3578</v>
      </c>
      <c r="F211" s="16">
        <f t="shared" si="24"/>
        <v>2862.4</v>
      </c>
      <c r="G211" s="16">
        <f t="shared" si="25"/>
        <v>715.6</v>
      </c>
    </row>
    <row r="212" spans="1:7" ht="30" customHeight="1">
      <c r="A212" s="25" t="s">
        <v>508</v>
      </c>
      <c r="B212" s="26" t="s">
        <v>509</v>
      </c>
      <c r="C212" s="30" t="s">
        <v>476</v>
      </c>
      <c r="D212" s="26" t="s">
        <v>510</v>
      </c>
      <c r="E212" s="17">
        <v>2902</v>
      </c>
      <c r="F212" s="16">
        <f t="shared" si="24"/>
        <v>2321.6</v>
      </c>
      <c r="G212" s="16">
        <f t="shared" si="25"/>
        <v>580.4</v>
      </c>
    </row>
    <row r="213" spans="1:7" ht="30" customHeight="1">
      <c r="A213" s="32" t="s">
        <v>13</v>
      </c>
      <c r="B213" s="32"/>
      <c r="C213" s="32"/>
      <c r="D213" s="32"/>
      <c r="E213" s="32"/>
      <c r="F213" s="11"/>
      <c r="G213" s="11"/>
    </row>
    <row r="214" spans="1:7" ht="30" customHeight="1">
      <c r="A214" s="25" t="s">
        <v>511</v>
      </c>
      <c r="B214" s="26" t="s">
        <v>512</v>
      </c>
      <c r="C214" s="30" t="s">
        <v>217</v>
      </c>
      <c r="D214" s="26" t="s">
        <v>513</v>
      </c>
      <c r="E214" s="17">
        <v>4717</v>
      </c>
      <c r="F214" s="16">
        <f t="shared" ref="F214:F220" si="26">E214*0.8</f>
        <v>3773.6000000000004</v>
      </c>
      <c r="G214" s="16">
        <f t="shared" ref="G214:G220" si="27">F214/4</f>
        <v>943.40000000000009</v>
      </c>
    </row>
    <row r="215" spans="1:7" ht="30" customHeight="1">
      <c r="A215" s="25" t="s">
        <v>514</v>
      </c>
      <c r="B215" s="26" t="s">
        <v>515</v>
      </c>
      <c r="C215" s="27" t="s">
        <v>308</v>
      </c>
      <c r="D215" s="26" t="s">
        <v>516</v>
      </c>
      <c r="E215" s="17">
        <v>5280</v>
      </c>
      <c r="F215" s="16">
        <f t="shared" si="26"/>
        <v>4224</v>
      </c>
      <c r="G215" s="16">
        <f t="shared" si="27"/>
        <v>1056</v>
      </c>
    </row>
    <row r="216" spans="1:7" ht="30" customHeight="1">
      <c r="A216" s="25" t="s">
        <v>517</v>
      </c>
      <c r="B216" s="26" t="s">
        <v>518</v>
      </c>
      <c r="C216" s="27" t="s">
        <v>89</v>
      </c>
      <c r="D216" s="26" t="s">
        <v>477</v>
      </c>
      <c r="E216" s="17">
        <v>3392</v>
      </c>
      <c r="F216" s="16">
        <f t="shared" si="26"/>
        <v>2713.6000000000004</v>
      </c>
      <c r="G216" s="16">
        <f t="shared" si="27"/>
        <v>678.40000000000009</v>
      </c>
    </row>
    <row r="217" spans="1:7" ht="30" customHeight="1">
      <c r="A217" s="25" t="s">
        <v>519</v>
      </c>
      <c r="B217" s="26" t="s">
        <v>520</v>
      </c>
      <c r="C217" s="27" t="s">
        <v>89</v>
      </c>
      <c r="D217" s="26" t="s">
        <v>477</v>
      </c>
      <c r="E217" s="17">
        <v>2999</v>
      </c>
      <c r="F217" s="16">
        <f t="shared" si="26"/>
        <v>2399.2000000000003</v>
      </c>
      <c r="G217" s="16">
        <f t="shared" si="27"/>
        <v>599.80000000000007</v>
      </c>
    </row>
    <row r="218" spans="1:7" ht="30" customHeight="1">
      <c r="A218" s="25" t="s">
        <v>521</v>
      </c>
      <c r="B218" s="26" t="s">
        <v>522</v>
      </c>
      <c r="C218" s="27" t="s">
        <v>324</v>
      </c>
      <c r="D218" s="26" t="s">
        <v>477</v>
      </c>
      <c r="E218" s="17">
        <v>1328</v>
      </c>
      <c r="F218" s="16">
        <f t="shared" si="26"/>
        <v>1062.4000000000001</v>
      </c>
      <c r="G218" s="16">
        <f t="shared" si="27"/>
        <v>265.60000000000002</v>
      </c>
    </row>
    <row r="219" spans="1:7" ht="30" customHeight="1">
      <c r="A219" s="25" t="s">
        <v>523</v>
      </c>
      <c r="B219" s="26" t="s">
        <v>524</v>
      </c>
      <c r="C219" s="27" t="s">
        <v>324</v>
      </c>
      <c r="D219" s="26" t="s">
        <v>477</v>
      </c>
      <c r="E219" s="17">
        <v>1411</v>
      </c>
      <c r="F219" s="16">
        <f t="shared" si="26"/>
        <v>1128.8</v>
      </c>
      <c r="G219" s="16">
        <f t="shared" si="27"/>
        <v>282.2</v>
      </c>
    </row>
    <row r="220" spans="1:7" ht="30" customHeight="1">
      <c r="A220" s="25" t="s">
        <v>525</v>
      </c>
      <c r="B220" s="26" t="s">
        <v>526</v>
      </c>
      <c r="C220" s="30" t="s">
        <v>476</v>
      </c>
      <c r="D220" s="26" t="s">
        <v>527</v>
      </c>
      <c r="E220" s="17">
        <v>3233</v>
      </c>
      <c r="F220" s="16">
        <f t="shared" si="26"/>
        <v>2586.4</v>
      </c>
      <c r="G220" s="16">
        <f t="shared" si="27"/>
        <v>646.6</v>
      </c>
    </row>
    <row r="221" spans="1:7" ht="30" customHeight="1">
      <c r="A221" s="32" t="s">
        <v>14</v>
      </c>
      <c r="B221" s="32"/>
      <c r="C221" s="32"/>
      <c r="D221" s="32"/>
      <c r="E221" s="32"/>
      <c r="F221" s="11"/>
      <c r="G221" s="11"/>
    </row>
    <row r="222" spans="1:7" ht="30" customHeight="1">
      <c r="A222" s="25" t="s">
        <v>528</v>
      </c>
      <c r="B222" s="26" t="s">
        <v>529</v>
      </c>
      <c r="C222" s="27" t="s">
        <v>308</v>
      </c>
      <c r="D222" s="26" t="s">
        <v>530</v>
      </c>
      <c r="E222" s="17">
        <v>2442</v>
      </c>
      <c r="F222" s="16">
        <f t="shared" ref="F222:F224" si="28">E222*0.8</f>
        <v>1953.6000000000001</v>
      </c>
      <c r="G222" s="16">
        <f t="shared" ref="G222:G224" si="29">F222/4</f>
        <v>488.40000000000003</v>
      </c>
    </row>
    <row r="223" spans="1:7" ht="30" customHeight="1">
      <c r="A223" s="25" t="s">
        <v>531</v>
      </c>
      <c r="B223" s="26" t="s">
        <v>532</v>
      </c>
      <c r="C223" s="27" t="s">
        <v>308</v>
      </c>
      <c r="D223" s="26" t="s">
        <v>530</v>
      </c>
      <c r="E223" s="17">
        <v>4532</v>
      </c>
      <c r="F223" s="16">
        <f t="shared" si="28"/>
        <v>3625.6000000000004</v>
      </c>
      <c r="G223" s="16">
        <f t="shared" si="29"/>
        <v>906.40000000000009</v>
      </c>
    </row>
    <row r="224" spans="1:7" ht="30" customHeight="1">
      <c r="A224" s="25" t="s">
        <v>533</v>
      </c>
      <c r="B224" s="26" t="s">
        <v>534</v>
      </c>
      <c r="C224" s="27" t="s">
        <v>423</v>
      </c>
      <c r="D224" s="26" t="s">
        <v>530</v>
      </c>
      <c r="E224" s="17">
        <v>6444</v>
      </c>
      <c r="F224" s="16">
        <f t="shared" si="28"/>
        <v>5155.2000000000007</v>
      </c>
      <c r="G224" s="16">
        <f t="shared" si="29"/>
        <v>1288.8000000000002</v>
      </c>
    </row>
  </sheetData>
  <mergeCells count="19">
    <mergeCell ref="A11:E11"/>
    <mergeCell ref="A60:E60"/>
    <mergeCell ref="A77:E77"/>
    <mergeCell ref="B3:D3"/>
    <mergeCell ref="A1:G1"/>
    <mergeCell ref="A4:E4"/>
    <mergeCell ref="A209:E209"/>
    <mergeCell ref="A213:E213"/>
    <mergeCell ref="A221:E221"/>
    <mergeCell ref="A175:E175"/>
    <mergeCell ref="A188:E188"/>
    <mergeCell ref="A189:E189"/>
    <mergeCell ref="A196:E196"/>
    <mergeCell ref="A203:E203"/>
    <mergeCell ref="A115:E115"/>
    <mergeCell ref="A142:E142"/>
    <mergeCell ref="A147:E147"/>
    <mergeCell ref="A156:E156"/>
    <mergeCell ref="A159:E159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Gomez, Diego (Jefe Administrativo)</cp:lastModifiedBy>
  <dcterms:created xsi:type="dcterms:W3CDTF">2022-08-08T13:45:05Z</dcterms:created>
  <dcterms:modified xsi:type="dcterms:W3CDTF">2022-08-08T15:24:35Z</dcterms:modified>
</cp:coreProperties>
</file>