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12" sheetId="1" r:id="rId3"/>
    <sheet state="visible" name="Fev12" sheetId="2" r:id="rId4"/>
    <sheet state="visible" name="Mar12" sheetId="3" r:id="rId5"/>
    <sheet state="visible" name="Abr12" sheetId="4" r:id="rId6"/>
    <sheet state="visible" name="Mai12" sheetId="5" r:id="rId7"/>
    <sheet state="visible" name="Jun12" sheetId="6" r:id="rId8"/>
    <sheet state="visible" name="Jul12" sheetId="7" r:id="rId9"/>
    <sheet state="visible" name="Ago12" sheetId="8" r:id="rId10"/>
    <sheet state="visible" name="Set12" sheetId="9" r:id="rId11"/>
    <sheet state="visible" name="Out12" sheetId="10" r:id="rId12"/>
    <sheet state="visible" name="Nov12" sheetId="11" r:id="rId13"/>
    <sheet state="visible" name="Dez12" sheetId="12" r:id="rId14"/>
  </sheets>
  <definedNames/>
  <calcPr/>
</workbook>
</file>

<file path=xl/sharedStrings.xml><?xml version="1.0" encoding="utf-8"?>
<sst xmlns="http://schemas.openxmlformats.org/spreadsheetml/2006/main" count="305" uniqueCount="70">
  <si>
    <t xml:space="preserve">Relatório de Receitas e Despesas </t>
  </si>
  <si>
    <t>Período: 01/01/2012 a 31/01/2012</t>
  </si>
  <si>
    <t xml:space="preserve">Data </t>
  </si>
  <si>
    <t>Descrição</t>
  </si>
  <si>
    <t>Valor</t>
  </si>
  <si>
    <t>Saldo Anterior</t>
  </si>
  <si>
    <t>Água e Esgoto – Referência 12/2011</t>
  </si>
  <si>
    <t>Faxina do Prédio</t>
  </si>
  <si>
    <t>Manutenção (Rampa da Garagem, Piso Frontal e Parede Lateral)</t>
  </si>
  <si>
    <t>Condomínio Apartamento 4</t>
  </si>
  <si>
    <t>Condomínio Apartamento 1</t>
  </si>
  <si>
    <t>Condomínio Apartamento 2</t>
  </si>
  <si>
    <t>Condomínio Apartamento 3</t>
  </si>
  <si>
    <t>Condomínio Apartamento 5</t>
  </si>
  <si>
    <t>Condomínio Apartamento 6</t>
  </si>
  <si>
    <t>Energia Elétrica – Referência 12/2011</t>
  </si>
  <si>
    <t>Administração</t>
  </si>
  <si>
    <t>Saldo Atual</t>
  </si>
  <si>
    <t>DADOS PARA DEPÓSITO BANCÁRIO</t>
  </si>
  <si>
    <t>Banco Real Santander</t>
  </si>
  <si>
    <t xml:space="preserve">Luiz Alberto Ferreira Gomes </t>
  </si>
  <si>
    <t>Agência: 3248</t>
  </si>
  <si>
    <t>Conta: 01.001559.4</t>
  </si>
  <si>
    <t>Relatório de Receitas e Despesas Edifício Maria Luisa</t>
  </si>
  <si>
    <t>Período: 01/02/2012 a 29/02/2012</t>
  </si>
  <si>
    <t>Água e Esgoto – Referência 01/2012</t>
  </si>
  <si>
    <t>Energia Elétrica – Referência 02/2012</t>
  </si>
  <si>
    <t>Período: 01/03/2012 a 31/03/2012</t>
  </si>
  <si>
    <t>Água e Esgoto – Referência 02/2012</t>
  </si>
  <si>
    <t>Energia Elétrica – Referência 03/2012</t>
  </si>
  <si>
    <t>Manutenção do portão e da cerca elétrica</t>
  </si>
  <si>
    <t>Um pacote de sacos de lixo</t>
  </si>
  <si>
    <t>Período: 01/04/2012 a 30/04/2012</t>
  </si>
  <si>
    <t>Água e Esgoto – Referência 03/2012</t>
  </si>
  <si>
    <t>Cera Líquida</t>
  </si>
  <si>
    <t>Água Sanitária</t>
  </si>
  <si>
    <t>Lubrificante de Portão (2 Unidades)</t>
  </si>
  <si>
    <t>Energia Elétrica – Referência 04/2012</t>
  </si>
  <si>
    <t>Troca do motor do portão da garagem</t>
  </si>
  <si>
    <t>Período: 01/05/2012 a 31/05/2012</t>
  </si>
  <si>
    <t>Água e Esgoto – Referência 04/2012</t>
  </si>
  <si>
    <t>Energia Elétrica – Referência 05/2012</t>
  </si>
  <si>
    <t>Período: 01/06/2012 a 30/06/2012</t>
  </si>
  <si>
    <t>Água e Esgoto – Referência 05/2012</t>
  </si>
  <si>
    <t>Energia Elétrica – Referência 06/2012</t>
  </si>
  <si>
    <t>Período: 01/07/2012 a 31/07/2012</t>
  </si>
  <si>
    <t>Saco p/Lixo</t>
  </si>
  <si>
    <t>Água e Esgoto – Referência 06/2012</t>
  </si>
  <si>
    <t>Energia Elétrica – Referência 07/2012</t>
  </si>
  <si>
    <t>Período: 01/08/2012 a 31/08/2012</t>
  </si>
  <si>
    <t>Manutenção de Extintores</t>
  </si>
  <si>
    <t>Água e Esgoto – Referência 07/2012</t>
  </si>
  <si>
    <t>Energia Elétrica – Referência 08/2012</t>
  </si>
  <si>
    <t>Período: 01/09/2012 a 30/09/2012</t>
  </si>
  <si>
    <t>Aluguel da Garagem</t>
  </si>
  <si>
    <t>Saco de Lixo</t>
  </si>
  <si>
    <t>Esguicho para Mangueira</t>
  </si>
  <si>
    <t>Água e Esgoto – Referência 08/2012</t>
  </si>
  <si>
    <t>Energia Elétrica – Referência 09/2012</t>
  </si>
  <si>
    <t>Cola Madeira</t>
  </si>
  <si>
    <t>Caixa de Correio Interna</t>
  </si>
  <si>
    <t>Faxinas</t>
  </si>
  <si>
    <t>Período: 01/10/2012 a 31/10/2012</t>
  </si>
  <si>
    <t>Aluguel de Vaga na Garagem</t>
  </si>
  <si>
    <t>Água e Esgoto – Referência 09/2012</t>
  </si>
  <si>
    <t>Energia Elétrica – Referência 10/2012</t>
  </si>
  <si>
    <t>Período: 01/11/2012 a 30/11/2012</t>
  </si>
  <si>
    <t>Água e Esgoto – Referência 10/2012</t>
  </si>
  <si>
    <t>Período: 01/12/2012 a 31/12/2012</t>
  </si>
  <si>
    <t>Água e Esgoto – Referência 11/2012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</si>
</sst>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-0.00"/>
  </numFmts>
  <fonts count="9">
    <font>
      <sz val="10.0"/>
      <color rgb="FF000000"/>
      <name val="Arial"/>
    </font>
    <font>
      <b/>
      <sz val="12.0"/>
      <color rgb="FFFFFFFF"/>
    </font>
    <font/>
    <font>
      <b/>
      <sz val="11.0"/>
      <color rgb="FFFFFFFF"/>
    </font>
    <font>
      <b/>
      <sz val="11.0"/>
      <color rgb="FF000000"/>
    </font>
    <font>
      <sz val="11.0"/>
      <color rgb="FF000000"/>
    </font>
    <font>
      <b/>
      <sz val="10.0"/>
      <color rgb="FFFFFFFF"/>
    </font>
    <font>
      <b/>
      <sz val="10.0"/>
      <color rgb="FF000000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0" fontId="5" numFmtId="14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5" numFmtId="164" xfId="0" applyAlignment="1" applyBorder="1" applyFont="1" applyNumberFormat="1">
      <alignment horizontal="right" readingOrder="0" shrinkToFit="0" vertical="center" wrapText="1"/>
    </xf>
    <xf borderId="5" fillId="0" fontId="5" numFmtId="164" xfId="0" applyAlignment="1" applyBorder="1" applyFont="1" applyNumberFormat="1">
      <alignment horizontal="right" readingOrder="0" shrinkToFit="0" vertical="center" wrapText="0"/>
    </xf>
    <xf borderId="5" fillId="0" fontId="5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shrinkToFit="0" vertical="center" wrapText="0"/>
    </xf>
    <xf borderId="5" fillId="3" fontId="4" numFmtId="164" xfId="0" applyAlignment="1" applyBorder="1" applyFont="1" applyNumberFormat="1">
      <alignment horizontal="righ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5" fillId="0" fontId="5" numFmtId="164" xfId="0" applyAlignment="1" applyBorder="1" applyFont="1" applyNumberFormat="1">
      <alignment horizontal="right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5" fillId="0" fontId="8" numFmtId="1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readingOrder="0" shrinkToFit="0" vertical="center" wrapText="1"/>
    </xf>
    <xf borderId="5" fillId="0" fontId="8" numFmtId="164" xfId="0" applyAlignment="1" applyBorder="1" applyFont="1" applyNumberFormat="1">
      <alignment horizontal="right" shrinkToFit="0" vertical="center" wrapText="1"/>
    </xf>
    <xf borderId="5" fillId="0" fontId="8" numFmtId="164" xfId="0" applyAlignment="1" applyBorder="1" applyFont="1" applyNumberFormat="1">
      <alignment horizontal="right" readingOrder="0" shrinkToFit="0" vertical="center" wrapText="0"/>
    </xf>
    <xf borderId="5" fillId="3" fontId="7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shrinkToFit="0" vertical="center" wrapText="0"/>
    </xf>
    <xf borderId="5" fillId="3" fontId="7" numFmtId="164" xfId="0" applyAlignment="1" applyBorder="1" applyFont="1" applyNumberFormat="1">
      <alignment horizontal="righ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5" fillId="0" fontId="8" numFmtId="164" xfId="0" applyAlignment="1" applyBorder="1" applyFont="1" applyNumberFormat="1">
      <alignment horizontal="right" readingOrder="0" shrinkToFit="0" vertical="center" wrapText="1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2323DC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1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40909.0</v>
      </c>
      <c r="B4" s="8" t="s">
        <v>5</v>
      </c>
      <c r="C4" s="9">
        <v>33.0</v>
      </c>
      <c r="D4" s="4"/>
    </row>
    <row r="5" ht="18.0" customHeight="1">
      <c r="A5" s="7">
        <v>40909.0</v>
      </c>
      <c r="B5" s="8" t="s">
        <v>6</v>
      </c>
      <c r="C5" s="10">
        <v>-210.34</v>
      </c>
      <c r="D5" s="4"/>
    </row>
    <row r="6" ht="18.0" customHeight="1">
      <c r="A6" s="7">
        <v>40911.0</v>
      </c>
      <c r="B6" s="8" t="s">
        <v>7</v>
      </c>
      <c r="C6" s="10">
        <v>-30.0</v>
      </c>
      <c r="D6" s="4"/>
    </row>
    <row r="7" ht="18.0" customHeight="1">
      <c r="A7" s="7">
        <v>40914.0</v>
      </c>
      <c r="B7" s="8" t="s">
        <v>8</v>
      </c>
      <c r="C7" s="10">
        <v>-400.0</v>
      </c>
      <c r="D7" s="4"/>
    </row>
    <row r="8" ht="18.0" customHeight="1">
      <c r="A8" s="7">
        <v>40918.0</v>
      </c>
      <c r="B8" s="8" t="s">
        <v>7</v>
      </c>
      <c r="C8" s="10">
        <v>-30.0</v>
      </c>
      <c r="D8" s="4"/>
    </row>
    <row r="9" ht="18.0" customHeight="1">
      <c r="A9" s="7">
        <v>40918.0</v>
      </c>
      <c r="B9" s="8" t="s">
        <v>9</v>
      </c>
      <c r="C9" s="10">
        <v>90.0</v>
      </c>
      <c r="D9" s="4"/>
    </row>
    <row r="10" ht="18.0" customHeight="1">
      <c r="A10" s="7">
        <v>40918.0</v>
      </c>
      <c r="B10" s="8" t="s">
        <v>10</v>
      </c>
      <c r="C10" s="10">
        <v>90.0</v>
      </c>
      <c r="D10" s="4"/>
    </row>
    <row r="11" ht="18.0" customHeight="1">
      <c r="A11" s="7">
        <v>40918.0</v>
      </c>
      <c r="B11" s="8" t="s">
        <v>11</v>
      </c>
      <c r="C11" s="10">
        <v>90.0</v>
      </c>
      <c r="D11" s="4"/>
    </row>
    <row r="12" ht="18.0" customHeight="1">
      <c r="A12" s="7">
        <v>40918.0</v>
      </c>
      <c r="B12" s="8" t="s">
        <v>12</v>
      </c>
      <c r="C12" s="10">
        <v>90.0</v>
      </c>
      <c r="D12" s="4"/>
    </row>
    <row r="13" ht="18.0" customHeight="1">
      <c r="A13" s="7">
        <v>40918.0</v>
      </c>
      <c r="B13" s="8" t="s">
        <v>13</v>
      </c>
      <c r="C13" s="10">
        <v>90.0</v>
      </c>
      <c r="D13" s="4"/>
    </row>
    <row r="14" ht="18.0" customHeight="1">
      <c r="A14" s="7">
        <v>40918.0</v>
      </c>
      <c r="B14" s="8" t="s">
        <v>14</v>
      </c>
      <c r="C14" s="10">
        <v>90.0</v>
      </c>
      <c r="D14" s="4"/>
    </row>
    <row r="15" ht="18.0" customHeight="1">
      <c r="A15" s="7">
        <v>40925.0</v>
      </c>
      <c r="B15" s="8" t="s">
        <v>7</v>
      </c>
      <c r="C15" s="10">
        <v>-30.0</v>
      </c>
      <c r="D15" s="4"/>
    </row>
    <row r="16" ht="18.0" customHeight="1">
      <c r="A16" s="7">
        <v>40931.0</v>
      </c>
      <c r="B16" s="8" t="s">
        <v>15</v>
      </c>
      <c r="C16" s="10">
        <v>-17.37</v>
      </c>
      <c r="D16" s="4"/>
    </row>
    <row r="17" ht="18.0" customHeight="1">
      <c r="A17" s="7">
        <v>40932.0</v>
      </c>
      <c r="B17" s="8" t="s">
        <v>7</v>
      </c>
      <c r="C17" s="10">
        <v>-30.0</v>
      </c>
      <c r="D17" s="4"/>
    </row>
    <row r="18" ht="18.0" customHeight="1">
      <c r="A18" s="7">
        <v>40939.0</v>
      </c>
      <c r="B18" s="11" t="s">
        <v>7</v>
      </c>
      <c r="C18" s="10">
        <v>-30.0</v>
      </c>
      <c r="D18" s="4"/>
    </row>
    <row r="19" ht="18.0" customHeight="1">
      <c r="A19" s="7">
        <v>40939.0</v>
      </c>
      <c r="B19" s="8" t="s">
        <v>16</v>
      </c>
      <c r="C19" s="10">
        <v>-90.0</v>
      </c>
      <c r="D19" s="4"/>
    </row>
    <row r="20" ht="21.0" customHeight="1">
      <c r="A20" s="12" t="s">
        <v>17</v>
      </c>
      <c r="B20" s="13"/>
      <c r="C20" s="14">
        <f>SUM(C4:C19)</f>
        <v>-294.71</v>
      </c>
      <c r="D20" s="4"/>
    </row>
    <row r="21" ht="21.0" customHeight="1">
      <c r="A21" s="15" t="s">
        <v>18</v>
      </c>
      <c r="B21" s="2"/>
      <c r="C21" s="3"/>
      <c r="D21" s="4"/>
    </row>
    <row r="22" ht="21.0" customHeight="1">
      <c r="A22" s="15" t="s">
        <v>19</v>
      </c>
      <c r="B22" s="2"/>
      <c r="C22" s="3"/>
      <c r="D22" s="4"/>
    </row>
    <row r="23" ht="21.0" customHeight="1">
      <c r="A23" s="15" t="s">
        <v>20</v>
      </c>
      <c r="B23" s="2"/>
      <c r="C23" s="3"/>
      <c r="D23" s="4"/>
    </row>
    <row r="24" ht="21.0" customHeight="1">
      <c r="A24" s="15" t="s">
        <v>21</v>
      </c>
      <c r="B24" s="2"/>
      <c r="C24" s="3"/>
      <c r="D24" s="4"/>
    </row>
    <row r="25" ht="21.0" customHeight="1">
      <c r="A25" s="15" t="s">
        <v>22</v>
      </c>
      <c r="B25" s="2"/>
      <c r="C25" s="3"/>
      <c r="D25" s="4"/>
    </row>
  </sheetData>
  <mergeCells count="7">
    <mergeCell ref="A1:C1"/>
    <mergeCell ref="A2:C2"/>
    <mergeCell ref="A21:C21"/>
    <mergeCell ref="A22:C22"/>
    <mergeCell ref="A23:C23"/>
    <mergeCell ref="A24:C24"/>
    <mergeCell ref="A25:C25"/>
  </mergeCells>
  <conditionalFormatting sqref="C4:C19">
    <cfRule type="cellIs" dxfId="0" priority="1" operator="lessThan">
      <formula>0</formula>
    </cfRule>
  </conditionalFormatting>
  <conditionalFormatting sqref="C4:C19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24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40940.0</v>
      </c>
      <c r="B4" s="8" t="s">
        <v>5</v>
      </c>
      <c r="C4" s="16">
        <f>'Jan12'!C20</f>
        <v>-294.71</v>
      </c>
      <c r="D4" s="4"/>
    </row>
    <row r="5" ht="18.0" customHeight="1">
      <c r="A5" s="7">
        <v>40945.0</v>
      </c>
      <c r="B5" s="8" t="s">
        <v>25</v>
      </c>
      <c r="C5" s="10">
        <v>-241.98</v>
      </c>
      <c r="D5" s="4"/>
    </row>
    <row r="6" ht="18.0" customHeight="1">
      <c r="A6" s="7">
        <v>40946.0</v>
      </c>
      <c r="B6" s="8" t="s">
        <v>7</v>
      </c>
      <c r="C6" s="10">
        <v>-30.0</v>
      </c>
      <c r="D6" s="4"/>
    </row>
    <row r="7" ht="18.0" customHeight="1">
      <c r="A7" s="7">
        <v>40949.0</v>
      </c>
      <c r="B7" s="8" t="s">
        <v>9</v>
      </c>
      <c r="C7" s="10">
        <v>90.0</v>
      </c>
      <c r="D7" s="4"/>
    </row>
    <row r="8" ht="18.0" customHeight="1">
      <c r="A8" s="7">
        <v>40949.0</v>
      </c>
      <c r="B8" s="8" t="s">
        <v>10</v>
      </c>
      <c r="C8" s="10">
        <v>90.0</v>
      </c>
      <c r="D8" s="4"/>
    </row>
    <row r="9" ht="18.0" customHeight="1">
      <c r="A9" s="7">
        <v>40949.0</v>
      </c>
      <c r="B9" s="8" t="s">
        <v>11</v>
      </c>
      <c r="C9" s="10">
        <v>90.0</v>
      </c>
      <c r="D9" s="4"/>
    </row>
    <row r="10" ht="18.0" customHeight="1">
      <c r="A10" s="7">
        <v>40949.0</v>
      </c>
      <c r="B10" s="8" t="s">
        <v>12</v>
      </c>
      <c r="C10" s="10">
        <v>90.0</v>
      </c>
      <c r="D10" s="4"/>
    </row>
    <row r="11" ht="18.0" customHeight="1">
      <c r="A11" s="7">
        <v>40949.0</v>
      </c>
      <c r="B11" s="8" t="s">
        <v>13</v>
      </c>
      <c r="C11" s="10">
        <v>90.0</v>
      </c>
      <c r="D11" s="4"/>
    </row>
    <row r="12" ht="18.0" customHeight="1">
      <c r="A12" s="7">
        <v>40949.0</v>
      </c>
      <c r="B12" s="8" t="s">
        <v>14</v>
      </c>
      <c r="C12" s="10">
        <v>90.0</v>
      </c>
      <c r="D12" s="4"/>
    </row>
    <row r="13" ht="18.0" customHeight="1">
      <c r="A13" s="7">
        <v>40949.0</v>
      </c>
      <c r="B13" s="8" t="s">
        <v>26</v>
      </c>
      <c r="C13" s="10">
        <v>-16.95</v>
      </c>
      <c r="D13" s="4"/>
    </row>
    <row r="14" ht="18.0" customHeight="1">
      <c r="A14" s="7">
        <v>40953.0</v>
      </c>
      <c r="B14" s="8" t="s">
        <v>7</v>
      </c>
      <c r="C14" s="10">
        <v>-30.0</v>
      </c>
      <c r="D14" s="4"/>
    </row>
    <row r="15" ht="18.0" customHeight="1">
      <c r="A15" s="7">
        <v>40960.0</v>
      </c>
      <c r="B15" s="8" t="s">
        <v>7</v>
      </c>
      <c r="C15" s="10">
        <v>-30.0</v>
      </c>
      <c r="D15" s="4"/>
    </row>
    <row r="16" ht="18.0" customHeight="1">
      <c r="A16" s="7">
        <v>40967.0</v>
      </c>
      <c r="B16" s="8" t="s">
        <v>7</v>
      </c>
      <c r="C16" s="10">
        <v>-30.0</v>
      </c>
      <c r="D16" s="4"/>
    </row>
    <row r="17" ht="18.0" customHeight="1">
      <c r="A17" s="7">
        <v>40968.0</v>
      </c>
      <c r="B17" s="8" t="s">
        <v>16</v>
      </c>
      <c r="C17" s="10">
        <v>-90.0</v>
      </c>
      <c r="D17" s="4"/>
    </row>
    <row r="18" ht="21.0" customHeight="1">
      <c r="A18" s="12" t="s">
        <v>17</v>
      </c>
      <c r="B18" s="13"/>
      <c r="C18" s="14">
        <f>SUM(C4:C17)</f>
        <v>-223.64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27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40969.0</v>
      </c>
      <c r="B4" s="8" t="s">
        <v>5</v>
      </c>
      <c r="C4" s="16">
        <f>'Fev12'!C18</f>
        <v>-223.64</v>
      </c>
      <c r="D4" s="4"/>
    </row>
    <row r="5" ht="18.0" customHeight="1">
      <c r="A5" s="7">
        <v>40974.0</v>
      </c>
      <c r="B5" s="8" t="s">
        <v>7</v>
      </c>
      <c r="C5" s="10">
        <v>-30.0</v>
      </c>
      <c r="D5" s="4"/>
    </row>
    <row r="6" ht="18.0" customHeight="1">
      <c r="A6" s="7">
        <v>40978.0</v>
      </c>
      <c r="B6" s="8" t="s">
        <v>9</v>
      </c>
      <c r="C6" s="10">
        <v>90.0</v>
      </c>
      <c r="D6" s="4"/>
    </row>
    <row r="7" ht="18.0" customHeight="1">
      <c r="A7" s="7">
        <v>40978.0</v>
      </c>
      <c r="B7" s="8" t="s">
        <v>10</v>
      </c>
      <c r="C7" s="10">
        <v>90.0</v>
      </c>
      <c r="D7" s="4"/>
    </row>
    <row r="8" ht="18.0" customHeight="1">
      <c r="A8" s="7">
        <v>40978.0</v>
      </c>
      <c r="B8" s="8" t="s">
        <v>11</v>
      </c>
      <c r="C8" s="10">
        <v>90.0</v>
      </c>
      <c r="D8" s="4"/>
    </row>
    <row r="9" ht="18.0" customHeight="1">
      <c r="A9" s="7">
        <v>40978.0</v>
      </c>
      <c r="B9" s="8" t="s">
        <v>12</v>
      </c>
      <c r="C9" s="10">
        <v>90.0</v>
      </c>
      <c r="D9" s="4"/>
    </row>
    <row r="10" ht="18.0" customHeight="1">
      <c r="A10" s="7">
        <v>40978.0</v>
      </c>
      <c r="B10" s="8" t="s">
        <v>13</v>
      </c>
      <c r="C10" s="10">
        <v>90.0</v>
      </c>
      <c r="D10" s="4"/>
    </row>
    <row r="11" ht="18.0" customHeight="1">
      <c r="A11" s="7">
        <v>40978.0</v>
      </c>
      <c r="B11" s="8" t="s">
        <v>14</v>
      </c>
      <c r="C11" s="10">
        <v>90.0</v>
      </c>
      <c r="D11" s="4"/>
    </row>
    <row r="12" ht="18.0" customHeight="1">
      <c r="A12" s="7">
        <v>40981.0</v>
      </c>
      <c r="B12" s="8" t="s">
        <v>7</v>
      </c>
      <c r="C12" s="10">
        <v>-30.0</v>
      </c>
      <c r="D12" s="4"/>
    </row>
    <row r="13" ht="18.0" customHeight="1">
      <c r="A13" s="7">
        <v>40982.0</v>
      </c>
      <c r="B13" s="8" t="s">
        <v>28</v>
      </c>
      <c r="C13" s="10">
        <v>-259.74</v>
      </c>
      <c r="D13" s="4"/>
    </row>
    <row r="14" ht="18.0" customHeight="1">
      <c r="A14" s="7">
        <v>40988.0</v>
      </c>
      <c r="B14" s="8" t="s">
        <v>7</v>
      </c>
      <c r="C14" s="10">
        <v>-30.0</v>
      </c>
      <c r="D14" s="4"/>
    </row>
    <row r="15" ht="18.0" customHeight="1">
      <c r="A15" s="7">
        <v>40991.0</v>
      </c>
      <c r="B15" s="8" t="s">
        <v>29</v>
      </c>
      <c r="C15" s="10">
        <v>-16.98</v>
      </c>
      <c r="D15" s="4"/>
    </row>
    <row r="16" ht="18.0" customHeight="1">
      <c r="A16" s="7">
        <v>40995.0</v>
      </c>
      <c r="B16" s="8" t="s">
        <v>7</v>
      </c>
      <c r="C16" s="10">
        <v>-30.0</v>
      </c>
      <c r="D16" s="4"/>
    </row>
    <row r="17" ht="18.0" customHeight="1">
      <c r="A17" s="7">
        <v>40996.0</v>
      </c>
      <c r="B17" s="8" t="s">
        <v>30</v>
      </c>
      <c r="C17" s="10">
        <v>-70.0</v>
      </c>
      <c r="D17" s="4"/>
    </row>
    <row r="18" ht="18.0" customHeight="1">
      <c r="A18" s="7">
        <v>40996.0</v>
      </c>
      <c r="B18" s="8" t="s">
        <v>31</v>
      </c>
      <c r="C18" s="10">
        <v>-3.99</v>
      </c>
      <c r="D18" s="4"/>
    </row>
    <row r="19" ht="18.0" customHeight="1">
      <c r="A19" s="7">
        <v>40999.0</v>
      </c>
      <c r="B19" s="8" t="s">
        <v>16</v>
      </c>
      <c r="C19" s="10">
        <v>-90.0</v>
      </c>
      <c r="D19" s="4"/>
    </row>
    <row r="20" ht="21.0" customHeight="1">
      <c r="A20" s="12" t="s">
        <v>17</v>
      </c>
      <c r="B20" s="13"/>
      <c r="C20" s="14">
        <f>SUM(C4:C19)</f>
        <v>-244.35</v>
      </c>
      <c r="D20" s="4"/>
    </row>
    <row r="21" ht="21.0" customHeight="1">
      <c r="A21" s="15" t="s">
        <v>18</v>
      </c>
      <c r="B21" s="2"/>
      <c r="C21" s="3"/>
      <c r="D21" s="4"/>
    </row>
    <row r="22" ht="21.0" customHeight="1">
      <c r="A22" s="15" t="s">
        <v>19</v>
      </c>
      <c r="B22" s="2"/>
      <c r="C22" s="3"/>
      <c r="D22" s="4"/>
    </row>
    <row r="23" ht="21.0" customHeight="1">
      <c r="A23" s="15" t="s">
        <v>20</v>
      </c>
      <c r="B23" s="2"/>
      <c r="C23" s="3"/>
      <c r="D23" s="4"/>
    </row>
    <row r="24" ht="21.0" customHeight="1">
      <c r="A24" s="15" t="s">
        <v>21</v>
      </c>
      <c r="B24" s="2"/>
      <c r="C24" s="3"/>
      <c r="D24" s="4"/>
    </row>
    <row r="25" ht="21.0" customHeight="1">
      <c r="A25" s="15" t="s">
        <v>22</v>
      </c>
      <c r="B25" s="2"/>
      <c r="C25" s="3"/>
      <c r="D25" s="4"/>
    </row>
  </sheetData>
  <mergeCells count="7">
    <mergeCell ref="A1:C1"/>
    <mergeCell ref="A2:C2"/>
    <mergeCell ref="A21:C21"/>
    <mergeCell ref="A22:C22"/>
    <mergeCell ref="A23:C23"/>
    <mergeCell ref="A24:C24"/>
    <mergeCell ref="A25:C25"/>
  </mergeCells>
  <conditionalFormatting sqref="C4:C19">
    <cfRule type="cellIs" dxfId="0" priority="1" operator="lessThan">
      <formula>0</formula>
    </cfRule>
  </conditionalFormatting>
  <conditionalFormatting sqref="C4:C19">
    <cfRule type="cellIs" dxfId="1" priority="2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32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41000.0</v>
      </c>
      <c r="B4" s="8" t="s">
        <v>5</v>
      </c>
      <c r="C4" s="16">
        <f>'Mar12'!C20</f>
        <v>-244.35</v>
      </c>
      <c r="D4" s="4"/>
    </row>
    <row r="5" ht="18.0" customHeight="1">
      <c r="A5" s="7">
        <v>41002.0</v>
      </c>
      <c r="B5" s="8" t="s">
        <v>7</v>
      </c>
      <c r="C5" s="10">
        <v>-30.0</v>
      </c>
      <c r="D5" s="4"/>
    </row>
    <row r="6" ht="18.0" customHeight="1">
      <c r="A6" s="7">
        <v>41009.0</v>
      </c>
      <c r="B6" s="8" t="s">
        <v>9</v>
      </c>
      <c r="C6" s="10">
        <v>90.0</v>
      </c>
      <c r="D6" s="4"/>
    </row>
    <row r="7" ht="18.0" customHeight="1">
      <c r="A7" s="7">
        <v>41009.0</v>
      </c>
      <c r="B7" s="8" t="s">
        <v>10</v>
      </c>
      <c r="C7" s="10">
        <v>90.0</v>
      </c>
      <c r="D7" s="4"/>
    </row>
    <row r="8" ht="18.0" customHeight="1">
      <c r="A8" s="7">
        <v>41009.0</v>
      </c>
      <c r="B8" s="8" t="s">
        <v>11</v>
      </c>
      <c r="C8" s="10">
        <v>90.0</v>
      </c>
      <c r="D8" s="4"/>
    </row>
    <row r="9" ht="18.0" customHeight="1">
      <c r="A9" s="7">
        <v>41009.0</v>
      </c>
      <c r="B9" s="8" t="s">
        <v>12</v>
      </c>
      <c r="C9" s="10">
        <v>90.0</v>
      </c>
      <c r="D9" s="4"/>
    </row>
    <row r="10" ht="18.0" customHeight="1">
      <c r="A10" s="7">
        <v>41009.0</v>
      </c>
      <c r="B10" s="8" t="s">
        <v>13</v>
      </c>
      <c r="C10" s="10">
        <v>90.0</v>
      </c>
      <c r="D10" s="4"/>
    </row>
    <row r="11" ht="18.0" customHeight="1">
      <c r="A11" s="7">
        <v>41009.0</v>
      </c>
      <c r="B11" s="8" t="s">
        <v>14</v>
      </c>
      <c r="C11" s="10">
        <v>90.0</v>
      </c>
      <c r="D11" s="4"/>
    </row>
    <row r="12" ht="18.0" customHeight="1">
      <c r="A12" s="7">
        <v>41009.0</v>
      </c>
      <c r="B12" s="8" t="s">
        <v>7</v>
      </c>
      <c r="C12" s="10">
        <v>-30.0</v>
      </c>
      <c r="D12" s="4"/>
    </row>
    <row r="13" ht="18.0" customHeight="1">
      <c r="A13" s="7">
        <v>41015.0</v>
      </c>
      <c r="B13" s="8" t="s">
        <v>33</v>
      </c>
      <c r="C13" s="10">
        <v>-223.78</v>
      </c>
      <c r="D13" s="4"/>
    </row>
    <row r="14" ht="18.0" customHeight="1">
      <c r="A14" s="7">
        <v>41016.0</v>
      </c>
      <c r="B14" s="8" t="s">
        <v>7</v>
      </c>
      <c r="C14" s="10">
        <v>-30.0</v>
      </c>
      <c r="D14" s="4"/>
    </row>
    <row r="15" ht="18.0" customHeight="1">
      <c r="A15" s="7">
        <v>41016.0</v>
      </c>
      <c r="B15" s="8" t="s">
        <v>34</v>
      </c>
      <c r="C15" s="10">
        <v>-4.99</v>
      </c>
      <c r="D15" s="4"/>
    </row>
    <row r="16" ht="18.0" customHeight="1">
      <c r="A16" s="7">
        <v>41016.0</v>
      </c>
      <c r="B16" s="8" t="s">
        <v>35</v>
      </c>
      <c r="C16" s="10">
        <v>-2.19</v>
      </c>
      <c r="D16" s="4"/>
    </row>
    <row r="17" ht="18.0" customHeight="1">
      <c r="A17" s="7">
        <v>41016.0</v>
      </c>
      <c r="B17" s="8" t="s">
        <v>36</v>
      </c>
      <c r="C17" s="10">
        <v>-11.0</v>
      </c>
      <c r="D17" s="4"/>
    </row>
    <row r="18" ht="18.0" customHeight="1">
      <c r="A18" s="7">
        <v>41019.0</v>
      </c>
      <c r="B18" s="8" t="s">
        <v>37</v>
      </c>
      <c r="C18" s="10">
        <v>-16.99</v>
      </c>
      <c r="D18" s="4"/>
    </row>
    <row r="19" ht="18.0" customHeight="1">
      <c r="A19" s="7">
        <v>41023.0</v>
      </c>
      <c r="B19" s="8" t="s">
        <v>7</v>
      </c>
      <c r="C19" s="10">
        <v>-30.0</v>
      </c>
      <c r="D19" s="4"/>
    </row>
    <row r="20" ht="18.0" customHeight="1">
      <c r="A20" s="7">
        <v>41024.0</v>
      </c>
      <c r="B20" s="8" t="s">
        <v>38</v>
      </c>
      <c r="C20" s="10">
        <v>-280.0</v>
      </c>
      <c r="D20" s="4"/>
    </row>
    <row r="21" ht="18.0" customHeight="1">
      <c r="A21" s="7">
        <v>41029.0</v>
      </c>
      <c r="B21" s="8" t="s">
        <v>16</v>
      </c>
      <c r="C21" s="10">
        <v>-90.0</v>
      </c>
      <c r="D21" s="4"/>
    </row>
    <row r="22" ht="21.0" customHeight="1">
      <c r="A22" s="12" t="s">
        <v>17</v>
      </c>
      <c r="B22" s="13"/>
      <c r="C22" s="14">
        <f>SUM(C4:C21)</f>
        <v>-453.3</v>
      </c>
      <c r="D22" s="4"/>
    </row>
    <row r="23" ht="21.0" customHeight="1">
      <c r="A23" s="15" t="s">
        <v>18</v>
      </c>
      <c r="B23" s="2"/>
      <c r="C23" s="3"/>
      <c r="D23" s="4"/>
    </row>
    <row r="24" ht="21.0" customHeight="1">
      <c r="A24" s="15" t="s">
        <v>19</v>
      </c>
      <c r="B24" s="2"/>
      <c r="C24" s="3"/>
      <c r="D24" s="4"/>
    </row>
    <row r="25" ht="21.0" customHeight="1">
      <c r="A25" s="15" t="s">
        <v>20</v>
      </c>
      <c r="B25" s="2"/>
      <c r="C25" s="3"/>
      <c r="D25" s="4"/>
    </row>
    <row r="26" ht="21.0" customHeight="1">
      <c r="A26" s="15" t="s">
        <v>21</v>
      </c>
      <c r="B26" s="2"/>
      <c r="C26" s="3"/>
      <c r="D26" s="4"/>
    </row>
    <row r="27" ht="21.0" customHeight="1">
      <c r="A27" s="15" t="s">
        <v>22</v>
      </c>
      <c r="B27" s="2"/>
      <c r="C27" s="3"/>
      <c r="D27" s="4"/>
    </row>
  </sheetData>
  <mergeCells count="7">
    <mergeCell ref="A1:C1"/>
    <mergeCell ref="A2:C2"/>
    <mergeCell ref="A23:C23"/>
    <mergeCell ref="A24:C24"/>
    <mergeCell ref="A25:C25"/>
    <mergeCell ref="A26:C26"/>
    <mergeCell ref="A27:C27"/>
  </mergeCells>
  <conditionalFormatting sqref="C4:C21">
    <cfRule type="cellIs" dxfId="0" priority="1" operator="lessThan">
      <formula>0</formula>
    </cfRule>
  </conditionalFormatting>
  <conditionalFormatting sqref="C4:C21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39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41030.0</v>
      </c>
      <c r="B4" s="8" t="s">
        <v>5</v>
      </c>
      <c r="C4" s="16">
        <f>'Abr12'!C22</f>
        <v>-453.3</v>
      </c>
      <c r="D4" s="4"/>
    </row>
    <row r="5" ht="18.0" customHeight="1">
      <c r="A5" s="7">
        <v>41037.0</v>
      </c>
      <c r="B5" s="8" t="s">
        <v>7</v>
      </c>
      <c r="C5" s="10">
        <v>-30.0</v>
      </c>
      <c r="D5" s="4"/>
    </row>
    <row r="6" ht="18.0" customHeight="1">
      <c r="A6" s="7">
        <v>41039.0</v>
      </c>
      <c r="B6" s="8" t="s">
        <v>9</v>
      </c>
      <c r="C6" s="10">
        <v>90.0</v>
      </c>
      <c r="D6" s="4"/>
    </row>
    <row r="7" ht="18.0" customHeight="1">
      <c r="A7" s="7">
        <v>41039.0</v>
      </c>
      <c r="B7" s="8" t="s">
        <v>10</v>
      </c>
      <c r="C7" s="10">
        <v>90.0</v>
      </c>
      <c r="D7" s="4"/>
    </row>
    <row r="8" ht="18.0" customHeight="1">
      <c r="A8" s="7">
        <v>41039.0</v>
      </c>
      <c r="B8" s="8" t="s">
        <v>11</v>
      </c>
      <c r="C8" s="10">
        <v>90.0</v>
      </c>
      <c r="D8" s="4"/>
    </row>
    <row r="9" ht="18.0" customHeight="1">
      <c r="A9" s="7">
        <v>41039.0</v>
      </c>
      <c r="B9" s="8" t="s">
        <v>12</v>
      </c>
      <c r="C9" s="10">
        <v>90.0</v>
      </c>
      <c r="D9" s="4"/>
    </row>
    <row r="10" ht="18.0" customHeight="1">
      <c r="A10" s="7">
        <v>41039.0</v>
      </c>
      <c r="B10" s="8" t="s">
        <v>13</v>
      </c>
      <c r="C10" s="10">
        <v>90.0</v>
      </c>
      <c r="D10" s="4"/>
    </row>
    <row r="11" ht="18.0" customHeight="1">
      <c r="A11" s="7">
        <v>41039.0</v>
      </c>
      <c r="B11" s="8" t="s">
        <v>14</v>
      </c>
      <c r="C11" s="10">
        <v>90.0</v>
      </c>
      <c r="D11" s="4"/>
    </row>
    <row r="12" ht="18.0" customHeight="1">
      <c r="A12" s="7">
        <v>41046.0</v>
      </c>
      <c r="B12" s="8" t="s">
        <v>40</v>
      </c>
      <c r="C12" s="10">
        <v>-354.55</v>
      </c>
      <c r="D12" s="4"/>
    </row>
    <row r="13" ht="18.0" customHeight="1">
      <c r="A13" s="7">
        <v>41046.0</v>
      </c>
      <c r="B13" s="8" t="s">
        <v>41</v>
      </c>
      <c r="C13" s="10">
        <v>-16.85</v>
      </c>
      <c r="D13" s="4"/>
    </row>
    <row r="14" ht="18.0" customHeight="1">
      <c r="A14" s="7">
        <v>41039.0</v>
      </c>
      <c r="B14" s="8" t="s">
        <v>7</v>
      </c>
      <c r="C14" s="10">
        <v>-30.0</v>
      </c>
      <c r="D14" s="4"/>
    </row>
    <row r="15" ht="18.0" customHeight="1">
      <c r="A15" s="7">
        <v>41060.0</v>
      </c>
      <c r="B15" s="8" t="s">
        <v>16</v>
      </c>
      <c r="C15" s="10">
        <v>-90.0</v>
      </c>
      <c r="D15" s="4"/>
    </row>
    <row r="16" ht="21.0" customHeight="1">
      <c r="A16" s="12" t="s">
        <v>17</v>
      </c>
      <c r="B16" s="13"/>
      <c r="C16" s="14">
        <f>SUM(C4:C15)</f>
        <v>-434.7</v>
      </c>
      <c r="D16" s="4"/>
    </row>
    <row r="17" ht="21.0" customHeight="1">
      <c r="A17" s="15" t="s">
        <v>18</v>
      </c>
      <c r="B17" s="2"/>
      <c r="C17" s="3"/>
      <c r="D17" s="4"/>
    </row>
    <row r="18" ht="21.0" customHeight="1">
      <c r="A18" s="15" t="s">
        <v>19</v>
      </c>
      <c r="B18" s="2"/>
      <c r="C18" s="3"/>
      <c r="D18" s="4"/>
    </row>
    <row r="19" ht="21.0" customHeight="1">
      <c r="A19" s="15" t="s">
        <v>20</v>
      </c>
      <c r="B19" s="2"/>
      <c r="C19" s="3"/>
      <c r="D19" s="4"/>
    </row>
    <row r="20" ht="21.0" customHeight="1">
      <c r="A20" s="15" t="s">
        <v>21</v>
      </c>
      <c r="B20" s="2"/>
      <c r="C20" s="3"/>
      <c r="D20" s="4"/>
    </row>
    <row r="21" ht="21.0" customHeight="1">
      <c r="A21" s="15" t="s">
        <v>22</v>
      </c>
      <c r="B21" s="2"/>
      <c r="C21" s="3"/>
      <c r="D21" s="4"/>
    </row>
  </sheetData>
  <mergeCells count="7">
    <mergeCell ref="A1:C1"/>
    <mergeCell ref="A2:C2"/>
    <mergeCell ref="A17:C17"/>
    <mergeCell ref="A18:C18"/>
    <mergeCell ref="A19:C19"/>
    <mergeCell ref="A20:C20"/>
    <mergeCell ref="A21:C21"/>
  </mergeCells>
  <conditionalFormatting sqref="C4:C15">
    <cfRule type="cellIs" dxfId="0" priority="1" operator="lessThan">
      <formula>0</formula>
    </cfRule>
  </conditionalFormatting>
  <conditionalFormatting sqref="C4:C15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42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41061.0</v>
      </c>
      <c r="B4" s="8" t="s">
        <v>5</v>
      </c>
      <c r="C4" s="16">
        <f>'Mai12'!C16</f>
        <v>-434.7</v>
      </c>
      <c r="D4" s="4"/>
    </row>
    <row r="5" ht="18.0" customHeight="1">
      <c r="A5" s="7">
        <v>41065.0</v>
      </c>
      <c r="B5" s="8" t="s">
        <v>7</v>
      </c>
      <c r="C5" s="10">
        <v>-30.0</v>
      </c>
      <c r="D5" s="4"/>
    </row>
    <row r="6" ht="18.0" customHeight="1">
      <c r="A6" s="7">
        <v>41070.0</v>
      </c>
      <c r="B6" s="8" t="s">
        <v>9</v>
      </c>
      <c r="C6" s="10">
        <v>90.0</v>
      </c>
      <c r="D6" s="4"/>
    </row>
    <row r="7" ht="18.0" customHeight="1">
      <c r="A7" s="7">
        <v>41070.0</v>
      </c>
      <c r="B7" s="8" t="s">
        <v>10</v>
      </c>
      <c r="C7" s="10">
        <v>90.0</v>
      </c>
      <c r="D7" s="4"/>
    </row>
    <row r="8" ht="18.0" customHeight="1">
      <c r="A8" s="7">
        <v>41070.0</v>
      </c>
      <c r="B8" s="8" t="s">
        <v>11</v>
      </c>
      <c r="C8" s="10">
        <v>90.0</v>
      </c>
      <c r="D8" s="4"/>
    </row>
    <row r="9" ht="18.0" customHeight="1">
      <c r="A9" s="7">
        <v>41070.0</v>
      </c>
      <c r="B9" s="8" t="s">
        <v>12</v>
      </c>
      <c r="C9" s="10">
        <v>90.0</v>
      </c>
      <c r="D9" s="4"/>
    </row>
    <row r="10" ht="18.0" customHeight="1">
      <c r="A10" s="7">
        <v>41070.0</v>
      </c>
      <c r="B10" s="8" t="s">
        <v>13</v>
      </c>
      <c r="C10" s="10">
        <v>90.0</v>
      </c>
      <c r="D10" s="4"/>
    </row>
    <row r="11" ht="18.0" customHeight="1">
      <c r="A11" s="7">
        <v>41070.0</v>
      </c>
      <c r="B11" s="8" t="s">
        <v>14</v>
      </c>
      <c r="C11" s="10">
        <v>90.0</v>
      </c>
      <c r="D11" s="4"/>
    </row>
    <row r="12" ht="18.0" customHeight="1">
      <c r="A12" s="7">
        <v>41075.0</v>
      </c>
      <c r="B12" s="8" t="s">
        <v>43</v>
      </c>
      <c r="C12" s="10">
        <v>-282.49</v>
      </c>
      <c r="D12" s="4"/>
    </row>
    <row r="13" ht="18.0" customHeight="1">
      <c r="A13" s="7">
        <v>41080.0</v>
      </c>
      <c r="B13" s="8" t="s">
        <v>7</v>
      </c>
      <c r="C13" s="10">
        <v>-30.0</v>
      </c>
      <c r="D13" s="4"/>
    </row>
    <row r="14" ht="18.0" customHeight="1">
      <c r="A14" s="7">
        <v>41090.0</v>
      </c>
      <c r="B14" s="8" t="s">
        <v>44</v>
      </c>
      <c r="C14" s="10">
        <v>-15.56</v>
      </c>
      <c r="D14" s="4"/>
    </row>
    <row r="15" ht="18.0" customHeight="1">
      <c r="A15" s="7">
        <v>41090.0</v>
      </c>
      <c r="B15" s="8" t="s">
        <v>16</v>
      </c>
      <c r="C15" s="10">
        <v>-90.0</v>
      </c>
      <c r="D15" s="4"/>
    </row>
    <row r="16" ht="21.0" customHeight="1">
      <c r="A16" s="12" t="s">
        <v>17</v>
      </c>
      <c r="B16" s="13"/>
      <c r="C16" s="14">
        <f>SUM(C4:C15)</f>
        <v>-342.75</v>
      </c>
      <c r="D16" s="4"/>
    </row>
    <row r="17" ht="21.0" customHeight="1">
      <c r="A17" s="15" t="s">
        <v>18</v>
      </c>
      <c r="B17" s="2"/>
      <c r="C17" s="3"/>
      <c r="D17" s="4"/>
    </row>
    <row r="18" ht="21.0" customHeight="1">
      <c r="A18" s="15" t="s">
        <v>19</v>
      </c>
      <c r="B18" s="2"/>
      <c r="C18" s="3"/>
      <c r="D18" s="4"/>
    </row>
    <row r="19" ht="21.0" customHeight="1">
      <c r="A19" s="15" t="s">
        <v>20</v>
      </c>
      <c r="B19" s="2"/>
      <c r="C19" s="3"/>
      <c r="D19" s="4"/>
    </row>
    <row r="20" ht="21.0" customHeight="1">
      <c r="A20" s="15" t="s">
        <v>21</v>
      </c>
      <c r="B20" s="2"/>
      <c r="C20" s="3"/>
      <c r="D20" s="4"/>
    </row>
    <row r="21" ht="21.0" customHeight="1">
      <c r="A21" s="15" t="s">
        <v>22</v>
      </c>
      <c r="B21" s="2"/>
      <c r="C21" s="3"/>
      <c r="D21" s="4"/>
    </row>
  </sheetData>
  <mergeCells count="7">
    <mergeCell ref="A1:C1"/>
    <mergeCell ref="A2:C2"/>
    <mergeCell ref="A17:C17"/>
    <mergeCell ref="A18:C18"/>
    <mergeCell ref="A19:C19"/>
    <mergeCell ref="A20:C20"/>
    <mergeCell ref="A21:C21"/>
  </mergeCells>
  <conditionalFormatting sqref="C4:C15">
    <cfRule type="cellIs" dxfId="0" priority="1" operator="lessThan">
      <formula>0</formula>
    </cfRule>
  </conditionalFormatting>
  <conditionalFormatting sqref="C4:C15">
    <cfRule type="cellIs" dxfId="1" priority="2" operator="greaterThan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45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41091.0</v>
      </c>
      <c r="B4" s="8" t="s">
        <v>5</v>
      </c>
      <c r="C4" s="16">
        <f>'Jun12'!C16</f>
        <v>-342.75</v>
      </c>
      <c r="D4" s="4"/>
    </row>
    <row r="5" ht="18.0" customHeight="1">
      <c r="A5" s="7">
        <v>41094.0</v>
      </c>
      <c r="B5" s="8" t="s">
        <v>7</v>
      </c>
      <c r="C5" s="10">
        <v>-30.0</v>
      </c>
      <c r="D5" s="4"/>
    </row>
    <row r="6" ht="18.0" customHeight="1">
      <c r="A6" s="7">
        <v>41099.0</v>
      </c>
      <c r="B6" s="8" t="s">
        <v>46</v>
      </c>
      <c r="C6" s="10">
        <v>-3.15</v>
      </c>
      <c r="D6" s="4"/>
    </row>
    <row r="7" ht="18.0" customHeight="1">
      <c r="A7" s="7">
        <v>41099.0</v>
      </c>
      <c r="B7" s="8" t="s">
        <v>34</v>
      </c>
      <c r="C7" s="10">
        <v>-2.79</v>
      </c>
      <c r="D7" s="4"/>
    </row>
    <row r="8" ht="18.0" customHeight="1">
      <c r="A8" s="7">
        <v>41100.0</v>
      </c>
      <c r="B8" s="8" t="s">
        <v>9</v>
      </c>
      <c r="C8" s="10">
        <v>90.0</v>
      </c>
      <c r="D8" s="4"/>
    </row>
    <row r="9" ht="18.0" customHeight="1">
      <c r="A9" s="7">
        <v>41100.0</v>
      </c>
      <c r="B9" s="8" t="s">
        <v>10</v>
      </c>
      <c r="C9" s="10">
        <v>90.0</v>
      </c>
      <c r="D9" s="4"/>
    </row>
    <row r="10" ht="18.0" customHeight="1">
      <c r="A10" s="7">
        <v>41100.0</v>
      </c>
      <c r="B10" s="8" t="s">
        <v>11</v>
      </c>
      <c r="C10" s="10">
        <v>90.0</v>
      </c>
      <c r="D10" s="4"/>
    </row>
    <row r="11" ht="18.0" customHeight="1">
      <c r="A11" s="7">
        <v>41100.0</v>
      </c>
      <c r="B11" s="8" t="s">
        <v>12</v>
      </c>
      <c r="C11" s="10">
        <v>90.0</v>
      </c>
      <c r="D11" s="4"/>
    </row>
    <row r="12" ht="18.0" customHeight="1">
      <c r="A12" s="7">
        <v>41100.0</v>
      </c>
      <c r="B12" s="8" t="s">
        <v>13</v>
      </c>
      <c r="C12" s="10">
        <v>90.0</v>
      </c>
      <c r="D12" s="4"/>
    </row>
    <row r="13" ht="18.0" customHeight="1">
      <c r="A13" s="7">
        <v>41100.0</v>
      </c>
      <c r="B13" s="8" t="s">
        <v>14</v>
      </c>
      <c r="C13" s="10">
        <v>90.0</v>
      </c>
      <c r="D13" s="4"/>
    </row>
    <row r="14" ht="18.0" customHeight="1">
      <c r="A14" s="7">
        <v>41106.0</v>
      </c>
      <c r="B14" s="8" t="s">
        <v>47</v>
      </c>
      <c r="C14" s="10">
        <v>-215.08</v>
      </c>
      <c r="D14" s="4"/>
    </row>
    <row r="15" ht="18.0" customHeight="1">
      <c r="A15" s="7">
        <v>41106.0</v>
      </c>
      <c r="B15" s="8" t="s">
        <v>48</v>
      </c>
      <c r="C15" s="10">
        <v>-17.27</v>
      </c>
      <c r="D15" s="4"/>
    </row>
    <row r="16" ht="21.0" customHeight="1">
      <c r="A16" s="7">
        <v>41108.0</v>
      </c>
      <c r="B16" s="8" t="s">
        <v>7</v>
      </c>
      <c r="C16" s="10">
        <v>-30.0</v>
      </c>
      <c r="D16" s="4"/>
    </row>
    <row r="17" ht="21.0" customHeight="1">
      <c r="A17" s="7">
        <v>41121.0</v>
      </c>
      <c r="B17" s="8" t="s">
        <v>16</v>
      </c>
      <c r="C17" s="10">
        <v>-90.0</v>
      </c>
      <c r="D17" s="4"/>
    </row>
    <row r="18" ht="21.0" customHeight="1">
      <c r="A18" s="12" t="s">
        <v>17</v>
      </c>
      <c r="B18" s="13"/>
      <c r="C18" s="14">
        <f>SUM(C4:C17)</f>
        <v>-191.04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" t="s">
        <v>23</v>
      </c>
      <c r="B1" s="2"/>
      <c r="C1" s="3"/>
      <c r="D1" s="4"/>
    </row>
    <row r="2" ht="21.0" customHeight="1">
      <c r="A2" s="5" t="s">
        <v>49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7.25" customHeight="1">
      <c r="A4" s="7">
        <v>41122.0</v>
      </c>
      <c r="B4" s="8" t="s">
        <v>5</v>
      </c>
      <c r="C4" s="16">
        <f>'Jul12'!C18</f>
        <v>-191.04</v>
      </c>
      <c r="D4" s="4"/>
    </row>
    <row r="5" ht="18.0" customHeight="1">
      <c r="A5" s="7">
        <v>41122.0</v>
      </c>
      <c r="B5" s="8" t="s">
        <v>7</v>
      </c>
      <c r="C5" s="10">
        <v>-30.0</v>
      </c>
      <c r="D5" s="4"/>
    </row>
    <row r="6" ht="18.0" customHeight="1">
      <c r="A6" s="7">
        <v>41129.0</v>
      </c>
      <c r="B6" s="8" t="s">
        <v>50</v>
      </c>
      <c r="C6" s="10">
        <v>-150.0</v>
      </c>
      <c r="D6" s="4"/>
    </row>
    <row r="7" ht="18.0" customHeight="1">
      <c r="A7" s="7">
        <v>41131.0</v>
      </c>
      <c r="B7" s="8" t="s">
        <v>9</v>
      </c>
      <c r="C7" s="10">
        <v>90.0</v>
      </c>
      <c r="D7" s="4"/>
    </row>
    <row r="8" ht="18.0" customHeight="1">
      <c r="A8" s="7">
        <v>41131.0</v>
      </c>
      <c r="B8" s="8" t="s">
        <v>10</v>
      </c>
      <c r="C8" s="10">
        <v>90.0</v>
      </c>
      <c r="D8" s="4"/>
    </row>
    <row r="9" ht="18.0" customHeight="1">
      <c r="A9" s="7">
        <v>41131.0</v>
      </c>
      <c r="B9" s="8" t="s">
        <v>11</v>
      </c>
      <c r="C9" s="10">
        <v>90.0</v>
      </c>
      <c r="D9" s="4"/>
    </row>
    <row r="10" ht="18.0" customHeight="1">
      <c r="A10" s="7">
        <v>41131.0</v>
      </c>
      <c r="B10" s="8" t="s">
        <v>12</v>
      </c>
      <c r="C10" s="10">
        <v>90.0</v>
      </c>
      <c r="D10" s="4"/>
    </row>
    <row r="11" ht="18.0" customHeight="1">
      <c r="A11" s="7">
        <v>41131.0</v>
      </c>
      <c r="B11" s="8" t="s">
        <v>13</v>
      </c>
      <c r="C11" s="10">
        <v>90.0</v>
      </c>
      <c r="D11" s="4"/>
    </row>
    <row r="12" ht="18.0" customHeight="1">
      <c r="A12" s="7">
        <v>41131.0</v>
      </c>
      <c r="B12" s="8" t="s">
        <v>14</v>
      </c>
      <c r="C12" s="10">
        <v>90.0</v>
      </c>
      <c r="D12" s="4"/>
    </row>
    <row r="13" ht="18.0" customHeight="1">
      <c r="A13" s="7">
        <v>41142.0</v>
      </c>
      <c r="B13" s="8" t="s">
        <v>51</v>
      </c>
      <c r="C13" s="10">
        <v>-219.9</v>
      </c>
      <c r="D13" s="4"/>
    </row>
    <row r="14" ht="18.0" customHeight="1">
      <c r="A14" s="7">
        <v>41142.0</v>
      </c>
      <c r="B14" s="8" t="s">
        <v>52</v>
      </c>
      <c r="C14" s="10">
        <v>-16.87</v>
      </c>
      <c r="D14" s="4"/>
    </row>
    <row r="15" ht="21.0" customHeight="1">
      <c r="A15" s="7">
        <v>41143.0</v>
      </c>
      <c r="B15" s="8" t="s">
        <v>7</v>
      </c>
      <c r="C15" s="10">
        <v>-30.0</v>
      </c>
      <c r="D15" s="4"/>
    </row>
    <row r="16" ht="21.0" customHeight="1">
      <c r="A16" s="7">
        <v>41152.0</v>
      </c>
      <c r="B16" s="8" t="s">
        <v>16</v>
      </c>
      <c r="C16" s="10">
        <v>-90.0</v>
      </c>
      <c r="D16" s="4"/>
    </row>
    <row r="17" ht="21.0" customHeight="1">
      <c r="A17" s="12" t="s">
        <v>17</v>
      </c>
      <c r="B17" s="13"/>
      <c r="C17" s="14">
        <f>SUM(C4:C16)</f>
        <v>-187.81</v>
      </c>
      <c r="D17" s="4"/>
    </row>
    <row r="18" ht="21.0" customHeight="1">
      <c r="A18" s="15" t="s">
        <v>18</v>
      </c>
      <c r="B18" s="2"/>
      <c r="C18" s="3"/>
      <c r="D18" s="4"/>
    </row>
    <row r="19" ht="21.0" customHeight="1">
      <c r="A19" s="15" t="s">
        <v>19</v>
      </c>
      <c r="B19" s="2"/>
      <c r="C19" s="3"/>
      <c r="D19" s="4"/>
    </row>
    <row r="20" ht="21.0" customHeight="1">
      <c r="A20" s="15" t="s">
        <v>20</v>
      </c>
      <c r="B20" s="2"/>
      <c r="C20" s="3"/>
      <c r="D20" s="4"/>
    </row>
    <row r="21" ht="21.0" customHeight="1">
      <c r="A21" s="15" t="s">
        <v>21</v>
      </c>
      <c r="B21" s="2"/>
      <c r="C21" s="3"/>
      <c r="D21" s="4"/>
    </row>
    <row r="22" ht="21.0" customHeight="1">
      <c r="A22" s="15" t="s">
        <v>22</v>
      </c>
      <c r="B22" s="2"/>
      <c r="C22" s="3"/>
      <c r="D22" s="4"/>
    </row>
  </sheetData>
  <mergeCells count="7">
    <mergeCell ref="A1:C1"/>
    <mergeCell ref="A2:C2"/>
    <mergeCell ref="A18:C18"/>
    <mergeCell ref="A19:C19"/>
    <mergeCell ref="A20:C20"/>
    <mergeCell ref="A21:C21"/>
    <mergeCell ref="A22:C22"/>
  </mergeCells>
  <conditionalFormatting sqref="C4:C16">
    <cfRule type="cellIs" dxfId="0" priority="1" operator="lessThan">
      <formula>0</formula>
    </cfRule>
  </conditionalFormatting>
  <conditionalFormatting sqref="C4:C16">
    <cfRule type="cellIs" dxfId="1" priority="2" operator="greater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7" t="s">
        <v>23</v>
      </c>
      <c r="B1" s="2"/>
      <c r="C1" s="3"/>
      <c r="D1" s="4"/>
    </row>
    <row r="2" ht="21.0" customHeight="1">
      <c r="A2" s="17" t="s">
        <v>53</v>
      </c>
      <c r="B2" s="2"/>
      <c r="C2" s="3"/>
      <c r="D2" s="4"/>
    </row>
    <row r="3" ht="21.0" customHeight="1">
      <c r="A3" s="18" t="s">
        <v>2</v>
      </c>
      <c r="B3" s="18" t="s">
        <v>3</v>
      </c>
      <c r="C3" s="18" t="s">
        <v>4</v>
      </c>
      <c r="D3" s="4"/>
    </row>
    <row r="4" ht="17.25" customHeight="1">
      <c r="A4" s="19">
        <v>41153.0</v>
      </c>
      <c r="B4" s="20" t="s">
        <v>5</v>
      </c>
      <c r="C4" s="21">
        <f>'Ago12'!C17</f>
        <v>-187.81</v>
      </c>
      <c r="D4" s="4"/>
    </row>
    <row r="5" ht="18.0" customHeight="1">
      <c r="A5" s="19">
        <v>41157.0</v>
      </c>
      <c r="B5" s="20" t="s">
        <v>7</v>
      </c>
      <c r="C5" s="22">
        <v>-30.0</v>
      </c>
      <c r="D5" s="4"/>
    </row>
    <row r="6" ht="18.0" customHeight="1">
      <c r="A6" s="19">
        <v>41162.0</v>
      </c>
      <c r="B6" s="20" t="s">
        <v>9</v>
      </c>
      <c r="C6" s="22">
        <v>90.0</v>
      </c>
      <c r="D6" s="4"/>
    </row>
    <row r="7" ht="18.0" customHeight="1">
      <c r="A7" s="19">
        <v>41162.0</v>
      </c>
      <c r="B7" s="20" t="s">
        <v>10</v>
      </c>
      <c r="C7" s="22">
        <v>90.0</v>
      </c>
      <c r="D7" s="4"/>
    </row>
    <row r="8" ht="18.0" customHeight="1">
      <c r="A8" s="19">
        <v>41162.0</v>
      </c>
      <c r="B8" s="20" t="s">
        <v>11</v>
      </c>
      <c r="C8" s="22">
        <v>90.0</v>
      </c>
      <c r="D8" s="4"/>
    </row>
    <row r="9" ht="18.0" customHeight="1">
      <c r="A9" s="19">
        <v>41162.0</v>
      </c>
      <c r="B9" s="20" t="s">
        <v>12</v>
      </c>
      <c r="C9" s="22">
        <v>90.0</v>
      </c>
      <c r="D9" s="4"/>
    </row>
    <row r="10" ht="18.0" customHeight="1">
      <c r="A10" s="19">
        <v>41162.0</v>
      </c>
      <c r="B10" s="20" t="s">
        <v>13</v>
      </c>
      <c r="C10" s="22">
        <v>90.0</v>
      </c>
      <c r="D10" s="4"/>
    </row>
    <row r="11" ht="18.0" customHeight="1">
      <c r="A11" s="19">
        <v>41162.0</v>
      </c>
      <c r="B11" s="20" t="s">
        <v>14</v>
      </c>
      <c r="C11" s="22">
        <v>90.0</v>
      </c>
      <c r="D11" s="4"/>
    </row>
    <row r="12" ht="18.0" customHeight="1">
      <c r="A12" s="19">
        <v>41162.0</v>
      </c>
      <c r="B12" s="20" t="s">
        <v>54</v>
      </c>
      <c r="C12" s="22">
        <v>90.0</v>
      </c>
      <c r="D12" s="4"/>
    </row>
    <row r="13" ht="18.0" customHeight="1">
      <c r="A13" s="19">
        <v>41169.0</v>
      </c>
      <c r="B13" s="20" t="s">
        <v>55</v>
      </c>
      <c r="C13" s="22">
        <v>-3.29</v>
      </c>
      <c r="D13" s="4"/>
    </row>
    <row r="14" ht="18.0" customHeight="1">
      <c r="A14" s="19">
        <v>41169.0</v>
      </c>
      <c r="B14" s="20" t="s">
        <v>34</v>
      </c>
      <c r="C14" s="22">
        <v>-5.99</v>
      </c>
      <c r="D14" s="4"/>
    </row>
    <row r="15" ht="18.0" customHeight="1">
      <c r="A15" s="19">
        <v>41169.0</v>
      </c>
      <c r="B15" s="20" t="s">
        <v>56</v>
      </c>
      <c r="C15" s="22">
        <v>-10.81</v>
      </c>
      <c r="D15" s="4"/>
    </row>
    <row r="16" ht="18.0" customHeight="1">
      <c r="A16" s="19">
        <v>41169.0</v>
      </c>
      <c r="B16" s="20" t="s">
        <v>57</v>
      </c>
      <c r="C16" s="22">
        <v>-16.79</v>
      </c>
      <c r="D16" s="4"/>
    </row>
    <row r="17" ht="18.0" customHeight="1">
      <c r="A17" s="19">
        <v>41169.0</v>
      </c>
      <c r="B17" s="20" t="s">
        <v>58</v>
      </c>
      <c r="C17" s="22">
        <v>-207.64</v>
      </c>
      <c r="D17" s="4"/>
    </row>
    <row r="18" ht="21.0" customHeight="1">
      <c r="A18" s="19">
        <v>41171.0</v>
      </c>
      <c r="B18" s="20" t="s">
        <v>7</v>
      </c>
      <c r="C18" s="22">
        <v>-30.0</v>
      </c>
      <c r="D18" s="4"/>
    </row>
    <row r="19" ht="21.0" customHeight="1">
      <c r="A19" s="19">
        <v>41177.0</v>
      </c>
      <c r="B19" s="20" t="s">
        <v>59</v>
      </c>
      <c r="C19" s="22">
        <v>-3.75</v>
      </c>
      <c r="D19" s="4"/>
    </row>
    <row r="20" ht="21.0" customHeight="1">
      <c r="A20" s="19">
        <v>41177.0</v>
      </c>
      <c r="B20" s="20" t="s">
        <v>60</v>
      </c>
      <c r="C20" s="22">
        <v>-23.8</v>
      </c>
      <c r="D20" s="4"/>
    </row>
    <row r="21" ht="21.0" customHeight="1">
      <c r="A21" s="19">
        <v>41182.0</v>
      </c>
      <c r="B21" s="20" t="s">
        <v>16</v>
      </c>
      <c r="C21" s="22">
        <v>-90.0</v>
      </c>
      <c r="D21" s="4"/>
    </row>
    <row r="22" ht="21.0" customHeight="1">
      <c r="A22" s="23" t="s">
        <v>17</v>
      </c>
      <c r="B22" s="24"/>
      <c r="C22" s="25">
        <f>SUM(C4:C21)</f>
        <v>20.12</v>
      </c>
      <c r="D22" s="4"/>
    </row>
    <row r="23" ht="21.0" customHeight="1">
      <c r="A23" s="26" t="s">
        <v>18</v>
      </c>
      <c r="B23" s="2"/>
      <c r="C23" s="3"/>
      <c r="D23" s="4"/>
    </row>
    <row r="24" ht="21.0" customHeight="1">
      <c r="A24" s="26" t="s">
        <v>19</v>
      </c>
      <c r="B24" s="2"/>
      <c r="C24" s="3"/>
      <c r="D24" s="4"/>
    </row>
    <row r="25" ht="21.0" customHeight="1">
      <c r="A25" s="26" t="s">
        <v>20</v>
      </c>
      <c r="B25" s="2"/>
      <c r="C25" s="3"/>
      <c r="D25" s="4"/>
    </row>
    <row r="26" ht="21.0" customHeight="1">
      <c r="A26" s="26" t="s">
        <v>21</v>
      </c>
      <c r="B26" s="2"/>
      <c r="C26" s="3"/>
      <c r="D26" s="4"/>
    </row>
    <row r="27" ht="21.0" customHeight="1">
      <c r="A27" s="26" t="s">
        <v>22</v>
      </c>
      <c r="B27" s="2"/>
      <c r="C27" s="3"/>
      <c r="D27" s="4"/>
    </row>
  </sheetData>
  <mergeCells count="7">
    <mergeCell ref="A1:C1"/>
    <mergeCell ref="A2:C2"/>
    <mergeCell ref="A23:C23"/>
    <mergeCell ref="A24:C24"/>
    <mergeCell ref="A25:C25"/>
    <mergeCell ref="A26:C26"/>
    <mergeCell ref="A27:C27"/>
  </mergeCells>
  <conditionalFormatting sqref="C4:C21">
    <cfRule type="cellIs" dxfId="0" priority="1" operator="lessThan">
      <formula>0</formula>
    </cfRule>
  </conditionalFormatting>
  <conditionalFormatting sqref="C4:C21">
    <cfRule type="cellIs" dxfId="1" priority="2" operator="greaterThan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7" t="s">
        <v>23</v>
      </c>
      <c r="B1" s="2"/>
      <c r="C1" s="3"/>
      <c r="D1" s="4"/>
      <c r="E1" s="27" t="s">
        <v>61</v>
      </c>
    </row>
    <row r="2" ht="21.0" customHeight="1">
      <c r="A2" s="17" t="s">
        <v>62</v>
      </c>
      <c r="B2" s="2"/>
      <c r="C2" s="3"/>
      <c r="D2" s="4"/>
      <c r="E2" s="28">
        <v>41219.0</v>
      </c>
    </row>
    <row r="3" ht="21.0" customHeight="1">
      <c r="A3" s="18" t="s">
        <v>2</v>
      </c>
      <c r="B3" s="18" t="s">
        <v>3</v>
      </c>
      <c r="C3" s="18" t="s">
        <v>4</v>
      </c>
      <c r="D3" s="4"/>
    </row>
    <row r="4" ht="17.25" customHeight="1">
      <c r="A4" s="19">
        <v>41183.0</v>
      </c>
      <c r="B4" s="20" t="s">
        <v>5</v>
      </c>
      <c r="C4" s="21">
        <f>'Set12'!C22</f>
        <v>20.12</v>
      </c>
      <c r="D4" s="4"/>
    </row>
    <row r="5" ht="18.0" customHeight="1">
      <c r="A5" s="19">
        <v>41184.0</v>
      </c>
      <c r="B5" s="20" t="s">
        <v>7</v>
      </c>
      <c r="C5" s="29">
        <v>-30.0</v>
      </c>
      <c r="D5" s="4"/>
    </row>
    <row r="6" ht="18.0" customHeight="1">
      <c r="A6" s="19">
        <v>41191.0</v>
      </c>
      <c r="B6" s="20" t="s">
        <v>7</v>
      </c>
      <c r="C6" s="22">
        <v>-30.0</v>
      </c>
      <c r="D6" s="4"/>
    </row>
    <row r="7" ht="18.0" customHeight="1">
      <c r="A7" s="19">
        <v>41192.0</v>
      </c>
      <c r="B7" s="20" t="s">
        <v>9</v>
      </c>
      <c r="C7" s="22">
        <v>90.0</v>
      </c>
      <c r="D7" s="4"/>
    </row>
    <row r="8" ht="18.0" customHeight="1">
      <c r="A8" s="19">
        <v>41192.0</v>
      </c>
      <c r="B8" s="20" t="s">
        <v>10</v>
      </c>
      <c r="C8" s="22">
        <v>90.0</v>
      </c>
      <c r="D8" s="4"/>
    </row>
    <row r="9" ht="18.0" customHeight="1">
      <c r="A9" s="19">
        <v>41192.0</v>
      </c>
      <c r="B9" s="20" t="s">
        <v>11</v>
      </c>
      <c r="C9" s="22">
        <v>90.0</v>
      </c>
      <c r="D9" s="4"/>
    </row>
    <row r="10" ht="18.0" customHeight="1">
      <c r="A10" s="19">
        <v>41192.0</v>
      </c>
      <c r="B10" s="20" t="s">
        <v>12</v>
      </c>
      <c r="C10" s="22">
        <v>90.0</v>
      </c>
      <c r="D10" s="4"/>
    </row>
    <row r="11" ht="18.0" customHeight="1">
      <c r="A11" s="19">
        <v>41192.0</v>
      </c>
      <c r="B11" s="20" t="s">
        <v>13</v>
      </c>
      <c r="C11" s="22">
        <v>90.0</v>
      </c>
      <c r="D11" s="4"/>
    </row>
    <row r="12" ht="18.0" customHeight="1">
      <c r="A12" s="19">
        <v>41192.0</v>
      </c>
      <c r="B12" s="20" t="s">
        <v>14</v>
      </c>
      <c r="C12" s="22">
        <v>90.0</v>
      </c>
      <c r="D12" s="4"/>
    </row>
    <row r="13" ht="18.0" customHeight="1">
      <c r="A13" s="19">
        <v>41192.0</v>
      </c>
      <c r="B13" s="20" t="s">
        <v>63</v>
      </c>
      <c r="C13" s="22">
        <v>90.0</v>
      </c>
      <c r="D13" s="4"/>
    </row>
    <row r="14" ht="18.0" customHeight="1">
      <c r="A14" s="19">
        <v>41197.0</v>
      </c>
      <c r="B14" s="20" t="s">
        <v>64</v>
      </c>
      <c r="C14" s="22">
        <v>-264.65</v>
      </c>
      <c r="D14" s="4"/>
    </row>
    <row r="15" ht="18.0" customHeight="1">
      <c r="A15" s="19">
        <v>41205.0</v>
      </c>
      <c r="B15" s="20" t="s">
        <v>7</v>
      </c>
      <c r="C15" s="22">
        <v>-30.0</v>
      </c>
      <c r="D15" s="4"/>
    </row>
    <row r="16" ht="21.0" customHeight="1">
      <c r="A16" s="19">
        <v>41208.0</v>
      </c>
      <c r="B16" s="20" t="s">
        <v>65</v>
      </c>
      <c r="C16" s="22">
        <v>-16.81</v>
      </c>
      <c r="D16" s="4"/>
    </row>
    <row r="17" ht="21.0" customHeight="1">
      <c r="A17" s="19">
        <v>41213.0</v>
      </c>
      <c r="B17" s="20" t="s">
        <v>16</v>
      </c>
      <c r="C17" s="22">
        <v>-90.0</v>
      </c>
      <c r="D17" s="4"/>
    </row>
    <row r="18" ht="21.0" customHeight="1">
      <c r="A18" s="23" t="s">
        <v>17</v>
      </c>
      <c r="B18" s="24"/>
      <c r="C18" s="25">
        <f>SUM(C4:C17)</f>
        <v>188.66</v>
      </c>
      <c r="D18" s="4"/>
    </row>
    <row r="19" ht="21.0" customHeight="1">
      <c r="A19" s="26" t="s">
        <v>18</v>
      </c>
      <c r="B19" s="2"/>
      <c r="C19" s="3"/>
      <c r="D19" s="4"/>
    </row>
    <row r="20" ht="21.0" customHeight="1">
      <c r="A20" s="26" t="s">
        <v>19</v>
      </c>
      <c r="B20" s="2"/>
      <c r="C20" s="3"/>
      <c r="D20" s="4"/>
    </row>
    <row r="21" ht="21.0" customHeight="1">
      <c r="A21" s="26" t="s">
        <v>20</v>
      </c>
      <c r="B21" s="2"/>
      <c r="C21" s="3"/>
      <c r="D21" s="4"/>
    </row>
    <row r="22" ht="21.0" customHeight="1">
      <c r="A22" s="26" t="s">
        <v>21</v>
      </c>
      <c r="B22" s="2"/>
      <c r="C22" s="3"/>
      <c r="D22" s="4"/>
    </row>
    <row r="23" ht="21.0" customHeight="1">
      <c r="A23" s="26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86"/>
    <col customWidth="1" min="2" max="2" width="68.29"/>
    <col customWidth="1" min="3" max="6" width="12.29"/>
  </cols>
  <sheetData>
    <row r="1" ht="21.75" customHeight="1">
      <c r="A1" s="17" t="s">
        <v>23</v>
      </c>
      <c r="B1" s="2"/>
      <c r="C1" s="3"/>
      <c r="D1" s="4"/>
    </row>
    <row r="2" ht="21.0" customHeight="1">
      <c r="A2" s="17" t="s">
        <v>66</v>
      </c>
      <c r="B2" s="2"/>
      <c r="C2" s="3"/>
      <c r="D2" s="4"/>
    </row>
    <row r="3" ht="21.0" customHeight="1">
      <c r="A3" s="18" t="s">
        <v>2</v>
      </c>
      <c r="B3" s="18" t="s">
        <v>3</v>
      </c>
      <c r="C3" s="18" t="s">
        <v>4</v>
      </c>
      <c r="D3" s="4"/>
    </row>
    <row r="4" ht="17.25" customHeight="1">
      <c r="A4" s="19">
        <v>41214.0</v>
      </c>
      <c r="B4" s="20" t="s">
        <v>5</v>
      </c>
      <c r="C4" s="21">
        <f>'Out12'!C18</f>
        <v>188.66</v>
      </c>
      <c r="D4" s="4"/>
    </row>
    <row r="5" ht="18.0" customHeight="1">
      <c r="A5" s="19">
        <v>41219.0</v>
      </c>
      <c r="B5" s="20" t="s">
        <v>7</v>
      </c>
      <c r="C5" s="29">
        <v>-30.0</v>
      </c>
      <c r="D5" s="4"/>
    </row>
    <row r="6" ht="18.0" customHeight="1">
      <c r="A6" s="19">
        <v>41223.0</v>
      </c>
      <c r="B6" s="20" t="s">
        <v>9</v>
      </c>
      <c r="C6" s="22">
        <v>90.0</v>
      </c>
      <c r="D6" s="4"/>
    </row>
    <row r="7" ht="18.0" customHeight="1">
      <c r="A7" s="19">
        <v>41223.0</v>
      </c>
      <c r="B7" s="20" t="s">
        <v>10</v>
      </c>
      <c r="C7" s="22">
        <v>90.0</v>
      </c>
      <c r="D7" s="4"/>
    </row>
    <row r="8" ht="18.0" customHeight="1">
      <c r="A8" s="19">
        <v>41223.0</v>
      </c>
      <c r="B8" s="20" t="s">
        <v>11</v>
      </c>
      <c r="C8" s="22">
        <v>90.0</v>
      </c>
      <c r="D8" s="4"/>
    </row>
    <row r="9" ht="18.0" customHeight="1">
      <c r="A9" s="19">
        <v>41223.0</v>
      </c>
      <c r="B9" s="20" t="s">
        <v>12</v>
      </c>
      <c r="C9" s="22">
        <v>90.0</v>
      </c>
      <c r="D9" s="4"/>
    </row>
    <row r="10" ht="18.0" customHeight="1">
      <c r="A10" s="19">
        <v>41223.0</v>
      </c>
      <c r="B10" s="20" t="s">
        <v>13</v>
      </c>
      <c r="C10" s="22">
        <v>90.0</v>
      </c>
      <c r="D10" s="4"/>
    </row>
    <row r="11" ht="18.0" customHeight="1">
      <c r="A11" s="19">
        <v>41223.0</v>
      </c>
      <c r="B11" s="20" t="s">
        <v>14</v>
      </c>
      <c r="C11" s="22">
        <v>90.0</v>
      </c>
      <c r="D11" s="4"/>
    </row>
    <row r="12" ht="18.0" customHeight="1">
      <c r="A12" s="19">
        <v>41223.0</v>
      </c>
      <c r="B12" s="20" t="s">
        <v>63</v>
      </c>
      <c r="C12" s="22">
        <v>90.0</v>
      </c>
      <c r="D12" s="4"/>
    </row>
    <row r="13" ht="18.0" customHeight="1">
      <c r="A13" s="19">
        <v>41234.0</v>
      </c>
      <c r="B13" s="20" t="s">
        <v>67</v>
      </c>
      <c r="C13" s="22">
        <v>-305.8</v>
      </c>
      <c r="D13" s="4"/>
    </row>
    <row r="14" ht="18.0" customHeight="1">
      <c r="A14" s="19">
        <v>41234.0</v>
      </c>
      <c r="B14" s="20" t="s">
        <v>7</v>
      </c>
      <c r="C14" s="22">
        <v>-30.0</v>
      </c>
      <c r="D14" s="4"/>
    </row>
    <row r="15" ht="21.0" customHeight="1">
      <c r="A15" s="19">
        <v>41234.0</v>
      </c>
      <c r="B15" s="20" t="s">
        <v>58</v>
      </c>
      <c r="C15" s="22">
        <v>-17.94</v>
      </c>
      <c r="D15" s="4"/>
    </row>
    <row r="16" ht="21.0" customHeight="1">
      <c r="A16" s="19">
        <v>41243.0</v>
      </c>
      <c r="B16" s="20" t="s">
        <v>16</v>
      </c>
      <c r="C16" s="22">
        <v>-90.0</v>
      </c>
      <c r="D16" s="4"/>
    </row>
    <row r="17" ht="21.0" customHeight="1">
      <c r="A17" s="23" t="s">
        <v>17</v>
      </c>
      <c r="B17" s="24"/>
      <c r="C17" s="25">
        <f>SUM(C4:C16)</f>
        <v>344.92</v>
      </c>
      <c r="D17" s="4"/>
    </row>
    <row r="18" ht="21.0" customHeight="1">
      <c r="A18" s="26" t="s">
        <v>18</v>
      </c>
      <c r="B18" s="2"/>
      <c r="C18" s="3"/>
      <c r="D18" s="4"/>
    </row>
    <row r="19" ht="21.0" customHeight="1">
      <c r="A19" s="26" t="s">
        <v>19</v>
      </c>
      <c r="B19" s="2"/>
      <c r="C19" s="3"/>
      <c r="D19" s="4"/>
    </row>
    <row r="20" ht="21.0" customHeight="1">
      <c r="A20" s="26" t="s">
        <v>20</v>
      </c>
      <c r="B20" s="2"/>
      <c r="C20" s="3"/>
      <c r="D20" s="4"/>
    </row>
    <row r="21" ht="21.0" customHeight="1">
      <c r="A21" s="26" t="s">
        <v>21</v>
      </c>
      <c r="B21" s="2"/>
      <c r="C21" s="3"/>
      <c r="D21" s="4"/>
    </row>
    <row r="22" ht="21.0" customHeight="1">
      <c r="A22" s="26" t="s">
        <v>22</v>
      </c>
      <c r="B22" s="2"/>
      <c r="C22" s="3"/>
      <c r="D22" s="4"/>
    </row>
  </sheetData>
  <mergeCells count="7">
    <mergeCell ref="A1:C1"/>
    <mergeCell ref="A2:C2"/>
    <mergeCell ref="A18:C18"/>
    <mergeCell ref="A19:C19"/>
    <mergeCell ref="A20:C20"/>
    <mergeCell ref="A21:C21"/>
    <mergeCell ref="A22:C22"/>
  </mergeCells>
  <conditionalFormatting sqref="C4:C16">
    <cfRule type="cellIs" dxfId="0" priority="1" operator="lessThan">
      <formula>0</formula>
    </cfRule>
  </conditionalFormatting>
  <conditionalFormatting sqref="C4:C16">
    <cfRule type="cellIs" dxfId="1" priority="2" operator="greaterThan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86"/>
    <col customWidth="1" min="2" max="2" width="68.29"/>
    <col customWidth="1" min="3" max="6" width="12.29"/>
  </cols>
  <sheetData>
    <row r="1" ht="21.75" customHeight="1">
      <c r="A1" s="17" t="s">
        <v>23</v>
      </c>
      <c r="B1" s="2"/>
      <c r="C1" s="3"/>
      <c r="D1" s="4"/>
    </row>
    <row r="2" ht="21.0" customHeight="1">
      <c r="A2" s="17" t="s">
        <v>68</v>
      </c>
      <c r="B2" s="2"/>
      <c r="C2" s="3"/>
      <c r="D2" s="4"/>
    </row>
    <row r="3" ht="21.0" customHeight="1">
      <c r="A3" s="18" t="s">
        <v>2</v>
      </c>
      <c r="B3" s="18" t="s">
        <v>3</v>
      </c>
      <c r="C3" s="18" t="s">
        <v>4</v>
      </c>
      <c r="D3" s="4"/>
    </row>
    <row r="4" ht="17.25" customHeight="1">
      <c r="A4" s="19">
        <v>41244.0</v>
      </c>
      <c r="B4" s="20" t="s">
        <v>5</v>
      </c>
      <c r="C4" s="21">
        <f>'Nov12'!C17</f>
        <v>344.92</v>
      </c>
      <c r="D4" s="4"/>
    </row>
    <row r="5" ht="18.0" customHeight="1">
      <c r="A5" s="19">
        <v>41248.0</v>
      </c>
      <c r="B5" s="20" t="s">
        <v>7</v>
      </c>
      <c r="C5" s="29">
        <v>-30.0</v>
      </c>
      <c r="D5" s="4"/>
    </row>
    <row r="6" ht="18.0" customHeight="1">
      <c r="A6" s="19">
        <v>41253.0</v>
      </c>
      <c r="B6" s="20" t="s">
        <v>9</v>
      </c>
      <c r="C6" s="22">
        <v>90.0</v>
      </c>
      <c r="D6" s="4"/>
    </row>
    <row r="7" ht="18.0" customHeight="1">
      <c r="A7" s="19">
        <v>41253.0</v>
      </c>
      <c r="B7" s="20" t="s">
        <v>10</v>
      </c>
      <c r="C7" s="22">
        <v>90.0</v>
      </c>
      <c r="D7" s="4"/>
    </row>
    <row r="8" ht="18.0" customHeight="1">
      <c r="A8" s="19">
        <v>41253.0</v>
      </c>
      <c r="B8" s="20" t="s">
        <v>11</v>
      </c>
      <c r="C8" s="22">
        <v>90.0</v>
      </c>
      <c r="D8" s="4"/>
    </row>
    <row r="9" ht="18.0" customHeight="1">
      <c r="A9" s="19">
        <v>41253.0</v>
      </c>
      <c r="B9" s="20" t="s">
        <v>12</v>
      </c>
      <c r="C9" s="22">
        <v>90.0</v>
      </c>
      <c r="D9" s="4"/>
    </row>
    <row r="10" ht="18.0" customHeight="1">
      <c r="A10" s="19">
        <v>41253.0</v>
      </c>
      <c r="B10" s="20" t="s">
        <v>13</v>
      </c>
      <c r="C10" s="22">
        <v>90.0</v>
      </c>
      <c r="D10" s="4"/>
    </row>
    <row r="11" ht="18.0" customHeight="1">
      <c r="A11" s="19">
        <v>41253.0</v>
      </c>
      <c r="B11" s="20" t="s">
        <v>14</v>
      </c>
      <c r="C11" s="22">
        <v>90.0</v>
      </c>
      <c r="D11" s="4"/>
    </row>
    <row r="12" ht="18.0" customHeight="1">
      <c r="A12" s="19">
        <v>41261.0</v>
      </c>
      <c r="B12" s="20" t="s">
        <v>69</v>
      </c>
      <c r="C12" s="22">
        <v>-240.2</v>
      </c>
      <c r="D12" s="4"/>
    </row>
    <row r="13" ht="18.0" customHeight="1">
      <c r="A13" s="19">
        <v>41262.0</v>
      </c>
      <c r="B13" s="20" t="s">
        <v>65</v>
      </c>
      <c r="C13" s="22">
        <v>-19.83</v>
      </c>
      <c r="D13" s="4"/>
    </row>
    <row r="14" ht="21.0" customHeight="1">
      <c r="A14" s="19">
        <v>41263.0</v>
      </c>
      <c r="B14" s="20" t="s">
        <v>7</v>
      </c>
      <c r="C14" s="22">
        <v>-30.0</v>
      </c>
      <c r="D14" s="4"/>
    </row>
    <row r="15" ht="21.0" customHeight="1">
      <c r="A15" s="19">
        <v>41274.0</v>
      </c>
      <c r="B15" s="20" t="s">
        <v>16</v>
      </c>
      <c r="C15" s="22">
        <v>-90.0</v>
      </c>
      <c r="D15" s="4"/>
    </row>
    <row r="16" ht="21.0" customHeight="1">
      <c r="A16" s="23" t="s">
        <v>17</v>
      </c>
      <c r="B16" s="24"/>
      <c r="C16" s="25">
        <f>SUM(C4:C15)</f>
        <v>474.89</v>
      </c>
      <c r="D16" s="4"/>
    </row>
    <row r="17" ht="21.0" customHeight="1">
      <c r="A17" s="26" t="s">
        <v>18</v>
      </c>
      <c r="B17" s="2"/>
      <c r="C17" s="3"/>
      <c r="D17" s="4"/>
    </row>
    <row r="18" ht="21.0" customHeight="1">
      <c r="A18" s="26" t="s">
        <v>19</v>
      </c>
      <c r="B18" s="2"/>
      <c r="C18" s="3"/>
      <c r="D18" s="4"/>
    </row>
    <row r="19" ht="21.0" customHeight="1">
      <c r="A19" s="26" t="s">
        <v>20</v>
      </c>
      <c r="B19" s="2"/>
      <c r="C19" s="3"/>
      <c r="D19" s="4"/>
    </row>
    <row r="20" ht="21.0" customHeight="1">
      <c r="A20" s="26" t="s">
        <v>21</v>
      </c>
      <c r="B20" s="2"/>
      <c r="C20" s="3"/>
      <c r="D20" s="4"/>
    </row>
    <row r="21" ht="21.0" customHeight="1">
      <c r="A21" s="26" t="s">
        <v>22</v>
      </c>
      <c r="B21" s="2"/>
      <c r="C21" s="3"/>
      <c r="D21" s="4"/>
    </row>
  </sheetData>
  <mergeCells count="7">
    <mergeCell ref="A1:C1"/>
    <mergeCell ref="A2:C2"/>
    <mergeCell ref="A17:C17"/>
    <mergeCell ref="A18:C18"/>
    <mergeCell ref="A19:C19"/>
    <mergeCell ref="A20:C20"/>
    <mergeCell ref="A21:C21"/>
  </mergeCells>
  <conditionalFormatting sqref="C4:C15">
    <cfRule type="cellIs" dxfId="0" priority="1" operator="lessThan">
      <formula>0</formula>
    </cfRule>
  </conditionalFormatting>
  <conditionalFormatting sqref="C4:C15">
    <cfRule type="cellIs" dxfId="1" priority="2" operator="greaterThan">
      <formula>0</formula>
    </cfRule>
  </conditionalFormatting>
  <drawing r:id="rId1"/>
</worksheet>
</file>