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14" sheetId="1" r:id="rId3"/>
    <sheet state="visible" name="Fev14" sheetId="2" r:id="rId4"/>
    <sheet state="visible" name="Mar14" sheetId="3" r:id="rId5"/>
    <sheet state="visible" name="Abr14" sheetId="4" r:id="rId6"/>
    <sheet state="visible" name="Mai14" sheetId="5" r:id="rId7"/>
    <sheet state="visible" name="Jun14" sheetId="6" r:id="rId8"/>
    <sheet state="visible" name="Jul14" sheetId="7" r:id="rId9"/>
    <sheet state="visible" name="Ago14" sheetId="8" r:id="rId10"/>
    <sheet state="visible" name="Set14" sheetId="9" r:id="rId11"/>
    <sheet state="visible" name="Out14" sheetId="10" r:id="rId12"/>
    <sheet state="visible" name="Nov14" sheetId="11" r:id="rId13"/>
    <sheet state="visible" name="Dez14" sheetId="12" r:id="rId14"/>
    <sheet state="visible" name="Jan15" sheetId="13" r:id="rId15"/>
  </sheets>
  <definedNames>
    <definedName hidden="1" localSheetId="0" name="_xlnm._FilterDatabase">'Jan14'!$A$1:$C$25</definedName>
  </definedNames>
  <calcPr/>
</workbook>
</file>

<file path=xl/sharedStrings.xml><?xml version="1.0" encoding="utf-8"?>
<sst xmlns="http://schemas.openxmlformats.org/spreadsheetml/2006/main" count="346" uniqueCount="70">
  <si>
    <t>Relatório de Receitas e Despesas Edifício Maria Luisa</t>
  </si>
  <si>
    <t>Período: 01/01/2014 a 31/01/2014</t>
  </si>
  <si>
    <t xml:space="preserve">Data </t>
  </si>
  <si>
    <t>Descrição</t>
  </si>
  <si>
    <t>Valor</t>
  </si>
  <si>
    <t>Saldo Anterior</t>
  </si>
  <si>
    <t>Troca da bateria da cerca elétrica</t>
  </si>
  <si>
    <t>Cera líquida</t>
  </si>
  <si>
    <t>Faxina do Prédio</t>
  </si>
  <si>
    <t>Condomínio Apartamento 1</t>
  </si>
  <si>
    <t>Condomínio Apartamento 2</t>
  </si>
  <si>
    <t>Condomínio Apartamento 3</t>
  </si>
  <si>
    <t>Condomínio Apartamento 4</t>
  </si>
  <si>
    <t>Condomínio Apartamento 5</t>
  </si>
  <si>
    <t>Condomínio Apartamento 6</t>
  </si>
  <si>
    <t>Água e Esgoto - Referência 12/2013</t>
  </si>
  <si>
    <t>Energia Elétrica – Referência  01/2014</t>
  </si>
  <si>
    <t>Administração</t>
  </si>
  <si>
    <t>Saldo Atual</t>
  </si>
  <si>
    <t>DADOS PARA DEPÓSITO BANCÁRIO</t>
  </si>
  <si>
    <t>Banco Real Santander</t>
  </si>
  <si>
    <t xml:space="preserve">Luiz Alberto Ferreira Gomes </t>
  </si>
  <si>
    <t>Agência: 3248</t>
  </si>
  <si>
    <t>Conta: 01.001559.4</t>
  </si>
  <si>
    <t>Período: 01/02/2014 a 28/02/2014</t>
  </si>
  <si>
    <t>Substituição Fechadura Eletrônica da Porta Principal e Sensores de Presença da Garagem</t>
  </si>
  <si>
    <t>Água e Esgoto - Referência 01/2014</t>
  </si>
  <si>
    <t>Energia Elétrica – Referência  02/2014</t>
  </si>
  <si>
    <t>Período: 01/03/2014 a 31/03/2014</t>
  </si>
  <si>
    <t>Energia Elétrica – Referência  03/2014</t>
  </si>
  <si>
    <t xml:space="preserve">1 Cera líquida, 2 Pacotes de sacos de Lixo, 1 Veja, 1 Detergente e 3 Lâmpadas </t>
  </si>
  <si>
    <t>Período: 01/04/2014 a 30/04/2014</t>
  </si>
  <si>
    <t>Conserto do Rufo Frontal do Telhado</t>
  </si>
  <si>
    <t>Água e Esgoto - Referência 03/2014</t>
  </si>
  <si>
    <t>Energia Elétrica – Referência  04/2014</t>
  </si>
  <si>
    <t>Período: 01/05/2014 a 31/05/2014</t>
  </si>
  <si>
    <t>Água e Esgoto - Referência 04/2014</t>
  </si>
  <si>
    <t>Energia Elétrica – Referência  05/2014</t>
  </si>
  <si>
    <t>Cera Líquida</t>
  </si>
  <si>
    <t>Saco de Lixo</t>
  </si>
  <si>
    <t>Período: 01/07/2014 a 30/07/2014</t>
  </si>
  <si>
    <t>Água e Esgoto - Referência 05/2014</t>
  </si>
  <si>
    <t>Energia Elétrica – Referência  07/2014</t>
  </si>
  <si>
    <t>Período: 01/07/2014 a 31/07/2014</t>
  </si>
  <si>
    <t>Recarga de Extintores</t>
  </si>
  <si>
    <t>Água e Esgoto - Referência 06/2014</t>
  </si>
  <si>
    <t>Mangueira para Limpeza Externa</t>
  </si>
  <si>
    <t>Período: 01/08/2014 a 31/08/2014</t>
  </si>
  <si>
    <t>3 lâmpadas incandescentes</t>
  </si>
  <si>
    <t>Água e Esgoto - Referência 07/2014</t>
  </si>
  <si>
    <t>Energia Elétrica – Referência  08/2014</t>
  </si>
  <si>
    <t>Período: 01/09/2014 a 30/09/2014</t>
  </si>
  <si>
    <t>Água e Esgoto - Referência 08/2014</t>
  </si>
  <si>
    <t>Energia Elétrica – Referência  09/2014</t>
  </si>
  <si>
    <t>Período: 01/10/2014 a 31/10/2014</t>
  </si>
  <si>
    <t>Água e Esgoto - Referência 09/2014</t>
  </si>
  <si>
    <t>Energia Elétrica – Referência  10/2014</t>
  </si>
  <si>
    <t>Período: 01/11/2014 a 30/11/2014</t>
  </si>
  <si>
    <t>1 Unidade de Saco de Lixo</t>
  </si>
  <si>
    <t>1 Unidade de Multiuso UAU</t>
  </si>
  <si>
    <t>1 Unidade de Detergente YPÊ</t>
  </si>
  <si>
    <t>1 Unidade de Poliluz</t>
  </si>
  <si>
    <t>Água e Esgoto - Referência 10/2014</t>
  </si>
  <si>
    <t>Energia Elétrica – Referência  11/2014</t>
  </si>
  <si>
    <t>Período: 01/01/2015 a 31/01/2015</t>
  </si>
  <si>
    <t>Água e Esgoto - Referência 11/2014</t>
  </si>
  <si>
    <t>Energia Elétrica – Referência  01/2015</t>
  </si>
  <si>
    <t>3 Unidades de Lâmpadas</t>
  </si>
  <si>
    <t>Água e Esgoto - Referência 12/2014</t>
  </si>
  <si>
    <t>Graxa para Lubrificação do Portão Eletrônico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</si>
</sst>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;-0.00"/>
  </numFmts>
  <fonts count="7">
    <font>
      <sz val="10.0"/>
      <color rgb="FF000000"/>
      <name val="Arial"/>
    </font>
    <font>
      <b/>
      <sz val="10.0"/>
      <color rgb="FFFFFFFF"/>
    </font>
    <font/>
    <font>
      <b/>
      <sz val="10.0"/>
      <color rgb="FF000000"/>
    </font>
    <font>
      <sz val="10.0"/>
      <color rgb="FF000000"/>
    </font>
    <font>
      <b/>
      <sz val="9.0"/>
      <color rgb="FF000000"/>
    </font>
    <font>
      <sz val="9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3" fontId="3" numFmtId="0" xfId="0" applyAlignment="1" applyBorder="1" applyFill="1" applyFont="1">
      <alignment horizontal="center" readingOrder="0" shrinkToFit="0" vertical="center" wrapText="1"/>
    </xf>
    <xf borderId="5" fillId="0" fontId="4" numFmtId="14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4" numFmtId="164" xfId="0" applyAlignment="1" applyBorder="1" applyFont="1" applyNumberFormat="1">
      <alignment horizontal="right" readingOrder="0" shrinkToFit="0" vertical="center" wrapText="0"/>
    </xf>
    <xf borderId="5" fillId="0" fontId="4" numFmtId="164" xfId="0" applyAlignment="1" applyBorder="1" applyFont="1" applyNumberFormat="1">
      <alignment horizontal="right" readingOrder="0" shrinkToFit="0" vertical="center" wrapText="1"/>
    </xf>
    <xf borderId="5" fillId="3" fontId="3" numFmtId="0" xfId="0" applyAlignment="1" applyBorder="1" applyFont="1">
      <alignment readingOrder="0" shrinkToFit="0" vertical="center" wrapText="1"/>
    </xf>
    <xf borderId="5" fillId="3" fontId="3" numFmtId="0" xfId="0" applyAlignment="1" applyBorder="1" applyFont="1">
      <alignment shrinkToFit="0" vertical="center" wrapText="0"/>
    </xf>
    <xf borderId="5" fillId="3" fontId="3" numFmtId="164" xfId="0" applyAlignment="1" applyBorder="1" applyFont="1" applyNumberFormat="1">
      <alignment horizontal="righ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5" fillId="0" fontId="6" numFmtId="14" xfId="0" applyAlignment="1" applyBorder="1" applyFont="1" applyNumberFormat="1">
      <alignment horizontal="center" readingOrder="0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5" fillId="0" fontId="6" numFmtId="164" xfId="0" applyAlignment="1" applyBorder="1" applyFont="1" applyNumberFormat="1">
      <alignment horizontal="right" shrinkToFit="0" vertical="center" wrapText="0"/>
    </xf>
    <xf borderId="5" fillId="0" fontId="6" numFmtId="164" xfId="0" applyAlignment="1" applyBorder="1" applyFont="1" applyNumberFormat="1">
      <alignment horizontal="right" readingOrder="0" shrinkToFit="0" vertical="center" wrapText="1"/>
    </xf>
    <xf borderId="5" fillId="0" fontId="6" numFmtId="164" xfId="0" applyAlignment="1" applyBorder="1" applyFont="1" applyNumberFormat="1">
      <alignment horizontal="right" readingOrder="0" shrinkToFit="0" vertical="center" wrapText="0"/>
    </xf>
    <xf borderId="5" fillId="3" fontId="5" numFmtId="0" xfId="0" applyAlignment="1" applyBorder="1" applyFont="1">
      <alignment readingOrder="0" shrinkToFit="0" vertical="center" wrapText="1"/>
    </xf>
    <xf borderId="5" fillId="3" fontId="5" numFmtId="0" xfId="0" applyAlignment="1" applyBorder="1" applyFont="1">
      <alignment shrinkToFit="0" vertical="center" wrapText="0"/>
    </xf>
    <xf borderId="5" fillId="3" fontId="5" numFmtId="164" xfId="0" applyAlignment="1" applyBorder="1" applyFont="1" applyNumberFormat="1">
      <alignment horizontal="right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2323DC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1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41640.0</v>
      </c>
      <c r="B4" s="7" t="s">
        <v>5</v>
      </c>
      <c r="C4" s="8">
        <v>674.88</v>
      </c>
      <c r="D4" s="4"/>
    </row>
    <row r="5" ht="18.0" customHeight="1">
      <c r="A5" s="6">
        <v>41642.0</v>
      </c>
      <c r="B5" s="7" t="s">
        <v>6</v>
      </c>
      <c r="C5" s="8">
        <v>-100.0</v>
      </c>
      <c r="D5" s="4"/>
    </row>
    <row r="6" ht="18.0" customHeight="1">
      <c r="A6" s="6">
        <v>41642.0</v>
      </c>
      <c r="B6" s="7" t="s">
        <v>7</v>
      </c>
      <c r="C6" s="8">
        <v>-5.95</v>
      </c>
      <c r="D6" s="4"/>
    </row>
    <row r="7" ht="18.0" customHeight="1">
      <c r="A7" s="6">
        <v>41646.0</v>
      </c>
      <c r="B7" s="7" t="s">
        <v>8</v>
      </c>
      <c r="C7" s="9">
        <v>-35.0</v>
      </c>
      <c r="D7" s="4"/>
    </row>
    <row r="8" ht="18.0" customHeight="1">
      <c r="A8" s="6">
        <v>41649.0</v>
      </c>
      <c r="B8" s="7" t="s">
        <v>9</v>
      </c>
      <c r="C8" s="8">
        <v>90.0</v>
      </c>
      <c r="D8" s="4"/>
    </row>
    <row r="9" ht="18.0" customHeight="1">
      <c r="A9" s="6">
        <v>41649.0</v>
      </c>
      <c r="B9" s="7" t="s">
        <v>10</v>
      </c>
      <c r="C9" s="8">
        <v>90.0</v>
      </c>
      <c r="D9" s="4"/>
    </row>
    <row r="10" ht="18.0" customHeight="1">
      <c r="A10" s="6">
        <v>41649.0</v>
      </c>
      <c r="B10" s="7" t="s">
        <v>11</v>
      </c>
      <c r="C10" s="8">
        <v>90.0</v>
      </c>
      <c r="D10" s="4"/>
    </row>
    <row r="11" ht="21.0" customHeight="1">
      <c r="A11" s="6">
        <v>41649.0</v>
      </c>
      <c r="B11" s="7" t="s">
        <v>12</v>
      </c>
      <c r="C11" s="8">
        <v>90.0</v>
      </c>
      <c r="D11" s="4"/>
    </row>
    <row r="12" ht="21.0" customHeight="1">
      <c r="A12" s="6">
        <v>41649.0</v>
      </c>
      <c r="B12" s="7" t="s">
        <v>13</v>
      </c>
      <c r="C12" s="8">
        <v>90.0</v>
      </c>
      <c r="D12" s="4"/>
    </row>
    <row r="13" ht="21.0" customHeight="1">
      <c r="A13" s="6">
        <v>41649.0</v>
      </c>
      <c r="B13" s="7" t="s">
        <v>14</v>
      </c>
      <c r="C13" s="8">
        <v>90.0</v>
      </c>
      <c r="D13" s="4"/>
    </row>
    <row r="14" ht="21.0" customHeight="1">
      <c r="A14" s="6">
        <v>41649.0</v>
      </c>
      <c r="B14" s="7" t="s">
        <v>15</v>
      </c>
      <c r="C14" s="8">
        <v>-257.32</v>
      </c>
      <c r="D14" s="4"/>
    </row>
    <row r="15" ht="21.0" customHeight="1">
      <c r="A15" s="6">
        <v>41653.0</v>
      </c>
      <c r="B15" s="7" t="s">
        <v>8</v>
      </c>
      <c r="C15" s="8">
        <v>-35.0</v>
      </c>
      <c r="D15" s="4"/>
    </row>
    <row r="16" ht="21.0" customHeight="1">
      <c r="A16" s="6">
        <v>41659.0</v>
      </c>
      <c r="B16" s="7" t="s">
        <v>16</v>
      </c>
      <c r="C16" s="8">
        <v>-16.78</v>
      </c>
      <c r="D16" s="4"/>
    </row>
    <row r="17" ht="21.0" customHeight="1">
      <c r="A17" s="6">
        <v>41660.0</v>
      </c>
      <c r="B17" s="7" t="s">
        <v>8</v>
      </c>
      <c r="C17" s="8">
        <v>-35.0</v>
      </c>
      <c r="D17" s="4"/>
    </row>
    <row r="18" ht="21.0" customHeight="1">
      <c r="A18" s="6">
        <v>41667.0</v>
      </c>
      <c r="B18" s="7" t="s">
        <v>8</v>
      </c>
      <c r="C18" s="8">
        <v>-35.0</v>
      </c>
      <c r="D18" s="4"/>
    </row>
    <row r="19" ht="21.0" customHeight="1">
      <c r="A19" s="6">
        <v>41670.0</v>
      </c>
      <c r="B19" s="7" t="s">
        <v>17</v>
      </c>
      <c r="C19" s="8">
        <v>-90.0</v>
      </c>
      <c r="D19" s="4"/>
    </row>
    <row r="20" ht="21.0" customHeight="1">
      <c r="A20" s="10" t="s">
        <v>18</v>
      </c>
      <c r="B20" s="11"/>
      <c r="C20" s="12">
        <f>SUM(C4:C19)</f>
        <v>604.83</v>
      </c>
      <c r="D20" s="4"/>
    </row>
    <row r="21" ht="21.0" customHeight="1">
      <c r="A21" s="13" t="s">
        <v>19</v>
      </c>
      <c r="B21" s="2"/>
      <c r="C21" s="3"/>
      <c r="D21" s="4"/>
    </row>
    <row r="22" ht="21.0" customHeight="1">
      <c r="A22" s="13" t="s">
        <v>20</v>
      </c>
      <c r="B22" s="2"/>
      <c r="C22" s="3"/>
      <c r="D22" s="4"/>
    </row>
    <row r="23" ht="21.0" customHeight="1">
      <c r="A23" s="13" t="s">
        <v>21</v>
      </c>
      <c r="B23" s="2"/>
      <c r="C23" s="3"/>
      <c r="D23" s="4"/>
    </row>
    <row r="24" ht="21.0" customHeight="1">
      <c r="A24" s="13" t="s">
        <v>22</v>
      </c>
      <c r="B24" s="2"/>
      <c r="C24" s="3"/>
      <c r="D24" s="4"/>
    </row>
    <row r="25" ht="21.0" customHeight="1">
      <c r="A25" s="13" t="s">
        <v>23</v>
      </c>
      <c r="B25" s="2"/>
      <c r="C25" s="3"/>
      <c r="D25" s="4"/>
    </row>
  </sheetData>
  <autoFilter ref="$A$1:$C$25"/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54</v>
      </c>
      <c r="B2" s="2"/>
      <c r="C2" s="3"/>
      <c r="D2" s="4"/>
    </row>
    <row r="3" ht="21.0" customHeight="1">
      <c r="A3" s="14" t="s">
        <v>2</v>
      </c>
      <c r="B3" s="14" t="s">
        <v>3</v>
      </c>
      <c r="C3" s="14" t="s">
        <v>4</v>
      </c>
      <c r="D3" s="4"/>
    </row>
    <row r="4" ht="18.0" customHeight="1">
      <c r="A4" s="15">
        <v>41913.0</v>
      </c>
      <c r="B4" s="16" t="s">
        <v>5</v>
      </c>
      <c r="C4" s="17">
        <f>'Set14'!C19</f>
        <v>-25.28</v>
      </c>
      <c r="D4" s="4"/>
    </row>
    <row r="5" ht="18.0" customHeight="1">
      <c r="A5" s="15">
        <v>41919.0</v>
      </c>
      <c r="B5" s="16" t="s">
        <v>8</v>
      </c>
      <c r="C5" s="18">
        <v>-35.0</v>
      </c>
      <c r="D5" s="4"/>
    </row>
    <row r="6" ht="18.0" customHeight="1">
      <c r="A6" s="15">
        <v>41922.0</v>
      </c>
      <c r="B6" s="16" t="s">
        <v>9</v>
      </c>
      <c r="C6" s="19">
        <v>90.0</v>
      </c>
      <c r="D6" s="4"/>
    </row>
    <row r="7" ht="18.0" customHeight="1">
      <c r="A7" s="15">
        <v>41922.0</v>
      </c>
      <c r="B7" s="16" t="s">
        <v>10</v>
      </c>
      <c r="C7" s="19">
        <v>90.0</v>
      </c>
      <c r="D7" s="4"/>
    </row>
    <row r="8" ht="18.0" customHeight="1">
      <c r="A8" s="15">
        <v>41922.0</v>
      </c>
      <c r="B8" s="16" t="s">
        <v>11</v>
      </c>
      <c r="C8" s="19">
        <v>90.0</v>
      </c>
      <c r="D8" s="4"/>
    </row>
    <row r="9" ht="18.0" customHeight="1">
      <c r="A9" s="15">
        <v>41922.0</v>
      </c>
      <c r="B9" s="16" t="s">
        <v>12</v>
      </c>
      <c r="C9" s="19">
        <v>90.0</v>
      </c>
      <c r="D9" s="4"/>
    </row>
    <row r="10" ht="18.0" customHeight="1">
      <c r="A10" s="15">
        <v>41922.0</v>
      </c>
      <c r="B10" s="16" t="s">
        <v>13</v>
      </c>
      <c r="C10" s="19">
        <v>90.0</v>
      </c>
      <c r="D10" s="4"/>
    </row>
    <row r="11" ht="18.0" customHeight="1">
      <c r="A11" s="15">
        <v>41922.0</v>
      </c>
      <c r="B11" s="16" t="s">
        <v>14</v>
      </c>
      <c r="C11" s="19">
        <v>90.0</v>
      </c>
      <c r="D11" s="4"/>
    </row>
    <row r="12" ht="21.0" customHeight="1">
      <c r="A12" s="15">
        <v>41926.0</v>
      </c>
      <c r="B12" s="16" t="s">
        <v>8</v>
      </c>
      <c r="C12" s="19">
        <v>-35.0</v>
      </c>
      <c r="D12" s="4"/>
    </row>
    <row r="13" ht="21.0" customHeight="1">
      <c r="A13" s="15">
        <v>41933.0</v>
      </c>
      <c r="B13" s="16" t="s">
        <v>8</v>
      </c>
      <c r="C13" s="19">
        <v>-35.0</v>
      </c>
      <c r="D13" s="4"/>
    </row>
    <row r="14" ht="21.0" customHeight="1">
      <c r="A14" s="15">
        <v>41933.0</v>
      </c>
      <c r="B14" s="16" t="s">
        <v>55</v>
      </c>
      <c r="C14" s="19">
        <v>-212.16</v>
      </c>
      <c r="D14" s="4"/>
    </row>
    <row r="15" ht="21.0" customHeight="1">
      <c r="A15" s="15">
        <v>41933.0</v>
      </c>
      <c r="B15" s="16" t="s">
        <v>56</v>
      </c>
      <c r="C15" s="19">
        <v>-16.29</v>
      </c>
      <c r="D15" s="4"/>
    </row>
    <row r="16" ht="21.0" customHeight="1">
      <c r="A16" s="15">
        <v>41940.0</v>
      </c>
      <c r="B16" s="16" t="s">
        <v>8</v>
      </c>
      <c r="C16" s="19">
        <v>-35.0</v>
      </c>
      <c r="D16" s="4"/>
    </row>
    <row r="17" ht="21.0" customHeight="1">
      <c r="A17" s="15">
        <v>41943.0</v>
      </c>
      <c r="B17" s="16" t="s">
        <v>17</v>
      </c>
      <c r="C17" s="19">
        <v>-90.0</v>
      </c>
      <c r="D17" s="4"/>
    </row>
    <row r="18" ht="21.0" customHeight="1">
      <c r="A18" s="20" t="s">
        <v>18</v>
      </c>
      <c r="B18" s="21"/>
      <c r="C18" s="22">
        <f>SUM(C4:C17)</f>
        <v>56.27</v>
      </c>
      <c r="D18" s="4"/>
    </row>
    <row r="19" ht="21.0" customHeight="1">
      <c r="A19" s="23" t="s">
        <v>19</v>
      </c>
      <c r="B19" s="2"/>
      <c r="C19" s="3"/>
      <c r="D19" s="4"/>
    </row>
    <row r="20" ht="21.0" customHeight="1">
      <c r="A20" s="23" t="s">
        <v>20</v>
      </c>
      <c r="B20" s="2"/>
      <c r="C20" s="3"/>
      <c r="D20" s="4"/>
    </row>
    <row r="21" ht="21.0" customHeight="1">
      <c r="A21" s="23" t="s">
        <v>21</v>
      </c>
      <c r="B21" s="2"/>
      <c r="C21" s="3"/>
      <c r="D21" s="4"/>
    </row>
    <row r="22" ht="21.0" customHeight="1">
      <c r="A22" s="23" t="s">
        <v>22</v>
      </c>
      <c r="B22" s="2"/>
      <c r="C22" s="3"/>
      <c r="D22" s="4"/>
    </row>
    <row r="23" ht="21.0" customHeight="1">
      <c r="A23" s="23" t="s">
        <v>23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57</v>
      </c>
      <c r="B2" s="2"/>
      <c r="C2" s="3"/>
      <c r="D2" s="4"/>
    </row>
    <row r="3" ht="21.0" customHeight="1">
      <c r="A3" s="14" t="s">
        <v>2</v>
      </c>
      <c r="B3" s="14" t="s">
        <v>3</v>
      </c>
      <c r="C3" s="14" t="s">
        <v>4</v>
      </c>
      <c r="D3" s="4"/>
    </row>
    <row r="4" ht="18.0" customHeight="1">
      <c r="A4" s="15">
        <v>41944.0</v>
      </c>
      <c r="B4" s="16" t="s">
        <v>5</v>
      </c>
      <c r="C4" s="17">
        <f>'Out14'!C18</f>
        <v>56.27</v>
      </c>
      <c r="D4" s="4"/>
    </row>
    <row r="5" ht="18.0" customHeight="1">
      <c r="A5" s="15">
        <v>41947.0</v>
      </c>
      <c r="B5" s="16" t="s">
        <v>8</v>
      </c>
      <c r="C5" s="18">
        <v>-35.0</v>
      </c>
      <c r="D5" s="4"/>
    </row>
    <row r="6" ht="18.0" customHeight="1">
      <c r="A6" s="15">
        <v>41953.0</v>
      </c>
      <c r="B6" s="16" t="s">
        <v>9</v>
      </c>
      <c r="C6" s="19">
        <v>90.0</v>
      </c>
      <c r="D6" s="4"/>
    </row>
    <row r="7" ht="18.0" customHeight="1">
      <c r="A7" s="15">
        <v>41953.0</v>
      </c>
      <c r="B7" s="16" t="s">
        <v>10</v>
      </c>
      <c r="C7" s="19">
        <v>90.0</v>
      </c>
      <c r="D7" s="4"/>
    </row>
    <row r="8" ht="18.0" customHeight="1">
      <c r="A8" s="15">
        <v>41953.0</v>
      </c>
      <c r="B8" s="16" t="s">
        <v>11</v>
      </c>
      <c r="C8" s="19">
        <v>90.0</v>
      </c>
      <c r="D8" s="4"/>
    </row>
    <row r="9" ht="18.0" customHeight="1">
      <c r="A9" s="15">
        <v>41953.0</v>
      </c>
      <c r="B9" s="16" t="s">
        <v>12</v>
      </c>
      <c r="C9" s="19">
        <v>90.0</v>
      </c>
      <c r="D9" s="4"/>
    </row>
    <row r="10" ht="18.0" customHeight="1">
      <c r="A10" s="15">
        <v>41953.0</v>
      </c>
      <c r="B10" s="16" t="s">
        <v>13</v>
      </c>
      <c r="C10" s="19">
        <v>90.0</v>
      </c>
      <c r="D10" s="4"/>
    </row>
    <row r="11" ht="18.0" customHeight="1">
      <c r="A11" s="15">
        <v>41953.0</v>
      </c>
      <c r="B11" s="16" t="s">
        <v>14</v>
      </c>
      <c r="C11" s="19">
        <v>90.0</v>
      </c>
      <c r="D11" s="4"/>
    </row>
    <row r="12" ht="21.0" customHeight="1">
      <c r="A12" s="15">
        <v>41954.0</v>
      </c>
      <c r="B12" s="16" t="s">
        <v>58</v>
      </c>
      <c r="C12" s="19">
        <v>-2.75</v>
      </c>
      <c r="D12" s="4"/>
    </row>
    <row r="13" ht="21.0" customHeight="1">
      <c r="A13" s="15">
        <v>41954.0</v>
      </c>
      <c r="B13" s="16" t="s">
        <v>59</v>
      </c>
      <c r="C13" s="19">
        <v>-2.95</v>
      </c>
      <c r="D13" s="4"/>
    </row>
    <row r="14" ht="21.0" customHeight="1">
      <c r="A14" s="15">
        <v>41954.0</v>
      </c>
      <c r="B14" s="16" t="s">
        <v>60</v>
      </c>
      <c r="C14" s="19">
        <v>-1.59</v>
      </c>
      <c r="D14" s="4"/>
    </row>
    <row r="15" ht="21.0" customHeight="1">
      <c r="A15" s="15">
        <v>41954.0</v>
      </c>
      <c r="B15" s="16" t="s">
        <v>61</v>
      </c>
      <c r="C15" s="19">
        <v>-2.98</v>
      </c>
      <c r="D15" s="4"/>
    </row>
    <row r="16" ht="21.0" customHeight="1">
      <c r="A16" s="15">
        <v>41954.0</v>
      </c>
      <c r="B16" s="16" t="s">
        <v>8</v>
      </c>
      <c r="C16" s="19">
        <v>-35.0</v>
      </c>
      <c r="D16" s="4"/>
    </row>
    <row r="17" ht="21.0" customHeight="1">
      <c r="A17" s="15">
        <v>41961.0</v>
      </c>
      <c r="B17" s="16" t="s">
        <v>8</v>
      </c>
      <c r="C17" s="19">
        <v>-35.0</v>
      </c>
      <c r="D17" s="4"/>
    </row>
    <row r="18" ht="21.0" customHeight="1">
      <c r="A18" s="15">
        <v>41962.0</v>
      </c>
      <c r="B18" s="16" t="s">
        <v>62</v>
      </c>
      <c r="C18" s="19">
        <v>-254.81</v>
      </c>
      <c r="D18" s="4"/>
    </row>
    <row r="19" ht="21.0" customHeight="1">
      <c r="A19" s="15">
        <v>41962.0</v>
      </c>
      <c r="B19" s="16" t="s">
        <v>63</v>
      </c>
      <c r="C19" s="19">
        <v>-17.0</v>
      </c>
      <c r="D19" s="4"/>
    </row>
    <row r="20" ht="21.0" customHeight="1">
      <c r="A20" s="15">
        <v>41968.0</v>
      </c>
      <c r="B20" s="16" t="s">
        <v>8</v>
      </c>
      <c r="C20" s="19">
        <v>-35.0</v>
      </c>
      <c r="D20" s="4"/>
    </row>
    <row r="21" ht="21.0" customHeight="1">
      <c r="A21" s="15">
        <v>41973.0</v>
      </c>
      <c r="B21" s="16" t="s">
        <v>17</v>
      </c>
      <c r="C21" s="19">
        <v>-90.0</v>
      </c>
      <c r="D21" s="4"/>
    </row>
    <row r="22" ht="21.0" customHeight="1">
      <c r="A22" s="20" t="s">
        <v>18</v>
      </c>
      <c r="B22" s="21"/>
      <c r="C22" s="22">
        <f>SUM(C4:C21)</f>
        <v>84.19</v>
      </c>
      <c r="D22" s="4"/>
    </row>
    <row r="23" ht="21.0" customHeight="1">
      <c r="A23" s="23" t="s">
        <v>19</v>
      </c>
      <c r="B23" s="2"/>
      <c r="C23" s="3"/>
      <c r="D23" s="4"/>
    </row>
    <row r="24" ht="21.0" customHeight="1">
      <c r="A24" s="23" t="s">
        <v>20</v>
      </c>
      <c r="B24" s="2"/>
      <c r="C24" s="3"/>
      <c r="D24" s="4"/>
    </row>
    <row r="25" ht="21.0" customHeight="1">
      <c r="A25" s="23" t="s">
        <v>21</v>
      </c>
      <c r="B25" s="2"/>
      <c r="C25" s="3"/>
      <c r="D25" s="4"/>
    </row>
    <row r="26" ht="21.0" customHeight="1">
      <c r="A26" s="23" t="s">
        <v>22</v>
      </c>
      <c r="B26" s="2"/>
      <c r="C26" s="3"/>
      <c r="D26" s="4"/>
    </row>
    <row r="27" ht="21.0" customHeight="1">
      <c r="A27" s="23" t="s">
        <v>23</v>
      </c>
      <c r="B27" s="2"/>
      <c r="C27" s="3"/>
      <c r="D27" s="4"/>
    </row>
  </sheetData>
  <mergeCells count="7">
    <mergeCell ref="A1:C1"/>
    <mergeCell ref="A2:C2"/>
    <mergeCell ref="A23:C23"/>
    <mergeCell ref="A24:C24"/>
    <mergeCell ref="A25:C25"/>
    <mergeCell ref="A26:C26"/>
    <mergeCell ref="A27:C27"/>
  </mergeCells>
  <conditionalFormatting sqref="C4:C21">
    <cfRule type="cellIs" dxfId="0" priority="1" operator="lessThan">
      <formula>0</formula>
    </cfRule>
  </conditionalFormatting>
  <conditionalFormatting sqref="C4:C21">
    <cfRule type="cellIs" dxfId="1" priority="2" operator="greaterThan">
      <formula>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64</v>
      </c>
      <c r="B2" s="2"/>
      <c r="C2" s="3"/>
      <c r="D2" s="4"/>
    </row>
    <row r="3" ht="21.0" customHeight="1">
      <c r="A3" s="14" t="s">
        <v>2</v>
      </c>
      <c r="B3" s="14" t="s">
        <v>3</v>
      </c>
      <c r="C3" s="14" t="s">
        <v>4</v>
      </c>
      <c r="D3" s="4"/>
    </row>
    <row r="4" ht="18.0" customHeight="1">
      <c r="A4" s="15">
        <v>42005.0</v>
      </c>
      <c r="B4" s="16" t="s">
        <v>5</v>
      </c>
      <c r="C4" s="17">
        <f>'Nov14'!C22</f>
        <v>84.19</v>
      </c>
      <c r="D4" s="4"/>
    </row>
    <row r="5" ht="18.0" customHeight="1">
      <c r="A5" s="15">
        <v>42006.0</v>
      </c>
      <c r="B5" s="16" t="s">
        <v>8</v>
      </c>
      <c r="C5" s="18">
        <v>-35.0</v>
      </c>
      <c r="D5" s="4"/>
    </row>
    <row r="6" ht="18.0" customHeight="1">
      <c r="A6" s="15">
        <v>42013.0</v>
      </c>
      <c r="B6" s="16" t="s">
        <v>8</v>
      </c>
      <c r="C6" s="19">
        <v>-35.0</v>
      </c>
      <c r="D6" s="4"/>
    </row>
    <row r="7" ht="18.0" customHeight="1">
      <c r="A7" s="15">
        <v>42014.0</v>
      </c>
      <c r="B7" s="16" t="s">
        <v>9</v>
      </c>
      <c r="C7" s="19">
        <v>90.0</v>
      </c>
      <c r="D7" s="4"/>
    </row>
    <row r="8" ht="18.0" customHeight="1">
      <c r="A8" s="15">
        <v>42014.0</v>
      </c>
      <c r="B8" s="16" t="s">
        <v>10</v>
      </c>
      <c r="C8" s="19">
        <v>90.0</v>
      </c>
      <c r="D8" s="4"/>
    </row>
    <row r="9" ht="18.0" customHeight="1">
      <c r="A9" s="15">
        <v>42014.0</v>
      </c>
      <c r="B9" s="16" t="s">
        <v>11</v>
      </c>
      <c r="C9" s="19">
        <v>90.0</v>
      </c>
      <c r="D9" s="4"/>
    </row>
    <row r="10" ht="18.0" customHeight="1">
      <c r="A10" s="15">
        <v>42014.0</v>
      </c>
      <c r="B10" s="16" t="s">
        <v>12</v>
      </c>
      <c r="C10" s="19">
        <v>90.0</v>
      </c>
      <c r="D10" s="4"/>
    </row>
    <row r="11" ht="18.0" customHeight="1">
      <c r="A11" s="15">
        <v>42014.0</v>
      </c>
      <c r="B11" s="16" t="s">
        <v>13</v>
      </c>
      <c r="C11" s="19">
        <v>90.0</v>
      </c>
      <c r="D11" s="4"/>
    </row>
    <row r="12" ht="21.0" customHeight="1">
      <c r="A12" s="15">
        <v>42014.0</v>
      </c>
      <c r="B12" s="16" t="s">
        <v>14</v>
      </c>
      <c r="C12" s="19">
        <v>90.0</v>
      </c>
      <c r="D12" s="4"/>
    </row>
    <row r="13" ht="21.0" customHeight="1">
      <c r="A13" s="15">
        <v>42018.0</v>
      </c>
      <c r="B13" s="16" t="s">
        <v>65</v>
      </c>
      <c r="C13" s="19">
        <v>-241.29</v>
      </c>
      <c r="D13" s="4"/>
    </row>
    <row r="14" ht="21.0" customHeight="1">
      <c r="A14" s="15">
        <v>42018.0</v>
      </c>
      <c r="B14" s="16" t="s">
        <v>66</v>
      </c>
      <c r="C14" s="19">
        <v>-18.49</v>
      </c>
      <c r="D14" s="4"/>
    </row>
    <row r="15" ht="21.0" customHeight="1">
      <c r="A15" s="15">
        <v>42020.0</v>
      </c>
      <c r="B15" s="16" t="s">
        <v>8</v>
      </c>
      <c r="C15" s="19">
        <v>-35.0</v>
      </c>
      <c r="D15" s="4"/>
    </row>
    <row r="16" ht="21.0" customHeight="1">
      <c r="A16" s="15">
        <v>42027.0</v>
      </c>
      <c r="B16" s="16" t="s">
        <v>8</v>
      </c>
      <c r="C16" s="19">
        <v>-35.0</v>
      </c>
      <c r="D16" s="4"/>
    </row>
    <row r="17" ht="21.0" customHeight="1">
      <c r="A17" s="15">
        <v>42034.0</v>
      </c>
      <c r="B17" s="16" t="s">
        <v>67</v>
      </c>
      <c r="C17" s="17">
        <f>-1.85*3</f>
        <v>-5.55</v>
      </c>
      <c r="D17" s="4"/>
    </row>
    <row r="18" ht="21.0" customHeight="1">
      <c r="A18" s="15">
        <v>42034.0</v>
      </c>
      <c r="B18" s="16" t="s">
        <v>8</v>
      </c>
      <c r="C18" s="19">
        <v>-35.0</v>
      </c>
      <c r="D18" s="4"/>
    </row>
    <row r="19" ht="21.0" customHeight="1">
      <c r="A19" s="15">
        <v>42035.0</v>
      </c>
      <c r="B19" s="16" t="s">
        <v>17</v>
      </c>
      <c r="C19" s="19">
        <v>-90.0</v>
      </c>
      <c r="D19" s="4"/>
    </row>
    <row r="20" ht="21.0" customHeight="1">
      <c r="A20" s="20" t="s">
        <v>18</v>
      </c>
      <c r="B20" s="21"/>
      <c r="C20" s="22">
        <f>SUM(C4:C19)</f>
        <v>93.86</v>
      </c>
      <c r="D20" s="4"/>
    </row>
    <row r="21" ht="21.0" customHeight="1">
      <c r="A21" s="23" t="s">
        <v>19</v>
      </c>
      <c r="B21" s="2"/>
      <c r="C21" s="3"/>
      <c r="D21" s="4"/>
    </row>
    <row r="22" ht="21.0" customHeight="1">
      <c r="A22" s="23" t="s">
        <v>20</v>
      </c>
      <c r="B22" s="2"/>
      <c r="C22" s="3"/>
      <c r="D22" s="4"/>
    </row>
    <row r="23" ht="21.0" customHeight="1">
      <c r="A23" s="23" t="s">
        <v>21</v>
      </c>
      <c r="B23" s="2"/>
      <c r="C23" s="3"/>
      <c r="D23" s="4"/>
    </row>
    <row r="24" ht="21.0" customHeight="1">
      <c r="A24" s="23" t="s">
        <v>22</v>
      </c>
      <c r="B24" s="2"/>
      <c r="C24" s="3"/>
      <c r="D24" s="4"/>
    </row>
    <row r="25" ht="21.0" customHeight="1">
      <c r="A25" s="23" t="s">
        <v>23</v>
      </c>
      <c r="B25" s="2"/>
      <c r="C25" s="3"/>
      <c r="D25" s="4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64</v>
      </c>
      <c r="B2" s="2"/>
      <c r="C2" s="3"/>
      <c r="D2" s="4"/>
    </row>
    <row r="3" ht="21.0" customHeight="1">
      <c r="A3" s="14" t="s">
        <v>2</v>
      </c>
      <c r="B3" s="14" t="s">
        <v>3</v>
      </c>
      <c r="C3" s="14" t="s">
        <v>4</v>
      </c>
      <c r="D3" s="4"/>
    </row>
    <row r="4" ht="18.0" customHeight="1">
      <c r="A4" s="15">
        <v>42005.0</v>
      </c>
      <c r="B4" s="16" t="s">
        <v>5</v>
      </c>
      <c r="C4" s="17">
        <f>'Dez14'!C20</f>
        <v>93.86</v>
      </c>
      <c r="D4" s="4"/>
    </row>
    <row r="5" ht="18.0" customHeight="1">
      <c r="A5" s="15">
        <v>42010.0</v>
      </c>
      <c r="B5" s="16" t="s">
        <v>8</v>
      </c>
      <c r="C5" s="18">
        <v>-35.0</v>
      </c>
      <c r="D5" s="4"/>
    </row>
    <row r="6" ht="18.0" customHeight="1">
      <c r="A6" s="15">
        <v>42014.0</v>
      </c>
      <c r="B6" s="16" t="s">
        <v>9</v>
      </c>
      <c r="C6" s="19">
        <v>90.0</v>
      </c>
      <c r="D6" s="4"/>
    </row>
    <row r="7" ht="18.0" customHeight="1">
      <c r="A7" s="15">
        <v>42014.0</v>
      </c>
      <c r="B7" s="16" t="s">
        <v>10</v>
      </c>
      <c r="C7" s="19">
        <v>90.0</v>
      </c>
      <c r="D7" s="4"/>
    </row>
    <row r="8" ht="18.0" customHeight="1">
      <c r="A8" s="15">
        <v>42014.0</v>
      </c>
      <c r="B8" s="16" t="s">
        <v>11</v>
      </c>
      <c r="C8" s="19">
        <v>90.0</v>
      </c>
      <c r="D8" s="4"/>
    </row>
    <row r="9" ht="18.0" customHeight="1">
      <c r="A9" s="15">
        <v>42014.0</v>
      </c>
      <c r="B9" s="16" t="s">
        <v>12</v>
      </c>
      <c r="C9" s="19">
        <v>90.0</v>
      </c>
      <c r="D9" s="4"/>
    </row>
    <row r="10" ht="18.0" customHeight="1">
      <c r="A10" s="15">
        <v>42014.0</v>
      </c>
      <c r="B10" s="16" t="s">
        <v>13</v>
      </c>
      <c r="C10" s="19">
        <v>90.0</v>
      </c>
      <c r="D10" s="4"/>
    </row>
    <row r="11" ht="18.0" customHeight="1">
      <c r="A11" s="15">
        <v>42014.0</v>
      </c>
      <c r="B11" s="16" t="s">
        <v>14</v>
      </c>
      <c r="C11" s="19">
        <v>90.0</v>
      </c>
      <c r="D11" s="4"/>
    </row>
    <row r="12" ht="21.0" customHeight="1">
      <c r="A12" s="15">
        <v>42017.0</v>
      </c>
      <c r="B12" s="16" t="s">
        <v>8</v>
      </c>
      <c r="C12" s="19">
        <v>-35.0</v>
      </c>
      <c r="D12" s="4"/>
    </row>
    <row r="13" ht="21.0" customHeight="1">
      <c r="A13" s="15">
        <v>42018.0</v>
      </c>
      <c r="B13" s="16" t="s">
        <v>68</v>
      </c>
      <c r="C13" s="19">
        <v>-203.21</v>
      </c>
      <c r="D13" s="4"/>
    </row>
    <row r="14" ht="21.0" customHeight="1">
      <c r="A14" s="15">
        <v>42018.0</v>
      </c>
      <c r="B14" s="16" t="s">
        <v>66</v>
      </c>
      <c r="C14" s="19">
        <v>-18.87</v>
      </c>
      <c r="D14" s="4"/>
    </row>
    <row r="15" ht="21.0" customHeight="1">
      <c r="A15" s="15">
        <v>42027.0</v>
      </c>
      <c r="B15" s="16" t="s">
        <v>8</v>
      </c>
      <c r="C15" s="19">
        <v>-35.0</v>
      </c>
      <c r="D15" s="4"/>
    </row>
    <row r="16" ht="21.0" customHeight="1">
      <c r="A16" s="15">
        <v>42034.0</v>
      </c>
      <c r="B16" s="16" t="s">
        <v>8</v>
      </c>
      <c r="C16" s="19">
        <v>-35.0</v>
      </c>
      <c r="D16" s="4"/>
    </row>
    <row r="17" ht="21.0" customHeight="1">
      <c r="A17" s="15">
        <v>42034.0</v>
      </c>
      <c r="B17" s="16" t="s">
        <v>69</v>
      </c>
      <c r="C17" s="19">
        <v>-10.0</v>
      </c>
      <c r="D17" s="4"/>
    </row>
    <row r="18" ht="21.0" customHeight="1">
      <c r="A18" s="15">
        <v>42035.0</v>
      </c>
      <c r="B18" s="16" t="s">
        <v>17</v>
      </c>
      <c r="C18" s="19">
        <v>-90.0</v>
      </c>
      <c r="D18" s="4"/>
    </row>
    <row r="19" ht="21.0" customHeight="1">
      <c r="A19" s="20" t="s">
        <v>18</v>
      </c>
      <c r="B19" s="21"/>
      <c r="C19" s="22">
        <f>SUM(C4:C18)</f>
        <v>171.78</v>
      </c>
      <c r="D19" s="4"/>
    </row>
    <row r="20" ht="21.0" customHeight="1">
      <c r="A20" s="23" t="s">
        <v>19</v>
      </c>
      <c r="B20" s="2"/>
      <c r="C20" s="3"/>
      <c r="D20" s="4"/>
    </row>
    <row r="21" ht="21.0" customHeight="1">
      <c r="A21" s="23" t="s">
        <v>20</v>
      </c>
      <c r="B21" s="2"/>
      <c r="C21" s="3"/>
      <c r="D21" s="4"/>
    </row>
    <row r="22" ht="21.0" customHeight="1">
      <c r="A22" s="23" t="s">
        <v>21</v>
      </c>
      <c r="B22" s="2"/>
      <c r="C22" s="3"/>
      <c r="D22" s="4"/>
    </row>
    <row r="23" ht="21.0" customHeight="1">
      <c r="A23" s="23" t="s">
        <v>22</v>
      </c>
      <c r="B23" s="2"/>
      <c r="C23" s="3"/>
      <c r="D23" s="4"/>
    </row>
    <row r="24" ht="21.0" customHeight="1">
      <c r="A24" s="23" t="s">
        <v>23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24</v>
      </c>
      <c r="B2" s="2"/>
      <c r="C2" s="3"/>
      <c r="D2" s="4"/>
    </row>
    <row r="3" ht="21.0" customHeight="1">
      <c r="A3" s="14" t="s">
        <v>2</v>
      </c>
      <c r="B3" s="14" t="s">
        <v>3</v>
      </c>
      <c r="C3" s="14" t="s">
        <v>4</v>
      </c>
      <c r="D3" s="4"/>
    </row>
    <row r="4" ht="18.0" customHeight="1">
      <c r="A4" s="15">
        <v>41671.0</v>
      </c>
      <c r="B4" s="16" t="s">
        <v>5</v>
      </c>
      <c r="C4" s="17">
        <f>'Jan14'!C20</f>
        <v>604.83</v>
      </c>
      <c r="D4" s="4"/>
    </row>
    <row r="5" ht="18.0" customHeight="1">
      <c r="A5" s="15">
        <v>41674.0</v>
      </c>
      <c r="B5" s="16" t="s">
        <v>8</v>
      </c>
      <c r="C5" s="18">
        <v>-35.0</v>
      </c>
      <c r="D5" s="4"/>
    </row>
    <row r="6" ht="18.0" customHeight="1">
      <c r="A6" s="15">
        <v>41677.0</v>
      </c>
      <c r="B6" s="16" t="s">
        <v>25</v>
      </c>
      <c r="C6" s="19">
        <v>-689.0</v>
      </c>
      <c r="D6" s="4"/>
    </row>
    <row r="7" ht="18.0" customHeight="1">
      <c r="A7" s="15">
        <v>41680.0</v>
      </c>
      <c r="B7" s="16" t="s">
        <v>9</v>
      </c>
      <c r="C7" s="19">
        <v>90.0</v>
      </c>
      <c r="D7" s="4"/>
    </row>
    <row r="8" ht="18.0" customHeight="1">
      <c r="A8" s="15">
        <v>41680.0</v>
      </c>
      <c r="B8" s="16" t="s">
        <v>10</v>
      </c>
      <c r="C8" s="19">
        <v>90.0</v>
      </c>
      <c r="D8" s="4"/>
    </row>
    <row r="9" ht="18.0" customHeight="1">
      <c r="A9" s="15">
        <v>41680.0</v>
      </c>
      <c r="B9" s="16" t="s">
        <v>11</v>
      </c>
      <c r="C9" s="19">
        <v>90.0</v>
      </c>
      <c r="D9" s="4"/>
    </row>
    <row r="10" ht="21.0" customHeight="1">
      <c r="A10" s="15">
        <v>41680.0</v>
      </c>
      <c r="B10" s="16" t="s">
        <v>12</v>
      </c>
      <c r="C10" s="19">
        <v>90.0</v>
      </c>
      <c r="D10" s="4"/>
    </row>
    <row r="11" ht="21.0" customHeight="1">
      <c r="A11" s="15">
        <v>41680.0</v>
      </c>
      <c r="B11" s="16" t="s">
        <v>13</v>
      </c>
      <c r="C11" s="19">
        <v>90.0</v>
      </c>
      <c r="D11" s="4"/>
    </row>
    <row r="12" ht="21.0" customHeight="1">
      <c r="A12" s="15">
        <v>41680.0</v>
      </c>
      <c r="B12" s="16" t="s">
        <v>14</v>
      </c>
      <c r="C12" s="19">
        <v>90.0</v>
      </c>
      <c r="D12" s="4"/>
    </row>
    <row r="13" ht="21.0" customHeight="1">
      <c r="A13" s="15">
        <v>41681.0</v>
      </c>
      <c r="B13" s="16" t="s">
        <v>8</v>
      </c>
      <c r="C13" s="19">
        <v>-35.0</v>
      </c>
      <c r="D13" s="4"/>
    </row>
    <row r="14" ht="21.0" customHeight="1">
      <c r="A14" s="15">
        <v>41685.0</v>
      </c>
      <c r="B14" s="16" t="s">
        <v>26</v>
      </c>
      <c r="C14" s="19">
        <v>-261.29</v>
      </c>
      <c r="D14" s="4"/>
    </row>
    <row r="15" ht="21.0" customHeight="1">
      <c r="A15" s="15">
        <v>41685.0</v>
      </c>
      <c r="B15" s="16" t="s">
        <v>27</v>
      </c>
      <c r="C15" s="19">
        <v>-16.89</v>
      </c>
      <c r="D15" s="4"/>
    </row>
    <row r="16" ht="21.0" customHeight="1">
      <c r="A16" s="15">
        <v>41688.0</v>
      </c>
      <c r="B16" s="16" t="s">
        <v>8</v>
      </c>
      <c r="C16" s="19">
        <v>-35.0</v>
      </c>
      <c r="D16" s="4"/>
    </row>
    <row r="17" ht="21.0" customHeight="1">
      <c r="A17" s="15">
        <v>41695.0</v>
      </c>
      <c r="B17" s="16" t="s">
        <v>8</v>
      </c>
      <c r="C17" s="19">
        <v>-35.0</v>
      </c>
      <c r="D17" s="4"/>
    </row>
    <row r="18" ht="21.0" customHeight="1">
      <c r="A18" s="15">
        <v>41698.0</v>
      </c>
      <c r="B18" s="16" t="s">
        <v>17</v>
      </c>
      <c r="C18" s="19">
        <v>-90.0</v>
      </c>
      <c r="D18" s="4"/>
    </row>
    <row r="19" ht="21.0" customHeight="1">
      <c r="A19" s="20" t="s">
        <v>18</v>
      </c>
      <c r="B19" s="21"/>
      <c r="C19" s="22">
        <f>SUM(C4:C18)</f>
        <v>-52.35</v>
      </c>
      <c r="D19" s="4"/>
    </row>
    <row r="20" ht="21.0" customHeight="1">
      <c r="A20" s="23" t="s">
        <v>19</v>
      </c>
      <c r="B20" s="2"/>
      <c r="C20" s="3"/>
      <c r="D20" s="4"/>
    </row>
    <row r="21" ht="21.0" customHeight="1">
      <c r="A21" s="23" t="s">
        <v>20</v>
      </c>
      <c r="B21" s="2"/>
      <c r="C21" s="3"/>
      <c r="D21" s="4"/>
    </row>
    <row r="22" ht="21.0" customHeight="1">
      <c r="A22" s="23" t="s">
        <v>21</v>
      </c>
      <c r="B22" s="2"/>
      <c r="C22" s="3"/>
      <c r="D22" s="4"/>
    </row>
    <row r="23" ht="21.0" customHeight="1">
      <c r="A23" s="23" t="s">
        <v>22</v>
      </c>
      <c r="B23" s="2"/>
      <c r="C23" s="3"/>
      <c r="D23" s="4"/>
    </row>
    <row r="24" ht="21.0" customHeight="1">
      <c r="A24" s="23" t="s">
        <v>23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28</v>
      </c>
      <c r="B2" s="2"/>
      <c r="C2" s="3"/>
      <c r="D2" s="4"/>
    </row>
    <row r="3" ht="21.0" customHeight="1">
      <c r="A3" s="14" t="s">
        <v>2</v>
      </c>
      <c r="B3" s="14" t="s">
        <v>3</v>
      </c>
      <c r="C3" s="14" t="s">
        <v>4</v>
      </c>
      <c r="D3" s="4"/>
    </row>
    <row r="4" ht="18.0" customHeight="1">
      <c r="A4" s="15">
        <v>41699.0</v>
      </c>
      <c r="B4" s="16" t="s">
        <v>5</v>
      </c>
      <c r="C4" s="17">
        <f>'Fev14'!C19</f>
        <v>-52.35</v>
      </c>
      <c r="D4" s="4"/>
    </row>
    <row r="5" ht="18.0" customHeight="1">
      <c r="A5" s="15">
        <v>41702.0</v>
      </c>
      <c r="B5" s="16" t="s">
        <v>8</v>
      </c>
      <c r="C5" s="18">
        <v>-35.0</v>
      </c>
      <c r="D5" s="4"/>
    </row>
    <row r="6" ht="18.0" customHeight="1">
      <c r="A6" s="15">
        <v>41706.0</v>
      </c>
      <c r="B6" s="16" t="s">
        <v>26</v>
      </c>
      <c r="C6" s="19">
        <v>-303.12</v>
      </c>
      <c r="D6" s="4"/>
    </row>
    <row r="7" ht="18.0" customHeight="1">
      <c r="A7" s="15">
        <v>41706.0</v>
      </c>
      <c r="B7" s="16" t="s">
        <v>29</v>
      </c>
      <c r="C7" s="19">
        <v>-16.48</v>
      </c>
      <c r="D7" s="4"/>
    </row>
    <row r="8" ht="18.0" customHeight="1">
      <c r="A8" s="15">
        <v>41707.0</v>
      </c>
      <c r="B8" s="16" t="s">
        <v>30</v>
      </c>
      <c r="C8" s="19">
        <v>-23.1</v>
      </c>
      <c r="D8" s="4"/>
    </row>
    <row r="9" ht="18.0" customHeight="1">
      <c r="A9" s="15">
        <v>41708.0</v>
      </c>
      <c r="B9" s="16" t="s">
        <v>9</v>
      </c>
      <c r="C9" s="19">
        <v>90.0</v>
      </c>
      <c r="D9" s="4"/>
    </row>
    <row r="10" ht="21.0" customHeight="1">
      <c r="A10" s="15">
        <v>41708.0</v>
      </c>
      <c r="B10" s="16" t="s">
        <v>10</v>
      </c>
      <c r="C10" s="19">
        <v>90.0</v>
      </c>
      <c r="D10" s="4"/>
    </row>
    <row r="11" ht="21.0" customHeight="1">
      <c r="A11" s="15">
        <v>41708.0</v>
      </c>
      <c r="B11" s="16" t="s">
        <v>11</v>
      </c>
      <c r="C11" s="19">
        <v>90.0</v>
      </c>
      <c r="D11" s="4"/>
    </row>
    <row r="12" ht="21.0" customHeight="1">
      <c r="A12" s="15">
        <v>41708.0</v>
      </c>
      <c r="B12" s="16" t="s">
        <v>12</v>
      </c>
      <c r="C12" s="19">
        <v>90.0</v>
      </c>
      <c r="D12" s="4"/>
    </row>
    <row r="13" ht="21.0" customHeight="1">
      <c r="A13" s="15">
        <v>41708.0</v>
      </c>
      <c r="B13" s="16" t="s">
        <v>13</v>
      </c>
      <c r="C13" s="19">
        <v>90.0</v>
      </c>
      <c r="D13" s="4"/>
    </row>
    <row r="14" ht="21.0" customHeight="1">
      <c r="A14" s="15">
        <v>41708.0</v>
      </c>
      <c r="B14" s="16" t="s">
        <v>14</v>
      </c>
      <c r="C14" s="19">
        <v>90.0</v>
      </c>
      <c r="D14" s="4"/>
    </row>
    <row r="15" ht="21.0" customHeight="1">
      <c r="A15" s="15">
        <v>41709.0</v>
      </c>
      <c r="B15" s="16" t="s">
        <v>8</v>
      </c>
      <c r="C15" s="19">
        <v>-35.0</v>
      </c>
      <c r="D15" s="4"/>
    </row>
    <row r="16" ht="21.0" customHeight="1">
      <c r="A16" s="15">
        <v>41716.0</v>
      </c>
      <c r="B16" s="16" t="s">
        <v>8</v>
      </c>
      <c r="C16" s="19">
        <v>-35.0</v>
      </c>
      <c r="D16" s="4"/>
    </row>
    <row r="17" ht="21.0" customHeight="1">
      <c r="A17" s="15">
        <v>41723.0</v>
      </c>
      <c r="B17" s="16" t="s">
        <v>8</v>
      </c>
      <c r="C17" s="19">
        <v>-35.0</v>
      </c>
      <c r="D17" s="4"/>
    </row>
    <row r="18" ht="21.0" customHeight="1">
      <c r="A18" s="15">
        <v>41729.0</v>
      </c>
      <c r="B18" s="16" t="s">
        <v>17</v>
      </c>
      <c r="C18" s="19">
        <v>-90.0</v>
      </c>
      <c r="D18" s="4"/>
    </row>
    <row r="19" ht="21.0" customHeight="1">
      <c r="A19" s="20" t="s">
        <v>18</v>
      </c>
      <c r="B19" s="21"/>
      <c r="C19" s="22">
        <f>SUM(C4:C18)</f>
        <v>-85.05</v>
      </c>
      <c r="D19" s="4"/>
    </row>
    <row r="20" ht="21.0" customHeight="1">
      <c r="A20" s="23" t="s">
        <v>19</v>
      </c>
      <c r="B20" s="2"/>
      <c r="C20" s="3"/>
      <c r="D20" s="4"/>
    </row>
    <row r="21" ht="21.0" customHeight="1">
      <c r="A21" s="23" t="s">
        <v>20</v>
      </c>
      <c r="B21" s="2"/>
      <c r="C21" s="3"/>
      <c r="D21" s="4"/>
    </row>
    <row r="22" ht="21.0" customHeight="1">
      <c r="A22" s="23" t="s">
        <v>21</v>
      </c>
      <c r="B22" s="2"/>
      <c r="C22" s="3"/>
      <c r="D22" s="4"/>
    </row>
    <row r="23" ht="21.0" customHeight="1">
      <c r="A23" s="23" t="s">
        <v>22</v>
      </c>
      <c r="B23" s="2"/>
      <c r="C23" s="3"/>
      <c r="D23" s="4"/>
    </row>
    <row r="24" ht="21.0" customHeight="1">
      <c r="A24" s="23" t="s">
        <v>23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31</v>
      </c>
      <c r="B2" s="2"/>
      <c r="C2" s="3"/>
      <c r="D2" s="4"/>
    </row>
    <row r="3" ht="21.0" customHeight="1">
      <c r="A3" s="14" t="s">
        <v>2</v>
      </c>
      <c r="B3" s="14" t="s">
        <v>3</v>
      </c>
      <c r="C3" s="14" t="s">
        <v>4</v>
      </c>
      <c r="D3" s="4"/>
    </row>
    <row r="4" ht="18.0" customHeight="1">
      <c r="A4" s="15">
        <v>41730.0</v>
      </c>
      <c r="B4" s="16" t="s">
        <v>5</v>
      </c>
      <c r="C4" s="17">
        <f>'Mar14'!C19</f>
        <v>-85.05</v>
      </c>
      <c r="D4" s="4"/>
    </row>
    <row r="5" ht="18.0" customHeight="1">
      <c r="A5" s="15">
        <v>41730.0</v>
      </c>
      <c r="B5" s="16" t="s">
        <v>8</v>
      </c>
      <c r="C5" s="18">
        <v>-35.0</v>
      </c>
      <c r="D5" s="4"/>
    </row>
    <row r="6" ht="18.0" customHeight="1">
      <c r="A6" s="15">
        <v>41733.0</v>
      </c>
      <c r="B6" s="16" t="s">
        <v>32</v>
      </c>
      <c r="C6" s="18">
        <v>-50.0</v>
      </c>
      <c r="D6" s="4"/>
    </row>
    <row r="7" ht="18.0" customHeight="1">
      <c r="A7" s="15">
        <v>41737.0</v>
      </c>
      <c r="B7" s="16" t="s">
        <v>8</v>
      </c>
      <c r="C7" s="19">
        <v>-35.0</v>
      </c>
      <c r="D7" s="4"/>
    </row>
    <row r="8" ht="18.0" customHeight="1">
      <c r="A8" s="15">
        <v>41739.0</v>
      </c>
      <c r="B8" s="16" t="s">
        <v>9</v>
      </c>
      <c r="C8" s="19">
        <v>90.0</v>
      </c>
      <c r="D8" s="4"/>
    </row>
    <row r="9" ht="18.0" customHeight="1">
      <c r="A9" s="15">
        <v>41739.0</v>
      </c>
      <c r="B9" s="16" t="s">
        <v>10</v>
      </c>
      <c r="C9" s="19">
        <v>90.0</v>
      </c>
      <c r="D9" s="4"/>
    </row>
    <row r="10" ht="18.0" customHeight="1">
      <c r="A10" s="15">
        <v>41739.0</v>
      </c>
      <c r="B10" s="16" t="s">
        <v>11</v>
      </c>
      <c r="C10" s="19">
        <v>90.0</v>
      </c>
      <c r="D10" s="4"/>
    </row>
    <row r="11" ht="21.0" customHeight="1">
      <c r="A11" s="15">
        <v>41739.0</v>
      </c>
      <c r="B11" s="16" t="s">
        <v>12</v>
      </c>
      <c r="C11" s="19">
        <v>90.0</v>
      </c>
      <c r="D11" s="4"/>
    </row>
    <row r="12" ht="21.0" customHeight="1">
      <c r="A12" s="15">
        <v>41739.0</v>
      </c>
      <c r="B12" s="16" t="s">
        <v>13</v>
      </c>
      <c r="C12" s="19">
        <v>90.0</v>
      </c>
      <c r="D12" s="4"/>
    </row>
    <row r="13" ht="21.0" customHeight="1">
      <c r="A13" s="15">
        <v>41739.0</v>
      </c>
      <c r="B13" s="16" t="s">
        <v>14</v>
      </c>
      <c r="C13" s="19">
        <v>90.0</v>
      </c>
      <c r="D13" s="4"/>
    </row>
    <row r="14" ht="21.0" customHeight="1">
      <c r="A14" s="15">
        <v>41744.0</v>
      </c>
      <c r="B14" s="16" t="s">
        <v>8</v>
      </c>
      <c r="C14" s="19">
        <v>-35.0</v>
      </c>
      <c r="D14" s="4"/>
    </row>
    <row r="15" ht="21.0" customHeight="1">
      <c r="A15" s="15">
        <v>41745.0</v>
      </c>
      <c r="B15" s="16" t="s">
        <v>33</v>
      </c>
      <c r="C15" s="19">
        <v>-256.18</v>
      </c>
      <c r="D15" s="4"/>
    </row>
    <row r="16" ht="21.0" customHeight="1">
      <c r="A16" s="15">
        <v>41745.0</v>
      </c>
      <c r="B16" s="16" t="s">
        <v>34</v>
      </c>
      <c r="C16" s="19">
        <v>-16.71</v>
      </c>
      <c r="D16" s="4"/>
    </row>
    <row r="17" ht="21.0" customHeight="1">
      <c r="A17" s="15">
        <v>41751.0</v>
      </c>
      <c r="B17" s="16" t="s">
        <v>8</v>
      </c>
      <c r="C17" s="19">
        <v>-35.0</v>
      </c>
      <c r="D17" s="4"/>
    </row>
    <row r="18" ht="21.0" customHeight="1">
      <c r="A18" s="15">
        <v>41758.0</v>
      </c>
      <c r="B18" s="16" t="s">
        <v>8</v>
      </c>
      <c r="C18" s="19">
        <v>-35.0</v>
      </c>
      <c r="D18" s="4"/>
    </row>
    <row r="19" ht="21.0" customHeight="1">
      <c r="A19" s="15">
        <v>41759.0</v>
      </c>
      <c r="B19" s="16" t="s">
        <v>17</v>
      </c>
      <c r="C19" s="19">
        <v>-90.0</v>
      </c>
      <c r="D19" s="4"/>
    </row>
    <row r="20" ht="21.0" customHeight="1">
      <c r="A20" s="20" t="s">
        <v>18</v>
      </c>
      <c r="B20" s="21"/>
      <c r="C20" s="22">
        <f>SUM(C4:C19)</f>
        <v>-132.94</v>
      </c>
      <c r="D20" s="4"/>
    </row>
    <row r="21" ht="21.0" customHeight="1">
      <c r="A21" s="23" t="s">
        <v>19</v>
      </c>
      <c r="B21" s="2"/>
      <c r="C21" s="3"/>
      <c r="D21" s="4"/>
    </row>
    <row r="22" ht="21.0" customHeight="1">
      <c r="A22" s="23" t="s">
        <v>20</v>
      </c>
      <c r="B22" s="2"/>
      <c r="C22" s="3"/>
      <c r="D22" s="4"/>
    </row>
    <row r="23" ht="21.0" customHeight="1">
      <c r="A23" s="23" t="s">
        <v>21</v>
      </c>
      <c r="B23" s="2"/>
      <c r="C23" s="3"/>
      <c r="D23" s="4"/>
    </row>
    <row r="24" ht="21.0" customHeight="1">
      <c r="A24" s="23" t="s">
        <v>22</v>
      </c>
      <c r="B24" s="2"/>
      <c r="C24" s="3"/>
      <c r="D24" s="4"/>
    </row>
    <row r="25" ht="21.0" customHeight="1">
      <c r="A25" s="23" t="s">
        <v>23</v>
      </c>
      <c r="B25" s="2"/>
      <c r="C25" s="3"/>
      <c r="D25" s="4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35</v>
      </c>
      <c r="B2" s="2"/>
      <c r="C2" s="3"/>
      <c r="D2" s="4"/>
    </row>
    <row r="3" ht="21.0" customHeight="1">
      <c r="A3" s="14" t="s">
        <v>2</v>
      </c>
      <c r="B3" s="14" t="s">
        <v>3</v>
      </c>
      <c r="C3" s="14" t="s">
        <v>4</v>
      </c>
      <c r="D3" s="4"/>
    </row>
    <row r="4" ht="18.0" customHeight="1">
      <c r="A4" s="15">
        <v>41760.0</v>
      </c>
      <c r="B4" s="16" t="s">
        <v>5</v>
      </c>
      <c r="C4" s="17">
        <f>'Abr14'!C20</f>
        <v>-132.94</v>
      </c>
      <c r="D4" s="4"/>
    </row>
    <row r="5" ht="18.0" customHeight="1">
      <c r="A5" s="15">
        <v>41766.0</v>
      </c>
      <c r="B5" s="16" t="s">
        <v>8</v>
      </c>
      <c r="C5" s="18">
        <v>-35.0</v>
      </c>
      <c r="D5" s="4"/>
    </row>
    <row r="6" ht="18.0" customHeight="1">
      <c r="A6" s="15">
        <v>41769.0</v>
      </c>
      <c r="B6" s="16" t="s">
        <v>9</v>
      </c>
      <c r="C6" s="19">
        <v>90.0</v>
      </c>
      <c r="D6" s="4"/>
    </row>
    <row r="7" ht="18.0" customHeight="1">
      <c r="A7" s="15">
        <v>41769.0</v>
      </c>
      <c r="B7" s="16" t="s">
        <v>10</v>
      </c>
      <c r="C7" s="19">
        <v>90.0</v>
      </c>
      <c r="D7" s="4"/>
    </row>
    <row r="8" ht="18.0" customHeight="1">
      <c r="A8" s="15">
        <v>41769.0</v>
      </c>
      <c r="B8" s="16" t="s">
        <v>11</v>
      </c>
      <c r="C8" s="19">
        <v>90.0</v>
      </c>
      <c r="D8" s="4"/>
    </row>
    <row r="9" ht="18.0" customHeight="1">
      <c r="A9" s="15">
        <v>41769.0</v>
      </c>
      <c r="B9" s="16" t="s">
        <v>12</v>
      </c>
      <c r="C9" s="19">
        <v>90.0</v>
      </c>
      <c r="D9" s="4"/>
    </row>
    <row r="10" ht="18.0" customHeight="1">
      <c r="A10" s="15">
        <v>41769.0</v>
      </c>
      <c r="B10" s="16" t="s">
        <v>13</v>
      </c>
      <c r="C10" s="19">
        <v>90.0</v>
      </c>
      <c r="D10" s="4"/>
    </row>
    <row r="11" ht="18.0" customHeight="1">
      <c r="A11" s="15">
        <v>41769.0</v>
      </c>
      <c r="B11" s="16" t="s">
        <v>14</v>
      </c>
      <c r="C11" s="19">
        <v>90.0</v>
      </c>
      <c r="D11" s="4"/>
    </row>
    <row r="12" ht="21.0" customHeight="1">
      <c r="A12" s="15">
        <v>41772.0</v>
      </c>
      <c r="B12" s="16" t="s">
        <v>8</v>
      </c>
      <c r="C12" s="19">
        <v>-35.0</v>
      </c>
      <c r="D12" s="4"/>
    </row>
    <row r="13" ht="21.0" customHeight="1">
      <c r="A13" s="15">
        <v>41775.0</v>
      </c>
      <c r="B13" s="16" t="s">
        <v>36</v>
      </c>
      <c r="C13" s="19">
        <v>-247.16</v>
      </c>
      <c r="D13" s="4"/>
    </row>
    <row r="14" ht="21.0" customHeight="1">
      <c r="A14" s="15">
        <v>41775.0</v>
      </c>
      <c r="B14" s="16" t="s">
        <v>37</v>
      </c>
      <c r="C14" s="19">
        <v>-17.1</v>
      </c>
      <c r="D14" s="4"/>
    </row>
    <row r="15" ht="21.0" customHeight="1">
      <c r="A15" s="15">
        <v>41779.0</v>
      </c>
      <c r="B15" s="16" t="s">
        <v>38</v>
      </c>
      <c r="C15" s="18">
        <v>-6.89</v>
      </c>
      <c r="D15" s="4"/>
    </row>
    <row r="16" ht="21.0" customHeight="1">
      <c r="A16" s="15">
        <v>41779.0</v>
      </c>
      <c r="B16" s="16" t="s">
        <v>39</v>
      </c>
      <c r="C16" s="19">
        <v>-3.35</v>
      </c>
      <c r="D16" s="4"/>
    </row>
    <row r="17" ht="21.0" customHeight="1">
      <c r="A17" s="15">
        <v>41779.0</v>
      </c>
      <c r="B17" s="16" t="s">
        <v>8</v>
      </c>
      <c r="C17" s="19">
        <v>-35.0</v>
      </c>
      <c r="D17" s="4"/>
    </row>
    <row r="18" ht="21.0" customHeight="1">
      <c r="A18" s="15">
        <v>41786.0</v>
      </c>
      <c r="B18" s="16" t="s">
        <v>8</v>
      </c>
      <c r="C18" s="19">
        <v>-35.0</v>
      </c>
      <c r="D18" s="4"/>
    </row>
    <row r="19" ht="21.0" customHeight="1">
      <c r="A19" s="15">
        <v>41790.0</v>
      </c>
      <c r="B19" s="16" t="s">
        <v>17</v>
      </c>
      <c r="C19" s="19">
        <v>-90.0</v>
      </c>
      <c r="D19" s="4"/>
    </row>
    <row r="20" ht="21.0" customHeight="1">
      <c r="A20" s="20" t="s">
        <v>18</v>
      </c>
      <c r="B20" s="21"/>
      <c r="C20" s="22">
        <f>SUM(C4:C19)</f>
        <v>-97.44</v>
      </c>
      <c r="D20" s="4"/>
    </row>
    <row r="21" ht="21.0" customHeight="1">
      <c r="A21" s="23" t="s">
        <v>19</v>
      </c>
      <c r="B21" s="2"/>
      <c r="C21" s="3"/>
      <c r="D21" s="4"/>
    </row>
    <row r="22" ht="21.0" customHeight="1">
      <c r="A22" s="23" t="s">
        <v>20</v>
      </c>
      <c r="B22" s="2"/>
      <c r="C22" s="3"/>
      <c r="D22" s="4"/>
    </row>
    <row r="23" ht="21.0" customHeight="1">
      <c r="A23" s="23" t="s">
        <v>21</v>
      </c>
      <c r="B23" s="2"/>
      <c r="C23" s="3"/>
      <c r="D23" s="4"/>
    </row>
    <row r="24" ht="21.0" customHeight="1">
      <c r="A24" s="23" t="s">
        <v>22</v>
      </c>
      <c r="B24" s="2"/>
      <c r="C24" s="3"/>
      <c r="D24" s="4"/>
    </row>
    <row r="25" ht="21.0" customHeight="1">
      <c r="A25" s="23" t="s">
        <v>23</v>
      </c>
      <c r="B25" s="2"/>
      <c r="C25" s="3"/>
      <c r="D25" s="4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40</v>
      </c>
      <c r="B2" s="2"/>
      <c r="C2" s="3"/>
      <c r="D2" s="4"/>
    </row>
    <row r="3" ht="21.0" customHeight="1">
      <c r="A3" s="14" t="s">
        <v>2</v>
      </c>
      <c r="B3" s="14" t="s">
        <v>3</v>
      </c>
      <c r="C3" s="14" t="s">
        <v>4</v>
      </c>
      <c r="D3" s="4"/>
    </row>
    <row r="4" ht="18.0" customHeight="1">
      <c r="A4" s="15">
        <v>41821.0</v>
      </c>
      <c r="B4" s="16" t="s">
        <v>5</v>
      </c>
      <c r="C4" s="17">
        <f>'Mai14'!C20</f>
        <v>-97.44</v>
      </c>
      <c r="D4" s="4"/>
    </row>
    <row r="5" ht="18.0" customHeight="1">
      <c r="A5" s="15">
        <v>41823.0</v>
      </c>
      <c r="B5" s="16" t="s">
        <v>8</v>
      </c>
      <c r="C5" s="18">
        <v>-35.0</v>
      </c>
      <c r="D5" s="4"/>
    </row>
    <row r="6" ht="18.0" customHeight="1">
      <c r="A6" s="15">
        <v>41830.0</v>
      </c>
      <c r="B6" s="16" t="s">
        <v>9</v>
      </c>
      <c r="C6" s="19">
        <v>90.0</v>
      </c>
      <c r="D6" s="4"/>
    </row>
    <row r="7" ht="18.0" customHeight="1">
      <c r="A7" s="15">
        <v>41830.0</v>
      </c>
      <c r="B7" s="16" t="s">
        <v>10</v>
      </c>
      <c r="C7" s="19">
        <v>90.0</v>
      </c>
      <c r="D7" s="4"/>
    </row>
    <row r="8" ht="18.0" customHeight="1">
      <c r="A8" s="15">
        <v>41830.0</v>
      </c>
      <c r="B8" s="16" t="s">
        <v>11</v>
      </c>
      <c r="C8" s="19">
        <v>90.0</v>
      </c>
      <c r="D8" s="4"/>
    </row>
    <row r="9" ht="18.0" customHeight="1">
      <c r="A9" s="15">
        <v>41830.0</v>
      </c>
      <c r="B9" s="16" t="s">
        <v>12</v>
      </c>
      <c r="C9" s="19">
        <v>90.0</v>
      </c>
      <c r="D9" s="4"/>
    </row>
    <row r="10" ht="18.0" customHeight="1">
      <c r="A10" s="15">
        <v>41830.0</v>
      </c>
      <c r="B10" s="16" t="s">
        <v>13</v>
      </c>
      <c r="C10" s="19">
        <v>90.0</v>
      </c>
      <c r="D10" s="4"/>
    </row>
    <row r="11" ht="18.0" customHeight="1">
      <c r="A11" s="15">
        <v>41830.0</v>
      </c>
      <c r="B11" s="16" t="s">
        <v>14</v>
      </c>
      <c r="C11" s="19">
        <v>90.0</v>
      </c>
      <c r="D11" s="4"/>
    </row>
    <row r="12" ht="21.0" customHeight="1">
      <c r="A12" s="15">
        <v>41830.0</v>
      </c>
      <c r="B12" s="16" t="s">
        <v>8</v>
      </c>
      <c r="C12" s="19">
        <v>-35.0</v>
      </c>
      <c r="D12" s="4"/>
    </row>
    <row r="13" ht="21.0" customHeight="1">
      <c r="A13" s="15">
        <v>41836.0</v>
      </c>
      <c r="B13" s="16" t="s">
        <v>41</v>
      </c>
      <c r="C13" s="19">
        <v>-241.85</v>
      </c>
      <c r="D13" s="4"/>
    </row>
    <row r="14" ht="21.0" customHeight="1">
      <c r="A14" s="15">
        <v>41837.0</v>
      </c>
      <c r="B14" s="16" t="s">
        <v>8</v>
      </c>
      <c r="C14" s="19">
        <v>-35.0</v>
      </c>
      <c r="D14" s="4"/>
    </row>
    <row r="15" ht="21.0" customHeight="1">
      <c r="A15" s="15">
        <v>41843.0</v>
      </c>
      <c r="B15" s="16" t="s">
        <v>8</v>
      </c>
      <c r="C15" s="19">
        <v>-35.0</v>
      </c>
      <c r="D15" s="4"/>
    </row>
    <row r="16" ht="21.0" customHeight="1">
      <c r="A16" s="15">
        <v>41845.0</v>
      </c>
      <c r="B16" s="16" t="s">
        <v>42</v>
      </c>
      <c r="C16" s="19">
        <v>-16.68</v>
      </c>
      <c r="D16" s="4"/>
    </row>
    <row r="17" ht="21.0" customHeight="1">
      <c r="A17" s="15">
        <v>41850.0</v>
      </c>
      <c r="B17" s="16" t="s">
        <v>17</v>
      </c>
      <c r="C17" s="19">
        <v>-90.0</v>
      </c>
      <c r="D17" s="4"/>
    </row>
    <row r="18" ht="21.0" customHeight="1">
      <c r="A18" s="20" t="s">
        <v>18</v>
      </c>
      <c r="B18" s="21"/>
      <c r="C18" s="22">
        <f>SUM(C4:C17)</f>
        <v>-45.97</v>
      </c>
      <c r="D18" s="4"/>
    </row>
    <row r="19" ht="21.0" customHeight="1">
      <c r="A19" s="23" t="s">
        <v>19</v>
      </c>
      <c r="B19" s="2"/>
      <c r="C19" s="3"/>
      <c r="D19" s="4"/>
    </row>
    <row r="20" ht="21.0" customHeight="1">
      <c r="A20" s="23" t="s">
        <v>20</v>
      </c>
      <c r="B20" s="2"/>
      <c r="C20" s="3"/>
      <c r="D20" s="4"/>
    </row>
    <row r="21" ht="21.0" customHeight="1">
      <c r="A21" s="23" t="s">
        <v>21</v>
      </c>
      <c r="B21" s="2"/>
      <c r="C21" s="3"/>
      <c r="D21" s="4"/>
    </row>
    <row r="22" ht="21.0" customHeight="1">
      <c r="A22" s="23" t="s">
        <v>22</v>
      </c>
      <c r="B22" s="2"/>
      <c r="C22" s="3"/>
      <c r="D22" s="4"/>
    </row>
    <row r="23" ht="21.0" customHeight="1">
      <c r="A23" s="23" t="s">
        <v>23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43</v>
      </c>
      <c r="B2" s="2"/>
      <c r="C2" s="3"/>
      <c r="D2" s="4"/>
    </row>
    <row r="3" ht="21.0" customHeight="1">
      <c r="A3" s="14" t="s">
        <v>2</v>
      </c>
      <c r="B3" s="14" t="s">
        <v>3</v>
      </c>
      <c r="C3" s="14" t="s">
        <v>4</v>
      </c>
      <c r="D3" s="4"/>
    </row>
    <row r="4" ht="18.0" customHeight="1">
      <c r="A4" s="15">
        <v>41821.0</v>
      </c>
      <c r="B4" s="16" t="s">
        <v>5</v>
      </c>
      <c r="C4" s="17">
        <f>'Jun14'!C18</f>
        <v>-45.97</v>
      </c>
      <c r="D4" s="4"/>
    </row>
    <row r="5" ht="18.0" customHeight="1">
      <c r="A5" s="15">
        <v>41821.0</v>
      </c>
      <c r="B5" s="16" t="s">
        <v>8</v>
      </c>
      <c r="C5" s="18">
        <v>-35.0</v>
      </c>
      <c r="D5" s="4"/>
    </row>
    <row r="6" ht="18.0" customHeight="1">
      <c r="A6" s="15">
        <v>41821.0</v>
      </c>
      <c r="B6" s="16" t="s">
        <v>44</v>
      </c>
      <c r="C6" s="18">
        <v>-150.0</v>
      </c>
      <c r="D6" s="4"/>
    </row>
    <row r="7" ht="18.0" customHeight="1">
      <c r="A7" s="15">
        <v>41827.0</v>
      </c>
      <c r="B7" s="16" t="s">
        <v>38</v>
      </c>
      <c r="C7" s="18">
        <v>-8.69</v>
      </c>
      <c r="D7" s="4"/>
    </row>
    <row r="8" ht="18.0" customHeight="1">
      <c r="A8" s="15">
        <v>41828.0</v>
      </c>
      <c r="B8" s="16" t="s">
        <v>8</v>
      </c>
      <c r="C8" s="19">
        <v>-35.0</v>
      </c>
      <c r="D8" s="4"/>
    </row>
    <row r="9" ht="18.0" customHeight="1">
      <c r="A9" s="15">
        <v>41828.0</v>
      </c>
      <c r="B9" s="16" t="s">
        <v>45</v>
      </c>
      <c r="C9" s="19">
        <v>-220.46</v>
      </c>
      <c r="D9" s="4"/>
    </row>
    <row r="10" ht="18.0" customHeight="1">
      <c r="A10" s="15">
        <v>41830.0</v>
      </c>
      <c r="B10" s="16" t="s">
        <v>9</v>
      </c>
      <c r="C10" s="19">
        <v>90.0</v>
      </c>
      <c r="D10" s="4"/>
    </row>
    <row r="11" ht="18.0" customHeight="1">
      <c r="A11" s="15">
        <v>41830.0</v>
      </c>
      <c r="B11" s="16" t="s">
        <v>10</v>
      </c>
      <c r="C11" s="19">
        <v>90.0</v>
      </c>
      <c r="D11" s="4"/>
    </row>
    <row r="12" ht="18.0" customHeight="1">
      <c r="A12" s="15">
        <v>41830.0</v>
      </c>
      <c r="B12" s="16" t="s">
        <v>11</v>
      </c>
      <c r="C12" s="19">
        <v>90.0</v>
      </c>
      <c r="D12" s="4"/>
    </row>
    <row r="13" ht="18.0" customHeight="1">
      <c r="A13" s="15">
        <v>41830.0</v>
      </c>
      <c r="B13" s="16" t="s">
        <v>12</v>
      </c>
      <c r="C13" s="19">
        <v>90.0</v>
      </c>
      <c r="D13" s="4"/>
    </row>
    <row r="14" ht="21.0" customHeight="1">
      <c r="A14" s="15">
        <v>41830.0</v>
      </c>
      <c r="B14" s="16" t="s">
        <v>13</v>
      </c>
      <c r="C14" s="19">
        <v>90.0</v>
      </c>
      <c r="D14" s="4"/>
    </row>
    <row r="15" ht="21.0" customHeight="1">
      <c r="A15" s="15">
        <v>41830.0</v>
      </c>
      <c r="B15" s="16" t="s">
        <v>14</v>
      </c>
      <c r="C15" s="19">
        <v>90.0</v>
      </c>
      <c r="D15" s="4"/>
    </row>
    <row r="16" ht="21.0" customHeight="1">
      <c r="A16" s="15">
        <v>41831.0</v>
      </c>
      <c r="B16" s="16" t="s">
        <v>42</v>
      </c>
      <c r="C16" s="19">
        <v>-16.76</v>
      </c>
      <c r="D16" s="4"/>
    </row>
    <row r="17" ht="21.0" customHeight="1">
      <c r="A17" s="15">
        <v>41835.0</v>
      </c>
      <c r="B17" s="16" t="s">
        <v>8</v>
      </c>
      <c r="C17" s="19">
        <v>-35.0</v>
      </c>
      <c r="D17" s="4"/>
    </row>
    <row r="18" ht="21.0" customHeight="1">
      <c r="A18" s="15">
        <v>41841.0</v>
      </c>
      <c r="B18" s="16" t="s">
        <v>46</v>
      </c>
      <c r="C18" s="19">
        <v>-23.0</v>
      </c>
      <c r="D18" s="4"/>
    </row>
    <row r="19" ht="21.0" customHeight="1">
      <c r="A19" s="15">
        <v>41842.0</v>
      </c>
      <c r="B19" s="16" t="s">
        <v>8</v>
      </c>
      <c r="C19" s="19">
        <v>-35.0</v>
      </c>
      <c r="D19" s="4"/>
    </row>
    <row r="20" ht="21.0" customHeight="1">
      <c r="A20" s="15">
        <v>41849.0</v>
      </c>
      <c r="B20" s="16" t="s">
        <v>8</v>
      </c>
      <c r="C20" s="19">
        <v>-35.0</v>
      </c>
      <c r="D20" s="4"/>
    </row>
    <row r="21" ht="21.0" customHeight="1">
      <c r="A21" s="15">
        <v>41851.0</v>
      </c>
      <c r="B21" s="16" t="s">
        <v>17</v>
      </c>
      <c r="C21" s="19">
        <v>-90.0</v>
      </c>
      <c r="D21" s="4"/>
    </row>
    <row r="22" ht="21.0" customHeight="1">
      <c r="A22" s="20" t="s">
        <v>18</v>
      </c>
      <c r="B22" s="21"/>
      <c r="C22" s="22">
        <f>SUM(C4:C21)</f>
        <v>-189.88</v>
      </c>
      <c r="D22" s="4"/>
    </row>
    <row r="23" ht="21.0" customHeight="1">
      <c r="A23" s="23" t="s">
        <v>19</v>
      </c>
      <c r="B23" s="2"/>
      <c r="C23" s="3"/>
      <c r="D23" s="4"/>
    </row>
    <row r="24" ht="21.0" customHeight="1">
      <c r="A24" s="23" t="s">
        <v>20</v>
      </c>
      <c r="B24" s="2"/>
      <c r="C24" s="3"/>
      <c r="D24" s="4"/>
    </row>
    <row r="25" ht="21.0" customHeight="1">
      <c r="A25" s="23" t="s">
        <v>21</v>
      </c>
      <c r="B25" s="2"/>
      <c r="C25" s="3"/>
      <c r="D25" s="4"/>
    </row>
    <row r="26" ht="21.0" customHeight="1">
      <c r="A26" s="23" t="s">
        <v>22</v>
      </c>
      <c r="B26" s="2"/>
      <c r="C26" s="3"/>
      <c r="D26" s="4"/>
    </row>
    <row r="27" ht="21.0" customHeight="1">
      <c r="A27" s="23" t="s">
        <v>23</v>
      </c>
      <c r="B27" s="2"/>
      <c r="C27" s="3"/>
      <c r="D27" s="4"/>
    </row>
  </sheetData>
  <mergeCells count="7">
    <mergeCell ref="A1:C1"/>
    <mergeCell ref="A2:C2"/>
    <mergeCell ref="A23:C23"/>
    <mergeCell ref="A24:C24"/>
    <mergeCell ref="A25:C25"/>
    <mergeCell ref="A26:C26"/>
    <mergeCell ref="A27:C27"/>
  </mergeCells>
  <conditionalFormatting sqref="C4:C21">
    <cfRule type="cellIs" dxfId="0" priority="1" operator="lessThan">
      <formula>0</formula>
    </cfRule>
  </conditionalFormatting>
  <conditionalFormatting sqref="C4:C21">
    <cfRule type="cellIs" dxfId="1" priority="2" operator="greater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47</v>
      </c>
      <c r="B2" s="2"/>
      <c r="C2" s="3"/>
      <c r="D2" s="4"/>
    </row>
    <row r="3" ht="21.0" customHeight="1">
      <c r="A3" s="14" t="s">
        <v>2</v>
      </c>
      <c r="B3" s="14" t="s">
        <v>3</v>
      </c>
      <c r="C3" s="14" t="s">
        <v>4</v>
      </c>
      <c r="D3" s="4"/>
    </row>
    <row r="4" ht="18.0" customHeight="1">
      <c r="A4" s="15">
        <v>41852.0</v>
      </c>
      <c r="B4" s="16" t="s">
        <v>5</v>
      </c>
      <c r="C4" s="17">
        <f>'Jul14'!C22</f>
        <v>-189.88</v>
      </c>
      <c r="D4" s="4"/>
    </row>
    <row r="5" ht="18.0" customHeight="1">
      <c r="A5" s="15">
        <v>41854.0</v>
      </c>
      <c r="B5" s="16" t="s">
        <v>48</v>
      </c>
      <c r="C5" s="18">
        <v>-5.37</v>
      </c>
      <c r="D5" s="4"/>
    </row>
    <row r="6" ht="18.0" customHeight="1">
      <c r="A6" s="15">
        <v>41856.0</v>
      </c>
      <c r="B6" s="16" t="s">
        <v>8</v>
      </c>
      <c r="C6" s="18">
        <v>-35.0</v>
      </c>
      <c r="D6" s="4"/>
    </row>
    <row r="7" ht="18.0" customHeight="1">
      <c r="A7" s="15">
        <v>41861.0</v>
      </c>
      <c r="B7" s="16" t="s">
        <v>9</v>
      </c>
      <c r="C7" s="19">
        <v>90.0</v>
      </c>
      <c r="D7" s="4"/>
    </row>
    <row r="8" ht="18.0" customHeight="1">
      <c r="A8" s="15">
        <v>41861.0</v>
      </c>
      <c r="B8" s="16" t="s">
        <v>10</v>
      </c>
      <c r="C8" s="19">
        <v>90.0</v>
      </c>
      <c r="D8" s="4"/>
    </row>
    <row r="9" ht="18.0" customHeight="1">
      <c r="A9" s="15">
        <v>41861.0</v>
      </c>
      <c r="B9" s="16" t="s">
        <v>11</v>
      </c>
      <c r="C9" s="19">
        <v>90.0</v>
      </c>
      <c r="D9" s="4"/>
    </row>
    <row r="10" ht="18.0" customHeight="1">
      <c r="A10" s="15">
        <v>41861.0</v>
      </c>
      <c r="B10" s="16" t="s">
        <v>12</v>
      </c>
      <c r="C10" s="19">
        <v>90.0</v>
      </c>
      <c r="D10" s="4"/>
    </row>
    <row r="11" ht="18.0" customHeight="1">
      <c r="A11" s="15">
        <v>41861.0</v>
      </c>
      <c r="B11" s="16" t="s">
        <v>13</v>
      </c>
      <c r="C11" s="19">
        <v>90.0</v>
      </c>
      <c r="D11" s="4"/>
    </row>
    <row r="12" ht="18.0" customHeight="1">
      <c r="A12" s="15">
        <v>41861.0</v>
      </c>
      <c r="B12" s="16" t="s">
        <v>14</v>
      </c>
      <c r="C12" s="19">
        <v>90.0</v>
      </c>
      <c r="D12" s="4"/>
    </row>
    <row r="13" ht="21.0" customHeight="1">
      <c r="A13" s="15">
        <v>41863.0</v>
      </c>
      <c r="B13" s="16" t="s">
        <v>8</v>
      </c>
      <c r="C13" s="19">
        <v>-35.0</v>
      </c>
      <c r="D13" s="4"/>
    </row>
    <row r="14" ht="21.0" customHeight="1">
      <c r="A14" s="15">
        <v>41866.0</v>
      </c>
      <c r="B14" s="16" t="s">
        <v>49</v>
      </c>
      <c r="C14" s="19">
        <v>-190.62</v>
      </c>
      <c r="D14" s="4"/>
    </row>
    <row r="15" ht="21.0" customHeight="1">
      <c r="A15" s="15">
        <v>41870.0</v>
      </c>
      <c r="B15" s="16" t="s">
        <v>8</v>
      </c>
      <c r="C15" s="19">
        <v>-35.0</v>
      </c>
      <c r="D15" s="4"/>
    </row>
    <row r="16" ht="21.0" customHeight="1">
      <c r="A16" s="15">
        <v>41877.0</v>
      </c>
      <c r="B16" s="16" t="s">
        <v>8</v>
      </c>
      <c r="C16" s="19">
        <v>-35.0</v>
      </c>
      <c r="D16" s="4"/>
    </row>
    <row r="17" ht="21.0" customHeight="1">
      <c r="A17" s="15">
        <v>41878.0</v>
      </c>
      <c r="B17" s="16" t="s">
        <v>50</v>
      </c>
      <c r="C17" s="19">
        <v>-16.46</v>
      </c>
      <c r="D17" s="4"/>
    </row>
    <row r="18" ht="21.0" customHeight="1">
      <c r="A18" s="15">
        <v>41882.0</v>
      </c>
      <c r="B18" s="16" t="s">
        <v>17</v>
      </c>
      <c r="C18" s="19">
        <v>-90.0</v>
      </c>
      <c r="D18" s="4"/>
    </row>
    <row r="19" ht="21.0" customHeight="1">
      <c r="A19" s="20" t="s">
        <v>18</v>
      </c>
      <c r="B19" s="21"/>
      <c r="C19" s="22">
        <f>SUM(C4:C18)</f>
        <v>-92.33</v>
      </c>
      <c r="D19" s="4"/>
    </row>
    <row r="20" ht="21.0" customHeight="1">
      <c r="A20" s="23" t="s">
        <v>19</v>
      </c>
      <c r="B20" s="2"/>
      <c r="C20" s="3"/>
      <c r="D20" s="4"/>
    </row>
    <row r="21" ht="21.0" customHeight="1">
      <c r="A21" s="23" t="s">
        <v>20</v>
      </c>
      <c r="B21" s="2"/>
      <c r="C21" s="3"/>
      <c r="D21" s="4"/>
    </row>
    <row r="22" ht="21.0" customHeight="1">
      <c r="A22" s="23" t="s">
        <v>21</v>
      </c>
      <c r="B22" s="2"/>
      <c r="C22" s="3"/>
      <c r="D22" s="4"/>
    </row>
    <row r="23" ht="21.0" customHeight="1">
      <c r="A23" s="23" t="s">
        <v>22</v>
      </c>
      <c r="B23" s="2"/>
      <c r="C23" s="3"/>
      <c r="D23" s="4"/>
    </row>
    <row r="24" ht="21.0" customHeight="1">
      <c r="A24" s="23" t="s">
        <v>23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51</v>
      </c>
      <c r="B2" s="2"/>
      <c r="C2" s="3"/>
      <c r="D2" s="4"/>
    </row>
    <row r="3" ht="21.0" customHeight="1">
      <c r="A3" s="14" t="s">
        <v>2</v>
      </c>
      <c r="B3" s="14" t="s">
        <v>3</v>
      </c>
      <c r="C3" s="14" t="s">
        <v>4</v>
      </c>
      <c r="D3" s="4"/>
    </row>
    <row r="4" ht="18.0" customHeight="1">
      <c r="A4" s="15">
        <v>41883.0</v>
      </c>
      <c r="B4" s="16" t="s">
        <v>5</v>
      </c>
      <c r="C4" s="17">
        <f>'Ago14'!C19</f>
        <v>-92.33</v>
      </c>
      <c r="D4" s="4"/>
    </row>
    <row r="5" ht="18.0" customHeight="1">
      <c r="A5" s="15">
        <v>41884.0</v>
      </c>
      <c r="B5" s="16" t="s">
        <v>8</v>
      </c>
      <c r="C5" s="18">
        <v>-35.0</v>
      </c>
      <c r="D5" s="4"/>
    </row>
    <row r="6" ht="18.0" customHeight="1">
      <c r="A6" s="15">
        <v>41891.0</v>
      </c>
      <c r="B6" s="16" t="s">
        <v>8</v>
      </c>
      <c r="C6" s="19">
        <v>-35.0</v>
      </c>
      <c r="D6" s="4"/>
    </row>
    <row r="7" ht="18.0" customHeight="1">
      <c r="A7" s="15">
        <v>41892.0</v>
      </c>
      <c r="B7" s="16" t="s">
        <v>9</v>
      </c>
      <c r="C7" s="19">
        <v>90.0</v>
      </c>
      <c r="D7" s="4"/>
    </row>
    <row r="8" ht="18.0" customHeight="1">
      <c r="A8" s="15">
        <v>41892.0</v>
      </c>
      <c r="B8" s="16" t="s">
        <v>10</v>
      </c>
      <c r="C8" s="19">
        <v>90.0</v>
      </c>
      <c r="D8" s="4"/>
    </row>
    <row r="9" ht="18.0" customHeight="1">
      <c r="A9" s="15">
        <v>41892.0</v>
      </c>
      <c r="B9" s="16" t="s">
        <v>11</v>
      </c>
      <c r="C9" s="19">
        <v>90.0</v>
      </c>
      <c r="D9" s="4"/>
    </row>
    <row r="10" ht="18.0" customHeight="1">
      <c r="A10" s="15">
        <v>41892.0</v>
      </c>
      <c r="B10" s="16" t="s">
        <v>12</v>
      </c>
      <c r="C10" s="19">
        <v>90.0</v>
      </c>
      <c r="D10" s="4"/>
    </row>
    <row r="11" ht="18.0" customHeight="1">
      <c r="A11" s="15">
        <v>41892.0</v>
      </c>
      <c r="B11" s="16" t="s">
        <v>13</v>
      </c>
      <c r="C11" s="19">
        <v>90.0</v>
      </c>
      <c r="D11" s="4"/>
    </row>
    <row r="12" ht="21.0" customHeight="1">
      <c r="A12" s="15">
        <v>41892.0</v>
      </c>
      <c r="B12" s="16" t="s">
        <v>14</v>
      </c>
      <c r="C12" s="19">
        <v>90.0</v>
      </c>
      <c r="D12" s="4"/>
    </row>
    <row r="13" ht="21.0" customHeight="1">
      <c r="A13" s="15">
        <v>41898.0</v>
      </c>
      <c r="B13" s="16" t="s">
        <v>8</v>
      </c>
      <c r="C13" s="19">
        <v>-35.0</v>
      </c>
      <c r="D13" s="4"/>
    </row>
    <row r="14" ht="21.0" customHeight="1">
      <c r="A14" s="15">
        <v>41901.0</v>
      </c>
      <c r="B14" s="16" t="s">
        <v>52</v>
      </c>
      <c r="C14" s="19">
        <v>-190.62</v>
      </c>
      <c r="D14" s="4"/>
    </row>
    <row r="15" ht="21.0" customHeight="1">
      <c r="A15" s="15">
        <v>41901.0</v>
      </c>
      <c r="B15" s="16" t="s">
        <v>53</v>
      </c>
      <c r="C15" s="19">
        <v>-17.33</v>
      </c>
      <c r="D15" s="4"/>
    </row>
    <row r="16" ht="21.0" customHeight="1">
      <c r="A16" s="15">
        <v>41905.0</v>
      </c>
      <c r="B16" s="16" t="s">
        <v>8</v>
      </c>
      <c r="C16" s="19">
        <v>-35.0</v>
      </c>
      <c r="D16" s="4"/>
    </row>
    <row r="17" ht="21.0" customHeight="1">
      <c r="A17" s="15">
        <v>41912.0</v>
      </c>
      <c r="B17" s="16" t="s">
        <v>8</v>
      </c>
      <c r="C17" s="19">
        <v>-35.0</v>
      </c>
      <c r="D17" s="4"/>
    </row>
    <row r="18" ht="21.0" customHeight="1">
      <c r="A18" s="15">
        <v>41912.0</v>
      </c>
      <c r="B18" s="16" t="s">
        <v>17</v>
      </c>
      <c r="C18" s="19">
        <v>-90.0</v>
      </c>
      <c r="D18" s="4"/>
    </row>
    <row r="19" ht="21.0" customHeight="1">
      <c r="A19" s="20" t="s">
        <v>18</v>
      </c>
      <c r="B19" s="21"/>
      <c r="C19" s="22">
        <f>SUM(C4:C18)</f>
        <v>-25.28</v>
      </c>
      <c r="D19" s="4"/>
    </row>
    <row r="20" ht="21.0" customHeight="1">
      <c r="A20" s="23" t="s">
        <v>19</v>
      </c>
      <c r="B20" s="2"/>
      <c r="C20" s="3"/>
      <c r="D20" s="4"/>
    </row>
    <row r="21" ht="21.0" customHeight="1">
      <c r="A21" s="23" t="s">
        <v>20</v>
      </c>
      <c r="B21" s="2"/>
      <c r="C21" s="3"/>
      <c r="D21" s="4"/>
    </row>
    <row r="22" ht="21.0" customHeight="1">
      <c r="A22" s="23" t="s">
        <v>21</v>
      </c>
      <c r="B22" s="2"/>
      <c r="C22" s="3"/>
      <c r="D22" s="4"/>
    </row>
    <row r="23" ht="21.0" customHeight="1">
      <c r="A23" s="23" t="s">
        <v>22</v>
      </c>
      <c r="B23" s="2"/>
      <c r="C23" s="3"/>
      <c r="D23" s="4"/>
    </row>
    <row r="24" ht="21.0" customHeight="1">
      <c r="A24" s="23" t="s">
        <v>23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