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15" sheetId="1" r:id="rId3"/>
    <sheet state="visible" name="Fev15" sheetId="2" r:id="rId4"/>
    <sheet state="visible" name="Mar15" sheetId="3" r:id="rId5"/>
    <sheet state="visible" name="Abr15" sheetId="4" r:id="rId6"/>
    <sheet state="visible" name="Mai15" sheetId="5" r:id="rId7"/>
    <sheet state="visible" name="Jun15" sheetId="6" r:id="rId8"/>
    <sheet state="visible" name="Jul15" sheetId="7" r:id="rId9"/>
    <sheet state="visible" name="Ago15" sheetId="8" r:id="rId10"/>
    <sheet state="visible" name="Set15" sheetId="9" r:id="rId11"/>
    <sheet state="visible" name="Out15" sheetId="10" r:id="rId12"/>
    <sheet state="visible" name="Nov15" sheetId="11" r:id="rId13"/>
    <sheet state="visible" name="Dez15" sheetId="12" r:id="rId14"/>
  </sheets>
  <definedNames/>
  <calcPr/>
</workbook>
</file>

<file path=xl/sharedStrings.xml><?xml version="1.0" encoding="utf-8"?>
<sst xmlns="http://schemas.openxmlformats.org/spreadsheetml/2006/main" count="319" uniqueCount="71">
  <si>
    <t>Relatório de Receitas e Despesas Edifício Maria Luisa</t>
  </si>
  <si>
    <t>Período: 01/01/2015 a 31/01/2015</t>
  </si>
  <si>
    <t xml:space="preserve">Data </t>
  </si>
  <si>
    <t>Descrição</t>
  </si>
  <si>
    <t>Valor</t>
  </si>
  <si>
    <t>Saldo Anterior</t>
  </si>
  <si>
    <t>Faxina do Prédio</t>
  </si>
  <si>
    <t>Condomínio Apartamento 1</t>
  </si>
  <si>
    <t>Condomínio Apartamento 2</t>
  </si>
  <si>
    <t>Condomínio Apartamento 3</t>
  </si>
  <si>
    <t>Condomínio Apartamento 4</t>
  </si>
  <si>
    <t>Condomínio Apartamento 5</t>
  </si>
  <si>
    <t>Condomínio Apartamento 6</t>
  </si>
  <si>
    <t>Água e Esgoto - Referência 12/2014</t>
  </si>
  <si>
    <t>Energia Elétrica – Referência  01/2015</t>
  </si>
  <si>
    <t>Graxa para Lubrificação do Portão Eletrônico</t>
  </si>
  <si>
    <t>Administração</t>
  </si>
  <si>
    <t>Saldo Atual</t>
  </si>
  <si>
    <t>DADOS PARA DEPÓSITO BANCÁRIO</t>
  </si>
  <si>
    <t>Banco Real Santander</t>
  </si>
  <si>
    <t xml:space="preserve">Luiz Alberto Ferreira Gomes </t>
  </si>
  <si>
    <t>Agência: 3248</t>
  </si>
  <si>
    <t>Conta: 01.001559.4</t>
  </si>
  <si>
    <t>Período: 01/02/2015 a 27/02/2015</t>
  </si>
  <si>
    <t>Água e Esgoto - Referência 01/2015</t>
  </si>
  <si>
    <t>Energia Elétrica – Referência  02/2015</t>
  </si>
  <si>
    <t>Período: 01/03/2015 a 31/03/2015</t>
  </si>
  <si>
    <t>Condomínio Apartamento 2 (não quitou a taxa de março)</t>
  </si>
  <si>
    <t>Manutenção do Portão Eletrônico</t>
  </si>
  <si>
    <t>Período: 01/05/2015 a 30/05/2015</t>
  </si>
  <si>
    <t>Água e Esgoto - Referência 03/2015</t>
  </si>
  <si>
    <t>Energia Elétrica – Referência  05/2015</t>
  </si>
  <si>
    <t>Período: 01/05/2015 a 31/05/2015</t>
  </si>
  <si>
    <t>Água e Esgoto - Referência 04/2015</t>
  </si>
  <si>
    <t>Período: 01/06/2015 a 30/06/2015</t>
  </si>
  <si>
    <t>1 Vidro de Cera Líquida</t>
  </si>
  <si>
    <t>2 Pacotes de Sacos de Lixo</t>
  </si>
  <si>
    <t>Água e Esgoto - Referência 05/2015</t>
  </si>
  <si>
    <t>Energia Elétrica – Referência  06/2015</t>
  </si>
  <si>
    <t>Condomínio Apartamento 1 (NÃO DEPOSITOU A TAXA TOTAL)</t>
  </si>
  <si>
    <t>Período: 01/07/2015 a 31/07/2015</t>
  </si>
  <si>
    <t>Conserto da Rampa da Garagem (01/03)</t>
  </si>
  <si>
    <t>Água e Esgoto - Referência 06/2015</t>
  </si>
  <si>
    <t>Energia Elétrica – Referência  07/2015</t>
  </si>
  <si>
    <t>Manutenção da Cerca Elétrica</t>
  </si>
  <si>
    <t>Período: 01/08/2015 a 31/08/2015</t>
  </si>
  <si>
    <t>Conserto da Rampa da Garagem (02/03)</t>
  </si>
  <si>
    <t>Água e Esgoto - Referência 07/2015</t>
  </si>
  <si>
    <t>Energia Elétrica – Referência  08/2015</t>
  </si>
  <si>
    <t>Relatório de Receitas e Despesas Condomínio Maria Luisa</t>
  </si>
  <si>
    <t>Período: 01/09/2015 a 30/09/2015</t>
  </si>
  <si>
    <t>Conserto da Rampa da Garagem (03/03)</t>
  </si>
  <si>
    <t>Água e Esgoto - Referência 08/2015</t>
  </si>
  <si>
    <t>Energia Elétrica – Referência  09/2015</t>
  </si>
  <si>
    <t>Regarga dos extintores</t>
  </si>
  <si>
    <t>Período: 01/10/2015 a 31/10/2015</t>
  </si>
  <si>
    <t>Água e Esgoto - Referência 09/2015</t>
  </si>
  <si>
    <t>Energia Elétrica – Referência  10/2015</t>
  </si>
  <si>
    <t>Período: 01/11/2015 a 30/11/2015</t>
  </si>
  <si>
    <t>Água e Esgoto - Referência 10/2015</t>
  </si>
  <si>
    <t>Energia Elétrica – Referência  11/2015</t>
  </si>
  <si>
    <t>Período: 01/12/2015 a 31/12/2015</t>
  </si>
  <si>
    <t>Água e Esgoto - Referência 11/2015</t>
  </si>
  <si>
    <t>Energia Elétrica – Referência  12/2015</t>
  </si>
  <si>
    <t>Água Sanitária 2L UN 1</t>
  </si>
  <si>
    <t>Saco P/Lixo 50 L UN 1</t>
  </si>
  <si>
    <t>Desinfetante 750 ML UN 1</t>
  </si>
  <si>
    <t>Cera Líquida UN 1</t>
  </si>
  <si>
    <t>Detergente Líquido UN 1</t>
  </si>
  <si>
    <t>Limpa Vidro 500 ML UN 1</t>
  </si>
  <si>
    <t>Conserto do Interfone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</si>
</sst>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;-0.00"/>
  </numFmts>
  <fonts count="5">
    <font>
      <sz val="10.0"/>
      <color rgb="FF000000"/>
      <name val="Arial"/>
    </font>
    <font>
      <b/>
      <sz val="10.0"/>
      <color rgb="FFFFFFFF"/>
    </font>
    <font/>
    <font>
      <b/>
      <sz val="9.0"/>
      <color rgb="FF000000"/>
    </font>
    <font>
      <sz val="9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3" fontId="3" numFmtId="0" xfId="0" applyAlignment="1" applyBorder="1" applyFill="1" applyFont="1">
      <alignment horizontal="center" readingOrder="0" shrinkToFit="0" vertical="center" wrapText="1"/>
    </xf>
    <xf borderId="5" fillId="0" fontId="4" numFmtId="14" xfId="0" applyAlignment="1" applyBorder="1" applyFont="1" applyNumberFormat="1">
      <alignment horizontal="center"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5" fillId="0" fontId="4" numFmtId="164" xfId="0" applyAlignment="1" applyBorder="1" applyFont="1" applyNumberFormat="1">
      <alignment horizontal="right" readingOrder="0" shrinkToFit="0" vertical="center" wrapText="0"/>
    </xf>
    <xf borderId="5" fillId="0" fontId="4" numFmtId="164" xfId="0" applyAlignment="1" applyBorder="1" applyFont="1" applyNumberFormat="1">
      <alignment horizontal="right" readingOrder="0" shrinkToFit="0" vertical="center" wrapText="1"/>
    </xf>
    <xf borderId="5" fillId="3" fontId="3" numFmtId="0" xfId="0" applyAlignment="1" applyBorder="1" applyFont="1">
      <alignment readingOrder="0" shrinkToFit="0" vertical="center" wrapText="1"/>
    </xf>
    <xf borderId="5" fillId="3" fontId="3" numFmtId="0" xfId="0" applyAlignment="1" applyBorder="1" applyFont="1">
      <alignment shrinkToFit="0" vertical="center" wrapText="0"/>
    </xf>
    <xf borderId="5" fillId="3" fontId="3" numFmtId="164" xfId="0" applyAlignment="1" applyBorder="1" applyFont="1" applyNumberFormat="1">
      <alignment horizontal="right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5" fillId="0" fontId="4" numFmtId="164" xfId="0" applyAlignment="1" applyBorder="1" applyFont="1" applyNumberFormat="1">
      <alignment horizontal="right" shrinkToFit="0" vertical="center" wrapText="0"/>
    </xf>
    <xf borderId="5" fillId="0" fontId="4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FFFFF"/>
          <bgColor rgb="FFFFFFFF"/>
        </patternFill>
      </fill>
      <border/>
    </dxf>
    <dxf>
      <font>
        <color rgb="FF2323DC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" t="s">
        <v>1</v>
      </c>
      <c r="B2" s="2"/>
      <c r="C2" s="3"/>
      <c r="D2" s="4"/>
    </row>
    <row r="3" ht="21.0" customHeight="1">
      <c r="A3" s="5" t="s">
        <v>2</v>
      </c>
      <c r="B3" s="5" t="s">
        <v>3</v>
      </c>
      <c r="C3" s="5" t="s">
        <v>4</v>
      </c>
      <c r="D3" s="4"/>
    </row>
    <row r="4" ht="18.0" customHeight="1">
      <c r="A4" s="6">
        <v>42005.0</v>
      </c>
      <c r="B4" s="7" t="s">
        <v>5</v>
      </c>
      <c r="C4" s="8">
        <v>93.86</v>
      </c>
      <c r="D4" s="4"/>
    </row>
    <row r="5" ht="18.0" customHeight="1">
      <c r="A5" s="6">
        <v>42010.0</v>
      </c>
      <c r="B5" s="7" t="s">
        <v>6</v>
      </c>
      <c r="C5" s="9">
        <v>-35.0</v>
      </c>
      <c r="D5" s="4"/>
    </row>
    <row r="6" ht="18.0" customHeight="1">
      <c r="A6" s="6">
        <v>42014.0</v>
      </c>
      <c r="B6" s="7" t="s">
        <v>7</v>
      </c>
      <c r="C6" s="8">
        <v>90.0</v>
      </c>
      <c r="D6" s="4"/>
    </row>
    <row r="7" ht="18.0" customHeight="1">
      <c r="A7" s="6">
        <v>42014.0</v>
      </c>
      <c r="B7" s="7" t="s">
        <v>8</v>
      </c>
      <c r="C7" s="8">
        <v>90.0</v>
      </c>
      <c r="D7" s="4"/>
    </row>
    <row r="8" ht="18.0" customHeight="1">
      <c r="A8" s="6">
        <v>42014.0</v>
      </c>
      <c r="B8" s="7" t="s">
        <v>9</v>
      </c>
      <c r="C8" s="8">
        <v>90.0</v>
      </c>
      <c r="D8" s="4"/>
    </row>
    <row r="9" ht="18.0" customHeight="1">
      <c r="A9" s="6">
        <v>42014.0</v>
      </c>
      <c r="B9" s="7" t="s">
        <v>10</v>
      </c>
      <c r="C9" s="8">
        <v>90.0</v>
      </c>
      <c r="D9" s="4"/>
    </row>
    <row r="10" ht="18.0" customHeight="1">
      <c r="A10" s="6">
        <v>42014.0</v>
      </c>
      <c r="B10" s="7" t="s">
        <v>11</v>
      </c>
      <c r="C10" s="8">
        <v>90.0</v>
      </c>
      <c r="D10" s="4"/>
    </row>
    <row r="11" ht="18.0" customHeight="1">
      <c r="A11" s="6">
        <v>42014.0</v>
      </c>
      <c r="B11" s="7" t="s">
        <v>12</v>
      </c>
      <c r="C11" s="8">
        <v>90.0</v>
      </c>
      <c r="D11" s="4"/>
    </row>
    <row r="12" ht="21.0" customHeight="1">
      <c r="A12" s="6">
        <v>42017.0</v>
      </c>
      <c r="B12" s="7" t="s">
        <v>6</v>
      </c>
      <c r="C12" s="8">
        <v>-35.0</v>
      </c>
      <c r="D12" s="4"/>
    </row>
    <row r="13" ht="21.0" customHeight="1">
      <c r="A13" s="6">
        <v>42018.0</v>
      </c>
      <c r="B13" s="7" t="s">
        <v>13</v>
      </c>
      <c r="C13" s="8">
        <v>-203.21</v>
      </c>
      <c r="D13" s="4"/>
    </row>
    <row r="14" ht="21.0" customHeight="1">
      <c r="A14" s="6">
        <v>42018.0</v>
      </c>
      <c r="B14" s="7" t="s">
        <v>14</v>
      </c>
      <c r="C14" s="8">
        <v>-18.87</v>
      </c>
      <c r="D14" s="4"/>
    </row>
    <row r="15" ht="21.0" customHeight="1">
      <c r="A15" s="6">
        <v>42027.0</v>
      </c>
      <c r="B15" s="7" t="s">
        <v>6</v>
      </c>
      <c r="C15" s="8">
        <v>-35.0</v>
      </c>
      <c r="D15" s="4"/>
    </row>
    <row r="16" ht="21.0" customHeight="1">
      <c r="A16" s="6">
        <v>42034.0</v>
      </c>
      <c r="B16" s="7" t="s">
        <v>6</v>
      </c>
      <c r="C16" s="8">
        <v>-35.0</v>
      </c>
      <c r="D16" s="4"/>
    </row>
    <row r="17" ht="21.0" customHeight="1">
      <c r="A17" s="6">
        <v>42034.0</v>
      </c>
      <c r="B17" s="7" t="s">
        <v>15</v>
      </c>
      <c r="C17" s="8">
        <v>-10.0</v>
      </c>
      <c r="D17" s="4"/>
    </row>
    <row r="18" ht="21.0" customHeight="1">
      <c r="A18" s="6">
        <v>42035.0</v>
      </c>
      <c r="B18" s="7" t="s">
        <v>16</v>
      </c>
      <c r="C18" s="8">
        <v>-90.0</v>
      </c>
      <c r="D18" s="4"/>
    </row>
    <row r="19" ht="21.0" customHeight="1">
      <c r="A19" s="10" t="s">
        <v>17</v>
      </c>
      <c r="B19" s="11"/>
      <c r="C19" s="12">
        <f>SUM(C4:C18)</f>
        <v>171.78</v>
      </c>
      <c r="D19" s="4"/>
    </row>
    <row r="20" ht="21.0" customHeight="1">
      <c r="A20" s="13" t="s">
        <v>18</v>
      </c>
      <c r="B20" s="2"/>
      <c r="C20" s="3"/>
      <c r="D20" s="4"/>
    </row>
    <row r="21" ht="21.0" customHeight="1">
      <c r="A21" s="13" t="s">
        <v>19</v>
      </c>
      <c r="B21" s="2"/>
      <c r="C21" s="3"/>
      <c r="D21" s="4"/>
    </row>
    <row r="22" ht="21.0" customHeight="1">
      <c r="A22" s="13" t="s">
        <v>20</v>
      </c>
      <c r="B22" s="2"/>
      <c r="C22" s="3"/>
      <c r="D22" s="4"/>
    </row>
    <row r="23" ht="21.0" customHeight="1">
      <c r="A23" s="13" t="s">
        <v>21</v>
      </c>
      <c r="B23" s="2"/>
      <c r="C23" s="3"/>
      <c r="D23" s="4"/>
    </row>
    <row r="24" ht="21.0" customHeight="1">
      <c r="A24" s="13" t="s">
        <v>22</v>
      </c>
      <c r="B24" s="2"/>
      <c r="C24" s="3"/>
      <c r="D24" s="4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4" t="s">
        <v>49</v>
      </c>
      <c r="B1" s="2"/>
      <c r="C1" s="3"/>
      <c r="D1" s="4"/>
    </row>
    <row r="2" ht="21.0" customHeight="1">
      <c r="A2" s="14" t="s">
        <v>55</v>
      </c>
      <c r="B2" s="2"/>
      <c r="C2" s="3"/>
      <c r="D2" s="4"/>
    </row>
    <row r="3" ht="21.0" customHeight="1">
      <c r="A3" s="5" t="s">
        <v>2</v>
      </c>
      <c r="B3" s="5" t="s">
        <v>3</v>
      </c>
      <c r="C3" s="5" t="s">
        <v>4</v>
      </c>
      <c r="D3" s="4"/>
    </row>
    <row r="4" ht="18.0" customHeight="1">
      <c r="A4" s="6">
        <v>42278.0</v>
      </c>
      <c r="B4" s="7" t="s">
        <v>5</v>
      </c>
      <c r="C4" s="15">
        <f>'Set15'!C20</f>
        <v>-364.77</v>
      </c>
      <c r="D4" s="4"/>
    </row>
    <row r="5" ht="18.0" customHeight="1">
      <c r="A5" s="6">
        <v>42278.0</v>
      </c>
      <c r="B5" s="7" t="s">
        <v>10</v>
      </c>
      <c r="C5" s="8">
        <v>100.0</v>
      </c>
      <c r="D5" s="4"/>
    </row>
    <row r="6" ht="18.0" customHeight="1">
      <c r="A6" s="6">
        <v>42283.0</v>
      </c>
      <c r="B6" s="7" t="s">
        <v>6</v>
      </c>
      <c r="C6" s="9">
        <v>-35.0</v>
      </c>
      <c r="D6" s="4"/>
    </row>
    <row r="7" ht="18.0" customHeight="1">
      <c r="A7" s="6">
        <v>42286.0</v>
      </c>
      <c r="B7" s="7" t="s">
        <v>11</v>
      </c>
      <c r="C7" s="8">
        <v>100.0</v>
      </c>
      <c r="D7" s="4"/>
    </row>
    <row r="8" ht="18.0" customHeight="1">
      <c r="A8" s="6">
        <v>42286.0</v>
      </c>
      <c r="B8" s="7" t="s">
        <v>12</v>
      </c>
      <c r="C8" s="8">
        <v>100.0</v>
      </c>
      <c r="D8" s="4"/>
    </row>
    <row r="9" ht="18.0" customHeight="1">
      <c r="A9" s="6">
        <v>42290.0</v>
      </c>
      <c r="B9" s="16" t="s">
        <v>8</v>
      </c>
      <c r="C9" s="8">
        <v>100.0</v>
      </c>
      <c r="D9" s="4"/>
    </row>
    <row r="10" ht="18.0" customHeight="1">
      <c r="A10" s="6">
        <v>42290.0</v>
      </c>
      <c r="B10" s="7" t="s">
        <v>9</v>
      </c>
      <c r="C10" s="8">
        <v>100.0</v>
      </c>
      <c r="D10" s="4"/>
    </row>
    <row r="11" ht="18.0" customHeight="1">
      <c r="A11" s="6">
        <v>42290.0</v>
      </c>
      <c r="B11" s="7" t="s">
        <v>6</v>
      </c>
      <c r="C11" s="8">
        <v>-35.0</v>
      </c>
      <c r="D11" s="4"/>
    </row>
    <row r="12" ht="18.0" customHeight="1">
      <c r="A12" s="6">
        <v>42296.0</v>
      </c>
      <c r="B12" s="16" t="s">
        <v>7</v>
      </c>
      <c r="C12" s="8">
        <v>100.0</v>
      </c>
      <c r="D12" s="4"/>
    </row>
    <row r="13" ht="21.0" customHeight="1">
      <c r="A13" s="6">
        <v>42293.0</v>
      </c>
      <c r="B13" s="16" t="s">
        <v>56</v>
      </c>
      <c r="C13" s="8">
        <v>-232.07</v>
      </c>
      <c r="D13" s="4"/>
    </row>
    <row r="14" ht="21.0" customHeight="1">
      <c r="A14" s="6">
        <v>42293.0</v>
      </c>
      <c r="B14" s="16" t="s">
        <v>57</v>
      </c>
      <c r="C14" s="8">
        <v>-24.64</v>
      </c>
      <c r="D14" s="4"/>
    </row>
    <row r="15" ht="21.0" customHeight="1">
      <c r="A15" s="6">
        <v>42297.0</v>
      </c>
      <c r="B15" s="7" t="s">
        <v>6</v>
      </c>
      <c r="C15" s="8">
        <v>-35.0</v>
      </c>
      <c r="D15" s="4"/>
    </row>
    <row r="16" ht="21.0" customHeight="1">
      <c r="A16" s="6">
        <v>42304.0</v>
      </c>
      <c r="B16" s="7" t="s">
        <v>6</v>
      </c>
      <c r="C16" s="8">
        <v>-35.0</v>
      </c>
      <c r="D16" s="4"/>
    </row>
    <row r="17" ht="21.0" customHeight="1">
      <c r="A17" s="6">
        <v>42308.0</v>
      </c>
      <c r="B17" s="7" t="s">
        <v>16</v>
      </c>
      <c r="C17" s="8">
        <v>-100.0</v>
      </c>
      <c r="D17" s="4"/>
    </row>
    <row r="18" ht="21.0" customHeight="1">
      <c r="A18" s="10" t="s">
        <v>17</v>
      </c>
      <c r="B18" s="11"/>
      <c r="C18" s="12">
        <f>SUM(C4:C17)</f>
        <v>-261.48</v>
      </c>
      <c r="D18" s="4"/>
    </row>
    <row r="19" ht="21.0" customHeight="1">
      <c r="A19" s="13" t="s">
        <v>18</v>
      </c>
      <c r="B19" s="2"/>
      <c r="C19" s="3"/>
      <c r="D19" s="4"/>
    </row>
    <row r="20" ht="21.0" customHeight="1">
      <c r="A20" s="13" t="s">
        <v>19</v>
      </c>
      <c r="B20" s="2"/>
      <c r="C20" s="3"/>
      <c r="D20" s="4"/>
    </row>
    <row r="21" ht="21.0" customHeight="1">
      <c r="A21" s="13" t="s">
        <v>20</v>
      </c>
      <c r="B21" s="2"/>
      <c r="C21" s="3"/>
      <c r="D21" s="4"/>
    </row>
    <row r="22" ht="21.0" customHeight="1">
      <c r="A22" s="13" t="s">
        <v>21</v>
      </c>
      <c r="B22" s="2"/>
      <c r="C22" s="3"/>
      <c r="D22" s="4"/>
    </row>
    <row r="23" ht="21.0" customHeight="1">
      <c r="A23" s="13" t="s">
        <v>22</v>
      </c>
      <c r="B23" s="2"/>
      <c r="C23" s="3"/>
      <c r="D23" s="4"/>
    </row>
  </sheetData>
  <mergeCells count="7">
    <mergeCell ref="A2:C2"/>
    <mergeCell ref="A1:C1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4" t="s">
        <v>49</v>
      </c>
      <c r="B1" s="2"/>
      <c r="C1" s="3"/>
      <c r="D1" s="4"/>
    </row>
    <row r="2" ht="21.0" customHeight="1">
      <c r="A2" s="14" t="s">
        <v>58</v>
      </c>
      <c r="B2" s="2"/>
      <c r="C2" s="3"/>
      <c r="D2" s="4"/>
    </row>
    <row r="3" ht="21.0" customHeight="1">
      <c r="A3" s="5" t="s">
        <v>2</v>
      </c>
      <c r="B3" s="5" t="s">
        <v>3</v>
      </c>
      <c r="C3" s="5" t="s">
        <v>4</v>
      </c>
      <c r="D3" s="4"/>
    </row>
    <row r="4" ht="18.0" customHeight="1">
      <c r="A4" s="6">
        <v>42309.0</v>
      </c>
      <c r="B4" s="7" t="s">
        <v>5</v>
      </c>
      <c r="C4" s="15">
        <f>'Out15'!C18</f>
        <v>-261.48</v>
      </c>
      <c r="D4" s="4"/>
    </row>
    <row r="5" ht="18.0" customHeight="1">
      <c r="A5" s="6">
        <v>42311.0</v>
      </c>
      <c r="B5" s="7" t="s">
        <v>6</v>
      </c>
      <c r="C5" s="9">
        <v>-35.0</v>
      </c>
      <c r="D5" s="4"/>
    </row>
    <row r="6" ht="18.0" customHeight="1">
      <c r="A6" s="6">
        <v>42313.0</v>
      </c>
      <c r="B6" s="7" t="s">
        <v>10</v>
      </c>
      <c r="C6" s="8">
        <v>100.0</v>
      </c>
      <c r="D6" s="4"/>
    </row>
    <row r="7" ht="18.0" customHeight="1">
      <c r="A7" s="6">
        <v>42318.0</v>
      </c>
      <c r="B7" s="7" t="s">
        <v>11</v>
      </c>
      <c r="C7" s="8">
        <v>100.0</v>
      </c>
      <c r="D7" s="4"/>
    </row>
    <row r="8" ht="18.0" customHeight="1">
      <c r="A8" s="6">
        <v>42318.0</v>
      </c>
      <c r="B8" s="7" t="s">
        <v>12</v>
      </c>
      <c r="C8" s="8">
        <v>100.0</v>
      </c>
      <c r="D8" s="4"/>
    </row>
    <row r="9" ht="18.0" customHeight="1">
      <c r="A9" s="6">
        <v>42318.0</v>
      </c>
      <c r="B9" s="7" t="s">
        <v>6</v>
      </c>
      <c r="C9" s="8">
        <v>-35.0</v>
      </c>
      <c r="D9" s="4"/>
    </row>
    <row r="10" ht="18.0" customHeight="1">
      <c r="A10" s="6">
        <v>42319.0</v>
      </c>
      <c r="B10" s="16" t="s">
        <v>8</v>
      </c>
      <c r="C10" s="8">
        <v>100.0</v>
      </c>
      <c r="D10" s="4"/>
    </row>
    <row r="11" ht="18.0" customHeight="1">
      <c r="A11" s="6">
        <v>42319.0</v>
      </c>
      <c r="B11" s="7" t="s">
        <v>9</v>
      </c>
      <c r="C11" s="8">
        <v>100.0</v>
      </c>
      <c r="D11" s="4"/>
    </row>
    <row r="12" ht="18.0" customHeight="1">
      <c r="A12" s="6">
        <v>42322.0</v>
      </c>
      <c r="B12" s="16" t="s">
        <v>59</v>
      </c>
      <c r="C12" s="8">
        <v>-286.88</v>
      </c>
      <c r="D12" s="4"/>
    </row>
    <row r="13" ht="21.0" customHeight="1">
      <c r="A13" s="6">
        <v>42322.0</v>
      </c>
      <c r="B13" s="16" t="s">
        <v>60</v>
      </c>
      <c r="C13" s="8">
        <v>-27.31</v>
      </c>
      <c r="D13" s="4"/>
    </row>
    <row r="14" ht="21.0" customHeight="1">
      <c r="A14" s="6">
        <v>42324.0</v>
      </c>
      <c r="B14" s="16" t="s">
        <v>7</v>
      </c>
      <c r="C14" s="8">
        <v>100.0</v>
      </c>
      <c r="D14" s="4"/>
    </row>
    <row r="15" ht="21.0" customHeight="1">
      <c r="A15" s="6">
        <v>42325.0</v>
      </c>
      <c r="B15" s="7" t="s">
        <v>6</v>
      </c>
      <c r="C15" s="8">
        <v>-35.0</v>
      </c>
      <c r="D15" s="4"/>
    </row>
    <row r="16" ht="21.0" customHeight="1">
      <c r="A16" s="6">
        <v>42332.0</v>
      </c>
      <c r="B16" s="7" t="s">
        <v>6</v>
      </c>
      <c r="C16" s="8">
        <v>-35.0</v>
      </c>
      <c r="D16" s="4"/>
    </row>
    <row r="17" ht="21.0" customHeight="1">
      <c r="A17" s="6">
        <v>42338.0</v>
      </c>
      <c r="B17" s="7" t="s">
        <v>16</v>
      </c>
      <c r="C17" s="8">
        <v>-100.0</v>
      </c>
      <c r="D17" s="4"/>
    </row>
    <row r="18" ht="21.0" customHeight="1">
      <c r="A18" s="10" t="s">
        <v>17</v>
      </c>
      <c r="B18" s="11"/>
      <c r="C18" s="12">
        <f>SUM(C4:C17)</f>
        <v>-215.67</v>
      </c>
      <c r="D18" s="4"/>
    </row>
    <row r="19" ht="21.0" customHeight="1">
      <c r="A19" s="13" t="s">
        <v>18</v>
      </c>
      <c r="B19" s="2"/>
      <c r="C19" s="3"/>
      <c r="D19" s="4"/>
    </row>
    <row r="20" ht="21.0" customHeight="1">
      <c r="A20" s="13" t="s">
        <v>19</v>
      </c>
      <c r="B20" s="2"/>
      <c r="C20" s="3"/>
      <c r="D20" s="4"/>
    </row>
    <row r="21" ht="21.0" customHeight="1">
      <c r="A21" s="13" t="s">
        <v>20</v>
      </c>
      <c r="B21" s="2"/>
      <c r="C21" s="3"/>
      <c r="D21" s="4"/>
    </row>
    <row r="22" ht="21.0" customHeight="1">
      <c r="A22" s="13" t="s">
        <v>21</v>
      </c>
      <c r="B22" s="2"/>
      <c r="C22" s="3"/>
      <c r="D22" s="4"/>
    </row>
    <row r="23" ht="21.0" customHeight="1">
      <c r="A23" s="13" t="s">
        <v>22</v>
      </c>
      <c r="B23" s="2"/>
      <c r="C23" s="3"/>
      <c r="D23" s="4"/>
    </row>
  </sheetData>
  <mergeCells count="7">
    <mergeCell ref="A2:C2"/>
    <mergeCell ref="A1:C1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4" t="s">
        <v>49</v>
      </c>
      <c r="B1" s="2"/>
      <c r="C1" s="3"/>
      <c r="D1" s="4"/>
    </row>
    <row r="2" ht="21.0" customHeight="1">
      <c r="A2" s="14" t="s">
        <v>61</v>
      </c>
      <c r="B2" s="2"/>
      <c r="C2" s="3"/>
      <c r="D2" s="4"/>
    </row>
    <row r="3" ht="21.0" customHeight="1">
      <c r="A3" s="5" t="s">
        <v>2</v>
      </c>
      <c r="B3" s="5" t="s">
        <v>3</v>
      </c>
      <c r="C3" s="5" t="s">
        <v>4</v>
      </c>
      <c r="D3" s="4"/>
    </row>
    <row r="4" ht="18.0" customHeight="1">
      <c r="A4" s="6">
        <v>42339.0</v>
      </c>
      <c r="B4" s="7" t="s">
        <v>5</v>
      </c>
      <c r="C4" s="15">
        <f>'Nov15'!C18</f>
        <v>-215.67</v>
      </c>
      <c r="D4" s="4"/>
    </row>
    <row r="5" ht="18.0" customHeight="1">
      <c r="A5" s="6">
        <v>42339.0</v>
      </c>
      <c r="B5" s="7" t="s">
        <v>6</v>
      </c>
      <c r="C5" s="9">
        <v>-35.0</v>
      </c>
      <c r="D5" s="4"/>
    </row>
    <row r="6" ht="18.0" customHeight="1">
      <c r="A6" s="6">
        <v>42341.0</v>
      </c>
      <c r="B6" s="7" t="s">
        <v>10</v>
      </c>
      <c r="C6" s="8">
        <v>100.0</v>
      </c>
      <c r="D6" s="4"/>
    </row>
    <row r="7" ht="18.0" customHeight="1">
      <c r="A7" s="6">
        <v>42343.0</v>
      </c>
      <c r="B7" s="7" t="s">
        <v>11</v>
      </c>
      <c r="C7" s="8">
        <v>100.0</v>
      </c>
      <c r="D7" s="4"/>
    </row>
    <row r="8" ht="18.0" customHeight="1">
      <c r="A8" s="6">
        <v>42343.0</v>
      </c>
      <c r="B8" s="7" t="s">
        <v>12</v>
      </c>
      <c r="C8" s="8">
        <v>100.0</v>
      </c>
      <c r="D8" s="4"/>
    </row>
    <row r="9" ht="18.0" customHeight="1">
      <c r="A9" s="6">
        <v>42346.0</v>
      </c>
      <c r="B9" s="7" t="s">
        <v>6</v>
      </c>
      <c r="C9" s="8">
        <v>-35.0</v>
      </c>
      <c r="D9" s="4"/>
    </row>
    <row r="10" ht="18.0" customHeight="1">
      <c r="A10" s="6">
        <v>42352.0</v>
      </c>
      <c r="B10" s="16" t="s">
        <v>8</v>
      </c>
      <c r="C10" s="8">
        <v>100.0</v>
      </c>
      <c r="D10" s="4"/>
    </row>
    <row r="11" ht="18.0" customHeight="1">
      <c r="A11" s="6">
        <v>42352.0</v>
      </c>
      <c r="B11" s="7" t="s">
        <v>9</v>
      </c>
      <c r="C11" s="8">
        <v>100.0</v>
      </c>
      <c r="D11" s="4"/>
    </row>
    <row r="12" ht="18.0" customHeight="1">
      <c r="A12" s="6">
        <v>42352.0</v>
      </c>
      <c r="B12" s="16" t="s">
        <v>62</v>
      </c>
      <c r="C12" s="8">
        <v>-267.53</v>
      </c>
      <c r="D12" s="4"/>
    </row>
    <row r="13" ht="21.0" customHeight="1">
      <c r="A13" s="6">
        <v>42352.0</v>
      </c>
      <c r="B13" s="16" t="s">
        <v>63</v>
      </c>
      <c r="C13" s="8">
        <v>-30.26</v>
      </c>
      <c r="D13" s="4"/>
    </row>
    <row r="14" ht="21.0" customHeight="1">
      <c r="A14" s="6">
        <v>42353.0</v>
      </c>
      <c r="B14" s="7" t="s">
        <v>6</v>
      </c>
      <c r="C14" s="8">
        <v>-35.0</v>
      </c>
      <c r="D14" s="4"/>
    </row>
    <row r="15" ht="21.0" customHeight="1">
      <c r="A15" s="6">
        <v>42354.0</v>
      </c>
      <c r="B15" s="16" t="s">
        <v>64</v>
      </c>
      <c r="C15" s="8">
        <v>-3.75</v>
      </c>
      <c r="D15" s="4"/>
    </row>
    <row r="16" ht="21.0" customHeight="1">
      <c r="A16" s="6">
        <v>42354.0</v>
      </c>
      <c r="B16" s="16" t="s">
        <v>65</v>
      </c>
      <c r="C16" s="8">
        <v>-3.79</v>
      </c>
      <c r="D16" s="4"/>
    </row>
    <row r="17" ht="21.0" customHeight="1">
      <c r="A17" s="6">
        <v>42354.0</v>
      </c>
      <c r="B17" s="16" t="s">
        <v>66</v>
      </c>
      <c r="C17" s="8">
        <v>-1.99</v>
      </c>
      <c r="D17" s="4"/>
    </row>
    <row r="18" ht="21.0" customHeight="1">
      <c r="A18" s="6">
        <v>42354.0</v>
      </c>
      <c r="B18" s="16" t="s">
        <v>67</v>
      </c>
      <c r="C18" s="8">
        <v>-4.85</v>
      </c>
      <c r="D18" s="4"/>
    </row>
    <row r="19" ht="21.0" customHeight="1">
      <c r="A19" s="6">
        <v>42354.0</v>
      </c>
      <c r="B19" s="16" t="s">
        <v>68</v>
      </c>
      <c r="C19" s="8">
        <v>-1.39</v>
      </c>
      <c r="D19" s="4"/>
    </row>
    <row r="20" ht="21.0" customHeight="1">
      <c r="A20" s="6">
        <v>42354.0</v>
      </c>
      <c r="B20" s="16" t="s">
        <v>69</v>
      </c>
      <c r="C20" s="8">
        <v>-2.99</v>
      </c>
      <c r="D20" s="4"/>
    </row>
    <row r="21" ht="21.0" customHeight="1">
      <c r="A21" s="6">
        <v>42354.0</v>
      </c>
      <c r="B21" s="16" t="s">
        <v>70</v>
      </c>
      <c r="C21" s="8">
        <v>-60.0</v>
      </c>
      <c r="D21" s="4"/>
    </row>
    <row r="22" ht="21.0" customHeight="1">
      <c r="A22" s="6">
        <v>42355.0</v>
      </c>
      <c r="B22" s="16" t="s">
        <v>7</v>
      </c>
      <c r="C22" s="8">
        <v>100.0</v>
      </c>
      <c r="D22" s="4"/>
    </row>
    <row r="23" ht="21.0" customHeight="1">
      <c r="A23" s="6">
        <v>42360.0</v>
      </c>
      <c r="B23" s="7" t="s">
        <v>6</v>
      </c>
      <c r="C23" s="8">
        <v>-35.0</v>
      </c>
      <c r="D23" s="4"/>
    </row>
    <row r="24" ht="21.0" customHeight="1">
      <c r="A24" s="6">
        <v>42367.0</v>
      </c>
      <c r="B24" s="7" t="s">
        <v>6</v>
      </c>
      <c r="C24" s="8">
        <v>-35.0</v>
      </c>
      <c r="D24" s="4"/>
    </row>
    <row r="25" ht="21.0" customHeight="1">
      <c r="A25" s="6">
        <v>42369.0</v>
      </c>
      <c r="B25" s="7" t="s">
        <v>16</v>
      </c>
      <c r="C25" s="8">
        <v>-100.0</v>
      </c>
      <c r="D25" s="4"/>
    </row>
    <row r="26" ht="21.0" customHeight="1">
      <c r="A26" s="10" t="s">
        <v>17</v>
      </c>
      <c r="B26" s="11"/>
      <c r="C26" s="12">
        <f>SUM(C4:C25)</f>
        <v>-267.22</v>
      </c>
      <c r="D26" s="4"/>
    </row>
    <row r="27" ht="21.0" customHeight="1">
      <c r="A27" s="13" t="s">
        <v>18</v>
      </c>
      <c r="B27" s="2"/>
      <c r="C27" s="3"/>
      <c r="D27" s="4"/>
    </row>
    <row r="28" ht="21.0" customHeight="1">
      <c r="A28" s="13" t="s">
        <v>19</v>
      </c>
      <c r="B28" s="2"/>
      <c r="C28" s="3"/>
      <c r="D28" s="4"/>
    </row>
    <row r="29" ht="21.0" customHeight="1">
      <c r="A29" s="13" t="s">
        <v>20</v>
      </c>
      <c r="B29" s="2"/>
      <c r="C29" s="3"/>
      <c r="D29" s="4"/>
    </row>
    <row r="30" ht="21.0" customHeight="1">
      <c r="A30" s="13" t="s">
        <v>21</v>
      </c>
      <c r="B30" s="2"/>
      <c r="C30" s="3"/>
      <c r="D30" s="4"/>
    </row>
    <row r="31" ht="21.0" customHeight="1">
      <c r="A31" s="13" t="s">
        <v>22</v>
      </c>
      <c r="B31" s="2"/>
      <c r="C31" s="3"/>
      <c r="D31" s="4"/>
    </row>
  </sheetData>
  <mergeCells count="7">
    <mergeCell ref="A2:C2"/>
    <mergeCell ref="A1:C1"/>
    <mergeCell ref="A27:C27"/>
    <mergeCell ref="A28:C28"/>
    <mergeCell ref="A29:C29"/>
    <mergeCell ref="A30:C30"/>
    <mergeCell ref="A31:C31"/>
  </mergeCells>
  <conditionalFormatting sqref="C4:C25">
    <cfRule type="cellIs" dxfId="0" priority="1" operator="lessThan">
      <formula>0</formula>
    </cfRule>
  </conditionalFormatting>
  <conditionalFormatting sqref="C4:C25">
    <cfRule type="cellIs" dxfId="1" priority="2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4" t="s">
        <v>23</v>
      </c>
      <c r="B2" s="2"/>
      <c r="C2" s="3"/>
      <c r="D2" s="4"/>
    </row>
    <row r="3" ht="21.0" customHeight="1">
      <c r="A3" s="5" t="s">
        <v>2</v>
      </c>
      <c r="B3" s="5" t="s">
        <v>3</v>
      </c>
      <c r="C3" s="5" t="s">
        <v>4</v>
      </c>
      <c r="D3" s="4"/>
    </row>
    <row r="4" ht="18.0" customHeight="1">
      <c r="A4" s="6">
        <v>42036.0</v>
      </c>
      <c r="B4" s="7" t="s">
        <v>5</v>
      </c>
      <c r="C4" s="15">
        <f>'Jan15'!C19</f>
        <v>171.78</v>
      </c>
      <c r="D4" s="4"/>
    </row>
    <row r="5" ht="18.0" customHeight="1">
      <c r="A5" s="6">
        <v>42038.0</v>
      </c>
      <c r="B5" s="7" t="s">
        <v>6</v>
      </c>
      <c r="C5" s="9">
        <v>-35.0</v>
      </c>
      <c r="D5" s="4"/>
    </row>
    <row r="6" ht="18.0" customHeight="1">
      <c r="A6" s="6">
        <v>42045.0</v>
      </c>
      <c r="B6" s="7" t="s">
        <v>7</v>
      </c>
      <c r="C6" s="8">
        <v>90.0</v>
      </c>
      <c r="D6" s="4"/>
    </row>
    <row r="7" ht="18.0" customHeight="1">
      <c r="A7" s="6">
        <v>42045.0</v>
      </c>
      <c r="B7" s="7" t="s">
        <v>8</v>
      </c>
      <c r="C7" s="8">
        <v>90.02</v>
      </c>
      <c r="D7" s="4"/>
    </row>
    <row r="8" ht="18.0" customHeight="1">
      <c r="A8" s="6">
        <v>42045.0</v>
      </c>
      <c r="B8" s="7" t="s">
        <v>9</v>
      </c>
      <c r="C8" s="8">
        <v>90.03</v>
      </c>
      <c r="D8" s="4"/>
    </row>
    <row r="9" ht="18.0" customHeight="1">
      <c r="A9" s="6">
        <v>42045.0</v>
      </c>
      <c r="B9" s="7" t="s">
        <v>10</v>
      </c>
      <c r="C9" s="8">
        <v>90.0</v>
      </c>
      <c r="D9" s="4"/>
    </row>
    <row r="10" ht="18.0" customHeight="1">
      <c r="A10" s="6">
        <v>42045.0</v>
      </c>
      <c r="B10" s="7" t="s">
        <v>11</v>
      </c>
      <c r="C10" s="8">
        <v>90.0</v>
      </c>
      <c r="D10" s="4"/>
    </row>
    <row r="11" ht="18.0" customHeight="1">
      <c r="A11" s="6">
        <v>42045.0</v>
      </c>
      <c r="B11" s="7" t="s">
        <v>12</v>
      </c>
      <c r="C11" s="8">
        <v>90.0</v>
      </c>
      <c r="D11" s="4"/>
    </row>
    <row r="12" ht="21.0" customHeight="1">
      <c r="A12" s="6">
        <v>42045.0</v>
      </c>
      <c r="B12" s="7" t="s">
        <v>6</v>
      </c>
      <c r="C12" s="8">
        <v>-35.0</v>
      </c>
      <c r="D12" s="4"/>
    </row>
    <row r="13" ht="21.0" customHeight="1">
      <c r="A13" s="6">
        <v>42049.0</v>
      </c>
      <c r="B13" s="16" t="s">
        <v>24</v>
      </c>
      <c r="C13" s="8">
        <v>-267.81</v>
      </c>
      <c r="D13" s="4"/>
    </row>
    <row r="14" ht="21.0" customHeight="1">
      <c r="A14" s="6">
        <v>42049.0</v>
      </c>
      <c r="B14" s="16" t="s">
        <v>25</v>
      </c>
      <c r="C14" s="8">
        <v>-21.05</v>
      </c>
      <c r="D14" s="4"/>
    </row>
    <row r="15" ht="21.0" customHeight="1">
      <c r="A15" s="6">
        <v>42052.0</v>
      </c>
      <c r="B15" s="7" t="s">
        <v>6</v>
      </c>
      <c r="C15" s="8">
        <v>-35.0</v>
      </c>
      <c r="D15" s="4"/>
    </row>
    <row r="16" ht="21.0" customHeight="1">
      <c r="A16" s="6">
        <v>42059.0</v>
      </c>
      <c r="B16" s="7" t="s">
        <v>6</v>
      </c>
      <c r="C16" s="8">
        <v>-35.0</v>
      </c>
      <c r="D16" s="4"/>
    </row>
    <row r="17" ht="21.0" customHeight="1">
      <c r="A17" s="6">
        <v>42062.0</v>
      </c>
      <c r="B17" s="7" t="s">
        <v>16</v>
      </c>
      <c r="C17" s="8">
        <v>-90.0</v>
      </c>
      <c r="D17" s="4"/>
    </row>
    <row r="18" ht="21.0" customHeight="1">
      <c r="A18" s="10" t="s">
        <v>17</v>
      </c>
      <c r="B18" s="11"/>
      <c r="C18" s="12">
        <f>SUM(C4:C17)</f>
        <v>192.97</v>
      </c>
      <c r="D18" s="4"/>
    </row>
    <row r="19" ht="21.0" customHeight="1">
      <c r="A19" s="13" t="s">
        <v>18</v>
      </c>
      <c r="B19" s="2"/>
      <c r="C19" s="3"/>
      <c r="D19" s="4"/>
    </row>
    <row r="20" ht="21.0" customHeight="1">
      <c r="A20" s="13" t="s">
        <v>19</v>
      </c>
      <c r="B20" s="2"/>
      <c r="C20" s="3"/>
      <c r="D20" s="4"/>
    </row>
    <row r="21" ht="21.0" customHeight="1">
      <c r="A21" s="13" t="s">
        <v>20</v>
      </c>
      <c r="B21" s="2"/>
      <c r="C21" s="3"/>
      <c r="D21" s="4"/>
    </row>
    <row r="22" ht="21.0" customHeight="1">
      <c r="A22" s="13" t="s">
        <v>21</v>
      </c>
      <c r="B22" s="2"/>
      <c r="C22" s="3"/>
      <c r="D22" s="4"/>
    </row>
    <row r="23" ht="21.0" customHeight="1">
      <c r="A23" s="13" t="s">
        <v>22</v>
      </c>
      <c r="B23" s="2"/>
      <c r="C23" s="3"/>
      <c r="D23" s="4"/>
    </row>
  </sheetData>
  <mergeCells count="7">
    <mergeCell ref="A1:C1"/>
    <mergeCell ref="A2:C2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4" t="s">
        <v>26</v>
      </c>
      <c r="B2" s="2"/>
      <c r="C2" s="3"/>
      <c r="D2" s="4"/>
    </row>
    <row r="3" ht="21.0" customHeight="1">
      <c r="A3" s="5" t="s">
        <v>2</v>
      </c>
      <c r="B3" s="5" t="s">
        <v>3</v>
      </c>
      <c r="C3" s="5" t="s">
        <v>4</v>
      </c>
      <c r="D3" s="4"/>
    </row>
    <row r="4" ht="18.0" customHeight="1">
      <c r="A4" s="6">
        <v>42064.0</v>
      </c>
      <c r="B4" s="7" t="s">
        <v>5</v>
      </c>
      <c r="C4" s="15">
        <f>'Fev15'!C18</f>
        <v>192.97</v>
      </c>
      <c r="D4" s="4"/>
    </row>
    <row r="5" ht="18.0" customHeight="1">
      <c r="A5" s="6">
        <v>42066.0</v>
      </c>
      <c r="B5" s="7" t="s">
        <v>6</v>
      </c>
      <c r="C5" s="9">
        <v>-35.0</v>
      </c>
      <c r="D5" s="4"/>
    </row>
    <row r="6" ht="18.0" customHeight="1">
      <c r="A6" s="6">
        <v>42073.0</v>
      </c>
      <c r="B6" s="7" t="s">
        <v>7</v>
      </c>
      <c r="C6" s="8">
        <v>90.0</v>
      </c>
      <c r="D6" s="4"/>
    </row>
    <row r="7" ht="18.0" customHeight="1">
      <c r="A7" s="6">
        <v>42073.0</v>
      </c>
      <c r="B7" s="17" t="s">
        <v>27</v>
      </c>
      <c r="C7" s="8">
        <v>0.0</v>
      </c>
      <c r="D7" s="4"/>
    </row>
    <row r="8" ht="18.0" customHeight="1">
      <c r="A8" s="6">
        <v>42073.0</v>
      </c>
      <c r="B8" s="7" t="s">
        <v>9</v>
      </c>
      <c r="C8" s="8">
        <v>90.03</v>
      </c>
      <c r="D8" s="4"/>
    </row>
    <row r="9" ht="18.0" customHeight="1">
      <c r="A9" s="6">
        <v>42073.0</v>
      </c>
      <c r="B9" s="7" t="s">
        <v>10</v>
      </c>
      <c r="C9" s="8">
        <v>90.0</v>
      </c>
      <c r="D9" s="4"/>
    </row>
    <row r="10" ht="18.0" customHeight="1">
      <c r="A10" s="6">
        <v>42073.0</v>
      </c>
      <c r="B10" s="7" t="s">
        <v>11</v>
      </c>
      <c r="C10" s="8">
        <v>90.0</v>
      </c>
      <c r="D10" s="4"/>
    </row>
    <row r="11" ht="18.0" customHeight="1">
      <c r="A11" s="6">
        <v>42073.0</v>
      </c>
      <c r="B11" s="7" t="s">
        <v>12</v>
      </c>
      <c r="C11" s="8">
        <v>90.0</v>
      </c>
      <c r="D11" s="4"/>
    </row>
    <row r="12" ht="21.0" customHeight="1">
      <c r="A12" s="6">
        <v>42073.0</v>
      </c>
      <c r="B12" s="7" t="s">
        <v>6</v>
      </c>
      <c r="C12" s="8">
        <v>-35.0</v>
      </c>
      <c r="D12" s="4"/>
    </row>
    <row r="13" ht="21.0" customHeight="1">
      <c r="A13" s="6">
        <v>42078.0</v>
      </c>
      <c r="B13" s="16" t="s">
        <v>28</v>
      </c>
      <c r="C13" s="8">
        <v>-200.0</v>
      </c>
      <c r="D13" s="4"/>
    </row>
    <row r="14" ht="21.0" customHeight="1">
      <c r="A14" s="6">
        <v>42079.0</v>
      </c>
      <c r="B14" s="16" t="s">
        <v>24</v>
      </c>
      <c r="C14" s="8">
        <v>-255.0</v>
      </c>
      <c r="D14" s="4"/>
    </row>
    <row r="15" ht="21.0" customHeight="1">
      <c r="A15" s="6">
        <v>42079.0</v>
      </c>
      <c r="B15" s="16" t="s">
        <v>25</v>
      </c>
      <c r="C15" s="8">
        <v>-21.29</v>
      </c>
      <c r="D15" s="4"/>
    </row>
    <row r="16" ht="21.0" customHeight="1">
      <c r="A16" s="6">
        <v>42080.0</v>
      </c>
      <c r="B16" s="7" t="s">
        <v>6</v>
      </c>
      <c r="C16" s="8">
        <v>-35.0</v>
      </c>
      <c r="D16" s="4"/>
    </row>
    <row r="17" ht="21.0" customHeight="1">
      <c r="A17" s="6">
        <v>42087.0</v>
      </c>
      <c r="B17" s="7" t="s">
        <v>6</v>
      </c>
      <c r="C17" s="8">
        <v>-35.0</v>
      </c>
      <c r="D17" s="4"/>
    </row>
    <row r="18" ht="21.0" customHeight="1">
      <c r="A18" s="6">
        <v>42094.0</v>
      </c>
      <c r="B18" s="16" t="s">
        <v>6</v>
      </c>
      <c r="C18" s="8">
        <v>-35.0</v>
      </c>
      <c r="D18" s="4"/>
    </row>
    <row r="19" ht="21.0" customHeight="1">
      <c r="A19" s="6">
        <v>42094.0</v>
      </c>
      <c r="B19" s="7" t="s">
        <v>16</v>
      </c>
      <c r="C19" s="8">
        <v>-90.0</v>
      </c>
      <c r="D19" s="4"/>
    </row>
    <row r="20" ht="21.0" customHeight="1">
      <c r="A20" s="10" t="s">
        <v>17</v>
      </c>
      <c r="B20" s="11"/>
      <c r="C20" s="12">
        <f>SUM(C4:C19)</f>
        <v>-98.29</v>
      </c>
      <c r="D20" s="4"/>
    </row>
    <row r="21" ht="21.0" customHeight="1">
      <c r="A21" s="13" t="s">
        <v>18</v>
      </c>
      <c r="B21" s="2"/>
      <c r="C21" s="3"/>
      <c r="D21" s="4"/>
    </row>
    <row r="22" ht="21.0" customHeight="1">
      <c r="A22" s="13" t="s">
        <v>19</v>
      </c>
      <c r="B22" s="2"/>
      <c r="C22" s="3"/>
      <c r="D22" s="4"/>
    </row>
    <row r="23" ht="21.0" customHeight="1">
      <c r="A23" s="13" t="s">
        <v>20</v>
      </c>
      <c r="B23" s="2"/>
      <c r="C23" s="3"/>
      <c r="D23" s="4"/>
    </row>
    <row r="24" ht="21.0" customHeight="1">
      <c r="A24" s="13" t="s">
        <v>21</v>
      </c>
      <c r="B24" s="2"/>
      <c r="C24" s="3"/>
      <c r="D24" s="4"/>
    </row>
    <row r="25" ht="21.0" customHeight="1">
      <c r="A25" s="13" t="s">
        <v>22</v>
      </c>
      <c r="B25" s="2"/>
      <c r="C25" s="3"/>
      <c r="D25" s="4"/>
    </row>
  </sheetData>
  <mergeCells count="7">
    <mergeCell ref="A1:C1"/>
    <mergeCell ref="A2:C2"/>
    <mergeCell ref="A21:C21"/>
    <mergeCell ref="A22:C22"/>
    <mergeCell ref="A23:C23"/>
    <mergeCell ref="A24:C24"/>
    <mergeCell ref="A25:C25"/>
  </mergeCells>
  <conditionalFormatting sqref="C4:C19">
    <cfRule type="cellIs" dxfId="0" priority="1" operator="lessThan">
      <formula>0</formula>
    </cfRule>
  </conditionalFormatting>
  <conditionalFormatting sqref="C4:C19">
    <cfRule type="cellIs" dxfId="1" priority="2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4" t="s">
        <v>29</v>
      </c>
      <c r="B2" s="2"/>
      <c r="C2" s="3"/>
      <c r="D2" s="4"/>
    </row>
    <row r="3" ht="21.0" customHeight="1">
      <c r="A3" s="5" t="s">
        <v>2</v>
      </c>
      <c r="B3" s="5" t="s">
        <v>3</v>
      </c>
      <c r="C3" s="5" t="s">
        <v>4</v>
      </c>
      <c r="D3" s="4"/>
    </row>
    <row r="4" ht="18.0" customHeight="1">
      <c r="A4" s="6">
        <v>42125.0</v>
      </c>
      <c r="B4" s="7" t="s">
        <v>5</v>
      </c>
      <c r="C4" s="15">
        <f>'Mar15'!C20</f>
        <v>-98.29</v>
      </c>
      <c r="D4" s="4"/>
    </row>
    <row r="5" ht="18.0" customHeight="1">
      <c r="A5" s="6">
        <v>42131.0</v>
      </c>
      <c r="B5" s="7" t="s">
        <v>6</v>
      </c>
      <c r="C5" s="9">
        <v>-35.0</v>
      </c>
      <c r="D5" s="4"/>
    </row>
    <row r="6" ht="18.0" customHeight="1">
      <c r="A6" s="6">
        <v>42134.0</v>
      </c>
      <c r="B6" s="7" t="s">
        <v>7</v>
      </c>
      <c r="C6" s="8">
        <v>90.0</v>
      </c>
      <c r="D6" s="4"/>
    </row>
    <row r="7" ht="18.0" customHeight="1">
      <c r="A7" s="6">
        <v>42134.0</v>
      </c>
      <c r="B7" s="16" t="s">
        <v>8</v>
      </c>
      <c r="C7" s="8">
        <v>180.05</v>
      </c>
      <c r="D7" s="4"/>
    </row>
    <row r="8" ht="18.0" customHeight="1">
      <c r="A8" s="6">
        <v>42134.0</v>
      </c>
      <c r="B8" s="7" t="s">
        <v>9</v>
      </c>
      <c r="C8" s="8">
        <v>90.03</v>
      </c>
      <c r="D8" s="4"/>
    </row>
    <row r="9" ht="18.0" customHeight="1">
      <c r="A9" s="6">
        <v>42134.0</v>
      </c>
      <c r="B9" s="7" t="s">
        <v>10</v>
      </c>
      <c r="C9" s="8">
        <v>90.0</v>
      </c>
      <c r="D9" s="4"/>
    </row>
    <row r="10" ht="18.0" customHeight="1">
      <c r="A10" s="6">
        <v>42134.0</v>
      </c>
      <c r="B10" s="7" t="s">
        <v>11</v>
      </c>
      <c r="C10" s="8">
        <v>90.0</v>
      </c>
      <c r="D10" s="4"/>
    </row>
    <row r="11" ht="18.0" customHeight="1">
      <c r="A11" s="6">
        <v>42134.0</v>
      </c>
      <c r="B11" s="7" t="s">
        <v>12</v>
      </c>
      <c r="C11" s="8">
        <v>90.0</v>
      </c>
      <c r="D11" s="4"/>
    </row>
    <row r="12" ht="21.0" customHeight="1">
      <c r="A12" s="6">
        <v>42138.0</v>
      </c>
      <c r="B12" s="7" t="s">
        <v>6</v>
      </c>
      <c r="C12" s="8">
        <v>-35.0</v>
      </c>
      <c r="D12" s="4"/>
    </row>
    <row r="13" ht="21.0" customHeight="1">
      <c r="A13" s="6">
        <v>42141.0</v>
      </c>
      <c r="B13" s="16" t="s">
        <v>30</v>
      </c>
      <c r="C13" s="8">
        <v>-216.34</v>
      </c>
      <c r="D13" s="4"/>
    </row>
    <row r="14" ht="21.0" customHeight="1">
      <c r="A14" s="6">
        <v>42141.0</v>
      </c>
      <c r="B14" s="16" t="s">
        <v>31</v>
      </c>
      <c r="C14" s="8">
        <v>-25.56</v>
      </c>
      <c r="D14" s="4"/>
    </row>
    <row r="15" ht="21.0" customHeight="1">
      <c r="A15" s="6">
        <v>42144.0</v>
      </c>
      <c r="B15" s="7" t="s">
        <v>6</v>
      </c>
      <c r="C15" s="8">
        <v>-35.0</v>
      </c>
      <c r="D15" s="4"/>
    </row>
    <row r="16" ht="21.0" customHeight="1">
      <c r="A16" s="6">
        <v>42152.0</v>
      </c>
      <c r="B16" s="7" t="s">
        <v>6</v>
      </c>
      <c r="C16" s="8">
        <v>-35.0</v>
      </c>
      <c r="D16" s="4"/>
    </row>
    <row r="17" ht="21.0" customHeight="1">
      <c r="A17" s="6">
        <v>42154.0</v>
      </c>
      <c r="B17" s="7" t="s">
        <v>16</v>
      </c>
      <c r="C17" s="8">
        <v>-90.0</v>
      </c>
      <c r="D17" s="4"/>
    </row>
    <row r="18" ht="21.0" customHeight="1">
      <c r="A18" s="10" t="s">
        <v>17</v>
      </c>
      <c r="B18" s="11"/>
      <c r="C18" s="12">
        <f>SUM(C4:C17)</f>
        <v>59.89</v>
      </c>
      <c r="D18" s="4"/>
    </row>
    <row r="19" ht="21.0" customHeight="1">
      <c r="A19" s="13" t="s">
        <v>18</v>
      </c>
      <c r="B19" s="2"/>
      <c r="C19" s="3"/>
      <c r="D19" s="4"/>
    </row>
    <row r="20" ht="21.0" customHeight="1">
      <c r="A20" s="13" t="s">
        <v>19</v>
      </c>
      <c r="B20" s="2"/>
      <c r="C20" s="3"/>
      <c r="D20" s="4"/>
    </row>
    <row r="21" ht="21.0" customHeight="1">
      <c r="A21" s="13" t="s">
        <v>20</v>
      </c>
      <c r="B21" s="2"/>
      <c r="C21" s="3"/>
      <c r="D21" s="4"/>
    </row>
    <row r="22" ht="21.0" customHeight="1">
      <c r="A22" s="13" t="s">
        <v>21</v>
      </c>
      <c r="B22" s="2"/>
      <c r="C22" s="3"/>
      <c r="D22" s="4"/>
    </row>
    <row r="23" ht="21.0" customHeight="1">
      <c r="A23" s="13" t="s">
        <v>22</v>
      </c>
      <c r="B23" s="2"/>
      <c r="C23" s="3"/>
      <c r="D23" s="4"/>
    </row>
  </sheetData>
  <mergeCells count="7">
    <mergeCell ref="A1:C1"/>
    <mergeCell ref="A2:C2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4" t="s">
        <v>32</v>
      </c>
      <c r="B2" s="2"/>
      <c r="C2" s="3"/>
      <c r="D2" s="4"/>
    </row>
    <row r="3" ht="21.0" customHeight="1">
      <c r="A3" s="5" t="s">
        <v>2</v>
      </c>
      <c r="B3" s="5" t="s">
        <v>3</v>
      </c>
      <c r="C3" s="5" t="s">
        <v>4</v>
      </c>
      <c r="D3" s="4"/>
    </row>
    <row r="4" ht="18.0" customHeight="1">
      <c r="A4" s="6">
        <v>42125.0</v>
      </c>
      <c r="B4" s="7" t="s">
        <v>5</v>
      </c>
      <c r="C4" s="15">
        <f>'Abr15'!C18</f>
        <v>59.89</v>
      </c>
      <c r="D4" s="4"/>
    </row>
    <row r="5" ht="18.0" customHeight="1">
      <c r="A5" s="6">
        <v>42129.0</v>
      </c>
      <c r="B5" s="7" t="s">
        <v>6</v>
      </c>
      <c r="C5" s="9">
        <v>-35.0</v>
      </c>
      <c r="D5" s="4"/>
    </row>
    <row r="6" ht="18.0" customHeight="1">
      <c r="A6" s="6">
        <v>42134.0</v>
      </c>
      <c r="B6" s="7" t="s">
        <v>7</v>
      </c>
      <c r="C6" s="8">
        <v>90.0</v>
      </c>
      <c r="D6" s="4"/>
    </row>
    <row r="7" ht="18.0" customHeight="1">
      <c r="A7" s="6">
        <v>42134.0</v>
      </c>
      <c r="B7" s="16" t="s">
        <v>8</v>
      </c>
      <c r="C7" s="8">
        <v>90.02</v>
      </c>
      <c r="D7" s="4"/>
    </row>
    <row r="8" ht="18.0" customHeight="1">
      <c r="A8" s="6">
        <v>42134.0</v>
      </c>
      <c r="B8" s="7" t="s">
        <v>9</v>
      </c>
      <c r="C8" s="8">
        <v>90.03</v>
      </c>
      <c r="D8" s="4"/>
    </row>
    <row r="9" ht="18.0" customHeight="1">
      <c r="A9" s="6">
        <v>42134.0</v>
      </c>
      <c r="B9" s="7" t="s">
        <v>10</v>
      </c>
      <c r="C9" s="8">
        <v>90.0</v>
      </c>
      <c r="D9" s="4"/>
    </row>
    <row r="10" ht="18.0" customHeight="1">
      <c r="A10" s="6">
        <v>42134.0</v>
      </c>
      <c r="B10" s="7" t="s">
        <v>11</v>
      </c>
      <c r="C10" s="8">
        <v>90.0</v>
      </c>
      <c r="D10" s="4"/>
    </row>
    <row r="11" ht="18.0" customHeight="1">
      <c r="A11" s="6">
        <v>42134.0</v>
      </c>
      <c r="B11" s="7" t="s">
        <v>12</v>
      </c>
      <c r="C11" s="8">
        <v>90.0</v>
      </c>
      <c r="D11" s="4"/>
    </row>
    <row r="12" ht="21.0" customHeight="1">
      <c r="A12" s="6">
        <v>42136.0</v>
      </c>
      <c r="B12" s="7" t="s">
        <v>6</v>
      </c>
      <c r="C12" s="8">
        <v>-35.0</v>
      </c>
      <c r="D12" s="4"/>
    </row>
    <row r="13" ht="21.0" customHeight="1">
      <c r="A13" s="6">
        <v>42141.0</v>
      </c>
      <c r="B13" s="16" t="s">
        <v>33</v>
      </c>
      <c r="C13" s="8">
        <v>-235.67</v>
      </c>
      <c r="D13" s="4"/>
    </row>
    <row r="14" ht="21.0" customHeight="1">
      <c r="A14" s="6">
        <v>42143.0</v>
      </c>
      <c r="B14" s="16" t="s">
        <v>31</v>
      </c>
      <c r="C14" s="8">
        <v>-26.66</v>
      </c>
      <c r="D14" s="4"/>
    </row>
    <row r="15" ht="21.0" customHeight="1">
      <c r="A15" s="6">
        <v>42143.0</v>
      </c>
      <c r="B15" s="7" t="s">
        <v>6</v>
      </c>
      <c r="C15" s="8">
        <v>-35.0</v>
      </c>
      <c r="D15" s="4"/>
    </row>
    <row r="16" ht="21.0" customHeight="1">
      <c r="A16" s="6">
        <v>42150.0</v>
      </c>
      <c r="B16" s="7" t="s">
        <v>6</v>
      </c>
      <c r="C16" s="8">
        <v>-35.0</v>
      </c>
      <c r="D16" s="4"/>
    </row>
    <row r="17" ht="21.0" customHeight="1">
      <c r="A17" s="6">
        <v>42155.0</v>
      </c>
      <c r="B17" s="7" t="s">
        <v>16</v>
      </c>
      <c r="C17" s="8">
        <v>-90.0</v>
      </c>
      <c r="D17" s="4"/>
    </row>
    <row r="18" ht="21.0" customHeight="1">
      <c r="A18" s="10" t="s">
        <v>17</v>
      </c>
      <c r="B18" s="11"/>
      <c r="C18" s="12">
        <f>SUM(C4:C17)</f>
        <v>107.61</v>
      </c>
      <c r="D18" s="4"/>
    </row>
    <row r="19" ht="21.0" customHeight="1">
      <c r="A19" s="13" t="s">
        <v>18</v>
      </c>
      <c r="B19" s="2"/>
      <c r="C19" s="3"/>
      <c r="D19" s="4"/>
    </row>
    <row r="20" ht="21.0" customHeight="1">
      <c r="A20" s="13" t="s">
        <v>19</v>
      </c>
      <c r="B20" s="2"/>
      <c r="C20" s="3"/>
      <c r="D20" s="4"/>
    </row>
    <row r="21" ht="21.0" customHeight="1">
      <c r="A21" s="13" t="s">
        <v>20</v>
      </c>
      <c r="B21" s="2"/>
      <c r="C21" s="3"/>
      <c r="D21" s="4"/>
    </row>
    <row r="22" ht="21.0" customHeight="1">
      <c r="A22" s="13" t="s">
        <v>21</v>
      </c>
      <c r="B22" s="2"/>
      <c r="C22" s="3"/>
      <c r="D22" s="4"/>
    </row>
    <row r="23" ht="21.0" customHeight="1">
      <c r="A23" s="13" t="s">
        <v>22</v>
      </c>
      <c r="B23" s="2"/>
      <c r="C23" s="3"/>
      <c r="D23" s="4"/>
    </row>
  </sheetData>
  <mergeCells count="7">
    <mergeCell ref="A1:C1"/>
    <mergeCell ref="A2:C2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4" t="s">
        <v>34</v>
      </c>
      <c r="B2" s="2"/>
      <c r="C2" s="3"/>
      <c r="D2" s="4"/>
    </row>
    <row r="3" ht="21.0" customHeight="1">
      <c r="A3" s="5" t="s">
        <v>2</v>
      </c>
      <c r="B3" s="5" t="s">
        <v>3</v>
      </c>
      <c r="C3" s="5" t="s">
        <v>4</v>
      </c>
      <c r="D3" s="4"/>
    </row>
    <row r="4" ht="18.0" customHeight="1">
      <c r="A4" s="6">
        <v>42156.0</v>
      </c>
      <c r="B4" s="7" t="s">
        <v>5</v>
      </c>
      <c r="C4" s="15">
        <f>'Mai15'!C18</f>
        <v>107.61</v>
      </c>
      <c r="D4" s="4"/>
    </row>
    <row r="5" ht="18.0" customHeight="1">
      <c r="A5" s="6">
        <v>42157.0</v>
      </c>
      <c r="B5" s="16" t="s">
        <v>35</v>
      </c>
      <c r="C5" s="9">
        <v>-9.5</v>
      </c>
      <c r="D5" s="4"/>
    </row>
    <row r="6" ht="18.0" customHeight="1">
      <c r="A6" s="6">
        <v>42157.0</v>
      </c>
      <c r="B6" s="16" t="s">
        <v>36</v>
      </c>
      <c r="C6" s="9">
        <v>-8.0</v>
      </c>
      <c r="D6" s="4"/>
    </row>
    <row r="7" ht="18.0" customHeight="1">
      <c r="A7" s="6">
        <v>42157.0</v>
      </c>
      <c r="B7" s="7" t="s">
        <v>6</v>
      </c>
      <c r="C7" s="9">
        <v>-35.0</v>
      </c>
      <c r="D7" s="4"/>
    </row>
    <row r="8" ht="18.0" customHeight="1">
      <c r="A8" s="6">
        <v>42164.0</v>
      </c>
      <c r="B8" s="7" t="s">
        <v>6</v>
      </c>
      <c r="C8" s="8">
        <v>-35.0</v>
      </c>
      <c r="D8" s="4"/>
    </row>
    <row r="9" ht="18.0" customHeight="1">
      <c r="A9" s="6">
        <v>42165.0</v>
      </c>
      <c r="B9" s="16" t="s">
        <v>8</v>
      </c>
      <c r="C9" s="8">
        <v>90.02</v>
      </c>
      <c r="D9" s="4"/>
    </row>
    <row r="10" ht="18.0" customHeight="1">
      <c r="A10" s="6">
        <v>42165.0</v>
      </c>
      <c r="B10" s="7" t="s">
        <v>9</v>
      </c>
      <c r="C10" s="8">
        <v>90.03</v>
      </c>
      <c r="D10" s="4"/>
    </row>
    <row r="11" ht="18.0" customHeight="1">
      <c r="A11" s="6">
        <v>42165.0</v>
      </c>
      <c r="B11" s="7" t="s">
        <v>10</v>
      </c>
      <c r="C11" s="8">
        <v>90.0</v>
      </c>
      <c r="D11" s="4"/>
    </row>
    <row r="12" ht="18.0" customHeight="1">
      <c r="A12" s="6">
        <v>42165.0</v>
      </c>
      <c r="B12" s="7" t="s">
        <v>11</v>
      </c>
      <c r="C12" s="8">
        <v>90.0</v>
      </c>
      <c r="D12" s="4"/>
    </row>
    <row r="13" ht="18.0" customHeight="1">
      <c r="A13" s="6">
        <v>42165.0</v>
      </c>
      <c r="B13" s="7" t="s">
        <v>12</v>
      </c>
      <c r="C13" s="8">
        <v>90.0</v>
      </c>
      <c r="D13" s="4"/>
    </row>
    <row r="14" ht="21.0" customHeight="1">
      <c r="A14" s="6">
        <v>42170.0</v>
      </c>
      <c r="B14" s="16" t="s">
        <v>37</v>
      </c>
      <c r="C14" s="8">
        <v>-210.2</v>
      </c>
      <c r="D14" s="4"/>
    </row>
    <row r="15" ht="21.0" customHeight="1">
      <c r="A15" s="6">
        <v>42170.0</v>
      </c>
      <c r="B15" s="16" t="s">
        <v>38</v>
      </c>
      <c r="C15" s="8">
        <v>-25.88</v>
      </c>
      <c r="D15" s="4"/>
    </row>
    <row r="16" ht="21.0" customHeight="1">
      <c r="A16" s="6">
        <v>42171.0</v>
      </c>
      <c r="B16" s="7" t="s">
        <v>6</v>
      </c>
      <c r="C16" s="8">
        <v>-35.0</v>
      </c>
      <c r="D16" s="4"/>
    </row>
    <row r="17" ht="21.0" customHeight="1">
      <c r="A17" s="6">
        <v>42178.0</v>
      </c>
      <c r="B17" s="7" t="s">
        <v>6</v>
      </c>
      <c r="C17" s="8">
        <v>-35.0</v>
      </c>
      <c r="D17" s="4"/>
    </row>
    <row r="18" ht="21.0" customHeight="1">
      <c r="A18" s="6">
        <v>42185.0</v>
      </c>
      <c r="B18" s="16" t="s">
        <v>39</v>
      </c>
      <c r="C18" s="8">
        <v>70.0</v>
      </c>
      <c r="D18" s="4"/>
    </row>
    <row r="19" ht="21.0" customHeight="1">
      <c r="A19" s="6">
        <v>42185.0</v>
      </c>
      <c r="B19" s="16" t="s">
        <v>6</v>
      </c>
      <c r="C19" s="8">
        <v>-35.0</v>
      </c>
      <c r="D19" s="4"/>
    </row>
    <row r="20" ht="21.0" customHeight="1">
      <c r="A20" s="6">
        <v>42185.0</v>
      </c>
      <c r="B20" s="7" t="s">
        <v>16</v>
      </c>
      <c r="C20" s="8">
        <v>-90.0</v>
      </c>
      <c r="D20" s="4"/>
    </row>
    <row r="21" ht="21.0" customHeight="1">
      <c r="A21" s="10" t="s">
        <v>17</v>
      </c>
      <c r="B21" s="11"/>
      <c r="C21" s="12">
        <f>SUM(C4:C20)</f>
        <v>109.08</v>
      </c>
      <c r="D21" s="4"/>
    </row>
    <row r="22" ht="21.0" customHeight="1">
      <c r="A22" s="13" t="s">
        <v>18</v>
      </c>
      <c r="B22" s="2"/>
      <c r="C22" s="3"/>
      <c r="D22" s="4"/>
    </row>
    <row r="23" ht="21.0" customHeight="1">
      <c r="A23" s="13" t="s">
        <v>19</v>
      </c>
      <c r="B23" s="2"/>
      <c r="C23" s="3"/>
      <c r="D23" s="4"/>
    </row>
    <row r="24" ht="21.0" customHeight="1">
      <c r="A24" s="13" t="s">
        <v>20</v>
      </c>
      <c r="B24" s="2"/>
      <c r="C24" s="3"/>
      <c r="D24" s="4"/>
    </row>
    <row r="25" ht="21.0" customHeight="1">
      <c r="A25" s="13" t="s">
        <v>21</v>
      </c>
      <c r="B25" s="2"/>
      <c r="C25" s="3"/>
      <c r="D25" s="4"/>
    </row>
    <row r="26" ht="21.0" customHeight="1">
      <c r="A26" s="13" t="s">
        <v>22</v>
      </c>
      <c r="B26" s="2"/>
      <c r="C26" s="3"/>
      <c r="D26" s="4"/>
    </row>
  </sheetData>
  <mergeCells count="7">
    <mergeCell ref="A1:C1"/>
    <mergeCell ref="A2:C2"/>
    <mergeCell ref="A22:C22"/>
    <mergeCell ref="A23:C23"/>
    <mergeCell ref="A24:C24"/>
    <mergeCell ref="A25:C25"/>
    <mergeCell ref="A26:C26"/>
  </mergeCells>
  <conditionalFormatting sqref="C4:C20">
    <cfRule type="cellIs" dxfId="0" priority="1" operator="lessThan">
      <formula>0</formula>
    </cfRule>
  </conditionalFormatting>
  <conditionalFormatting sqref="C4:C20">
    <cfRule type="cellIs" dxfId="1" priority="2" operator="greaterThan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4" t="s">
        <v>40</v>
      </c>
      <c r="B2" s="2"/>
      <c r="C2" s="3"/>
      <c r="D2" s="4"/>
    </row>
    <row r="3" ht="21.0" customHeight="1">
      <c r="A3" s="5" t="s">
        <v>2</v>
      </c>
      <c r="B3" s="5" t="s">
        <v>3</v>
      </c>
      <c r="C3" s="5" t="s">
        <v>4</v>
      </c>
      <c r="D3" s="4"/>
    </row>
    <row r="4" ht="18.0" customHeight="1">
      <c r="A4" s="6">
        <v>42186.0</v>
      </c>
      <c r="B4" s="7" t="s">
        <v>5</v>
      </c>
      <c r="C4" s="15">
        <f>'Jun15'!C21</f>
        <v>109.08</v>
      </c>
      <c r="D4" s="4"/>
    </row>
    <row r="5" ht="18.0" customHeight="1">
      <c r="A5" s="6">
        <v>42192.0</v>
      </c>
      <c r="B5" s="7" t="s">
        <v>6</v>
      </c>
      <c r="C5" s="9">
        <v>-35.0</v>
      </c>
      <c r="D5" s="4"/>
    </row>
    <row r="6" ht="18.0" customHeight="1">
      <c r="A6" s="6">
        <v>42195.0</v>
      </c>
      <c r="B6" s="16" t="s">
        <v>8</v>
      </c>
      <c r="C6" s="8">
        <v>90.02</v>
      </c>
      <c r="D6" s="4"/>
    </row>
    <row r="7" ht="18.0" customHeight="1">
      <c r="A7" s="6">
        <v>42195.0</v>
      </c>
      <c r="B7" s="7" t="s">
        <v>9</v>
      </c>
      <c r="C7" s="8">
        <v>90.03</v>
      </c>
      <c r="D7" s="4"/>
    </row>
    <row r="8" ht="18.0" customHeight="1">
      <c r="A8" s="6">
        <v>42195.0</v>
      </c>
      <c r="B8" s="7" t="s">
        <v>10</v>
      </c>
      <c r="C8" s="8">
        <v>90.0</v>
      </c>
      <c r="D8" s="4"/>
    </row>
    <row r="9" ht="18.0" customHeight="1">
      <c r="A9" s="6">
        <v>42195.0</v>
      </c>
      <c r="B9" s="7" t="s">
        <v>11</v>
      </c>
      <c r="C9" s="8">
        <v>90.0</v>
      </c>
      <c r="D9" s="4"/>
    </row>
    <row r="10" ht="18.0" customHeight="1">
      <c r="A10" s="6">
        <v>42195.0</v>
      </c>
      <c r="B10" s="7" t="s">
        <v>12</v>
      </c>
      <c r="C10" s="8">
        <v>90.0</v>
      </c>
      <c r="D10" s="4"/>
    </row>
    <row r="11" ht="18.0" customHeight="1">
      <c r="A11" s="6">
        <v>42199.0</v>
      </c>
      <c r="B11" s="7" t="s">
        <v>6</v>
      </c>
      <c r="C11" s="8">
        <v>-35.0</v>
      </c>
      <c r="D11" s="4"/>
    </row>
    <row r="12" ht="18.0" customHeight="1">
      <c r="A12" s="6">
        <v>42202.0</v>
      </c>
      <c r="B12" s="16" t="s">
        <v>41</v>
      </c>
      <c r="C12" s="9">
        <v>-157.0</v>
      </c>
      <c r="D12" s="4"/>
    </row>
    <row r="13" ht="18.0" customHeight="1">
      <c r="A13" s="6">
        <v>42202.0</v>
      </c>
      <c r="B13" s="16" t="s">
        <v>42</v>
      </c>
      <c r="C13" s="8">
        <v>-239.54</v>
      </c>
      <c r="D13" s="4"/>
    </row>
    <row r="14" ht="21.0" customHeight="1">
      <c r="A14" s="6">
        <v>42202.0</v>
      </c>
      <c r="B14" s="16" t="s">
        <v>43</v>
      </c>
      <c r="C14" s="8">
        <v>-25.84</v>
      </c>
      <c r="D14" s="4"/>
    </row>
    <row r="15" ht="21.0" customHeight="1">
      <c r="A15" s="6">
        <v>42206.0</v>
      </c>
      <c r="B15" s="7" t="s">
        <v>6</v>
      </c>
      <c r="C15" s="8">
        <v>-35.0</v>
      </c>
      <c r="D15" s="4"/>
    </row>
    <row r="16" ht="21.0" customHeight="1">
      <c r="A16" s="6">
        <v>42206.0</v>
      </c>
      <c r="B16" s="16" t="s">
        <v>7</v>
      </c>
      <c r="C16" s="8">
        <v>110.0</v>
      </c>
      <c r="D16" s="4"/>
    </row>
    <row r="17" ht="21.0" customHeight="1">
      <c r="A17" s="6">
        <v>42213.0</v>
      </c>
      <c r="B17" s="7" t="s">
        <v>6</v>
      </c>
      <c r="C17" s="8">
        <v>-35.0</v>
      </c>
      <c r="D17" s="4"/>
    </row>
    <row r="18" ht="21.0" customHeight="1">
      <c r="A18" s="6">
        <v>42214.0</v>
      </c>
      <c r="B18" s="16" t="s">
        <v>44</v>
      </c>
      <c r="C18" s="9">
        <v>-60.0</v>
      </c>
      <c r="D18" s="4"/>
    </row>
    <row r="19" ht="21.0" customHeight="1">
      <c r="A19" s="6">
        <v>42216.0</v>
      </c>
      <c r="B19" s="7" t="s">
        <v>16</v>
      </c>
      <c r="C19" s="8">
        <v>-90.0</v>
      </c>
      <c r="D19" s="4"/>
    </row>
    <row r="20" ht="21.0" customHeight="1">
      <c r="A20" s="10" t="s">
        <v>17</v>
      </c>
      <c r="B20" s="11"/>
      <c r="C20" s="12">
        <f>SUM(C4:C19)</f>
        <v>-43.25</v>
      </c>
      <c r="D20" s="4"/>
    </row>
    <row r="21" ht="21.0" customHeight="1">
      <c r="A21" s="13" t="s">
        <v>18</v>
      </c>
      <c r="B21" s="2"/>
      <c r="C21" s="3"/>
      <c r="D21" s="4"/>
    </row>
    <row r="22" ht="21.0" customHeight="1">
      <c r="A22" s="13" t="s">
        <v>19</v>
      </c>
      <c r="B22" s="2"/>
      <c r="C22" s="3"/>
      <c r="D22" s="4"/>
    </row>
    <row r="23" ht="21.0" customHeight="1">
      <c r="A23" s="13" t="s">
        <v>20</v>
      </c>
      <c r="B23" s="2"/>
      <c r="C23" s="3"/>
      <c r="D23" s="4"/>
    </row>
    <row r="24" ht="21.0" customHeight="1">
      <c r="A24" s="13" t="s">
        <v>21</v>
      </c>
      <c r="B24" s="2"/>
      <c r="C24" s="3"/>
      <c r="D24" s="4"/>
    </row>
    <row r="25" ht="21.0" customHeight="1">
      <c r="A25" s="13" t="s">
        <v>22</v>
      </c>
      <c r="B25" s="2"/>
      <c r="C25" s="3"/>
      <c r="D25" s="4"/>
    </row>
  </sheetData>
  <mergeCells count="7">
    <mergeCell ref="A1:C1"/>
    <mergeCell ref="A2:C2"/>
    <mergeCell ref="A21:C21"/>
    <mergeCell ref="A22:C22"/>
    <mergeCell ref="A23:C23"/>
    <mergeCell ref="A24:C24"/>
    <mergeCell ref="A25:C25"/>
  </mergeCells>
  <conditionalFormatting sqref="C4:C19">
    <cfRule type="cellIs" dxfId="0" priority="1" operator="lessThan">
      <formula>0</formula>
    </cfRule>
  </conditionalFormatting>
  <conditionalFormatting sqref="C4:C19">
    <cfRule type="cellIs" dxfId="1" priority="2" operator="greaterThan">
      <formula>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4" t="s">
        <v>45</v>
      </c>
      <c r="B2" s="2"/>
      <c r="C2" s="3"/>
      <c r="D2" s="4"/>
    </row>
    <row r="3" ht="21.0" customHeight="1">
      <c r="A3" s="5" t="s">
        <v>2</v>
      </c>
      <c r="B3" s="5" t="s">
        <v>3</v>
      </c>
      <c r="C3" s="5" t="s">
        <v>4</v>
      </c>
      <c r="D3" s="4"/>
    </row>
    <row r="4" ht="18.0" customHeight="1">
      <c r="A4" s="6">
        <v>42217.0</v>
      </c>
      <c r="B4" s="7" t="s">
        <v>5</v>
      </c>
      <c r="C4" s="15">
        <f>'Jul15'!C20</f>
        <v>-43.25</v>
      </c>
      <c r="D4" s="4"/>
    </row>
    <row r="5" ht="18.0" customHeight="1">
      <c r="A5" s="6">
        <v>42219.0</v>
      </c>
      <c r="B5" s="16" t="s">
        <v>46</v>
      </c>
      <c r="C5" s="9">
        <v>-157.0</v>
      </c>
      <c r="D5" s="4"/>
    </row>
    <row r="6" ht="18.0" customHeight="1">
      <c r="A6" s="6">
        <v>42220.0</v>
      </c>
      <c r="B6" s="7" t="s">
        <v>6</v>
      </c>
      <c r="C6" s="9">
        <v>-35.0</v>
      </c>
      <c r="D6" s="4"/>
    </row>
    <row r="7" ht="18.0" customHeight="1">
      <c r="A7" s="6">
        <v>42220.0</v>
      </c>
      <c r="B7" s="7" t="s">
        <v>10</v>
      </c>
      <c r="C7" s="8">
        <v>90.0</v>
      </c>
      <c r="D7" s="4"/>
    </row>
    <row r="8" ht="18.0" customHeight="1">
      <c r="A8" s="6">
        <v>42226.0</v>
      </c>
      <c r="B8" s="7" t="s">
        <v>11</v>
      </c>
      <c r="C8" s="8">
        <v>90.0</v>
      </c>
      <c r="D8" s="4"/>
    </row>
    <row r="9" ht="18.0" customHeight="1">
      <c r="A9" s="6">
        <v>42226.0</v>
      </c>
      <c r="B9" s="7" t="s">
        <v>12</v>
      </c>
      <c r="C9" s="8">
        <v>90.0</v>
      </c>
      <c r="D9" s="4"/>
    </row>
    <row r="10" ht="18.0" customHeight="1">
      <c r="A10" s="6">
        <v>42227.0</v>
      </c>
      <c r="B10" s="16" t="s">
        <v>8</v>
      </c>
      <c r="C10" s="8">
        <v>90.0</v>
      </c>
      <c r="D10" s="4"/>
    </row>
    <row r="11" ht="18.0" customHeight="1">
      <c r="A11" s="6">
        <v>42227.0</v>
      </c>
      <c r="B11" s="7" t="s">
        <v>9</v>
      </c>
      <c r="C11" s="8">
        <v>90.0</v>
      </c>
      <c r="D11" s="4"/>
    </row>
    <row r="12" ht="18.0" customHeight="1">
      <c r="A12" s="6">
        <v>42227.0</v>
      </c>
      <c r="B12" s="7" t="s">
        <v>6</v>
      </c>
      <c r="C12" s="8">
        <v>-35.0</v>
      </c>
      <c r="D12" s="4"/>
    </row>
    <row r="13" ht="18.0" customHeight="1">
      <c r="A13" s="6">
        <v>42233.0</v>
      </c>
      <c r="B13" s="16" t="s">
        <v>47</v>
      </c>
      <c r="C13" s="8">
        <v>-197.01</v>
      </c>
      <c r="D13" s="4"/>
    </row>
    <row r="14" ht="21.0" customHeight="1">
      <c r="A14" s="6">
        <v>42233.0</v>
      </c>
      <c r="B14" s="16" t="s">
        <v>48</v>
      </c>
      <c r="C14" s="8">
        <v>-25.76</v>
      </c>
      <c r="D14" s="4"/>
    </row>
    <row r="15" ht="21.0" customHeight="1">
      <c r="A15" s="6">
        <v>42234.0</v>
      </c>
      <c r="B15" s="7" t="s">
        <v>6</v>
      </c>
      <c r="C15" s="8">
        <v>-35.0</v>
      </c>
      <c r="D15" s="4"/>
    </row>
    <row r="16" ht="21.0" customHeight="1">
      <c r="A16" s="6">
        <v>42236.0</v>
      </c>
      <c r="B16" s="16" t="s">
        <v>7</v>
      </c>
      <c r="C16" s="8">
        <v>90.0</v>
      </c>
      <c r="D16" s="4"/>
    </row>
    <row r="17" ht="21.0" customHeight="1">
      <c r="A17" s="6">
        <v>42244.0</v>
      </c>
      <c r="B17" s="7" t="s">
        <v>6</v>
      </c>
      <c r="C17" s="8">
        <v>-35.0</v>
      </c>
      <c r="D17" s="4"/>
    </row>
    <row r="18" ht="21.0" customHeight="1">
      <c r="A18" s="6">
        <v>42247.0</v>
      </c>
      <c r="B18" s="7" t="s">
        <v>16</v>
      </c>
      <c r="C18" s="8">
        <v>-90.0</v>
      </c>
      <c r="D18" s="4"/>
    </row>
    <row r="19" ht="21.0" customHeight="1">
      <c r="A19" s="10" t="s">
        <v>17</v>
      </c>
      <c r="B19" s="11"/>
      <c r="C19" s="12">
        <f>SUM(C4:C18)</f>
        <v>-113.02</v>
      </c>
      <c r="D19" s="4"/>
    </row>
    <row r="20" ht="21.0" customHeight="1">
      <c r="A20" s="13" t="s">
        <v>18</v>
      </c>
      <c r="B20" s="2"/>
      <c r="C20" s="3"/>
      <c r="D20" s="4"/>
    </row>
    <row r="21" ht="21.0" customHeight="1">
      <c r="A21" s="13" t="s">
        <v>19</v>
      </c>
      <c r="B21" s="2"/>
      <c r="C21" s="3"/>
      <c r="D21" s="4"/>
    </row>
    <row r="22" ht="21.0" customHeight="1">
      <c r="A22" s="13" t="s">
        <v>20</v>
      </c>
      <c r="B22" s="2"/>
      <c r="C22" s="3"/>
      <c r="D22" s="4"/>
    </row>
    <row r="23" ht="21.0" customHeight="1">
      <c r="A23" s="13" t="s">
        <v>21</v>
      </c>
      <c r="B23" s="2"/>
      <c r="C23" s="3"/>
      <c r="D23" s="4"/>
    </row>
    <row r="24" ht="21.0" customHeight="1">
      <c r="A24" s="13" t="s">
        <v>22</v>
      </c>
      <c r="B24" s="2"/>
      <c r="C24" s="3"/>
      <c r="D24" s="4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29"/>
    <col customWidth="1" min="2" max="2" width="72.0"/>
    <col customWidth="1" min="3" max="4" width="12.29"/>
  </cols>
  <sheetData>
    <row r="1" ht="21.75" customHeight="1">
      <c r="A1" s="14" t="s">
        <v>49</v>
      </c>
      <c r="B1" s="2"/>
      <c r="C1" s="3"/>
      <c r="D1" s="4"/>
    </row>
    <row r="2" ht="21.0" customHeight="1">
      <c r="A2" s="14" t="s">
        <v>50</v>
      </c>
      <c r="B2" s="2"/>
      <c r="C2" s="3"/>
      <c r="D2" s="4"/>
    </row>
    <row r="3" ht="21.0" customHeight="1">
      <c r="A3" s="5" t="s">
        <v>2</v>
      </c>
      <c r="B3" s="5" t="s">
        <v>3</v>
      </c>
      <c r="C3" s="5" t="s">
        <v>4</v>
      </c>
      <c r="D3" s="4"/>
    </row>
    <row r="4" ht="18.0" customHeight="1">
      <c r="A4" s="6">
        <v>42248.0</v>
      </c>
      <c r="B4" s="7" t="s">
        <v>5</v>
      </c>
      <c r="C4" s="15">
        <f>'Ago15'!C19</f>
        <v>-113.02</v>
      </c>
      <c r="D4" s="4"/>
    </row>
    <row r="5" ht="18.0" customHeight="1">
      <c r="A5" s="6">
        <v>42249.0</v>
      </c>
      <c r="B5" s="7" t="s">
        <v>10</v>
      </c>
      <c r="C5" s="8">
        <v>90.0</v>
      </c>
      <c r="D5" s="4"/>
    </row>
    <row r="6" ht="18.0" customHeight="1">
      <c r="A6" s="6">
        <v>42250.0</v>
      </c>
      <c r="B6" s="16" t="s">
        <v>51</v>
      </c>
      <c r="C6" s="9">
        <v>-157.0</v>
      </c>
      <c r="D6" s="4"/>
    </row>
    <row r="7" ht="18.0" customHeight="1">
      <c r="A7" s="6">
        <v>42252.0</v>
      </c>
      <c r="B7" s="7" t="s">
        <v>6</v>
      </c>
      <c r="C7" s="9">
        <v>-35.0</v>
      </c>
      <c r="D7" s="4"/>
    </row>
    <row r="8" ht="18.0" customHeight="1">
      <c r="A8" s="6">
        <v>42257.0</v>
      </c>
      <c r="B8" s="7" t="s">
        <v>11</v>
      </c>
      <c r="C8" s="8">
        <v>90.0</v>
      </c>
      <c r="D8" s="4"/>
    </row>
    <row r="9" ht="18.0" customHeight="1">
      <c r="A9" s="6">
        <v>42257.0</v>
      </c>
      <c r="B9" s="7" t="s">
        <v>12</v>
      </c>
      <c r="C9" s="8">
        <v>90.0</v>
      </c>
      <c r="D9" s="4"/>
    </row>
    <row r="10" ht="18.0" customHeight="1">
      <c r="A10" s="6">
        <v>42258.0</v>
      </c>
      <c r="B10" s="16" t="s">
        <v>8</v>
      </c>
      <c r="C10" s="8">
        <v>90.0</v>
      </c>
      <c r="D10" s="4"/>
    </row>
    <row r="11" ht="18.0" customHeight="1">
      <c r="A11" s="6">
        <v>42258.0</v>
      </c>
      <c r="B11" s="7" t="s">
        <v>9</v>
      </c>
      <c r="C11" s="8">
        <v>90.0</v>
      </c>
      <c r="D11" s="4"/>
    </row>
    <row r="12" ht="18.0" customHeight="1">
      <c r="A12" s="6">
        <v>42259.0</v>
      </c>
      <c r="B12" s="7" t="s">
        <v>6</v>
      </c>
      <c r="C12" s="8">
        <v>-35.0</v>
      </c>
      <c r="D12" s="4"/>
    </row>
    <row r="13" ht="18.0" customHeight="1">
      <c r="A13" s="6">
        <v>42263.0</v>
      </c>
      <c r="B13" s="16" t="s">
        <v>7</v>
      </c>
      <c r="C13" s="8">
        <v>90.0</v>
      </c>
      <c r="D13" s="4"/>
    </row>
    <row r="14" ht="21.0" customHeight="1">
      <c r="A14" s="6">
        <v>42264.0</v>
      </c>
      <c r="B14" s="16" t="s">
        <v>52</v>
      </c>
      <c r="C14" s="8">
        <v>-229.1</v>
      </c>
      <c r="D14" s="4"/>
    </row>
    <row r="15" ht="21.0" customHeight="1">
      <c r="A15" s="6">
        <v>42264.0</v>
      </c>
      <c r="B15" s="16" t="s">
        <v>53</v>
      </c>
      <c r="C15" s="8">
        <v>-25.65</v>
      </c>
      <c r="D15" s="4"/>
    </row>
    <row r="16" ht="21.0" customHeight="1">
      <c r="A16" s="6">
        <v>42266.0</v>
      </c>
      <c r="B16" s="7" t="s">
        <v>6</v>
      </c>
      <c r="C16" s="8">
        <v>-35.0</v>
      </c>
      <c r="D16" s="4"/>
    </row>
    <row r="17" ht="21.0" customHeight="1">
      <c r="A17" s="6">
        <v>42273.0</v>
      </c>
      <c r="B17" s="7" t="s">
        <v>6</v>
      </c>
      <c r="C17" s="8">
        <v>-35.0</v>
      </c>
      <c r="D17" s="4"/>
    </row>
    <row r="18" ht="21.0" customHeight="1">
      <c r="A18" s="6">
        <v>42277.0</v>
      </c>
      <c r="B18" s="16" t="s">
        <v>54</v>
      </c>
      <c r="C18" s="8">
        <v>-150.0</v>
      </c>
      <c r="D18" s="4"/>
    </row>
    <row r="19" ht="21.0" customHeight="1">
      <c r="A19" s="6">
        <v>42277.0</v>
      </c>
      <c r="B19" s="7" t="s">
        <v>16</v>
      </c>
      <c r="C19" s="8">
        <v>-90.0</v>
      </c>
      <c r="D19" s="4"/>
    </row>
    <row r="20" ht="21.0" customHeight="1">
      <c r="A20" s="10" t="s">
        <v>17</v>
      </c>
      <c r="B20" s="11"/>
      <c r="C20" s="12">
        <f>SUM(C4:C19)</f>
        <v>-364.77</v>
      </c>
      <c r="D20" s="4"/>
    </row>
    <row r="21" ht="21.0" customHeight="1">
      <c r="A21" s="13" t="s">
        <v>18</v>
      </c>
      <c r="B21" s="2"/>
      <c r="C21" s="3"/>
      <c r="D21" s="4"/>
    </row>
    <row r="22" ht="21.0" customHeight="1">
      <c r="A22" s="13" t="s">
        <v>19</v>
      </c>
      <c r="B22" s="2"/>
      <c r="C22" s="3"/>
      <c r="D22" s="4"/>
    </row>
    <row r="23" ht="21.0" customHeight="1">
      <c r="A23" s="13" t="s">
        <v>20</v>
      </c>
      <c r="B23" s="2"/>
      <c r="C23" s="3"/>
      <c r="D23" s="4"/>
    </row>
    <row r="24" ht="21.0" customHeight="1">
      <c r="A24" s="13" t="s">
        <v>21</v>
      </c>
      <c r="B24" s="2"/>
      <c r="C24" s="3"/>
      <c r="D24" s="4"/>
    </row>
    <row r="25" ht="21.0" customHeight="1">
      <c r="A25" s="13" t="s">
        <v>22</v>
      </c>
      <c r="B25" s="2"/>
      <c r="C25" s="3"/>
      <c r="D25" s="4"/>
    </row>
  </sheetData>
  <mergeCells count="7">
    <mergeCell ref="A2:C2"/>
    <mergeCell ref="A1:C1"/>
    <mergeCell ref="A21:C21"/>
    <mergeCell ref="A22:C22"/>
    <mergeCell ref="A23:C23"/>
    <mergeCell ref="A24:C24"/>
    <mergeCell ref="A25:C25"/>
  </mergeCells>
  <conditionalFormatting sqref="C4:C19">
    <cfRule type="cellIs" dxfId="0" priority="1" operator="lessThan">
      <formula>0</formula>
    </cfRule>
  </conditionalFormatting>
  <conditionalFormatting sqref="C4:C19">
    <cfRule type="cellIs" dxfId="1" priority="2" operator="greaterThan">
      <formula>0</formula>
    </cfRule>
  </conditionalFormatting>
  <drawing r:id="rId1"/>
</worksheet>
</file>