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CA609CF-99BB-4DF6-B0DF-C81309499111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combination" sheetId="1" r:id="rId1"/>
    <sheet name="old2" sheetId="2" r:id="rId2"/>
    <sheet name="old" sheetId="3" r:id="rId3"/>
    <sheet name="Valores Sar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K17" i="4"/>
  <c r="L17" i="4"/>
  <c r="E17" i="4"/>
</calcChain>
</file>

<file path=xl/sharedStrings.xml><?xml version="1.0" encoding="utf-8"?>
<sst xmlns="http://schemas.openxmlformats.org/spreadsheetml/2006/main" count="195" uniqueCount="68">
  <si>
    <t>TC1=BotiumGen</t>
  </si>
  <si>
    <t>TC2=RasaTest</t>
  </si>
  <si>
    <t>TC3=ManuallySara</t>
  </si>
  <si>
    <t>name</t>
  </si>
  <si>
    <t>num_language</t>
  </si>
  <si>
    <t>languages</t>
  </si>
  <si>
    <t>num_intents</t>
  </si>
  <si>
    <t>num_entities</t>
  </si>
  <si>
    <t>num_param</t>
  </si>
  <si>
    <t>num_action</t>
  </si>
  <si>
    <t>num_flows</t>
  </si>
  <si>
    <t>num_buttons</t>
  </si>
  <si>
    <t>num_text</t>
  </si>
  <si>
    <t>num_image</t>
  </si>
  <si>
    <t>num_emptyAction</t>
  </si>
  <si>
    <t>#convos</t>
  </si>
  <si>
    <t>long</t>
  </si>
  <si>
    <t>diagrams2ai.xmi</t>
  </si>
  <si>
    <t xml:space="preserve">ENGLISH </t>
  </si>
  <si>
    <t>-</t>
  </si>
  <si>
    <t>dusbot.xmi</t>
  </si>
  <si>
    <t>e2e-bot.xmi</t>
  </si>
  <si>
    <t>Email-WhatsApp-Integration.xmi</t>
  </si>
  <si>
    <t>h4h-chatbot.xmi</t>
  </si>
  <si>
    <t>lankbanfinance.xmi</t>
  </si>
  <si>
    <t>legal-alien-chatbot.xmi</t>
  </si>
  <si>
    <t>personal-bot.xmi</t>
  </si>
  <si>
    <t>rasa-demo.xmi</t>
  </si>
  <si>
    <t>Rasa_256644.xmi</t>
  </si>
  <si>
    <t>Rasa_Covid19_tracer.xmi</t>
  </si>
  <si>
    <t>Rasa_Data-mining.xmi</t>
  </si>
  <si>
    <t>yassinelamarti-bot.xmi</t>
  </si>
  <si>
    <t>Metrics</t>
  </si>
  <si>
    <t>Flows</t>
  </si>
  <si>
    <t>Paths</t>
  </si>
  <si>
    <t>Intents</t>
  </si>
  <si>
    <t>Entities</t>
  </si>
  <si>
    <t>Parameters</t>
  </si>
  <si>
    <t>Pesonal-bot</t>
  </si>
  <si>
    <t>Rasa_256644</t>
  </si>
  <si>
    <t>Rasa_Covid19_tracer</t>
  </si>
  <si>
    <t>Rasa_Data-mining</t>
  </si>
  <si>
    <t>rasa-demo</t>
  </si>
  <si>
    <t>Email-WhatsApp-Integration</t>
  </si>
  <si>
    <t>h4h-chatbot</t>
  </si>
  <si>
    <t>E2e-bot</t>
  </si>
  <si>
    <t>My-chatbot</t>
  </si>
  <si>
    <t>diagrams2ai</t>
  </si>
  <si>
    <t>yassinelamarti</t>
  </si>
  <si>
    <t>lankbanfinance</t>
  </si>
  <si>
    <t>Legal-alien-chatbot</t>
  </si>
  <si>
    <t>dusbot</t>
  </si>
  <si>
    <t>Coverage</t>
  </si>
  <si>
    <t>Params</t>
  </si>
  <si>
    <t>Literals</t>
  </si>
  <si>
    <t>num_fallbacks</t>
  </si>
  <si>
    <t>num_paths</t>
  </si>
  <si>
    <t>min(pathSteps)</t>
  </si>
  <si>
    <t>max(pathSteps)</t>
  </si>
  <si>
    <t>avg(pathSteps)</t>
  </si>
  <si>
    <t>external_service</t>
  </si>
  <si>
    <t>num_loops</t>
  </si>
  <si>
    <t>bikeShop.xmi</t>
  </si>
  <si>
    <t>Spaceonova_Chatbot.xmi</t>
  </si>
  <si>
    <t>num_trainingPhrases</t>
  </si>
  <si>
    <t>avg_trainingPhrases</t>
  </si>
  <si>
    <t>x</t>
  </si>
  <si>
    <t>Data-mining.xmi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</si>
</sst>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0"/>
      <name val="Arial"/>
      <family val="2"/>
      <charset val="1"/>
    </font>
    <font>
      <sz val="10"/>
      <color rgb="FF000000"/>
      <name val="Monospace"/>
      <charset val="1"/>
    </font>
    <font>
      <sz val="11"/>
      <color rgb="FF000000"/>
      <name val="Calibri"/>
      <family val="2"/>
      <charset val="1"/>
    </font>
    <font>
      <u/>
      <sz val="10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CCCC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4" xfId="0" applyBorder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zoomScale="140" zoomScaleNormal="140" workbookViewId="0">
      <selection activeCell="R20" sqref="R20"/>
    </sheetView>
  </sheetViews>
  <sheetFormatPr baseColWidth="10" defaultColWidth="8.85546875" defaultRowHeight="12.75"/>
  <cols>
    <col min="1" max="1" width="14.85546875" customWidth="1"/>
    <col min="2" max="2" width="6.5703125" customWidth="1"/>
    <col min="3" max="3" width="11.5703125"/>
    <col min="4" max="4" width="6" customWidth="1"/>
    <col min="5" max="11" width="11.5703125"/>
    <col min="12" max="12" width="8" customWidth="1"/>
    <col min="13" max="13" width="8.7109375" customWidth="1"/>
    <col min="14" max="14" width="5.140625" customWidth="1"/>
    <col min="15" max="15" width="9" customWidth="1"/>
    <col min="16" max="16" width="7.140625" customWidth="1"/>
    <col min="17" max="17" width="7.28515625" customWidth="1"/>
    <col min="18" max="18" width="11.140625" customWidth="1"/>
    <col min="19" max="1025" width="11.5703125"/>
  </cols>
  <sheetData>
    <row r="1" spans="1:18">
      <c r="M1" s="15" t="s">
        <v>0</v>
      </c>
      <c r="N1" s="15"/>
      <c r="O1" s="15" t="s">
        <v>1</v>
      </c>
      <c r="P1" s="15"/>
      <c r="Q1" s="16" t="s">
        <v>2</v>
      </c>
      <c r="R1" s="16"/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1" t="s">
        <v>15</v>
      </c>
      <c r="N2" s="1" t="s">
        <v>16</v>
      </c>
      <c r="O2" s="1" t="s">
        <v>15</v>
      </c>
      <c r="P2" s="1" t="s">
        <v>16</v>
      </c>
      <c r="Q2" s="1" t="s">
        <v>15</v>
      </c>
      <c r="R2" s="1" t="s">
        <v>16</v>
      </c>
    </row>
    <row r="3" spans="1:18">
      <c r="A3" t="s">
        <v>17</v>
      </c>
      <c r="B3">
        <v>1</v>
      </c>
      <c r="C3" t="s">
        <v>18</v>
      </c>
      <c r="D3">
        <v>7</v>
      </c>
      <c r="E3">
        <v>0</v>
      </c>
      <c r="F3">
        <v>0</v>
      </c>
      <c r="G3">
        <v>6</v>
      </c>
      <c r="H3">
        <v>3</v>
      </c>
      <c r="I3">
        <v>0</v>
      </c>
      <c r="J3">
        <v>5</v>
      </c>
      <c r="K3">
        <v>1</v>
      </c>
      <c r="L3">
        <v>0</v>
      </c>
      <c r="M3">
        <v>6</v>
      </c>
      <c r="N3">
        <v>1</v>
      </c>
      <c r="O3" s="2" t="s">
        <v>19</v>
      </c>
      <c r="P3" s="2" t="s">
        <v>19</v>
      </c>
      <c r="Q3">
        <v>4</v>
      </c>
      <c r="R3">
        <v>4</v>
      </c>
    </row>
    <row r="4" spans="1:18">
      <c r="A4" t="s">
        <v>20</v>
      </c>
      <c r="B4">
        <v>1</v>
      </c>
      <c r="C4" t="s">
        <v>18</v>
      </c>
      <c r="D4">
        <v>13</v>
      </c>
      <c r="E4">
        <v>0</v>
      </c>
      <c r="F4">
        <v>0</v>
      </c>
      <c r="G4">
        <v>17</v>
      </c>
      <c r="H4">
        <v>13</v>
      </c>
      <c r="I4">
        <v>0</v>
      </c>
      <c r="J4">
        <v>7</v>
      </c>
      <c r="K4">
        <v>3</v>
      </c>
      <c r="L4">
        <v>7</v>
      </c>
      <c r="M4">
        <v>11</v>
      </c>
      <c r="N4">
        <v>1</v>
      </c>
      <c r="O4">
        <v>12</v>
      </c>
      <c r="P4">
        <v>3</v>
      </c>
      <c r="Q4" s="2" t="s">
        <v>19</v>
      </c>
      <c r="R4" s="2" t="s">
        <v>19</v>
      </c>
    </row>
    <row r="5" spans="1:18">
      <c r="A5" t="s">
        <v>21</v>
      </c>
      <c r="B5">
        <v>1</v>
      </c>
      <c r="C5" t="s">
        <v>18</v>
      </c>
      <c r="D5">
        <v>4</v>
      </c>
      <c r="E5">
        <v>0</v>
      </c>
      <c r="F5">
        <v>0</v>
      </c>
      <c r="G5">
        <v>3</v>
      </c>
      <c r="H5">
        <v>2</v>
      </c>
      <c r="I5">
        <v>0</v>
      </c>
      <c r="J5">
        <v>3</v>
      </c>
      <c r="K5">
        <v>0</v>
      </c>
      <c r="L5">
        <v>0</v>
      </c>
      <c r="M5" s="3">
        <v>4</v>
      </c>
      <c r="N5">
        <v>1</v>
      </c>
      <c r="O5">
        <v>4</v>
      </c>
      <c r="P5">
        <v>4</v>
      </c>
      <c r="Q5" s="2" t="s">
        <v>19</v>
      </c>
      <c r="R5" s="2" t="s">
        <v>19</v>
      </c>
    </row>
    <row r="6" spans="1:18" s="4" customFormat="1">
      <c r="A6" s="4" t="s">
        <v>22</v>
      </c>
      <c r="B6" s="4">
        <v>1</v>
      </c>
      <c r="C6" s="4" t="s">
        <v>18</v>
      </c>
      <c r="D6" s="4">
        <v>9</v>
      </c>
      <c r="E6" s="4">
        <v>0</v>
      </c>
      <c r="F6" s="4">
        <v>0</v>
      </c>
      <c r="G6" s="4">
        <v>11</v>
      </c>
      <c r="H6" s="4">
        <v>4</v>
      </c>
      <c r="I6" s="4">
        <v>0</v>
      </c>
      <c r="J6" s="4">
        <v>6</v>
      </c>
      <c r="K6" s="4">
        <v>2</v>
      </c>
      <c r="L6" s="4">
        <v>3</v>
      </c>
    </row>
    <row r="7" spans="1:18">
      <c r="A7" t="s">
        <v>23</v>
      </c>
      <c r="B7">
        <v>1</v>
      </c>
      <c r="C7" t="s">
        <v>18</v>
      </c>
      <c r="D7">
        <v>10</v>
      </c>
      <c r="E7">
        <v>0</v>
      </c>
      <c r="F7">
        <v>0</v>
      </c>
      <c r="G7">
        <v>10</v>
      </c>
      <c r="H7">
        <v>10</v>
      </c>
      <c r="I7">
        <v>0</v>
      </c>
      <c r="J7">
        <v>10</v>
      </c>
      <c r="K7">
        <v>0</v>
      </c>
      <c r="L7">
        <v>0</v>
      </c>
      <c r="M7">
        <v>9</v>
      </c>
      <c r="N7">
        <v>1</v>
      </c>
      <c r="O7">
        <v>9</v>
      </c>
      <c r="P7">
        <v>1</v>
      </c>
      <c r="Q7" s="2" t="s">
        <v>19</v>
      </c>
      <c r="R7" s="2" t="s">
        <v>19</v>
      </c>
    </row>
    <row r="8" spans="1:18" s="4" customFormat="1">
      <c r="A8" s="4" t="s">
        <v>24</v>
      </c>
      <c r="B8" s="4">
        <v>1</v>
      </c>
      <c r="C8" s="4" t="s">
        <v>18</v>
      </c>
      <c r="D8" s="4">
        <v>54</v>
      </c>
      <c r="E8" s="4">
        <v>0</v>
      </c>
      <c r="F8" s="4">
        <v>0</v>
      </c>
      <c r="G8" s="4">
        <v>55</v>
      </c>
      <c r="H8" s="4">
        <v>51</v>
      </c>
      <c r="I8" s="4">
        <v>0</v>
      </c>
      <c r="J8" s="4">
        <v>5</v>
      </c>
      <c r="K8" s="4">
        <v>0</v>
      </c>
      <c r="L8" s="4">
        <v>50</v>
      </c>
    </row>
    <row r="9" spans="1:18" s="4" customFormat="1">
      <c r="A9" s="4" t="s">
        <v>25</v>
      </c>
      <c r="B9" s="4">
        <v>1</v>
      </c>
      <c r="C9" s="4" t="s">
        <v>18</v>
      </c>
      <c r="D9" s="4">
        <v>36</v>
      </c>
      <c r="E9" s="4">
        <v>0</v>
      </c>
      <c r="F9" s="4">
        <v>1</v>
      </c>
      <c r="G9" s="4">
        <v>37</v>
      </c>
      <c r="H9" s="4">
        <v>32</v>
      </c>
      <c r="I9" s="4">
        <v>0</v>
      </c>
      <c r="J9" s="4">
        <v>36</v>
      </c>
      <c r="K9" s="4">
        <v>0</v>
      </c>
      <c r="L9" s="4">
        <v>1</v>
      </c>
    </row>
    <row r="10" spans="1:18">
      <c r="A10" t="s">
        <v>26</v>
      </c>
      <c r="B10">
        <v>1</v>
      </c>
      <c r="C10" t="s">
        <v>18</v>
      </c>
      <c r="D10">
        <v>10</v>
      </c>
      <c r="E10">
        <v>1</v>
      </c>
      <c r="F10">
        <v>5</v>
      </c>
      <c r="G10">
        <v>11</v>
      </c>
      <c r="H10">
        <v>5</v>
      </c>
      <c r="I10">
        <v>0</v>
      </c>
      <c r="J10">
        <v>8</v>
      </c>
      <c r="K10">
        <v>0</v>
      </c>
      <c r="L10">
        <v>3</v>
      </c>
      <c r="M10">
        <v>6</v>
      </c>
      <c r="N10">
        <v>1</v>
      </c>
      <c r="O10">
        <v>3</v>
      </c>
      <c r="P10">
        <v>2</v>
      </c>
      <c r="Q10" s="2" t="s">
        <v>19</v>
      </c>
      <c r="R10" s="2" t="s">
        <v>19</v>
      </c>
    </row>
    <row r="11" spans="1:18">
      <c r="A11" t="s">
        <v>27</v>
      </c>
      <c r="B11">
        <v>1</v>
      </c>
      <c r="C11" t="s">
        <v>18</v>
      </c>
      <c r="D11">
        <v>11</v>
      </c>
      <c r="E11">
        <v>0</v>
      </c>
      <c r="F11">
        <v>1</v>
      </c>
      <c r="G11">
        <v>10</v>
      </c>
      <c r="H11">
        <v>7</v>
      </c>
      <c r="I11">
        <v>0</v>
      </c>
      <c r="J11">
        <v>7</v>
      </c>
      <c r="K11">
        <v>1</v>
      </c>
      <c r="L11">
        <v>2</v>
      </c>
      <c r="M11">
        <v>11</v>
      </c>
      <c r="N11">
        <v>1</v>
      </c>
      <c r="O11">
        <v>7</v>
      </c>
      <c r="P11">
        <v>3</v>
      </c>
      <c r="Q11" s="2" t="s">
        <v>19</v>
      </c>
      <c r="R11" s="2" t="s">
        <v>19</v>
      </c>
    </row>
    <row r="12" spans="1:18">
      <c r="A12" t="s">
        <v>28</v>
      </c>
      <c r="B12">
        <v>1</v>
      </c>
      <c r="C12" t="s">
        <v>18</v>
      </c>
      <c r="D12">
        <v>11</v>
      </c>
      <c r="E12">
        <v>0</v>
      </c>
      <c r="F12">
        <v>1</v>
      </c>
      <c r="G12">
        <v>12</v>
      </c>
      <c r="H12">
        <v>10</v>
      </c>
      <c r="I12">
        <v>0</v>
      </c>
      <c r="J12">
        <v>11</v>
      </c>
      <c r="K12">
        <v>1</v>
      </c>
      <c r="L12">
        <v>0</v>
      </c>
      <c r="M12">
        <v>11</v>
      </c>
      <c r="N12">
        <v>1</v>
      </c>
      <c r="O12" s="2" t="s">
        <v>19</v>
      </c>
      <c r="P12" s="2" t="s">
        <v>19</v>
      </c>
      <c r="Q12">
        <v>10</v>
      </c>
      <c r="R12">
        <v>2</v>
      </c>
    </row>
    <row r="13" spans="1:18">
      <c r="A13" t="s">
        <v>29</v>
      </c>
      <c r="B13">
        <v>1</v>
      </c>
      <c r="C13" t="s">
        <v>18</v>
      </c>
      <c r="D13">
        <v>8</v>
      </c>
      <c r="E13">
        <v>0</v>
      </c>
      <c r="F13">
        <v>1</v>
      </c>
      <c r="G13">
        <v>7</v>
      </c>
      <c r="H13">
        <v>4</v>
      </c>
      <c r="I13">
        <v>0</v>
      </c>
      <c r="J13">
        <v>5</v>
      </c>
      <c r="K13">
        <v>1</v>
      </c>
      <c r="L13">
        <v>1</v>
      </c>
      <c r="M13">
        <v>3</v>
      </c>
      <c r="N13">
        <v>1</v>
      </c>
      <c r="O13" s="2" t="s">
        <v>19</v>
      </c>
      <c r="P13" s="2" t="s">
        <v>19</v>
      </c>
      <c r="Q13" s="2" t="s">
        <v>19</v>
      </c>
      <c r="R13" s="2" t="s">
        <v>19</v>
      </c>
    </row>
    <row r="14" spans="1:18" s="4" customFormat="1">
      <c r="A14" s="4" t="s">
        <v>30</v>
      </c>
      <c r="B14" s="4">
        <v>1</v>
      </c>
      <c r="C14" s="4" t="s">
        <v>18</v>
      </c>
      <c r="D14" s="4">
        <v>42</v>
      </c>
      <c r="E14" s="4">
        <v>0</v>
      </c>
      <c r="F14" s="4">
        <v>0</v>
      </c>
      <c r="G14" s="4">
        <v>43</v>
      </c>
      <c r="H14" s="4">
        <v>38</v>
      </c>
      <c r="I14" s="4">
        <v>0</v>
      </c>
      <c r="J14" s="4">
        <v>41</v>
      </c>
      <c r="K14" s="4">
        <v>1</v>
      </c>
      <c r="L14" s="4">
        <v>1</v>
      </c>
    </row>
    <row r="15" spans="1:18">
      <c r="A15" t="s">
        <v>31</v>
      </c>
      <c r="B15">
        <v>1</v>
      </c>
      <c r="C15" t="s">
        <v>18</v>
      </c>
      <c r="D15">
        <v>9</v>
      </c>
      <c r="E15">
        <v>0</v>
      </c>
      <c r="F15">
        <v>0</v>
      </c>
      <c r="G15">
        <v>8</v>
      </c>
      <c r="H15">
        <v>4</v>
      </c>
      <c r="I15">
        <v>0</v>
      </c>
      <c r="J15">
        <v>7</v>
      </c>
      <c r="K15">
        <v>1</v>
      </c>
      <c r="L15">
        <v>0</v>
      </c>
      <c r="M15">
        <v>9</v>
      </c>
      <c r="N15">
        <v>1</v>
      </c>
      <c r="O15">
        <v>7</v>
      </c>
      <c r="P15">
        <v>3</v>
      </c>
      <c r="Q15">
        <v>6</v>
      </c>
      <c r="R15">
        <v>3</v>
      </c>
    </row>
  </sheetData>
  <mergeCells count="3">
    <mergeCell ref="M1:N1"/>
    <mergeCell ref="O1:P1"/>
    <mergeCell ref="Q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="140" zoomScaleNormal="140" workbookViewId="0">
      <selection activeCell="G13" sqref="G13"/>
    </sheetView>
  </sheetViews>
  <sheetFormatPr baseColWidth="10" defaultColWidth="8.85546875" defaultRowHeight="12.75"/>
  <cols>
    <col min="1" max="1025" width="10.7109375" customWidth="1"/>
  </cols>
  <sheetData>
    <row r="1" spans="1:15">
      <c r="B1" s="17" t="s">
        <v>32</v>
      </c>
      <c r="C1" s="17"/>
      <c r="D1" s="17"/>
      <c r="E1" s="17"/>
      <c r="F1" s="17"/>
      <c r="G1" s="15" t="s">
        <v>0</v>
      </c>
      <c r="H1" s="15"/>
      <c r="I1" s="15" t="s">
        <v>1</v>
      </c>
      <c r="J1" s="15"/>
      <c r="K1" s="16" t="s">
        <v>2</v>
      </c>
      <c r="L1" s="16"/>
    </row>
    <row r="2" spans="1:15"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1" t="s">
        <v>15</v>
      </c>
      <c r="H2" s="1" t="s">
        <v>16</v>
      </c>
      <c r="I2" s="1"/>
      <c r="J2" s="1"/>
      <c r="L2" s="5"/>
    </row>
    <row r="3" spans="1:15">
      <c r="A3" s="6" t="s">
        <v>38</v>
      </c>
      <c r="B3" s="6"/>
      <c r="C3" s="6"/>
      <c r="D3" s="6"/>
      <c r="E3" s="6"/>
      <c r="F3" s="6"/>
      <c r="G3" s="6">
        <v>6</v>
      </c>
      <c r="H3" s="6">
        <v>1</v>
      </c>
      <c r="I3" s="6">
        <v>3</v>
      </c>
      <c r="J3" s="6">
        <v>2</v>
      </c>
      <c r="K3" s="6"/>
      <c r="L3" s="6"/>
      <c r="O3" s="6">
        <v>6</v>
      </c>
    </row>
    <row r="4" spans="1:15" ht="15">
      <c r="A4" s="7" t="s">
        <v>39</v>
      </c>
      <c r="B4">
        <v>10</v>
      </c>
      <c r="C4">
        <v>10</v>
      </c>
      <c r="D4">
        <v>11</v>
      </c>
      <c r="E4">
        <v>0</v>
      </c>
      <c r="F4">
        <v>0</v>
      </c>
      <c r="G4">
        <v>11</v>
      </c>
      <c r="H4">
        <v>1</v>
      </c>
      <c r="K4">
        <v>10</v>
      </c>
      <c r="L4">
        <v>2</v>
      </c>
      <c r="O4">
        <v>21</v>
      </c>
    </row>
    <row r="5" spans="1:15" ht="15">
      <c r="A5" s="8" t="s">
        <v>40</v>
      </c>
      <c r="B5" s="6"/>
      <c r="C5" s="6"/>
      <c r="D5" s="6"/>
      <c r="E5" s="6"/>
      <c r="F5" s="6"/>
      <c r="G5" s="6">
        <v>3</v>
      </c>
      <c r="H5" s="6">
        <v>1</v>
      </c>
      <c r="I5" s="6"/>
      <c r="J5" s="6"/>
      <c r="K5" s="6"/>
      <c r="L5" s="6"/>
      <c r="O5" s="6">
        <v>3</v>
      </c>
    </row>
    <row r="6" spans="1:15" s="4" customFormat="1" ht="15">
      <c r="A6" s="9" t="s">
        <v>41</v>
      </c>
      <c r="B6" s="4">
        <v>10</v>
      </c>
      <c r="C6" s="4">
        <v>12</v>
      </c>
      <c r="D6" s="4">
        <v>69</v>
      </c>
      <c r="E6" s="4">
        <v>0</v>
      </c>
      <c r="F6" s="4">
        <v>0</v>
      </c>
      <c r="O6" s="4">
        <v>42</v>
      </c>
    </row>
    <row r="7" spans="1:15" ht="15">
      <c r="A7" s="8" t="s">
        <v>42</v>
      </c>
      <c r="B7" s="6"/>
      <c r="C7" s="6"/>
      <c r="D7" s="6"/>
      <c r="E7" s="6"/>
      <c r="F7" s="6"/>
      <c r="G7" s="6">
        <v>11</v>
      </c>
      <c r="H7" s="6">
        <v>1</v>
      </c>
      <c r="I7" s="6">
        <v>7</v>
      </c>
      <c r="J7" s="6">
        <v>3</v>
      </c>
      <c r="K7" s="6"/>
      <c r="L7" s="6"/>
      <c r="O7" s="6">
        <v>11</v>
      </c>
    </row>
    <row r="8" spans="1:15" s="4" customFormat="1" ht="15">
      <c r="A8" s="9" t="s">
        <v>43</v>
      </c>
      <c r="B8" s="4">
        <v>3</v>
      </c>
      <c r="C8" s="4">
        <v>6</v>
      </c>
      <c r="D8" s="4">
        <v>8</v>
      </c>
      <c r="E8" s="4">
        <v>0</v>
      </c>
      <c r="F8" s="4">
        <v>0</v>
      </c>
      <c r="O8" s="4">
        <v>10</v>
      </c>
    </row>
    <row r="9" spans="1:15" ht="15">
      <c r="A9" s="8" t="s">
        <v>44</v>
      </c>
      <c r="B9" s="6"/>
      <c r="C9" s="6"/>
      <c r="D9" s="6"/>
      <c r="E9" s="6"/>
      <c r="F9" s="6"/>
      <c r="G9" s="6">
        <v>9</v>
      </c>
      <c r="H9" s="6">
        <v>1</v>
      </c>
      <c r="I9" s="6">
        <v>9</v>
      </c>
      <c r="J9" s="6">
        <v>1</v>
      </c>
      <c r="K9" s="6"/>
      <c r="L9" s="6"/>
      <c r="O9" s="6">
        <v>9</v>
      </c>
    </row>
    <row r="10" spans="1:15" ht="15">
      <c r="A10" s="7" t="s">
        <v>45</v>
      </c>
      <c r="G10" s="3">
        <v>4</v>
      </c>
      <c r="H10">
        <v>1</v>
      </c>
      <c r="I10">
        <v>4</v>
      </c>
      <c r="J10">
        <v>4</v>
      </c>
      <c r="O10" s="3">
        <v>4</v>
      </c>
    </row>
    <row r="11" spans="1:15" s="4" customFormat="1" ht="15">
      <c r="A11" s="9" t="s">
        <v>46</v>
      </c>
      <c r="I11" s="4">
        <v>4</v>
      </c>
      <c r="O11" s="4">
        <v>6</v>
      </c>
    </row>
    <row r="12" spans="1:15" ht="15">
      <c r="A12" s="7" t="s">
        <v>47</v>
      </c>
      <c r="B12">
        <v>2</v>
      </c>
      <c r="C12">
        <v>4</v>
      </c>
      <c r="D12">
        <v>6</v>
      </c>
      <c r="E12">
        <v>0</v>
      </c>
      <c r="F12">
        <v>0</v>
      </c>
      <c r="G12">
        <v>6</v>
      </c>
      <c r="H12">
        <v>1</v>
      </c>
      <c r="K12">
        <v>4</v>
      </c>
      <c r="L12">
        <v>4</v>
      </c>
      <c r="O12">
        <v>6</v>
      </c>
    </row>
    <row r="13" spans="1:15" ht="15">
      <c r="A13" s="8" t="s">
        <v>48</v>
      </c>
      <c r="B13" s="6">
        <v>4</v>
      </c>
      <c r="C13" s="6">
        <v>6</v>
      </c>
      <c r="D13" s="6">
        <v>9</v>
      </c>
      <c r="E13" s="6">
        <v>0</v>
      </c>
      <c r="F13" s="6"/>
      <c r="G13" s="6">
        <v>9</v>
      </c>
      <c r="H13" s="6">
        <v>1</v>
      </c>
      <c r="I13" s="6">
        <v>7</v>
      </c>
      <c r="J13" s="6">
        <v>3</v>
      </c>
      <c r="K13" s="6">
        <v>6</v>
      </c>
      <c r="L13" s="6">
        <v>3</v>
      </c>
      <c r="O13" s="6">
        <v>9</v>
      </c>
    </row>
    <row r="14" spans="1:15" s="4" customFormat="1" ht="15">
      <c r="A14" s="9" t="s">
        <v>49</v>
      </c>
      <c r="G14" s="10"/>
      <c r="O14" s="10">
        <v>52</v>
      </c>
    </row>
    <row r="15" spans="1:15" s="4" customFormat="1" ht="15">
      <c r="A15" s="9" t="s">
        <v>50</v>
      </c>
      <c r="O15" s="4">
        <v>7</v>
      </c>
    </row>
    <row r="16" spans="1:15" ht="15">
      <c r="A16" s="7" t="s">
        <v>51</v>
      </c>
      <c r="G16">
        <v>11</v>
      </c>
      <c r="H16">
        <v>1</v>
      </c>
      <c r="I16">
        <v>12</v>
      </c>
      <c r="J16">
        <v>3</v>
      </c>
      <c r="O16">
        <v>11</v>
      </c>
    </row>
    <row r="22" spans="10:10">
      <c r="J22">
        <v>1</v>
      </c>
    </row>
  </sheetData>
  <mergeCells count="4">
    <mergeCell ref="B1:F1"/>
    <mergeCell ref="G1:H1"/>
    <mergeCell ref="I1:J1"/>
    <mergeCell ref="K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40" zoomScaleNormal="140" workbookViewId="0">
      <selection activeCell="C2" sqref="C2"/>
    </sheetView>
  </sheetViews>
  <sheetFormatPr baseColWidth="10" defaultColWidth="8.85546875" defaultRowHeight="12.75"/>
  <sheetData>
    <row r="1" spans="1:12">
      <c r="B1" s="17" t="s">
        <v>32</v>
      </c>
      <c r="C1" s="17"/>
      <c r="D1" s="17"/>
      <c r="E1" s="17"/>
      <c r="F1" s="17"/>
      <c r="G1" s="15" t="s">
        <v>52</v>
      </c>
      <c r="H1" s="15"/>
      <c r="I1" s="15"/>
      <c r="J1" s="15"/>
      <c r="K1" s="15"/>
    </row>
    <row r="2" spans="1:12"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1" t="s">
        <v>35</v>
      </c>
      <c r="H2" s="1" t="s">
        <v>36</v>
      </c>
      <c r="I2" s="1" t="s">
        <v>53</v>
      </c>
      <c r="J2" s="1" t="s">
        <v>34</v>
      </c>
      <c r="K2" t="s">
        <v>54</v>
      </c>
      <c r="L2" s="5" t="s">
        <v>33</v>
      </c>
    </row>
    <row r="3" spans="1:12">
      <c r="A3" s="6" t="s">
        <v>38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>
      <c r="A4" s="7" t="s">
        <v>39</v>
      </c>
      <c r="B4">
        <v>10</v>
      </c>
      <c r="C4">
        <v>10</v>
      </c>
      <c r="D4">
        <v>11</v>
      </c>
      <c r="E4">
        <v>0</v>
      </c>
      <c r="F4">
        <v>0</v>
      </c>
      <c r="G4">
        <v>100</v>
      </c>
      <c r="H4" t="s">
        <v>19</v>
      </c>
      <c r="I4">
        <v>100</v>
      </c>
      <c r="J4">
        <v>100</v>
      </c>
    </row>
    <row r="5" spans="1:12" ht="15">
      <c r="A5" s="8" t="s">
        <v>40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>
      <c r="A6" s="7" t="s">
        <v>41</v>
      </c>
      <c r="B6">
        <v>10</v>
      </c>
      <c r="C6">
        <v>12</v>
      </c>
      <c r="D6">
        <v>69</v>
      </c>
      <c r="E6">
        <v>0</v>
      </c>
      <c r="F6">
        <v>0</v>
      </c>
      <c r="G6">
        <v>60.86</v>
      </c>
      <c r="H6" t="s">
        <v>19</v>
      </c>
      <c r="I6" t="s">
        <v>19</v>
      </c>
      <c r="K6" t="s">
        <v>19</v>
      </c>
    </row>
    <row r="7" spans="1:12" ht="15">
      <c r="A7" s="8" t="s">
        <v>42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">
      <c r="A8" s="7" t="s">
        <v>43</v>
      </c>
      <c r="B8">
        <v>3</v>
      </c>
      <c r="C8">
        <v>6</v>
      </c>
      <c r="D8">
        <v>8</v>
      </c>
      <c r="E8">
        <v>0</v>
      </c>
      <c r="F8">
        <v>0</v>
      </c>
      <c r="G8">
        <v>100</v>
      </c>
      <c r="H8" t="s">
        <v>19</v>
      </c>
      <c r="I8" t="s">
        <v>19</v>
      </c>
      <c r="K8" t="s">
        <v>19</v>
      </c>
    </row>
    <row r="9" spans="1:12" ht="15">
      <c r="A9" s="8" t="s">
        <v>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5">
      <c r="A10" s="7" t="s">
        <v>45</v>
      </c>
      <c r="G10" s="11"/>
    </row>
    <row r="11" spans="1:12" ht="15">
      <c r="A11" s="8" t="s">
        <v>46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5">
      <c r="A12" s="7" t="s">
        <v>47</v>
      </c>
      <c r="B12">
        <v>2</v>
      </c>
      <c r="C12">
        <v>4</v>
      </c>
      <c r="D12">
        <v>6</v>
      </c>
      <c r="E12">
        <v>0</v>
      </c>
      <c r="F12">
        <v>0</v>
      </c>
      <c r="G12">
        <v>100</v>
      </c>
      <c r="H12" t="s">
        <v>19</v>
      </c>
      <c r="I12" t="s">
        <v>19</v>
      </c>
      <c r="K12" t="s">
        <v>19</v>
      </c>
    </row>
    <row r="13" spans="1:12" ht="15">
      <c r="A13" s="8" t="s">
        <v>48</v>
      </c>
      <c r="B13" s="6">
        <v>4</v>
      </c>
      <c r="C13" s="6">
        <v>6</v>
      </c>
      <c r="D13" s="6">
        <v>9</v>
      </c>
      <c r="E13" s="6">
        <v>0</v>
      </c>
      <c r="F13" s="6"/>
      <c r="G13" s="6">
        <v>100</v>
      </c>
      <c r="H13" s="6" t="s">
        <v>19</v>
      </c>
      <c r="I13" s="6" t="s">
        <v>19</v>
      </c>
      <c r="J13" s="6"/>
      <c r="K13" s="6" t="s">
        <v>19</v>
      </c>
      <c r="L13" s="6"/>
    </row>
    <row r="14" spans="1:12" ht="15">
      <c r="A14" s="7" t="s">
        <v>49</v>
      </c>
      <c r="G14" s="11"/>
    </row>
    <row r="15" spans="1:12" ht="15">
      <c r="A15" s="8" t="s">
        <v>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>
      <c r="A16" s="7" t="s">
        <v>51</v>
      </c>
    </row>
    <row r="17" spans="1:12" ht="1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15">
      <c r="A18" s="7"/>
      <c r="G18" s="11"/>
    </row>
    <row r="19" spans="1:12" ht="15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5">
      <c r="A20" s="7"/>
    </row>
    <row r="21" spans="1:12" ht="1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5">
      <c r="A22" s="7"/>
      <c r="G22" s="11"/>
    </row>
    <row r="23" spans="1:12" ht="1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2">
    <mergeCell ref="B1:F1"/>
    <mergeCell ref="G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"/>
  <sheetViews>
    <sheetView tabSelected="1" topLeftCell="G1" zoomScale="140" zoomScaleNormal="140" workbookViewId="0">
      <selection activeCell="E17" sqref="E17"/>
    </sheetView>
  </sheetViews>
  <sheetFormatPr baseColWidth="10" defaultColWidth="8.85546875" defaultRowHeight="12.75"/>
  <cols>
    <col min="2" max="2" width="28.140625" customWidth="1"/>
    <col min="3" max="5" width="10.7109375" customWidth="1"/>
    <col min="6" max="6" width="12.42578125" bestFit="1" customWidth="1"/>
    <col min="7" max="7" width="18.28515625" bestFit="1" customWidth="1"/>
    <col min="8" max="8" width="17.5703125" bestFit="1" customWidth="1"/>
    <col min="9" max="9" width="11.140625" bestFit="1" customWidth="1"/>
    <col min="10" max="12" width="10.7109375" customWidth="1"/>
    <col min="13" max="13" width="16.140625" customWidth="1"/>
    <col min="14" max="14" width="14.28515625" customWidth="1"/>
    <col min="15" max="1026" width="10.7109375" customWidth="1"/>
  </cols>
  <sheetData>
    <row r="1" spans="1:22">
      <c r="B1" t="s">
        <v>3</v>
      </c>
      <c r="C1" t="s">
        <v>4</v>
      </c>
      <c r="D1" t="s">
        <v>5</v>
      </c>
      <c r="E1" t="s">
        <v>6</v>
      </c>
      <c r="F1" t="s">
        <v>55</v>
      </c>
      <c r="G1" t="s">
        <v>64</v>
      </c>
      <c r="H1" t="s">
        <v>65</v>
      </c>
      <c r="I1" t="s">
        <v>7</v>
      </c>
      <c r="J1" t="s">
        <v>8</v>
      </c>
      <c r="K1" t="s">
        <v>9</v>
      </c>
      <c r="L1" t="s">
        <v>10</v>
      </c>
      <c r="M1" t="s">
        <v>56</v>
      </c>
      <c r="N1" t="s">
        <v>57</v>
      </c>
      <c r="O1" t="s">
        <v>58</v>
      </c>
      <c r="P1" t="s">
        <v>59</v>
      </c>
      <c r="Q1" t="s">
        <v>11</v>
      </c>
      <c r="R1" t="s">
        <v>12</v>
      </c>
      <c r="S1" t="s">
        <v>13</v>
      </c>
      <c r="T1" t="s">
        <v>14</v>
      </c>
      <c r="U1" t="s">
        <v>60</v>
      </c>
      <c r="V1" t="s">
        <v>61</v>
      </c>
    </row>
    <row r="2" spans="1:22">
      <c r="A2" t="s">
        <v>66</v>
      </c>
      <c r="B2" t="s">
        <v>62</v>
      </c>
      <c r="C2">
        <v>1</v>
      </c>
      <c r="D2" t="s">
        <v>18</v>
      </c>
      <c r="E2">
        <v>5</v>
      </c>
      <c r="F2">
        <v>1</v>
      </c>
      <c r="G2">
        <v>13</v>
      </c>
      <c r="H2" s="12">
        <v>2.6</v>
      </c>
      <c r="I2">
        <v>1</v>
      </c>
      <c r="J2">
        <v>3</v>
      </c>
      <c r="K2">
        <v>8</v>
      </c>
      <c r="L2">
        <v>4</v>
      </c>
      <c r="M2">
        <v>4</v>
      </c>
      <c r="N2">
        <v>1</v>
      </c>
      <c r="O2">
        <v>2</v>
      </c>
      <c r="P2" s="12">
        <v>1.25</v>
      </c>
      <c r="Q2">
        <v>0</v>
      </c>
      <c r="R2">
        <v>6</v>
      </c>
      <c r="S2">
        <v>0</v>
      </c>
      <c r="T2">
        <v>0</v>
      </c>
      <c r="U2">
        <v>1</v>
      </c>
      <c r="V2">
        <v>0</v>
      </c>
    </row>
    <row r="3" spans="1:22">
      <c r="A3" t="s">
        <v>66</v>
      </c>
      <c r="B3" t="s">
        <v>17</v>
      </c>
      <c r="C3">
        <v>1</v>
      </c>
      <c r="D3" t="s">
        <v>18</v>
      </c>
      <c r="E3">
        <v>7</v>
      </c>
      <c r="F3">
        <v>1</v>
      </c>
      <c r="G3">
        <v>39</v>
      </c>
      <c r="H3" s="12">
        <v>5.5714290000000002</v>
      </c>
      <c r="I3">
        <v>0</v>
      </c>
      <c r="J3">
        <v>0</v>
      </c>
      <c r="K3">
        <v>6</v>
      </c>
      <c r="L3">
        <v>3</v>
      </c>
      <c r="M3">
        <v>5</v>
      </c>
      <c r="N3">
        <v>1</v>
      </c>
      <c r="O3">
        <v>4</v>
      </c>
      <c r="P3" s="12">
        <v>2.2000000000000002</v>
      </c>
      <c r="Q3">
        <v>0</v>
      </c>
      <c r="R3">
        <v>5</v>
      </c>
      <c r="S3">
        <v>1</v>
      </c>
      <c r="T3">
        <v>0</v>
      </c>
      <c r="U3">
        <v>0</v>
      </c>
      <c r="V3">
        <v>0</v>
      </c>
    </row>
    <row r="4" spans="1:22">
      <c r="A4" t="s">
        <v>66</v>
      </c>
      <c r="B4" t="s">
        <v>20</v>
      </c>
      <c r="C4">
        <v>1</v>
      </c>
      <c r="D4" t="s">
        <v>18</v>
      </c>
      <c r="E4">
        <v>13</v>
      </c>
      <c r="F4">
        <v>1</v>
      </c>
      <c r="G4">
        <v>406</v>
      </c>
      <c r="H4" s="12">
        <v>3.1230769999999999</v>
      </c>
      <c r="I4">
        <v>0</v>
      </c>
      <c r="J4">
        <v>0</v>
      </c>
      <c r="K4">
        <v>17</v>
      </c>
      <c r="L4">
        <v>13</v>
      </c>
      <c r="M4">
        <v>13</v>
      </c>
      <c r="N4">
        <v>1</v>
      </c>
      <c r="O4">
        <v>1</v>
      </c>
      <c r="P4" s="12">
        <v>1</v>
      </c>
      <c r="Q4">
        <v>0</v>
      </c>
      <c r="R4">
        <v>7</v>
      </c>
      <c r="S4">
        <v>3</v>
      </c>
      <c r="T4">
        <v>7</v>
      </c>
      <c r="U4">
        <v>0</v>
      </c>
      <c r="V4">
        <v>0</v>
      </c>
    </row>
    <row r="5" spans="1:22">
      <c r="A5" t="s">
        <v>66</v>
      </c>
      <c r="B5" t="s">
        <v>21</v>
      </c>
      <c r="C5">
        <v>1</v>
      </c>
      <c r="D5" t="s">
        <v>18</v>
      </c>
      <c r="E5">
        <v>4</v>
      </c>
      <c r="F5">
        <v>0</v>
      </c>
      <c r="G5">
        <v>33</v>
      </c>
      <c r="H5" s="12">
        <v>8.25</v>
      </c>
      <c r="I5">
        <v>0</v>
      </c>
      <c r="J5">
        <v>0</v>
      </c>
      <c r="K5">
        <v>3</v>
      </c>
      <c r="L5">
        <v>2</v>
      </c>
      <c r="M5">
        <v>2</v>
      </c>
      <c r="N5">
        <v>3</v>
      </c>
      <c r="O5">
        <v>4</v>
      </c>
      <c r="P5" s="12">
        <v>3.5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</row>
    <row r="6" spans="1:22">
      <c r="A6" t="s">
        <v>66</v>
      </c>
      <c r="B6" t="s">
        <v>22</v>
      </c>
      <c r="C6">
        <v>1</v>
      </c>
      <c r="D6" t="s">
        <v>18</v>
      </c>
      <c r="E6">
        <v>9</v>
      </c>
      <c r="F6">
        <v>1</v>
      </c>
      <c r="G6">
        <v>48</v>
      </c>
      <c r="H6" s="12">
        <v>53.333334999999998</v>
      </c>
      <c r="I6">
        <v>0</v>
      </c>
      <c r="J6">
        <v>0</v>
      </c>
      <c r="K6">
        <v>11</v>
      </c>
      <c r="L6">
        <v>4</v>
      </c>
      <c r="M6">
        <v>7</v>
      </c>
      <c r="N6">
        <v>1</v>
      </c>
      <c r="O6">
        <v>3</v>
      </c>
      <c r="P6" s="12">
        <v>2</v>
      </c>
      <c r="Q6">
        <v>0</v>
      </c>
      <c r="R6">
        <v>6</v>
      </c>
      <c r="S6">
        <v>2</v>
      </c>
      <c r="T6">
        <v>3</v>
      </c>
      <c r="U6">
        <v>0</v>
      </c>
      <c r="V6">
        <v>0</v>
      </c>
    </row>
    <row r="7" spans="1:22">
      <c r="A7" t="s">
        <v>66</v>
      </c>
      <c r="B7" t="s">
        <v>23</v>
      </c>
      <c r="C7">
        <v>1</v>
      </c>
      <c r="D7" t="s">
        <v>18</v>
      </c>
      <c r="E7">
        <v>10</v>
      </c>
      <c r="F7">
        <v>0</v>
      </c>
      <c r="G7">
        <v>100</v>
      </c>
      <c r="H7" s="12">
        <v>10</v>
      </c>
      <c r="I7">
        <v>0</v>
      </c>
      <c r="J7">
        <v>0</v>
      </c>
      <c r="K7">
        <v>10</v>
      </c>
      <c r="L7">
        <v>10</v>
      </c>
      <c r="M7">
        <v>10</v>
      </c>
      <c r="N7">
        <v>1</v>
      </c>
      <c r="O7">
        <v>1</v>
      </c>
      <c r="P7" s="12">
        <v>1</v>
      </c>
      <c r="Q7">
        <v>0</v>
      </c>
      <c r="R7">
        <v>10</v>
      </c>
      <c r="S7">
        <v>0</v>
      </c>
      <c r="T7">
        <v>0</v>
      </c>
      <c r="U7">
        <v>0</v>
      </c>
      <c r="V7">
        <v>0</v>
      </c>
    </row>
    <row r="8" spans="1:22">
      <c r="A8" t="s">
        <v>66</v>
      </c>
      <c r="B8" t="s">
        <v>24</v>
      </c>
      <c r="C8">
        <v>1</v>
      </c>
      <c r="D8" t="s">
        <v>18</v>
      </c>
      <c r="E8">
        <v>54</v>
      </c>
      <c r="F8">
        <v>1</v>
      </c>
      <c r="G8">
        <v>542</v>
      </c>
      <c r="H8" s="12">
        <v>10.037037</v>
      </c>
      <c r="I8">
        <v>0</v>
      </c>
      <c r="J8">
        <v>0</v>
      </c>
      <c r="K8">
        <v>55</v>
      </c>
      <c r="L8">
        <v>51</v>
      </c>
      <c r="M8">
        <v>51</v>
      </c>
      <c r="N8">
        <v>1</v>
      </c>
      <c r="O8">
        <v>2</v>
      </c>
      <c r="P8" s="12">
        <v>10.196078999999999</v>
      </c>
      <c r="Q8">
        <v>0</v>
      </c>
      <c r="R8">
        <v>5</v>
      </c>
      <c r="S8">
        <v>0</v>
      </c>
      <c r="T8">
        <v>50</v>
      </c>
      <c r="U8">
        <v>0</v>
      </c>
      <c r="V8">
        <v>0</v>
      </c>
    </row>
    <row r="9" spans="1:22">
      <c r="A9" t="s">
        <v>66</v>
      </c>
      <c r="B9" t="s">
        <v>25</v>
      </c>
      <c r="C9">
        <v>1</v>
      </c>
      <c r="D9" t="s">
        <v>18</v>
      </c>
      <c r="E9">
        <v>36</v>
      </c>
      <c r="F9">
        <v>0</v>
      </c>
      <c r="G9">
        <v>270</v>
      </c>
      <c r="H9" s="12">
        <v>7.5</v>
      </c>
      <c r="I9">
        <v>0</v>
      </c>
      <c r="J9">
        <v>1</v>
      </c>
      <c r="K9">
        <v>37</v>
      </c>
      <c r="L9">
        <v>32</v>
      </c>
      <c r="M9">
        <v>34</v>
      </c>
      <c r="N9">
        <v>1</v>
      </c>
      <c r="O9">
        <v>3</v>
      </c>
      <c r="P9" s="12">
        <v>1.1176470000000001</v>
      </c>
      <c r="Q9">
        <v>0</v>
      </c>
      <c r="R9">
        <v>36</v>
      </c>
      <c r="S9">
        <v>0</v>
      </c>
      <c r="T9">
        <v>1</v>
      </c>
      <c r="U9">
        <v>0</v>
      </c>
      <c r="V9">
        <v>0</v>
      </c>
    </row>
    <row r="10" spans="1:22">
      <c r="A10" t="s">
        <v>66</v>
      </c>
      <c r="B10" t="s">
        <v>26</v>
      </c>
      <c r="C10">
        <v>1</v>
      </c>
      <c r="D10" t="s">
        <v>18</v>
      </c>
      <c r="E10">
        <v>10</v>
      </c>
      <c r="F10">
        <v>0</v>
      </c>
      <c r="G10">
        <v>91</v>
      </c>
      <c r="H10" s="12">
        <v>9.1</v>
      </c>
      <c r="I10">
        <v>1</v>
      </c>
      <c r="J10">
        <v>5</v>
      </c>
      <c r="K10">
        <v>11</v>
      </c>
      <c r="L10">
        <v>5</v>
      </c>
      <c r="M10">
        <v>5</v>
      </c>
      <c r="N10">
        <v>1</v>
      </c>
      <c r="O10">
        <v>3</v>
      </c>
      <c r="P10" s="12">
        <v>1.6</v>
      </c>
      <c r="Q10">
        <v>0</v>
      </c>
      <c r="R10">
        <v>8</v>
      </c>
      <c r="S10">
        <v>0</v>
      </c>
      <c r="T10">
        <v>3</v>
      </c>
      <c r="U10">
        <v>0</v>
      </c>
      <c r="V10">
        <v>0</v>
      </c>
    </row>
    <row r="11" spans="1:22">
      <c r="A11" t="s">
        <v>66</v>
      </c>
      <c r="B11" t="s">
        <v>27</v>
      </c>
      <c r="C11">
        <v>1</v>
      </c>
      <c r="D11" t="s">
        <v>18</v>
      </c>
      <c r="E11">
        <v>11</v>
      </c>
      <c r="F11">
        <v>0</v>
      </c>
      <c r="G11">
        <v>87</v>
      </c>
      <c r="H11" s="12">
        <v>7.9090910000000001</v>
      </c>
      <c r="I11">
        <v>0</v>
      </c>
      <c r="J11">
        <v>1</v>
      </c>
      <c r="K11">
        <v>10</v>
      </c>
      <c r="L11">
        <v>7</v>
      </c>
      <c r="M11">
        <v>9</v>
      </c>
      <c r="N11">
        <v>1</v>
      </c>
      <c r="O11">
        <v>3</v>
      </c>
      <c r="P11" s="12">
        <v>15.555555999999999</v>
      </c>
      <c r="Q11">
        <v>0</v>
      </c>
      <c r="R11">
        <v>7</v>
      </c>
      <c r="S11">
        <v>1</v>
      </c>
      <c r="T11">
        <v>2</v>
      </c>
      <c r="U11">
        <v>0</v>
      </c>
      <c r="V11">
        <v>0</v>
      </c>
    </row>
    <row r="12" spans="1:22">
      <c r="A12" t="s">
        <v>66</v>
      </c>
      <c r="B12" t="s">
        <v>28</v>
      </c>
      <c r="C12">
        <v>1</v>
      </c>
      <c r="D12" t="s">
        <v>18</v>
      </c>
      <c r="E12">
        <v>11</v>
      </c>
      <c r="F12">
        <v>0</v>
      </c>
      <c r="G12">
        <v>63</v>
      </c>
      <c r="H12" s="12">
        <v>57.272725000000001</v>
      </c>
      <c r="I12">
        <v>0</v>
      </c>
      <c r="J12">
        <v>1</v>
      </c>
      <c r="K12">
        <v>12</v>
      </c>
      <c r="L12">
        <v>10</v>
      </c>
      <c r="M12">
        <v>10</v>
      </c>
      <c r="N12">
        <v>1</v>
      </c>
      <c r="O12">
        <v>2</v>
      </c>
      <c r="P12" s="12">
        <v>1.1000000000000001</v>
      </c>
      <c r="Q12">
        <v>0</v>
      </c>
      <c r="R12">
        <v>11</v>
      </c>
      <c r="S12">
        <v>1</v>
      </c>
      <c r="T12">
        <v>0</v>
      </c>
      <c r="U12">
        <v>0</v>
      </c>
      <c r="V12">
        <v>0</v>
      </c>
    </row>
    <row r="13" spans="1:22">
      <c r="A13" t="s">
        <v>66</v>
      </c>
      <c r="B13" t="s">
        <v>29</v>
      </c>
      <c r="C13">
        <v>1</v>
      </c>
      <c r="D13" t="s">
        <v>18</v>
      </c>
      <c r="E13">
        <v>8</v>
      </c>
      <c r="F13">
        <v>0</v>
      </c>
      <c r="G13">
        <v>18</v>
      </c>
      <c r="H13" s="12">
        <v>2.25</v>
      </c>
      <c r="I13">
        <v>0</v>
      </c>
      <c r="J13">
        <v>1</v>
      </c>
      <c r="K13">
        <v>7</v>
      </c>
      <c r="L13">
        <v>4</v>
      </c>
      <c r="M13">
        <v>4</v>
      </c>
      <c r="N13">
        <v>1</v>
      </c>
      <c r="O13">
        <v>3</v>
      </c>
      <c r="P13" s="12">
        <v>1.5</v>
      </c>
      <c r="Q13">
        <v>0</v>
      </c>
      <c r="R13">
        <v>5</v>
      </c>
      <c r="S13">
        <v>1</v>
      </c>
      <c r="T13">
        <v>1</v>
      </c>
      <c r="U13">
        <v>0</v>
      </c>
      <c r="V13">
        <v>0</v>
      </c>
    </row>
    <row r="14" spans="1:22">
      <c r="A14" t="s">
        <v>66</v>
      </c>
      <c r="B14" t="s">
        <v>63</v>
      </c>
      <c r="C14">
        <v>1</v>
      </c>
      <c r="D14" t="s">
        <v>18</v>
      </c>
      <c r="E14">
        <v>16</v>
      </c>
      <c r="F14">
        <v>0</v>
      </c>
      <c r="G14">
        <v>149</v>
      </c>
      <c r="H14" s="12">
        <v>93.125</v>
      </c>
      <c r="I14">
        <v>0</v>
      </c>
      <c r="J14">
        <v>0</v>
      </c>
      <c r="K14">
        <v>15</v>
      </c>
      <c r="L14">
        <v>14</v>
      </c>
      <c r="M14">
        <v>14</v>
      </c>
      <c r="N14">
        <v>1</v>
      </c>
      <c r="O14">
        <v>1</v>
      </c>
      <c r="P14" s="12">
        <v>1</v>
      </c>
      <c r="Q14">
        <v>0</v>
      </c>
      <c r="R14">
        <v>14</v>
      </c>
      <c r="S14">
        <v>1</v>
      </c>
      <c r="T14">
        <v>0</v>
      </c>
      <c r="U14">
        <v>0</v>
      </c>
      <c r="V14">
        <v>0</v>
      </c>
    </row>
    <row r="15" spans="1:22">
      <c r="A15" t="s">
        <v>66</v>
      </c>
      <c r="B15" t="s">
        <v>31</v>
      </c>
      <c r="C15">
        <v>1</v>
      </c>
      <c r="D15" t="s">
        <v>18</v>
      </c>
      <c r="E15">
        <v>9</v>
      </c>
      <c r="F15">
        <v>0</v>
      </c>
      <c r="G15">
        <v>49</v>
      </c>
      <c r="H15" s="12">
        <v>54.444446999999997</v>
      </c>
      <c r="I15">
        <v>0</v>
      </c>
      <c r="J15">
        <v>0</v>
      </c>
      <c r="K15">
        <v>8</v>
      </c>
      <c r="L15">
        <v>4</v>
      </c>
      <c r="M15">
        <v>6</v>
      </c>
      <c r="N15">
        <v>1</v>
      </c>
      <c r="O15">
        <v>3</v>
      </c>
      <c r="P15" s="12">
        <v>2</v>
      </c>
      <c r="Q15">
        <v>0</v>
      </c>
      <c r="R15">
        <v>7</v>
      </c>
      <c r="S15">
        <v>1</v>
      </c>
      <c r="T15">
        <v>0</v>
      </c>
      <c r="U15">
        <v>0</v>
      </c>
      <c r="V15">
        <v>0</v>
      </c>
    </row>
    <row r="16" spans="1:22">
      <c r="B16" t="s">
        <v>67</v>
      </c>
      <c r="C16">
        <v>1</v>
      </c>
      <c r="D16" t="s">
        <v>18</v>
      </c>
      <c r="E16">
        <v>42</v>
      </c>
      <c r="F16">
        <v>0</v>
      </c>
      <c r="G16">
        <v>1128</v>
      </c>
      <c r="H16" s="13">
        <v>26.857143000000001</v>
      </c>
      <c r="I16">
        <v>0</v>
      </c>
      <c r="J16">
        <v>0</v>
      </c>
      <c r="K16">
        <v>43</v>
      </c>
      <c r="L16">
        <v>38</v>
      </c>
      <c r="M16">
        <v>40</v>
      </c>
      <c r="N16">
        <v>1</v>
      </c>
      <c r="O16">
        <v>3</v>
      </c>
      <c r="P16" s="14">
        <v>1.125</v>
      </c>
      <c r="Q16">
        <v>0</v>
      </c>
      <c r="R16">
        <v>41</v>
      </c>
      <c r="S16">
        <v>1</v>
      </c>
      <c r="T16">
        <v>1</v>
      </c>
      <c r="U16">
        <v>0</v>
      </c>
      <c r="V16">
        <v>0</v>
      </c>
    </row>
    <row r="17" spans="5:12">
      <c r="E17">
        <f>SUM(E2:E16)/15</f>
        <v>16.333333333333332</v>
      </c>
      <c r="F17">
        <f t="shared" ref="F17:L17" si="0">SUM(F2:F16)/15</f>
        <v>0.33333333333333331</v>
      </c>
      <c r="G17">
        <f t="shared" si="0"/>
        <v>202.4</v>
      </c>
      <c r="H17">
        <f t="shared" si="0"/>
        <v>23.424885599999996</v>
      </c>
      <c r="I17">
        <f t="shared" si="0"/>
        <v>0.13333333333333333</v>
      </c>
      <c r="J17">
        <f t="shared" si="0"/>
        <v>0.8</v>
      </c>
      <c r="K17">
        <f t="shared" si="0"/>
        <v>16.866666666666667</v>
      </c>
      <c r="L17">
        <f t="shared" si="0"/>
        <v>13.4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combination</vt:lpstr>
      <vt:lpstr>old2</vt:lpstr>
      <vt:lpstr>old</vt:lpstr>
      <vt:lpstr>Valores Sara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2024-01-11T07:01:03Z</dcterms:created>
  <dcterms:modified xsi:type="dcterms:W3CDTF">2024-01-11T07:01:18Z</dcterms:modified>
  <dc:language/>
</cp:coreProperties>
</file>