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git\Mathias\Num\Eksamenssæt\E20 - ord\"/>
    </mc:Choice>
  </mc:AlternateContent>
  <xr:revisionPtr revIDLastSave="0" documentId="13_ncr:1_{090246D1-7B4F-4CAA-895E-FDC8CEADA11D}" xr6:coauthVersionLast="47" xr6:coauthVersionMax="47" xr10:uidLastSave="{00000000-0000-0000-0000-000000000000}"/>
  <bookViews>
    <workbookView xWindow="-120" yWindow="-120" windowWidth="29040" windowHeight="15840" xr2:uid="{3DB8F070-0DE4-4B21-8D85-B4A51415978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 l="1"/>
  <c r="D5" i="1" l="1"/>
  <c r="E5" i="1"/>
  <c r="F4" i="1"/>
  <c r="C5" i="1" l="1"/>
  <c r="D6" i="1" l="1"/>
  <c r="E6" i="1"/>
  <c r="F5" i="1"/>
  <c r="C6" i="1"/>
  <c r="F6" i="1" s="1"/>
  <c r="D7" i="1" l="1"/>
  <c r="E7" i="1"/>
  <c r="C7" i="1" s="1"/>
  <c r="E8" i="1" s="1"/>
  <c r="F7" i="1" l="1"/>
  <c r="D8" i="1"/>
  <c r="C8" i="1" s="1"/>
  <c r="F8" i="1" s="1"/>
</calcChain>
</file>

<file path=xl/sharedStrings.xml><?xml version="1.0" encoding="utf-8"?>
<sst xmlns="http://schemas.openxmlformats.org/spreadsheetml/2006/main" count="12" uniqueCount="12">
  <si>
    <t>Iteration</t>
  </si>
  <si>
    <t>Start input(xr)</t>
  </si>
  <si>
    <t>f(x)</t>
  </si>
  <si>
    <t>f'(x)</t>
  </si>
  <si>
    <t>Error(ea)</t>
  </si>
  <si>
    <t>roden(xr)</t>
  </si>
  <si>
    <t>Indsæt</t>
  </si>
  <si>
    <t>rod</t>
  </si>
  <si>
    <t>h(x)</t>
  </si>
  <si>
    <t>h'(x)</t>
  </si>
  <si>
    <t>0.4*x^5 - x^4 - 6*x^3 + 2*x^2 + 16*x + 7</t>
  </si>
  <si>
    <t>2*x^4 - 4*x^3 - 18*x^2 + 4*x + 16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</si>
</sst>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"/>
    <numFmt numFmtId="165" formatCode="0.00000"/>
    <numFmt numFmtId="166" formatCode="0.000000"/>
    <numFmt numFmtId="167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E4C5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0" fontId="0" fillId="2" borderId="8" xfId="0" applyFill="1" applyBorder="1" applyAlignment="1">
      <alignment horizontal="center"/>
    </xf>
    <xf numFmtId="166" fontId="0" fillId="4" borderId="9" xfId="0" applyNumberFormat="1" applyFill="1" applyBorder="1"/>
    <xf numFmtId="166" fontId="0" fillId="4" borderId="10" xfId="0" applyNumberFormat="1" applyFill="1" applyBorder="1"/>
    <xf numFmtId="166" fontId="0" fillId="4" borderId="11" xfId="0" applyNumberFormat="1" applyFill="1" applyBorder="1"/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166" fontId="0" fillId="4" borderId="2" xfId="0" applyNumberFormat="1" applyFill="1" applyBorder="1"/>
    <xf numFmtId="166" fontId="0" fillId="4" borderId="1" xfId="0" applyNumberFormat="1" applyFill="1" applyBorder="1"/>
    <xf numFmtId="0" fontId="0" fillId="2" borderId="13" xfId="0" applyFill="1" applyBorder="1" applyAlignment="1">
      <alignment horizontal="center"/>
    </xf>
    <xf numFmtId="166" fontId="0" fillId="4" borderId="14" xfId="0" applyNumberFormat="1" applyFill="1" applyBorder="1"/>
    <xf numFmtId="165" fontId="0" fillId="5" borderId="15" xfId="0" applyNumberFormat="1" applyFill="1" applyBorder="1"/>
    <xf numFmtId="167" fontId="0" fillId="5" borderId="6" xfId="0" applyNumberFormat="1" applyFill="1" applyBorder="1"/>
    <xf numFmtId="167" fontId="0" fillId="5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EDC4-92F2-4163-AD2D-6379C04B720F}">
  <dimension ref="A1:G21"/>
  <sheetViews>
    <sheetView tabSelected="1" workbookViewId="0">
      <selection activeCell="D4" sqref="D4"/>
    </sheetView>
  </sheetViews>
  <sheetFormatPr defaultRowHeight="15" x14ac:dyDescent="0.25"/>
  <cols>
    <col min="1" max="1" width="3.7109375" bestFit="1" customWidth="1"/>
    <col min="2" max="2" width="13.85546875" customWidth="1"/>
    <col min="3" max="3" width="17.5703125" bestFit="1" customWidth="1"/>
    <col min="4" max="4" width="21.140625" bestFit="1" customWidth="1"/>
    <col min="5" max="5" width="17.7109375" bestFit="1" customWidth="1"/>
    <col min="6" max="6" width="12.5703125" bestFit="1" customWidth="1"/>
    <col min="7" max="7" width="13.5703125" bestFit="1" customWidth="1"/>
  </cols>
  <sheetData>
    <row r="1" spans="1:7" ht="15.75" thickBot="1" x14ac:dyDescent="0.3"/>
    <row r="2" spans="1:7" x14ac:dyDescent="0.25">
      <c r="B2" s="4" t="s">
        <v>0</v>
      </c>
      <c r="C2" s="4" t="s">
        <v>5</v>
      </c>
      <c r="D2" s="9" t="s">
        <v>8</v>
      </c>
      <c r="E2" s="17" t="s">
        <v>9</v>
      </c>
      <c r="F2" s="14" t="s">
        <v>4</v>
      </c>
    </row>
    <row r="3" spans="1:7" x14ac:dyDescent="0.25">
      <c r="B3" s="5" t="s">
        <v>1</v>
      </c>
      <c r="C3" s="7">
        <v>0</v>
      </c>
      <c r="D3" s="10"/>
      <c r="E3" s="16"/>
      <c r="F3" s="19"/>
      <c r="G3" s="13"/>
    </row>
    <row r="4" spans="1:7" x14ac:dyDescent="0.25">
      <c r="B4" s="5">
        <v>1</v>
      </c>
      <c r="C4" s="7">
        <f>C3-(D4/E4)</f>
        <v>-0.4375</v>
      </c>
      <c r="D4" s="11">
        <f>0.4*C3^5 - C3^4 - 6*C3^3 + 2*C3^2 + 16*C3 + 7</f>
        <v>7</v>
      </c>
      <c r="E4" s="15">
        <f>2*C3^4 - 4*C3^3 - 18*C3^2 + 4*C3 + 16</f>
        <v>16</v>
      </c>
      <c r="F4" s="20">
        <f>ABS(((C4-C3)/(C4)))*100</f>
        <v>100</v>
      </c>
    </row>
    <row r="5" spans="1:7" x14ac:dyDescent="0.25">
      <c r="B5" s="5">
        <v>2</v>
      </c>
      <c r="C5" s="7">
        <f>C4-(D5/E5)</f>
        <v>-0.51261032863849765</v>
      </c>
      <c r="D5" s="11">
        <f t="shared" ref="D5:D8" si="0">0.4*C4^5 - C4^4 - 6*C4^3 + 2*C4^2 + 16*C4 + 7</f>
        <v>0.84220619201660174</v>
      </c>
      <c r="E5" s="15">
        <f t="shared" ref="E5:E8" si="1">2*C4^4 - 4*C4^3 - 18*C4^2 + 4*C4 + 16</f>
        <v>11.212921142578125</v>
      </c>
      <c r="F5" s="20">
        <f>ABS(((C5-C4)/(C5)))*100</f>
        <v>14.652519553788945</v>
      </c>
    </row>
    <row r="6" spans="1:7" x14ac:dyDescent="0.25">
      <c r="B6" s="5">
        <v>3</v>
      </c>
      <c r="C6" s="7">
        <f>C5-(D6/E6)</f>
        <v>-0.51753702833156923</v>
      </c>
      <c r="D6" s="11">
        <f t="shared" si="0"/>
        <v>4.8757571226101248E-2</v>
      </c>
      <c r="E6" s="15">
        <f t="shared" si="1"/>
        <v>9.8965989939815326</v>
      </c>
      <c r="F6" s="20">
        <f>ABS(((C6-C5)/(C6)))*100</f>
        <v>0.95195115003736541</v>
      </c>
    </row>
    <row r="7" spans="1:7" x14ac:dyDescent="0.25">
      <c r="B7" s="5">
        <v>4</v>
      </c>
      <c r="C7" s="7">
        <f>C6-(D7/E7)</f>
        <v>-0.5175596156474912</v>
      </c>
      <c r="D7" s="11">
        <f t="shared" si="0"/>
        <v>2.215049733624852E-4</v>
      </c>
      <c r="E7" s="15">
        <f t="shared" si="1"/>
        <v>9.806608900672698</v>
      </c>
      <c r="F7" s="20">
        <f>ABS(((C7-C6)/(C7)))*100</f>
        <v>4.3641959764800856E-3</v>
      </c>
    </row>
    <row r="8" spans="1:7" ht="15.75" thickBot="1" x14ac:dyDescent="0.3">
      <c r="B8" s="6">
        <v>5</v>
      </c>
      <c r="C8" s="8">
        <f>C7-(D8/E8)</f>
        <v>-0.51755961612375589</v>
      </c>
      <c r="D8" s="12">
        <f t="shared" si="0"/>
        <v>4.6703441114459565E-9</v>
      </c>
      <c r="E8" s="18">
        <f t="shared" si="1"/>
        <v>9.8061953622466014</v>
      </c>
      <c r="F8" s="21">
        <f>ABS(((C8-C7)/(C8)))*100</f>
        <v>9.2021224127955357E-8</v>
      </c>
    </row>
    <row r="13" spans="1:7" x14ac:dyDescent="0.25">
      <c r="A13" s="1" t="s">
        <v>6</v>
      </c>
      <c r="C13" s="3"/>
    </row>
    <row r="14" spans="1:7" x14ac:dyDescent="0.25">
      <c r="A14" s="1" t="s">
        <v>7</v>
      </c>
      <c r="B14">
        <v>0</v>
      </c>
      <c r="C14" s="2"/>
    </row>
    <row r="15" spans="1:7" x14ac:dyDescent="0.25">
      <c r="A15" s="1" t="s">
        <v>2</v>
      </c>
      <c r="B15" t="s">
        <v>10</v>
      </c>
    </row>
    <row r="16" spans="1:7" x14ac:dyDescent="0.25">
      <c r="A16" s="1" t="s">
        <v>3</v>
      </c>
      <c r="B16" t="s">
        <v>11</v>
      </c>
    </row>
    <row r="20" spans="3:3" x14ac:dyDescent="0.25">
      <c r="C20" s="2"/>
    </row>
    <row r="21" spans="3:3" x14ac:dyDescent="0.25">
      <c r="C2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Teit Andersen</dc:creator>
  <cp:lastModifiedBy>Mathias</cp:lastModifiedBy>
  <dcterms:created xsi:type="dcterms:W3CDTF">2022-10-27T08:37:21Z</dcterms:created>
  <dcterms:modified xsi:type="dcterms:W3CDTF">2023-01-14T15:06:48Z</dcterms:modified>
</cp:coreProperties>
</file>