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 tabRatio="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" i="1"/>
  <c r="G2"/>
  <c r="I2"/>
  <c r="E3"/>
  <c r="G3"/>
  <c r="I3"/>
  <c r="E4"/>
  <c r="G4"/>
  <c r="I4"/>
  <c r="E5"/>
  <c r="G5"/>
  <c r="I5"/>
  <c r="E6"/>
  <c r="G6"/>
  <c r="I6"/>
  <c r="E7"/>
  <c r="G7"/>
  <c r="I7"/>
  <c r="E8"/>
  <c r="G8"/>
  <c r="I8"/>
  <c r="E9"/>
  <c r="G9"/>
  <c r="I9"/>
  <c r="E10"/>
  <c r="G10"/>
  <c r="I10"/>
  <c r="E11"/>
  <c r="G11"/>
  <c r="I11"/>
  <c r="E12"/>
  <c r="G12"/>
  <c r="I12"/>
  <c r="E13"/>
  <c r="G13"/>
  <c r="I13"/>
  <c r="E14"/>
  <c r="G14"/>
  <c r="I14"/>
  <c r="E15"/>
  <c r="G15"/>
  <c r="I15"/>
  <c r="E16"/>
  <c r="G16"/>
  <c r="I16"/>
  <c r="E17"/>
  <c r="G17"/>
  <c r="I17"/>
  <c r="E18"/>
  <c r="G18"/>
  <c r="I18"/>
  <c r="E19"/>
  <c r="G19"/>
  <c r="I19"/>
  <c r="E20"/>
  <c r="G20"/>
  <c r="I20"/>
  <c r="E21"/>
  <c r="G21"/>
  <c r="I21"/>
  <c r="E22"/>
  <c r="G22"/>
  <c r="I22"/>
  <c r="E23"/>
  <c r="G23"/>
  <c r="I23"/>
  <c r="E24"/>
  <c r="G24"/>
  <c r="I24"/>
  <c r="E25"/>
  <c r="G25"/>
  <c r="I25"/>
  <c r="E26"/>
  <c r="G26"/>
  <c r="I26"/>
  <c r="E27"/>
  <c r="G27"/>
  <c r="I27"/>
  <c r="E28"/>
  <c r="G28"/>
  <c r="I28"/>
  <c r="E29"/>
  <c r="G29"/>
  <c r="I29"/>
  <c r="E30"/>
  <c r="G30"/>
  <c r="I30"/>
  <c r="E31"/>
  <c r="G31"/>
  <c r="I31"/>
  <c r="E32"/>
  <c r="G32"/>
  <c r="I32"/>
  <c r="E33"/>
  <c r="G33"/>
  <c r="I33"/>
  <c r="E34"/>
  <c r="G34"/>
  <c r="I34"/>
  <c r="E35"/>
  <c r="G35"/>
  <c r="I35"/>
  <c r="E36"/>
  <c r="G36"/>
  <c r="I36"/>
  <c r="E37"/>
  <c r="G37"/>
  <c r="I37"/>
  <c r="E38"/>
  <c r="G38"/>
  <c r="I38"/>
  <c r="E39"/>
  <c r="G39"/>
  <c r="I39"/>
  <c r="E40"/>
  <c r="G40"/>
  <c r="I40"/>
  <c r="E41"/>
  <c r="G41"/>
  <c r="I41"/>
  <c r="E42"/>
  <c r="G42"/>
  <c r="I42"/>
  <c r="E43"/>
  <c r="G43"/>
  <c r="I43"/>
  <c r="E44"/>
  <c r="G44"/>
  <c r="I44"/>
  <c r="E45"/>
  <c r="G45"/>
  <c r="I45"/>
  <c r="E46"/>
  <c r="G46"/>
  <c r="I46"/>
</calcChain>
</file>

<file path=xl/sharedStrings.xml><?xml version="1.0" encoding="utf-8"?>
<sst xmlns="http://schemas.openxmlformats.org/spreadsheetml/2006/main" count="85" uniqueCount="18">
  <si>
    <t>Requests
/
Concurrency</t>
  </si>
  <si>
    <t>Type of Page</t>
  </si>
  <si>
    <t>Requests/s
(#)</t>
  </si>
  <si>
    <t>Total time
(ms)</t>
  </si>
  <si>
    <t>Avg. Mem.
Usage
(B)</t>
  </si>
  <si>
    <t>50/1</t>
  </si>
  <si>
    <t>Light</t>
  </si>
  <si>
    <t>Cherokee</t>
  </si>
  <si>
    <t>Apache</t>
  </si>
  <si>
    <t>Nginx</t>
  </si>
  <si>
    <t>Heavy</t>
  </si>
  <si>
    <t>Heaviest</t>
  </si>
  <si>
    <t>100/10</t>
  </si>
  <si>
    <t>500/50</t>
  </si>
  <si>
    <t>FAIL</t>
  </si>
  <si>
    <t>500/100</t>
  </si>
  <si>
    <t>2500/500</t>
  </si>
  <si>
    <t>Proxy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</si>
</sst>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0"/>
        <bgColor indexed="55"/>
      </patternFill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6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3" borderId="0" xfId="0" applyFont="1" applyFill="1" applyBorder="1"/>
    <xf numFmtId="0" fontId="0" fillId="3" borderId="0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3" borderId="2" xfId="0" applyFont="1" applyFill="1" applyBorder="1"/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7" xfId="0" applyFont="1" applyFill="1" applyBorder="1"/>
    <xf numFmtId="0" fontId="0" fillId="3" borderId="7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9" xfId="0" applyFont="1" applyFill="1" applyBorder="1"/>
    <xf numFmtId="0" fontId="0" fillId="3" borderId="9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0" borderId="11" xfId="0" applyFont="1" applyBorder="1"/>
    <xf numFmtId="0" fontId="0" fillId="3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9" xfId="0" applyFont="1" applyBorder="1"/>
    <xf numFmtId="0" fontId="0" fillId="0" borderId="9" xfId="0" applyFont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4" borderId="2" xfId="0" applyFont="1" applyFill="1" applyBorder="1"/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0" xfId="0" applyFont="1" applyFill="1" applyBorder="1"/>
    <xf numFmtId="0" fontId="0" fillId="4" borderId="0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9" xfId="0" applyFont="1" applyFill="1" applyBorder="1"/>
    <xf numFmtId="0" fontId="0" fillId="4" borderId="9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0" fillId="5" borderId="11" xfId="0" applyFont="1" applyFill="1" applyBorder="1"/>
    <xf numFmtId="0" fontId="0" fillId="4" borderId="11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0" fontId="0" fillId="5" borderId="0" xfId="0" applyFont="1" applyFill="1" applyBorder="1"/>
    <xf numFmtId="0" fontId="0" fillId="5" borderId="0" xfId="0" applyFont="1" applyFill="1" applyBorder="1" applyAlignment="1">
      <alignment horizontal="center"/>
    </xf>
    <xf numFmtId="0" fontId="0" fillId="5" borderId="9" xfId="0" applyFont="1" applyFill="1" applyBorder="1"/>
    <xf numFmtId="0" fontId="0" fillId="5" borderId="9" xfId="0" applyFont="1" applyFill="1" applyBorder="1" applyAlignment="1">
      <alignment horizontal="center"/>
    </xf>
    <xf numFmtId="0" fontId="0" fillId="4" borderId="7" xfId="0" applyFont="1" applyFill="1" applyBorder="1"/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7" xfId="0" applyFill="1" applyBorder="1" applyAlignment="1">
      <alignment horizontal="center"/>
    </xf>
  </cellXfs>
  <cellStyles count="2">
    <cellStyle name="Normal" xfId="0" builtinId="0"/>
    <cellStyle name="Win" xfId="1"/>
  </cellStyles>
  <dxfs count="8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4BD5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2323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7"/>
  <sheetViews>
    <sheetView showGridLines="0" tabSelected="1" zoomScaleNormal="100" workbookViewId="0">
      <selection activeCell="D7" sqref="D7"/>
    </sheetView>
  </sheetViews>
  <sheetFormatPr defaultColWidth="11.5703125" defaultRowHeight="12.75"/>
  <cols>
    <col min="5" max="5" width="11.5703125" hidden="1" customWidth="1"/>
    <col min="7" max="7" width="11.5703125" hidden="1" customWidth="1"/>
    <col min="9" max="9" width="11.5703125" hidden="1" customWidth="1"/>
    <col min="12" max="16" width="12.5703125" customWidth="1"/>
  </cols>
  <sheetData>
    <row r="1" spans="1:16" s="1" customFormat="1" ht="50.25" customHeight="1" thickBot="1">
      <c r="A1" s="1" t="s">
        <v>0</v>
      </c>
      <c r="B1" s="2" t="s">
        <v>1</v>
      </c>
      <c r="C1" s="7" t="s">
        <v>17</v>
      </c>
      <c r="D1" s="1" t="s">
        <v>2</v>
      </c>
      <c r="F1" s="1" t="s">
        <v>3</v>
      </c>
      <c r="H1" s="1" t="s">
        <v>4</v>
      </c>
      <c r="K1"/>
      <c r="L1"/>
      <c r="M1"/>
      <c r="N1"/>
      <c r="O1"/>
      <c r="P1"/>
    </row>
    <row r="2" spans="1:16" ht="13.5" thickTop="1">
      <c r="A2" s="44" t="s">
        <v>5</v>
      </c>
      <c r="B2" s="50" t="s">
        <v>6</v>
      </c>
      <c r="C2" s="24" t="s">
        <v>7</v>
      </c>
      <c r="D2" s="25">
        <v>9.9600000000000009</v>
      </c>
      <c r="E2" s="25">
        <f>MAX(D2:D4,1)</f>
        <v>9.9600000000000009</v>
      </c>
      <c r="F2" s="25">
        <v>5.0199999999999996</v>
      </c>
      <c r="G2" s="25">
        <f>SMALL(F2:F4,1)</f>
        <v>5.0199999999999996</v>
      </c>
      <c r="H2" s="26">
        <v>167553</v>
      </c>
      <c r="I2" s="9">
        <f>SMALL(H2:H4,1)</f>
        <v>121213</v>
      </c>
    </row>
    <row r="3" spans="1:16">
      <c r="A3" s="45"/>
      <c r="B3" s="51"/>
      <c r="C3" s="27" t="s">
        <v>8</v>
      </c>
      <c r="D3" s="28">
        <v>9.8800000000000008</v>
      </c>
      <c r="E3" s="28">
        <f>MAX(D2:D4,1)</f>
        <v>9.9600000000000009</v>
      </c>
      <c r="F3" s="28">
        <v>5.0579999999999998</v>
      </c>
      <c r="G3" s="28">
        <f>SMALL(F2:F4,1)</f>
        <v>5.0199999999999996</v>
      </c>
      <c r="H3" s="29">
        <v>200126</v>
      </c>
      <c r="I3" s="4">
        <f>SMALL(H2:H4,1)</f>
        <v>121213</v>
      </c>
    </row>
    <row r="4" spans="1:16" ht="13.5" thickBot="1">
      <c r="A4" s="45"/>
      <c r="B4" s="52"/>
      <c r="C4" s="30" t="s">
        <v>9</v>
      </c>
      <c r="D4" s="31">
        <v>9.24</v>
      </c>
      <c r="E4" s="31">
        <f>MAX(D2:D4,1)</f>
        <v>9.9600000000000009</v>
      </c>
      <c r="F4" s="31">
        <v>5.4109999999999996</v>
      </c>
      <c r="G4" s="31">
        <f>SMALL(F2:F4,1)</f>
        <v>5.0199999999999996</v>
      </c>
      <c r="H4" s="32">
        <v>121213</v>
      </c>
      <c r="I4" s="16">
        <f>SMALL(H2:H4,1)</f>
        <v>121213</v>
      </c>
    </row>
    <row r="5" spans="1:16" ht="12.75" customHeight="1">
      <c r="A5" s="45"/>
      <c r="B5" s="53" t="s">
        <v>10</v>
      </c>
      <c r="C5" s="33" t="s">
        <v>7</v>
      </c>
      <c r="D5" s="34">
        <v>1.25</v>
      </c>
      <c r="E5" s="35">
        <f>MAX(D5:D7,1)</f>
        <v>1.25</v>
      </c>
      <c r="F5" s="34">
        <v>39.843000000000004</v>
      </c>
      <c r="G5" s="35">
        <f>SMALL(F5:F7,1)</f>
        <v>39.843000000000004</v>
      </c>
      <c r="H5" s="36">
        <v>171311</v>
      </c>
      <c r="I5" s="20">
        <f>SMALL(H5:H7,1)</f>
        <v>121506</v>
      </c>
    </row>
    <row r="6" spans="1:16">
      <c r="A6" s="45"/>
      <c r="B6" s="54"/>
      <c r="C6" s="37" t="s">
        <v>8</v>
      </c>
      <c r="D6" s="28">
        <v>1.22</v>
      </c>
      <c r="E6" s="28">
        <f>MAX(D5:D7,1)</f>
        <v>1.25</v>
      </c>
      <c r="F6" s="28">
        <v>40.887</v>
      </c>
      <c r="G6" s="38">
        <f>SMALL(F5:F7,1)</f>
        <v>39.843000000000004</v>
      </c>
      <c r="H6" s="29">
        <v>201862</v>
      </c>
      <c r="I6" s="6">
        <f>SMALL(H5:H7,1)</f>
        <v>121506</v>
      </c>
    </row>
    <row r="7" spans="1:16" ht="13.5" thickBot="1">
      <c r="A7" s="45"/>
      <c r="B7" s="55"/>
      <c r="C7" s="39" t="s">
        <v>9</v>
      </c>
      <c r="D7" s="31">
        <v>1.22</v>
      </c>
      <c r="E7" s="31">
        <f>MAX(D5:D7,1)</f>
        <v>1.25</v>
      </c>
      <c r="F7" s="31">
        <v>41</v>
      </c>
      <c r="G7" s="40">
        <f>SMALL(F5:F7,1)</f>
        <v>39.843000000000004</v>
      </c>
      <c r="H7" s="32">
        <v>121506</v>
      </c>
      <c r="I7" s="22">
        <f>SMALL(H5:H7,1)</f>
        <v>121506</v>
      </c>
    </row>
    <row r="8" spans="1:16">
      <c r="A8" s="45"/>
      <c r="B8" s="51" t="s">
        <v>11</v>
      </c>
      <c r="C8" s="27" t="s">
        <v>7</v>
      </c>
      <c r="D8" s="28">
        <v>6.36</v>
      </c>
      <c r="E8" s="28">
        <f>MAX(D8:D10,1)</f>
        <v>6.88</v>
      </c>
      <c r="F8" s="28">
        <v>7.8630000000000004</v>
      </c>
      <c r="G8" s="28">
        <f>SMALL(F8:F10,1)</f>
        <v>7.2720000000000002</v>
      </c>
      <c r="H8" s="29">
        <v>158716</v>
      </c>
      <c r="I8" s="4">
        <f>SMALL(H8:H10,1)</f>
        <v>121325</v>
      </c>
    </row>
    <row r="9" spans="1:16">
      <c r="A9" s="45"/>
      <c r="B9" s="51"/>
      <c r="C9" s="27" t="s">
        <v>8</v>
      </c>
      <c r="D9" s="28">
        <v>6.88</v>
      </c>
      <c r="E9" s="28">
        <f>MAX(D8:D10,1)</f>
        <v>6.88</v>
      </c>
      <c r="F9" s="28">
        <v>7.2720000000000002</v>
      </c>
      <c r="G9" s="28">
        <f>SMALL(F8:F10,1)</f>
        <v>7.2720000000000002</v>
      </c>
      <c r="H9" s="29">
        <v>216544</v>
      </c>
      <c r="I9" s="4">
        <f>SMALL(H8:H10,1)</f>
        <v>121325</v>
      </c>
    </row>
    <row r="10" spans="1:16" ht="13.5" thickBot="1">
      <c r="A10" s="46"/>
      <c r="B10" s="56"/>
      <c r="C10" s="41" t="s">
        <v>9</v>
      </c>
      <c r="D10" s="42">
        <v>5.99</v>
      </c>
      <c r="E10" s="42">
        <f>MAX(D8:D10,1)</f>
        <v>6.88</v>
      </c>
      <c r="F10" s="42">
        <v>8.3409999999999993</v>
      </c>
      <c r="G10" s="42">
        <f>SMALL(F8:F10,1)</f>
        <v>7.2720000000000002</v>
      </c>
      <c r="H10" s="43">
        <v>121325</v>
      </c>
      <c r="I10" s="13">
        <f>SMALL(H8:H10,1)</f>
        <v>121325</v>
      </c>
    </row>
    <row r="11" spans="1:16" ht="13.5" thickTop="1">
      <c r="A11" s="47" t="s">
        <v>12</v>
      </c>
      <c r="B11" s="57" t="s">
        <v>6</v>
      </c>
      <c r="C11" s="8" t="s">
        <v>7</v>
      </c>
      <c r="D11" s="9">
        <v>9.76</v>
      </c>
      <c r="E11" s="9">
        <f>MAX(D11:D13,1)</f>
        <v>11.84</v>
      </c>
      <c r="F11" s="9">
        <v>10.246</v>
      </c>
      <c r="G11" s="9">
        <f>SMALL(F11:F13,1)</f>
        <v>8.4440000000000008</v>
      </c>
      <c r="H11" s="10">
        <v>178254</v>
      </c>
      <c r="I11" s="9">
        <f>SMALL(H11:H13,1)</f>
        <v>121412</v>
      </c>
    </row>
    <row r="12" spans="1:16">
      <c r="A12" s="48"/>
      <c r="B12" s="58"/>
      <c r="C12" s="3" t="s">
        <v>8</v>
      </c>
      <c r="D12" s="4">
        <v>11.47</v>
      </c>
      <c r="E12" s="4">
        <f>MAX(D11:D13,1)</f>
        <v>11.84</v>
      </c>
      <c r="F12" s="4">
        <v>8.7149999999999999</v>
      </c>
      <c r="G12" s="4">
        <f>SMALL(F11:F13,1)</f>
        <v>8.4440000000000008</v>
      </c>
      <c r="H12" s="11">
        <v>200734</v>
      </c>
      <c r="I12" s="4">
        <f>SMALL(H11:H13,1)</f>
        <v>121412</v>
      </c>
    </row>
    <row r="13" spans="1:16" ht="12.75" customHeight="1" thickBot="1">
      <c r="A13" s="48"/>
      <c r="B13" s="59"/>
      <c r="C13" s="15" t="s">
        <v>9</v>
      </c>
      <c r="D13" s="16">
        <v>11.84</v>
      </c>
      <c r="E13" s="16">
        <f>MAX(D11:D13,1)</f>
        <v>11.84</v>
      </c>
      <c r="F13" s="16">
        <v>8.4440000000000008</v>
      </c>
      <c r="G13" s="16">
        <f>SMALL(F11:F13,1)</f>
        <v>8.4440000000000008</v>
      </c>
      <c r="H13" s="17">
        <v>121412</v>
      </c>
      <c r="I13" s="16">
        <f>SMALL(H11:H13,1)</f>
        <v>121412</v>
      </c>
    </row>
    <row r="14" spans="1:16">
      <c r="A14" s="48"/>
      <c r="B14" s="60" t="s">
        <v>10</v>
      </c>
      <c r="C14" s="18" t="s">
        <v>7</v>
      </c>
      <c r="D14" s="19">
        <v>1.22</v>
      </c>
      <c r="E14" s="20">
        <f>MAX(D14:D16,1)</f>
        <v>2.25</v>
      </c>
      <c r="F14" s="19">
        <v>82.177999999999997</v>
      </c>
      <c r="G14" s="20">
        <f>SMALL(F14:F16,1)</f>
        <v>44.494999999999997</v>
      </c>
      <c r="H14" s="23">
        <v>191255</v>
      </c>
      <c r="I14" s="20">
        <f>SMALL(H14:H16,1)</f>
        <v>121666</v>
      </c>
    </row>
    <row r="15" spans="1:16">
      <c r="A15" s="48"/>
      <c r="B15" s="61"/>
      <c r="C15" s="5" t="s">
        <v>8</v>
      </c>
      <c r="D15" s="4">
        <v>2.1</v>
      </c>
      <c r="E15" s="4">
        <f>MAX(D14:D16,1)</f>
        <v>2.25</v>
      </c>
      <c r="F15" s="4">
        <v>47.593000000000004</v>
      </c>
      <c r="G15" s="6">
        <f>SMALL(F14:F16,1)</f>
        <v>44.494999999999997</v>
      </c>
      <c r="H15" s="11">
        <v>215347</v>
      </c>
      <c r="I15" s="6">
        <f>SMALL(H14:H16,1)</f>
        <v>121666</v>
      </c>
    </row>
    <row r="16" spans="1:16" ht="13.5" thickBot="1">
      <c r="A16" s="48"/>
      <c r="B16" s="62"/>
      <c r="C16" s="21" t="s">
        <v>9</v>
      </c>
      <c r="D16" s="16">
        <v>2.25</v>
      </c>
      <c r="E16" s="16">
        <f>MAX(D14:D16,1)</f>
        <v>2.25</v>
      </c>
      <c r="F16" s="16">
        <v>44.494999999999997</v>
      </c>
      <c r="G16" s="22">
        <f>SMALL(F14:F16,1)</f>
        <v>44.494999999999997</v>
      </c>
      <c r="H16" s="17">
        <v>121666</v>
      </c>
      <c r="I16" s="22">
        <f>SMALL(H14:H16,1)</f>
        <v>121666</v>
      </c>
    </row>
    <row r="17" spans="1:9">
      <c r="A17" s="48"/>
      <c r="B17" s="58" t="s">
        <v>11</v>
      </c>
      <c r="C17" s="3" t="s">
        <v>7</v>
      </c>
      <c r="D17" s="4">
        <v>6.76</v>
      </c>
      <c r="E17" s="4">
        <f>MAX(D17:D19,1)</f>
        <v>12.14</v>
      </c>
      <c r="F17" s="4">
        <v>14.785</v>
      </c>
      <c r="G17" s="4">
        <f>SMALL(F17:F19,1)</f>
        <v>8.2360000000000007</v>
      </c>
      <c r="H17" s="11">
        <v>183319</v>
      </c>
      <c r="I17" s="4">
        <f>SMALL(H17:H19,1)</f>
        <v>121402</v>
      </c>
    </row>
    <row r="18" spans="1:9">
      <c r="A18" s="48"/>
      <c r="B18" s="58"/>
      <c r="C18" s="3" t="s">
        <v>8</v>
      </c>
      <c r="D18" s="4">
        <v>6.71</v>
      </c>
      <c r="E18" s="4">
        <f>MAX(D17:D19,1)</f>
        <v>12.14</v>
      </c>
      <c r="F18" s="4">
        <v>14.906000000000001</v>
      </c>
      <c r="G18" s="4">
        <f>SMALL(F17:F19,1)</f>
        <v>8.2360000000000007</v>
      </c>
      <c r="H18" s="11">
        <v>200220</v>
      </c>
      <c r="I18" s="4">
        <f>SMALL(H17:H19,1)</f>
        <v>121402</v>
      </c>
    </row>
    <row r="19" spans="1:9" ht="13.5" thickBot="1">
      <c r="A19" s="49"/>
      <c r="B19" s="63"/>
      <c r="C19" s="12" t="s">
        <v>9</v>
      </c>
      <c r="D19" s="13">
        <v>12.14</v>
      </c>
      <c r="E19" s="13">
        <f>MAX(D17:D19,1)</f>
        <v>12.14</v>
      </c>
      <c r="F19" s="13">
        <v>8.2360000000000007</v>
      </c>
      <c r="G19" s="13">
        <f>SMALL(F17:F19,1)</f>
        <v>8.2360000000000007</v>
      </c>
      <c r="H19" s="14">
        <v>121402</v>
      </c>
      <c r="I19" s="13">
        <f>SMALL(H17:H19,1)</f>
        <v>121402</v>
      </c>
    </row>
    <row r="20" spans="1:9" ht="13.5" thickTop="1">
      <c r="A20" s="44" t="s">
        <v>13</v>
      </c>
      <c r="B20" s="50" t="s">
        <v>6</v>
      </c>
      <c r="C20" s="24" t="s">
        <v>7</v>
      </c>
      <c r="D20" s="25">
        <v>9.6</v>
      </c>
      <c r="E20" s="25">
        <f>MAX(D20:D22,1)</f>
        <v>11.67</v>
      </c>
      <c r="F20" s="25">
        <v>52.107999999999997</v>
      </c>
      <c r="G20" s="25">
        <f>SMALL(F20:F22,1)</f>
        <v>42.332000000000001</v>
      </c>
      <c r="H20" s="26">
        <v>187319</v>
      </c>
      <c r="I20" s="9">
        <f>SMALL(H20:H22,1)</f>
        <v>121593</v>
      </c>
    </row>
    <row r="21" spans="1:9" ht="12.75" customHeight="1">
      <c r="A21" s="45"/>
      <c r="B21" s="51"/>
      <c r="C21" s="27" t="s">
        <v>8</v>
      </c>
      <c r="D21" s="28">
        <v>11.65</v>
      </c>
      <c r="E21" s="28">
        <f>MAX(D20:D22,1)</f>
        <v>11.67</v>
      </c>
      <c r="F21" s="28">
        <v>42.926000000000002</v>
      </c>
      <c r="G21" s="28">
        <f>SMALL(F20:F22,1)</f>
        <v>42.332000000000001</v>
      </c>
      <c r="H21" s="29">
        <v>341887</v>
      </c>
      <c r="I21" s="4">
        <f>SMALL(H20:H22,1)</f>
        <v>121593</v>
      </c>
    </row>
    <row r="22" spans="1:9" ht="13.5" thickBot="1">
      <c r="A22" s="45"/>
      <c r="B22" s="52"/>
      <c r="C22" s="30" t="s">
        <v>9</v>
      </c>
      <c r="D22" s="31">
        <v>11.67</v>
      </c>
      <c r="E22" s="31">
        <f>MAX(D20:D22,1)</f>
        <v>11.67</v>
      </c>
      <c r="F22" s="31">
        <v>42.332000000000001</v>
      </c>
      <c r="G22" s="31">
        <f>SMALL(F20:F22,1)</f>
        <v>42.332000000000001</v>
      </c>
      <c r="H22" s="32">
        <v>121593</v>
      </c>
      <c r="I22" s="16">
        <f>SMALL(H20:H22,1)</f>
        <v>121593</v>
      </c>
    </row>
    <row r="23" spans="1:9">
      <c r="A23" s="45"/>
      <c r="B23" s="53" t="s">
        <v>10</v>
      </c>
      <c r="C23" s="33" t="s">
        <v>7</v>
      </c>
      <c r="D23" s="34">
        <v>1.31</v>
      </c>
      <c r="E23" s="35">
        <f>MAX(D23:D25,1)</f>
        <v>2.37</v>
      </c>
      <c r="F23" s="34">
        <v>382.77300000000002</v>
      </c>
      <c r="G23" s="35">
        <f>SMALL(F23:F25,1)</f>
        <v>212.42699999999999</v>
      </c>
      <c r="H23" s="36">
        <v>220144</v>
      </c>
      <c r="I23" s="20">
        <f>SMALL(H23:H25,1)</f>
        <v>125128</v>
      </c>
    </row>
    <row r="24" spans="1:9">
      <c r="A24" s="45"/>
      <c r="B24" s="54"/>
      <c r="C24" s="37" t="s">
        <v>8</v>
      </c>
      <c r="D24" s="28">
        <v>2.33</v>
      </c>
      <c r="E24" s="28">
        <f>MAX(D23:D25,1)</f>
        <v>2.37</v>
      </c>
      <c r="F24" s="28">
        <v>214.23500000000001</v>
      </c>
      <c r="G24" s="38">
        <f>SMALL(F23:F25,1)</f>
        <v>212.42699999999999</v>
      </c>
      <c r="H24" s="29">
        <v>356046</v>
      </c>
      <c r="I24" s="6">
        <f>SMALL(H23:H25,1)</f>
        <v>125128</v>
      </c>
    </row>
    <row r="25" spans="1:9" ht="13.5" thickBot="1">
      <c r="A25" s="45"/>
      <c r="B25" s="55"/>
      <c r="C25" s="39" t="s">
        <v>9</v>
      </c>
      <c r="D25" s="31">
        <v>2.37</v>
      </c>
      <c r="E25" s="31">
        <f>MAX(D23:D25,1)</f>
        <v>2.37</v>
      </c>
      <c r="F25" s="31">
        <v>212.42699999999999</v>
      </c>
      <c r="G25" s="40">
        <f>SMALL(F23:F25,1)</f>
        <v>212.42699999999999</v>
      </c>
      <c r="H25" s="32">
        <v>125128</v>
      </c>
      <c r="I25" s="22">
        <f>SMALL(H23:H25,1)</f>
        <v>125128</v>
      </c>
    </row>
    <row r="26" spans="1:9">
      <c r="A26" s="45"/>
      <c r="B26" s="51" t="s">
        <v>11</v>
      </c>
      <c r="C26" s="27" t="s">
        <v>7</v>
      </c>
      <c r="D26" s="28">
        <v>6.65</v>
      </c>
      <c r="E26" s="28">
        <f>MAX(D26:D28,1)</f>
        <v>12.45</v>
      </c>
      <c r="F26" s="28">
        <v>75.147000000000006</v>
      </c>
      <c r="G26" s="28">
        <f>SMALL(F26:F28,1)</f>
        <v>40.173000000000002</v>
      </c>
      <c r="H26" s="29">
        <v>187706</v>
      </c>
      <c r="I26" s="4">
        <f>SMALL(H26:H28,1)</f>
        <v>121625</v>
      </c>
    </row>
    <row r="27" spans="1:9">
      <c r="A27" s="45"/>
      <c r="B27" s="51"/>
      <c r="C27" s="27" t="s">
        <v>8</v>
      </c>
      <c r="D27" s="28">
        <v>12.35</v>
      </c>
      <c r="E27" s="28">
        <f>MAX(D26:D28,1)</f>
        <v>12.45</v>
      </c>
      <c r="F27" s="28">
        <v>40.5</v>
      </c>
      <c r="G27" s="28">
        <f>SMALL(F26:F28,1)</f>
        <v>40.173000000000002</v>
      </c>
      <c r="H27" s="29">
        <v>342251</v>
      </c>
      <c r="I27" s="4">
        <f>SMALL(H26:H28,1)</f>
        <v>121625</v>
      </c>
    </row>
    <row r="28" spans="1:9" ht="13.5" thickBot="1">
      <c r="A28" s="46"/>
      <c r="B28" s="56"/>
      <c r="C28" s="41" t="s">
        <v>9</v>
      </c>
      <c r="D28" s="42">
        <v>12.45</v>
      </c>
      <c r="E28" s="42">
        <f>MAX(D26:D28,1)</f>
        <v>12.45</v>
      </c>
      <c r="F28" s="42">
        <v>40.173000000000002</v>
      </c>
      <c r="G28" s="42">
        <f>SMALL(F26:F28,1)</f>
        <v>40.173000000000002</v>
      </c>
      <c r="H28" s="43">
        <v>121625</v>
      </c>
      <c r="I28" s="13">
        <f>SMALL(H26:H28,1)</f>
        <v>121625</v>
      </c>
    </row>
    <row r="29" spans="1:9" ht="12.75" customHeight="1" thickTop="1">
      <c r="A29" s="47" t="s">
        <v>15</v>
      </c>
      <c r="B29" s="57" t="s">
        <v>6</v>
      </c>
      <c r="C29" s="8" t="s">
        <v>7</v>
      </c>
      <c r="D29" s="9">
        <v>9.5299999999999994</v>
      </c>
      <c r="E29" s="9">
        <f>MAX(D29:D31,1)</f>
        <v>11.48</v>
      </c>
      <c r="F29" s="9">
        <v>52.473999999999997</v>
      </c>
      <c r="G29" s="9">
        <f>SMALL(F29:F31,1)</f>
        <v>43.545999999999999</v>
      </c>
      <c r="H29" s="10">
        <v>187887</v>
      </c>
      <c r="I29" s="9">
        <f>SMALL(H29:H31,1)</f>
        <v>121613</v>
      </c>
    </row>
    <row r="30" spans="1:9">
      <c r="A30" s="48"/>
      <c r="B30" s="58"/>
      <c r="C30" s="3" t="s">
        <v>8</v>
      </c>
      <c r="D30" s="4">
        <v>11.45</v>
      </c>
      <c r="E30" s="4">
        <f>MAX(D29:D31,1)</f>
        <v>11.48</v>
      </c>
      <c r="F30" s="4">
        <v>43.676000000000002</v>
      </c>
      <c r="G30" s="4">
        <f>SMALL(F29:F31,1)</f>
        <v>43.545999999999999</v>
      </c>
      <c r="H30" s="11">
        <v>326127</v>
      </c>
      <c r="I30" s="4">
        <f>SMALL(H29:H31,1)</f>
        <v>121613</v>
      </c>
    </row>
    <row r="31" spans="1:9" ht="13.5" thickBot="1">
      <c r="A31" s="48"/>
      <c r="B31" s="59"/>
      <c r="C31" s="15" t="s">
        <v>9</v>
      </c>
      <c r="D31" s="16">
        <v>11.48</v>
      </c>
      <c r="E31" s="16">
        <f>MAX(D29:D31,1)</f>
        <v>11.48</v>
      </c>
      <c r="F31" s="16">
        <v>43.545999999999999</v>
      </c>
      <c r="G31" s="16">
        <f>SMALL(F29:F31,1)</f>
        <v>43.545999999999999</v>
      </c>
      <c r="H31" s="17">
        <v>121613</v>
      </c>
      <c r="I31" s="16">
        <f>SMALL(H29:H31,1)</f>
        <v>121613</v>
      </c>
    </row>
    <row r="32" spans="1:9">
      <c r="A32" s="48"/>
      <c r="B32" s="60" t="s">
        <v>10</v>
      </c>
      <c r="C32" s="18" t="s">
        <v>7</v>
      </c>
      <c r="D32" s="19">
        <v>1.21</v>
      </c>
      <c r="E32" s="20">
        <f>MAX(D32:D34,1)</f>
        <v>2.4500000000000002</v>
      </c>
      <c r="F32" s="19">
        <v>412.28800000000001</v>
      </c>
      <c r="G32" s="20">
        <f>SMALL(F32:F34,1)</f>
        <v>203.03700000000001</v>
      </c>
      <c r="H32" s="23">
        <v>192303</v>
      </c>
      <c r="I32" s="20">
        <f>SMALL(H32:H34,1)</f>
        <v>127759</v>
      </c>
    </row>
    <row r="33" spans="1:9">
      <c r="A33" s="48"/>
      <c r="B33" s="61"/>
      <c r="C33" s="5" t="s">
        <v>8</v>
      </c>
      <c r="D33" s="4">
        <v>2.33</v>
      </c>
      <c r="E33" s="4">
        <f>MAX(D32:D34,1)</f>
        <v>2.4500000000000002</v>
      </c>
      <c r="F33" s="4">
        <v>214.83600000000001</v>
      </c>
      <c r="G33" s="6">
        <f>SMALL(F32:F34,1)</f>
        <v>203.03700000000001</v>
      </c>
      <c r="H33" s="11">
        <v>326197</v>
      </c>
      <c r="I33" s="6">
        <f>SMALL(H32:H34,1)</f>
        <v>127759</v>
      </c>
    </row>
    <row r="34" spans="1:9" ht="13.5" thickBot="1">
      <c r="A34" s="48"/>
      <c r="B34" s="62"/>
      <c r="C34" s="21" t="s">
        <v>9</v>
      </c>
      <c r="D34" s="16">
        <v>2.4500000000000002</v>
      </c>
      <c r="E34" s="16">
        <f>MAX(D32:D34,1)</f>
        <v>2.4500000000000002</v>
      </c>
      <c r="F34" s="16">
        <v>203.03700000000001</v>
      </c>
      <c r="G34" s="22">
        <f>SMALL(F32:F34,1)</f>
        <v>203.03700000000001</v>
      </c>
      <c r="H34" s="17">
        <v>127759</v>
      </c>
      <c r="I34" s="22">
        <f>SMALL(H32:H34,1)</f>
        <v>127759</v>
      </c>
    </row>
    <row r="35" spans="1:9">
      <c r="A35" s="48"/>
      <c r="B35" s="58" t="s">
        <v>11</v>
      </c>
      <c r="C35" s="3" t="s">
        <v>7</v>
      </c>
      <c r="D35" s="4">
        <v>6.59</v>
      </c>
      <c r="E35" s="4">
        <f>MAX(D35:D37,1)</f>
        <v>12.54</v>
      </c>
      <c r="F35" s="4">
        <v>75.891999999999996</v>
      </c>
      <c r="G35" s="4">
        <f>SMALL(F35:F37,1)</f>
        <v>39.883000000000003</v>
      </c>
      <c r="H35" s="11">
        <v>191297</v>
      </c>
      <c r="I35" s="4">
        <f>SMALL(H35:H37,1)</f>
        <v>121650</v>
      </c>
    </row>
    <row r="36" spans="1:9">
      <c r="A36" s="48"/>
      <c r="B36" s="58"/>
      <c r="C36" s="3" t="s">
        <v>8</v>
      </c>
      <c r="D36" s="4">
        <v>12.48</v>
      </c>
      <c r="E36" s="4">
        <f>MAX(D35:D37,1)</f>
        <v>12.54</v>
      </c>
      <c r="F36" s="4">
        <v>40.064999999999998</v>
      </c>
      <c r="G36" s="4">
        <f>SMALL(F35:F37,1)</f>
        <v>39.883000000000003</v>
      </c>
      <c r="H36" s="11">
        <v>326209</v>
      </c>
      <c r="I36" s="4">
        <f>SMALL(H35:H37,1)</f>
        <v>121650</v>
      </c>
    </row>
    <row r="37" spans="1:9" ht="12.75" customHeight="1" thickBot="1">
      <c r="A37" s="49"/>
      <c r="B37" s="63"/>
      <c r="C37" s="12" t="s">
        <v>9</v>
      </c>
      <c r="D37" s="13">
        <v>12.54</v>
      </c>
      <c r="E37" s="13">
        <f>MAX(D35:D37,1)</f>
        <v>12.54</v>
      </c>
      <c r="F37" s="13">
        <v>39.883000000000003</v>
      </c>
      <c r="G37" s="13">
        <f>SMALL(F35:F37,1)</f>
        <v>39.883000000000003</v>
      </c>
      <c r="H37" s="14">
        <v>121650</v>
      </c>
      <c r="I37" s="13">
        <f>SMALL(H35:H37,1)</f>
        <v>121650</v>
      </c>
    </row>
    <row r="38" spans="1:9" ht="13.5" thickTop="1">
      <c r="A38" s="44" t="s">
        <v>16</v>
      </c>
      <c r="B38" s="50" t="s">
        <v>6</v>
      </c>
      <c r="C38" s="24" t="s">
        <v>7</v>
      </c>
      <c r="D38" s="25">
        <v>11.07</v>
      </c>
      <c r="E38" s="25">
        <f>MAX(D38:D40,1)</f>
        <v>11.07</v>
      </c>
      <c r="F38" s="25">
        <v>225.84700000000001</v>
      </c>
      <c r="G38" s="25">
        <f>SMALL(F38:F40,1)</f>
        <v>225.84700000000001</v>
      </c>
      <c r="H38" s="26">
        <v>199987</v>
      </c>
      <c r="I38" s="9">
        <f>SMALL(H38:H40,1)</f>
        <v>122012</v>
      </c>
    </row>
    <row r="39" spans="1:9">
      <c r="A39" s="45"/>
      <c r="B39" s="51"/>
      <c r="C39" s="27" t="s">
        <v>8</v>
      </c>
      <c r="D39" s="28" t="s">
        <v>14</v>
      </c>
      <c r="E39" s="28">
        <f>MAX(D38:D40,1)</f>
        <v>11.07</v>
      </c>
      <c r="F39" s="28" t="s">
        <v>14</v>
      </c>
      <c r="G39" s="28">
        <f>SMALL(F38:F40,1)</f>
        <v>225.84700000000001</v>
      </c>
      <c r="H39" s="29">
        <v>342211</v>
      </c>
      <c r="I39" s="4">
        <f>SMALL(H38:H40,1)</f>
        <v>122012</v>
      </c>
    </row>
    <row r="40" spans="1:9" ht="13.5" thickBot="1">
      <c r="A40" s="45"/>
      <c r="B40" s="52"/>
      <c r="C40" s="30" t="s">
        <v>9</v>
      </c>
      <c r="D40" s="64" t="s">
        <v>14</v>
      </c>
      <c r="E40" s="31">
        <f>MAX(D38:D40,1)</f>
        <v>11.07</v>
      </c>
      <c r="F40" s="64" t="s">
        <v>14</v>
      </c>
      <c r="G40" s="31">
        <f>SMALL(F38:F40,1)</f>
        <v>225.84700000000001</v>
      </c>
      <c r="H40" s="32">
        <v>122012</v>
      </c>
      <c r="I40" s="16">
        <f>SMALL(H38:H40,1)</f>
        <v>122012</v>
      </c>
    </row>
    <row r="41" spans="1:9">
      <c r="A41" s="45"/>
      <c r="B41" s="53" t="s">
        <v>10</v>
      </c>
      <c r="C41" s="33" t="s">
        <v>7</v>
      </c>
      <c r="D41" s="34">
        <v>2.5299999999999998</v>
      </c>
      <c r="E41" s="35">
        <f>MAX(D41:D43,1)</f>
        <v>2.5299999999999998</v>
      </c>
      <c r="F41" s="34">
        <v>987.57600000000002</v>
      </c>
      <c r="G41" s="35">
        <f>SMALL(F41:F43,1)</f>
        <v>987.57600000000002</v>
      </c>
      <c r="H41" s="36">
        <v>199006</v>
      </c>
      <c r="I41" s="20">
        <f>SMALL(H41:H43,1)</f>
        <v>127524</v>
      </c>
    </row>
    <row r="42" spans="1:9">
      <c r="A42" s="45"/>
      <c r="B42" s="54"/>
      <c r="C42" s="37" t="s">
        <v>8</v>
      </c>
      <c r="D42" s="28" t="s">
        <v>14</v>
      </c>
      <c r="E42" s="28">
        <f>MAX(D41:D43,1)</f>
        <v>2.5299999999999998</v>
      </c>
      <c r="F42" s="28" t="s">
        <v>14</v>
      </c>
      <c r="G42" s="38">
        <f>SMALL(F41:F43,1)</f>
        <v>987.57600000000002</v>
      </c>
      <c r="H42" s="29">
        <v>342472</v>
      </c>
      <c r="I42" s="6">
        <f>SMALL(H41:H43,1)</f>
        <v>127524</v>
      </c>
    </row>
    <row r="43" spans="1:9" ht="13.5" thickBot="1">
      <c r="A43" s="45"/>
      <c r="B43" s="55"/>
      <c r="C43" s="39" t="s">
        <v>9</v>
      </c>
      <c r="D43" s="31" t="s">
        <v>14</v>
      </c>
      <c r="E43" s="31">
        <f>MAX(D41:D43,1)</f>
        <v>2.5299999999999998</v>
      </c>
      <c r="F43" s="31" t="s">
        <v>14</v>
      </c>
      <c r="G43" s="40">
        <f>SMALL(F41:F43,1)</f>
        <v>987.57600000000002</v>
      </c>
      <c r="H43" s="32">
        <v>127524</v>
      </c>
      <c r="I43" s="22">
        <f>SMALL(H41:H43,1)</f>
        <v>127524</v>
      </c>
    </row>
    <row r="44" spans="1:9">
      <c r="A44" s="45"/>
      <c r="B44" s="51" t="s">
        <v>11</v>
      </c>
      <c r="C44" s="27" t="s">
        <v>7</v>
      </c>
      <c r="D44" s="28" t="s">
        <v>14</v>
      </c>
      <c r="E44" s="28">
        <f>MAX(D44:D46,1)</f>
        <v>1</v>
      </c>
      <c r="F44" s="28" t="s">
        <v>14</v>
      </c>
      <c r="G44" s="28" t="e">
        <f>SMALL(F44:F46,1)</f>
        <v>#NUM!</v>
      </c>
      <c r="H44" s="29">
        <v>195006</v>
      </c>
      <c r="I44" s="4">
        <f>SMALL(H44:H46,1)</f>
        <v>122020</v>
      </c>
    </row>
    <row r="45" spans="1:9" ht="12.75" customHeight="1">
      <c r="A45" s="45"/>
      <c r="B45" s="51"/>
      <c r="C45" s="27" t="s">
        <v>8</v>
      </c>
      <c r="D45" s="28" t="s">
        <v>14</v>
      </c>
      <c r="E45" s="28">
        <f>MAX(D44:D46,1)</f>
        <v>1</v>
      </c>
      <c r="F45" s="28" t="s">
        <v>14</v>
      </c>
      <c r="G45" s="28" t="e">
        <f>SMALL(F44:F46,1)</f>
        <v>#NUM!</v>
      </c>
      <c r="H45" s="29">
        <v>340655</v>
      </c>
      <c r="I45" s="4">
        <f>SMALL(H44:H46,1)</f>
        <v>122020</v>
      </c>
    </row>
    <row r="46" spans="1:9" ht="13.5" thickBot="1">
      <c r="A46" s="46"/>
      <c r="B46" s="56"/>
      <c r="C46" s="41" t="s">
        <v>9</v>
      </c>
      <c r="D46" s="65" t="s">
        <v>14</v>
      </c>
      <c r="E46" s="42">
        <f>MAX(D44:D46,1)</f>
        <v>1</v>
      </c>
      <c r="F46" s="65" t="s">
        <v>14</v>
      </c>
      <c r="G46" s="42" t="e">
        <f>SMALL(F44:F46,1)</f>
        <v>#NUM!</v>
      </c>
      <c r="H46" s="43">
        <v>122020</v>
      </c>
      <c r="I46" s="13">
        <f>SMALL(H44:H46,1)</f>
        <v>122020</v>
      </c>
    </row>
    <row r="47" spans="1:9" ht="13.5" thickTop="1"/>
    <row r="53" ht="12.75" customHeight="1"/>
    <row r="61" ht="12.75" customHeight="1"/>
    <row r="69" ht="12.75" customHeight="1"/>
    <row r="77" ht="12.75" customHeight="1"/>
    <row r="85" ht="12.75" customHeight="1"/>
    <row r="93" ht="12.75" customHeight="1"/>
    <row r="101" ht="12.75" customHeight="1"/>
    <row r="109" ht="12.75" customHeight="1"/>
    <row r="117" ht="12.75" customHeight="1"/>
  </sheetData>
  <sheetProtection selectLockedCells="1" selectUnlockedCells="1"/>
  <mergeCells count="20">
    <mergeCell ref="B35:B37"/>
    <mergeCell ref="B38:B40"/>
    <mergeCell ref="B41:B43"/>
    <mergeCell ref="B44:B46"/>
    <mergeCell ref="B17:B19"/>
    <mergeCell ref="B20:B22"/>
    <mergeCell ref="B23:B25"/>
    <mergeCell ref="B26:B28"/>
    <mergeCell ref="B29:B31"/>
    <mergeCell ref="B32:B34"/>
    <mergeCell ref="A2:A10"/>
    <mergeCell ref="A38:A46"/>
    <mergeCell ref="A29:A37"/>
    <mergeCell ref="A20:A28"/>
    <mergeCell ref="A11:A19"/>
    <mergeCell ref="B2:B4"/>
    <mergeCell ref="B5:B7"/>
    <mergeCell ref="B8:B10"/>
    <mergeCell ref="B11:B13"/>
    <mergeCell ref="B14:B16"/>
  </mergeCells>
  <conditionalFormatting sqref="E2">
    <cfRule type="cellIs" dxfId="82" priority="83" stopIfTrue="1" operator="equal">
      <formula>Sheet1!B1</formula>
    </cfRule>
  </conditionalFormatting>
  <conditionalFormatting sqref="D2">
    <cfRule type="cellIs" dxfId="81" priority="82" stopIfTrue="1" operator="equal">
      <formula>E2</formula>
    </cfRule>
  </conditionalFormatting>
  <conditionalFormatting sqref="D3">
    <cfRule type="cellIs" dxfId="80" priority="81" stopIfTrue="1" operator="equal">
      <formula>E3</formula>
    </cfRule>
  </conditionalFormatting>
  <conditionalFormatting sqref="D4">
    <cfRule type="cellIs" dxfId="79" priority="80" stopIfTrue="1" operator="equal">
      <formula>E4</formula>
    </cfRule>
  </conditionalFormatting>
  <conditionalFormatting sqref="D5">
    <cfRule type="cellIs" dxfId="78" priority="79" stopIfTrue="1" operator="equal">
      <formula>E5</formula>
    </cfRule>
  </conditionalFormatting>
  <conditionalFormatting sqref="D6">
    <cfRule type="cellIs" dxfId="77" priority="78" stopIfTrue="1" operator="equal">
      <formula>E6</formula>
    </cfRule>
  </conditionalFormatting>
  <conditionalFormatting sqref="D7">
    <cfRule type="cellIs" dxfId="76" priority="77" stopIfTrue="1" operator="equal">
      <formula>E7</formula>
    </cfRule>
  </conditionalFormatting>
  <conditionalFormatting sqref="D8">
    <cfRule type="cellIs" dxfId="75" priority="76" stopIfTrue="1" operator="equal">
      <formula>E8</formula>
    </cfRule>
  </conditionalFormatting>
  <conditionalFormatting sqref="D9">
    <cfRule type="cellIs" dxfId="74" priority="75" stopIfTrue="1" operator="equal">
      <formula>E9</formula>
    </cfRule>
  </conditionalFormatting>
  <conditionalFormatting sqref="D10">
    <cfRule type="cellIs" dxfId="73" priority="74" stopIfTrue="1" operator="equal">
      <formula>E10</formula>
    </cfRule>
  </conditionalFormatting>
  <conditionalFormatting sqref="D11:D46">
    <cfRule type="cellIs" dxfId="72" priority="73" stopIfTrue="1" operator="equal">
      <formula>E11</formula>
    </cfRule>
  </conditionalFormatting>
  <conditionalFormatting sqref="F2:F46">
    <cfRule type="cellIs" dxfId="71" priority="72" stopIfTrue="1" operator="equal">
      <formula>G2</formula>
    </cfRule>
  </conditionalFormatting>
  <conditionalFormatting sqref="H2:H46">
    <cfRule type="cellIs" dxfId="70" priority="71" stopIfTrue="1" operator="equal">
      <formula>I2</formula>
    </cfRule>
  </conditionalFormatting>
  <conditionalFormatting sqref="E11">
    <cfRule type="cellIs" dxfId="69" priority="70" stopIfTrue="1" operator="equal">
      <formula>Sheet1!B1</formula>
    </cfRule>
  </conditionalFormatting>
  <conditionalFormatting sqref="D11">
    <cfRule type="cellIs" dxfId="68" priority="69" stopIfTrue="1" operator="equal">
      <formula>E11</formula>
    </cfRule>
  </conditionalFormatting>
  <conditionalFormatting sqref="D12">
    <cfRule type="cellIs" dxfId="67" priority="68" stopIfTrue="1" operator="equal">
      <formula>E12</formula>
    </cfRule>
  </conditionalFormatting>
  <conditionalFormatting sqref="D13">
    <cfRule type="cellIs" dxfId="66" priority="67" stopIfTrue="1" operator="equal">
      <formula>E13</formula>
    </cfRule>
  </conditionalFormatting>
  <conditionalFormatting sqref="D14">
    <cfRule type="cellIs" dxfId="65" priority="66" stopIfTrue="1" operator="equal">
      <formula>E14</formula>
    </cfRule>
  </conditionalFormatting>
  <conditionalFormatting sqref="D15">
    <cfRule type="cellIs" dxfId="64" priority="65" stopIfTrue="1" operator="equal">
      <formula>E15</formula>
    </cfRule>
  </conditionalFormatting>
  <conditionalFormatting sqref="D16">
    <cfRule type="cellIs" dxfId="63" priority="64" stopIfTrue="1" operator="equal">
      <formula>E16</formula>
    </cfRule>
  </conditionalFormatting>
  <conditionalFormatting sqref="D17">
    <cfRule type="cellIs" dxfId="62" priority="63" stopIfTrue="1" operator="equal">
      <formula>E17</formula>
    </cfRule>
  </conditionalFormatting>
  <conditionalFormatting sqref="D18">
    <cfRule type="cellIs" dxfId="61" priority="62" stopIfTrue="1" operator="equal">
      <formula>E18</formula>
    </cfRule>
  </conditionalFormatting>
  <conditionalFormatting sqref="D19">
    <cfRule type="cellIs" dxfId="60" priority="61" stopIfTrue="1" operator="equal">
      <formula>E19</formula>
    </cfRule>
  </conditionalFormatting>
  <conditionalFormatting sqref="E20">
    <cfRule type="cellIs" dxfId="59" priority="60" stopIfTrue="1" operator="equal">
      <formula>Sheet1!B1</formula>
    </cfRule>
  </conditionalFormatting>
  <conditionalFormatting sqref="D20">
    <cfRule type="cellIs" dxfId="58" priority="59" stopIfTrue="1" operator="equal">
      <formula>E20</formula>
    </cfRule>
  </conditionalFormatting>
  <conditionalFormatting sqref="D21">
    <cfRule type="cellIs" dxfId="57" priority="58" stopIfTrue="1" operator="equal">
      <formula>E21</formula>
    </cfRule>
  </conditionalFormatting>
  <conditionalFormatting sqref="D22">
    <cfRule type="cellIs" dxfId="56" priority="57" stopIfTrue="1" operator="equal">
      <formula>E22</formula>
    </cfRule>
  </conditionalFormatting>
  <conditionalFormatting sqref="D23">
    <cfRule type="cellIs" dxfId="55" priority="56" stopIfTrue="1" operator="equal">
      <formula>E23</formula>
    </cfRule>
  </conditionalFormatting>
  <conditionalFormatting sqref="D24">
    <cfRule type="cellIs" dxfId="54" priority="55" stopIfTrue="1" operator="equal">
      <formula>E24</formula>
    </cfRule>
  </conditionalFormatting>
  <conditionalFormatting sqref="D25">
    <cfRule type="cellIs" dxfId="53" priority="54" stopIfTrue="1" operator="equal">
      <formula>E25</formula>
    </cfRule>
  </conditionalFormatting>
  <conditionalFormatting sqref="D26">
    <cfRule type="cellIs" dxfId="52" priority="53" stopIfTrue="1" operator="equal">
      <formula>E26</formula>
    </cfRule>
  </conditionalFormatting>
  <conditionalFormatting sqref="D27">
    <cfRule type="cellIs" dxfId="51" priority="52" stopIfTrue="1" operator="equal">
      <formula>E27</formula>
    </cfRule>
  </conditionalFormatting>
  <conditionalFormatting sqref="D28">
    <cfRule type="cellIs" dxfId="50" priority="51" stopIfTrue="1" operator="equal">
      <formula>E28</formula>
    </cfRule>
  </conditionalFormatting>
  <conditionalFormatting sqref="E29">
    <cfRule type="cellIs" dxfId="49" priority="50" stopIfTrue="1" operator="equal">
      <formula>Sheet1!B1</formula>
    </cfRule>
  </conditionalFormatting>
  <conditionalFormatting sqref="D29">
    <cfRule type="cellIs" dxfId="48" priority="49" stopIfTrue="1" operator="equal">
      <formula>E29</formula>
    </cfRule>
  </conditionalFormatting>
  <conditionalFormatting sqref="D30">
    <cfRule type="cellIs" dxfId="47" priority="48" stopIfTrue="1" operator="equal">
      <formula>E30</formula>
    </cfRule>
  </conditionalFormatting>
  <conditionalFormatting sqref="D31">
    <cfRule type="cellIs" dxfId="46" priority="47" stopIfTrue="1" operator="equal">
      <formula>E31</formula>
    </cfRule>
  </conditionalFormatting>
  <conditionalFormatting sqref="D32">
    <cfRule type="cellIs" dxfId="45" priority="46" stopIfTrue="1" operator="equal">
      <formula>E32</formula>
    </cfRule>
  </conditionalFormatting>
  <conditionalFormatting sqref="D33">
    <cfRule type="cellIs" dxfId="44" priority="45" stopIfTrue="1" operator="equal">
      <formula>E33</formula>
    </cfRule>
  </conditionalFormatting>
  <conditionalFormatting sqref="D34">
    <cfRule type="cellIs" dxfId="43" priority="44" stopIfTrue="1" operator="equal">
      <formula>E34</formula>
    </cfRule>
  </conditionalFormatting>
  <conditionalFormatting sqref="D35">
    <cfRule type="cellIs" dxfId="42" priority="43" stopIfTrue="1" operator="equal">
      <formula>E35</formula>
    </cfRule>
  </conditionalFormatting>
  <conditionalFormatting sqref="D36">
    <cfRule type="cellIs" dxfId="41" priority="42" stopIfTrue="1" operator="equal">
      <formula>E36</formula>
    </cfRule>
  </conditionalFormatting>
  <conditionalFormatting sqref="D37">
    <cfRule type="cellIs" dxfId="40" priority="41" stopIfTrue="1" operator="equal">
      <formula>E37</formula>
    </cfRule>
  </conditionalFormatting>
  <conditionalFormatting sqref="E38">
    <cfRule type="cellIs" dxfId="39" priority="40" stopIfTrue="1" operator="equal">
      <formula>Sheet1!B1</formula>
    </cfRule>
  </conditionalFormatting>
  <conditionalFormatting sqref="D38">
    <cfRule type="cellIs" dxfId="38" priority="39" stopIfTrue="1" operator="equal">
      <formula>E38</formula>
    </cfRule>
  </conditionalFormatting>
  <conditionalFormatting sqref="D39">
    <cfRule type="cellIs" dxfId="37" priority="38" stopIfTrue="1" operator="equal">
      <formula>E39</formula>
    </cfRule>
  </conditionalFormatting>
  <conditionalFormatting sqref="D40">
    <cfRule type="cellIs" dxfId="36" priority="37" stopIfTrue="1" operator="equal">
      <formula>E40</formula>
    </cfRule>
  </conditionalFormatting>
  <conditionalFormatting sqref="D41">
    <cfRule type="cellIs" dxfId="35" priority="36" stopIfTrue="1" operator="equal">
      <formula>E41</formula>
    </cfRule>
  </conditionalFormatting>
  <conditionalFormatting sqref="D42">
    <cfRule type="cellIs" dxfId="34" priority="35" stopIfTrue="1" operator="equal">
      <formula>E42</formula>
    </cfRule>
  </conditionalFormatting>
  <conditionalFormatting sqref="D43">
    <cfRule type="cellIs" dxfId="33" priority="34" stopIfTrue="1" operator="equal">
      <formula>E43</formula>
    </cfRule>
  </conditionalFormatting>
  <conditionalFormatting sqref="D44">
    <cfRule type="cellIs" dxfId="32" priority="33" stopIfTrue="1" operator="equal">
      <formula>E44</formula>
    </cfRule>
  </conditionalFormatting>
  <conditionalFormatting sqref="D45">
    <cfRule type="cellIs" dxfId="31" priority="32" stopIfTrue="1" operator="equal">
      <formula>E45</formula>
    </cfRule>
  </conditionalFormatting>
  <conditionalFormatting sqref="D46">
    <cfRule type="cellIs" dxfId="30" priority="31" stopIfTrue="1" operator="equal">
      <formula>E46</formula>
    </cfRule>
  </conditionalFormatting>
  <conditionalFormatting sqref="E20">
    <cfRule type="cellIs" dxfId="29" priority="30" stopIfTrue="1" operator="equal">
      <formula>Sheet1!B1</formula>
    </cfRule>
  </conditionalFormatting>
  <conditionalFormatting sqref="D20">
    <cfRule type="cellIs" dxfId="28" priority="29" stopIfTrue="1" operator="equal">
      <formula>E20</formula>
    </cfRule>
  </conditionalFormatting>
  <conditionalFormatting sqref="D21">
    <cfRule type="cellIs" dxfId="27" priority="28" stopIfTrue="1" operator="equal">
      <formula>E21</formula>
    </cfRule>
  </conditionalFormatting>
  <conditionalFormatting sqref="D22">
    <cfRule type="cellIs" dxfId="26" priority="27" stopIfTrue="1" operator="equal">
      <formula>E22</formula>
    </cfRule>
  </conditionalFormatting>
  <conditionalFormatting sqref="D23">
    <cfRule type="cellIs" dxfId="25" priority="26" stopIfTrue="1" operator="equal">
      <formula>E23</formula>
    </cfRule>
  </conditionalFormatting>
  <conditionalFormatting sqref="D24">
    <cfRule type="cellIs" dxfId="24" priority="25" stopIfTrue="1" operator="equal">
      <formula>E24</formula>
    </cfRule>
  </conditionalFormatting>
  <conditionalFormatting sqref="D25">
    <cfRule type="cellIs" dxfId="23" priority="24" stopIfTrue="1" operator="equal">
      <formula>E25</formula>
    </cfRule>
  </conditionalFormatting>
  <conditionalFormatting sqref="D26">
    <cfRule type="cellIs" dxfId="22" priority="23" stopIfTrue="1" operator="equal">
      <formula>E26</formula>
    </cfRule>
  </conditionalFormatting>
  <conditionalFormatting sqref="D27">
    <cfRule type="cellIs" dxfId="21" priority="22" stopIfTrue="1" operator="equal">
      <formula>E27</formula>
    </cfRule>
  </conditionalFormatting>
  <conditionalFormatting sqref="D28">
    <cfRule type="cellIs" dxfId="20" priority="21" stopIfTrue="1" operator="equal">
      <formula>E28</formula>
    </cfRule>
  </conditionalFormatting>
  <conditionalFormatting sqref="E38">
    <cfRule type="cellIs" dxfId="19" priority="20" stopIfTrue="1" operator="equal">
      <formula>Sheet1!B1</formula>
    </cfRule>
  </conditionalFormatting>
  <conditionalFormatting sqref="D38">
    <cfRule type="cellIs" dxfId="18" priority="19" stopIfTrue="1" operator="equal">
      <formula>E38</formula>
    </cfRule>
  </conditionalFormatting>
  <conditionalFormatting sqref="D39">
    <cfRule type="cellIs" dxfId="17" priority="18" stopIfTrue="1" operator="equal">
      <formula>E39</formula>
    </cfRule>
  </conditionalFormatting>
  <conditionalFormatting sqref="D40">
    <cfRule type="cellIs" dxfId="16" priority="17" stopIfTrue="1" operator="equal">
      <formula>E40</formula>
    </cfRule>
  </conditionalFormatting>
  <conditionalFormatting sqref="D41">
    <cfRule type="cellIs" dxfId="15" priority="16" stopIfTrue="1" operator="equal">
      <formula>E41</formula>
    </cfRule>
  </conditionalFormatting>
  <conditionalFormatting sqref="D42">
    <cfRule type="cellIs" dxfId="14" priority="15" stopIfTrue="1" operator="equal">
      <formula>E42</formula>
    </cfRule>
  </conditionalFormatting>
  <conditionalFormatting sqref="D43">
    <cfRule type="cellIs" dxfId="13" priority="14" stopIfTrue="1" operator="equal">
      <formula>E43</formula>
    </cfRule>
  </conditionalFormatting>
  <conditionalFormatting sqref="D44">
    <cfRule type="cellIs" dxfId="12" priority="13" stopIfTrue="1" operator="equal">
      <formula>E44</formula>
    </cfRule>
  </conditionalFormatting>
  <conditionalFormatting sqref="D45">
    <cfRule type="cellIs" dxfId="11" priority="12" stopIfTrue="1" operator="equal">
      <formula>E45</formula>
    </cfRule>
  </conditionalFormatting>
  <conditionalFormatting sqref="D46">
    <cfRule type="cellIs" dxfId="10" priority="11" stopIfTrue="1" operator="equal">
      <formula>E46</formula>
    </cfRule>
  </conditionalFormatting>
  <conditionalFormatting sqref="E38">
    <cfRule type="cellIs" dxfId="9" priority="10" stopIfTrue="1" operator="equal">
      <formula>Sheet1!B1</formula>
    </cfRule>
  </conditionalFormatting>
  <conditionalFormatting sqref="D38">
    <cfRule type="cellIs" dxfId="8" priority="9" stopIfTrue="1" operator="equal">
      <formula>E38</formula>
    </cfRule>
  </conditionalFormatting>
  <conditionalFormatting sqref="D39">
    <cfRule type="cellIs" dxfId="7" priority="8" stopIfTrue="1" operator="equal">
      <formula>E39</formula>
    </cfRule>
  </conditionalFormatting>
  <conditionalFormatting sqref="D40">
    <cfRule type="cellIs" dxfId="6" priority="7" stopIfTrue="1" operator="equal">
      <formula>E40</formula>
    </cfRule>
  </conditionalFormatting>
  <conditionalFormatting sqref="D41">
    <cfRule type="cellIs" dxfId="5" priority="6" stopIfTrue="1" operator="equal">
      <formula>E41</formula>
    </cfRule>
  </conditionalFormatting>
  <conditionalFormatting sqref="D42">
    <cfRule type="cellIs" dxfId="4" priority="5" stopIfTrue="1" operator="equal">
      <formula>E42</formula>
    </cfRule>
  </conditionalFormatting>
  <conditionalFormatting sqref="D43">
    <cfRule type="cellIs" dxfId="3" priority="4" stopIfTrue="1" operator="equal">
      <formula>E43</formula>
    </cfRule>
  </conditionalFormatting>
  <conditionalFormatting sqref="D44">
    <cfRule type="cellIs" dxfId="2" priority="3" stopIfTrue="1" operator="equal">
      <formula>E44</formula>
    </cfRule>
  </conditionalFormatting>
  <conditionalFormatting sqref="D45">
    <cfRule type="cellIs" dxfId="1" priority="2" stopIfTrue="1" operator="equal">
      <formula>E45</formula>
    </cfRule>
  </conditionalFormatting>
  <conditionalFormatting sqref="D46">
    <cfRule type="cellIs" dxfId="0" priority="1" stopIfTrue="1" operator="equal">
      <formula>E46</formula>
    </cfRule>
  </conditionalFormatting>
  <pageMargins left="0.78749999999999998" right="0.78749999999999998" top="1.6149999999999998" bottom="1.0249999999999999" header="0.78749999999999998" footer="0.78749999999999998"/>
  <pageSetup paperSize="9" scale="95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117"/>
  <sheetViews>
    <sheetView zoomScale="90" zoomScaleNormal="90" workbookViewId="0">
      <selection sqref="A1:IV65536"/>
    </sheetView>
  </sheetViews>
  <sheetFormatPr defaultColWidth="11.5703125" defaultRowHeight="12.75"/>
  <cols>
    <col min="6" max="6" width="0" hidden="1" customWidth="1"/>
    <col min="8" max="8" width="0" hidden="1" customWidth="1"/>
    <col min="10" max="10" width="0" hidden="1" customWidth="1"/>
  </cols>
  <sheetData>
    <row r="1" ht="12.75" customHeight="1"/>
    <row r="5" ht="12.75" customHeight="1"/>
    <row r="13" ht="12.75" customHeight="1"/>
    <row r="21" ht="12.75" customHeight="1"/>
    <row r="29" ht="12.75" customHeight="1"/>
    <row r="37" ht="12.75" customHeight="1"/>
    <row r="45" ht="12.75" customHeight="1"/>
    <row r="53" ht="12.75" customHeight="1"/>
    <row r="61" ht="12.75" customHeight="1"/>
    <row r="69" ht="12.75" customHeight="1"/>
    <row r="77" ht="12.75" customHeight="1"/>
    <row r="85" ht="12.75" customHeight="1"/>
    <row r="93" ht="12.75" customHeight="1"/>
    <row r="101" ht="12.75" customHeight="1"/>
    <row r="109" ht="12.75" customHeight="1"/>
    <row r="117" ht="12.75" customHeight="1"/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="90" zoomScaleNormal="90" workbookViewId="0">
      <selection sqref="A1:IV65536"/>
    </sheetView>
  </sheetViews>
  <sheetFormatPr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Gonçalo S. Silva</cp:lastModifiedBy>
  <cp:lastPrinted>2010-03-09T18:09:12Z</cp:lastPrinted>
  <dcterms:created xsi:type="dcterms:W3CDTF">2010-03-09T17:58:36Z</dcterms:created>
  <dcterms:modified xsi:type="dcterms:W3CDTF">2010-03-09T18:10:53Z</dcterms:modified>
</cp:coreProperties>
</file>