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1540" yWindow="660" windowWidth="25600" windowHeight="19020" tabRatio="500"/>
  </bookViews>
  <sheets>
    <sheet name="Global_data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5" i="1" l="1"/>
  <c r="C102" i="1"/>
  <c r="C269" i="1"/>
  <c r="D265" i="1"/>
  <c r="D102" i="1"/>
  <c r="D269" i="1"/>
  <c r="E102" i="1"/>
  <c r="D103" i="1"/>
  <c r="C103" i="1"/>
  <c r="E103" i="1"/>
  <c r="D104" i="1"/>
  <c r="C104" i="1"/>
  <c r="E104" i="1"/>
  <c r="D105" i="1"/>
  <c r="C105" i="1"/>
  <c r="E105" i="1"/>
  <c r="D106" i="1"/>
  <c r="C106" i="1"/>
  <c r="E106" i="1"/>
  <c r="D107" i="1"/>
  <c r="C107" i="1"/>
  <c r="E107" i="1"/>
  <c r="D108" i="1"/>
  <c r="C108" i="1"/>
  <c r="E108" i="1"/>
  <c r="D109" i="1"/>
  <c r="C109" i="1"/>
  <c r="E109" i="1"/>
  <c r="D110" i="1"/>
  <c r="C110" i="1"/>
  <c r="E110" i="1"/>
  <c r="D111" i="1"/>
  <c r="C111" i="1"/>
  <c r="E111" i="1"/>
  <c r="D112" i="1"/>
  <c r="C112" i="1"/>
  <c r="E112" i="1"/>
  <c r="D113" i="1"/>
  <c r="C113" i="1"/>
  <c r="E113" i="1"/>
  <c r="D114" i="1"/>
  <c r="C114" i="1"/>
  <c r="E114" i="1"/>
  <c r="D115" i="1"/>
  <c r="C115" i="1"/>
  <c r="E115" i="1"/>
  <c r="D116" i="1"/>
  <c r="C116" i="1"/>
  <c r="E116" i="1"/>
  <c r="D117" i="1"/>
  <c r="C117" i="1"/>
  <c r="E117" i="1"/>
  <c r="D118" i="1"/>
  <c r="C118" i="1"/>
  <c r="E118" i="1"/>
  <c r="D119" i="1"/>
  <c r="C119" i="1"/>
  <c r="E119" i="1"/>
  <c r="D120" i="1"/>
  <c r="C120" i="1"/>
  <c r="E120" i="1"/>
  <c r="D121" i="1"/>
  <c r="C121" i="1"/>
  <c r="E121" i="1"/>
  <c r="D122" i="1"/>
  <c r="C122" i="1"/>
  <c r="E122" i="1"/>
  <c r="D123" i="1"/>
  <c r="C123" i="1"/>
  <c r="E123" i="1"/>
  <c r="D124" i="1"/>
  <c r="C124" i="1"/>
  <c r="E124" i="1"/>
  <c r="D125" i="1"/>
  <c r="C125" i="1"/>
  <c r="E125" i="1"/>
  <c r="D126" i="1"/>
  <c r="C126" i="1"/>
  <c r="E126" i="1"/>
  <c r="D127" i="1"/>
  <c r="C127" i="1"/>
  <c r="E127" i="1"/>
  <c r="D128" i="1"/>
  <c r="C128" i="1"/>
  <c r="E128" i="1"/>
  <c r="D129" i="1"/>
  <c r="C129" i="1"/>
  <c r="E129" i="1"/>
  <c r="D130" i="1"/>
  <c r="C130" i="1"/>
  <c r="E130" i="1"/>
  <c r="D131" i="1"/>
  <c r="C131" i="1"/>
  <c r="E131" i="1"/>
  <c r="D132" i="1"/>
  <c r="C132" i="1"/>
  <c r="E132" i="1"/>
  <c r="D133" i="1"/>
  <c r="C133" i="1"/>
  <c r="E133" i="1"/>
  <c r="D134" i="1"/>
  <c r="C134" i="1"/>
  <c r="E134" i="1"/>
  <c r="D135" i="1"/>
  <c r="C135" i="1"/>
  <c r="E135" i="1"/>
  <c r="D136" i="1"/>
  <c r="C136" i="1"/>
  <c r="E136" i="1"/>
  <c r="D137" i="1"/>
  <c r="C137" i="1"/>
  <c r="E137" i="1"/>
  <c r="D138" i="1"/>
  <c r="C138" i="1"/>
  <c r="E138" i="1"/>
  <c r="D139" i="1"/>
  <c r="C139" i="1"/>
  <c r="E139" i="1"/>
  <c r="D140" i="1"/>
  <c r="C140" i="1"/>
  <c r="E140" i="1"/>
  <c r="D141" i="1"/>
  <c r="C141" i="1"/>
  <c r="E141" i="1"/>
  <c r="D142" i="1"/>
  <c r="C142" i="1"/>
  <c r="E142" i="1"/>
  <c r="D143" i="1"/>
  <c r="C143" i="1"/>
  <c r="E143" i="1"/>
  <c r="D144" i="1"/>
  <c r="C144" i="1"/>
  <c r="E144" i="1"/>
  <c r="D145" i="1"/>
  <c r="C145" i="1"/>
  <c r="E145" i="1"/>
  <c r="D146" i="1"/>
  <c r="C146" i="1"/>
  <c r="E146" i="1"/>
  <c r="D147" i="1"/>
  <c r="C147" i="1"/>
  <c r="E147" i="1"/>
  <c r="D148" i="1"/>
  <c r="C148" i="1"/>
  <c r="E148" i="1"/>
  <c r="D149" i="1"/>
  <c r="C149" i="1"/>
  <c r="E149" i="1"/>
  <c r="D150" i="1"/>
  <c r="C150" i="1"/>
  <c r="E150" i="1"/>
  <c r="D151" i="1"/>
  <c r="C151" i="1"/>
  <c r="E151" i="1"/>
  <c r="D152" i="1"/>
  <c r="C152" i="1"/>
  <c r="E152" i="1"/>
  <c r="D153" i="1"/>
  <c r="C153" i="1"/>
  <c r="E153" i="1"/>
  <c r="D154" i="1"/>
  <c r="C154" i="1"/>
  <c r="E154" i="1"/>
  <c r="D155" i="1"/>
  <c r="C155" i="1"/>
  <c r="E155" i="1"/>
  <c r="D156" i="1"/>
  <c r="C156" i="1"/>
  <c r="E156" i="1"/>
  <c r="D157" i="1"/>
  <c r="C157" i="1"/>
  <c r="E157" i="1"/>
  <c r="D158" i="1"/>
  <c r="C158" i="1"/>
  <c r="E158" i="1"/>
  <c r="D159" i="1"/>
  <c r="C159" i="1"/>
  <c r="E159" i="1"/>
  <c r="D160" i="1"/>
  <c r="C160" i="1"/>
  <c r="E160" i="1"/>
  <c r="D161" i="1"/>
  <c r="C161" i="1"/>
  <c r="E161" i="1"/>
  <c r="D162" i="1"/>
  <c r="C162" i="1"/>
  <c r="E162" i="1"/>
  <c r="D163" i="1"/>
  <c r="C163" i="1"/>
  <c r="E163" i="1"/>
  <c r="D164" i="1"/>
  <c r="C164" i="1"/>
  <c r="E164" i="1"/>
  <c r="D165" i="1"/>
  <c r="C165" i="1"/>
  <c r="E165" i="1"/>
  <c r="D166" i="1"/>
  <c r="C166" i="1"/>
  <c r="E166" i="1"/>
  <c r="D167" i="1"/>
  <c r="C167" i="1"/>
  <c r="E167" i="1"/>
  <c r="D168" i="1"/>
  <c r="C168" i="1"/>
  <c r="E168" i="1"/>
  <c r="D169" i="1"/>
  <c r="C169" i="1"/>
  <c r="E169" i="1"/>
  <c r="D170" i="1"/>
  <c r="C170" i="1"/>
  <c r="E170" i="1"/>
  <c r="D171" i="1"/>
  <c r="C171" i="1"/>
  <c r="E171" i="1"/>
  <c r="D172" i="1"/>
  <c r="C172" i="1"/>
  <c r="E172" i="1"/>
  <c r="D173" i="1"/>
  <c r="C173" i="1"/>
  <c r="E173" i="1"/>
  <c r="D174" i="1"/>
  <c r="C174" i="1"/>
  <c r="E174" i="1"/>
  <c r="D175" i="1"/>
  <c r="C175" i="1"/>
  <c r="E175" i="1"/>
  <c r="D176" i="1"/>
  <c r="C176" i="1"/>
  <c r="E176" i="1"/>
  <c r="D177" i="1"/>
  <c r="C177" i="1"/>
  <c r="E177" i="1"/>
  <c r="D178" i="1"/>
  <c r="C178" i="1"/>
  <c r="E178" i="1"/>
  <c r="D179" i="1"/>
  <c r="C179" i="1"/>
  <c r="E179" i="1"/>
  <c r="D180" i="1"/>
  <c r="C180" i="1"/>
  <c r="E180" i="1"/>
  <c r="D181" i="1"/>
  <c r="C181" i="1"/>
  <c r="E181" i="1"/>
  <c r="D182" i="1"/>
  <c r="C182" i="1"/>
  <c r="E182" i="1"/>
  <c r="D183" i="1"/>
  <c r="C183" i="1"/>
  <c r="E183" i="1"/>
  <c r="D184" i="1"/>
  <c r="C184" i="1"/>
  <c r="E184" i="1"/>
  <c r="D185" i="1"/>
  <c r="C185" i="1"/>
  <c r="E185" i="1"/>
  <c r="D186" i="1"/>
  <c r="C186" i="1"/>
  <c r="E186" i="1"/>
  <c r="D187" i="1"/>
  <c r="C187" i="1"/>
  <c r="E187" i="1"/>
  <c r="D188" i="1"/>
  <c r="C188" i="1"/>
  <c r="E188" i="1"/>
  <c r="D189" i="1"/>
  <c r="C189" i="1"/>
  <c r="E189" i="1"/>
  <c r="D190" i="1"/>
  <c r="C190" i="1"/>
  <c r="E190" i="1"/>
  <c r="D191" i="1"/>
  <c r="C191" i="1"/>
  <c r="E191" i="1"/>
  <c r="D192" i="1"/>
  <c r="C192" i="1"/>
  <c r="E192" i="1"/>
  <c r="D193" i="1"/>
  <c r="C193" i="1"/>
  <c r="E193" i="1"/>
  <c r="D194" i="1"/>
  <c r="C194" i="1"/>
  <c r="E194" i="1"/>
  <c r="D195" i="1"/>
  <c r="C195" i="1"/>
  <c r="E195" i="1"/>
  <c r="D196" i="1"/>
  <c r="C196" i="1"/>
  <c r="E196" i="1"/>
  <c r="D197" i="1"/>
  <c r="C197" i="1"/>
  <c r="E197" i="1"/>
  <c r="D198" i="1"/>
  <c r="C198" i="1"/>
  <c r="E198" i="1"/>
  <c r="D199" i="1"/>
  <c r="C199" i="1"/>
  <c r="E199" i="1"/>
  <c r="D200" i="1"/>
  <c r="C200" i="1"/>
  <c r="E200" i="1"/>
  <c r="D201" i="1"/>
  <c r="C201" i="1"/>
  <c r="E201" i="1"/>
  <c r="D202" i="1"/>
  <c r="C202" i="1"/>
  <c r="E202" i="1"/>
  <c r="D203" i="1"/>
  <c r="C203" i="1"/>
  <c r="E203" i="1"/>
  <c r="D204" i="1"/>
  <c r="C204" i="1"/>
  <c r="E204" i="1"/>
  <c r="D205" i="1"/>
  <c r="C205" i="1"/>
  <c r="E205" i="1"/>
  <c r="D206" i="1"/>
  <c r="C206" i="1"/>
  <c r="E206" i="1"/>
  <c r="D207" i="1"/>
  <c r="C207" i="1"/>
  <c r="E207" i="1"/>
  <c r="D208" i="1"/>
  <c r="C208" i="1"/>
  <c r="E208" i="1"/>
  <c r="D209" i="1"/>
  <c r="C209" i="1"/>
  <c r="E209" i="1"/>
  <c r="D210" i="1"/>
  <c r="C210" i="1"/>
  <c r="E210" i="1"/>
  <c r="D211" i="1"/>
  <c r="C211" i="1"/>
  <c r="E211" i="1"/>
  <c r="D212" i="1"/>
  <c r="C212" i="1"/>
  <c r="E212" i="1"/>
  <c r="D213" i="1"/>
  <c r="C213" i="1"/>
  <c r="E213" i="1"/>
  <c r="D214" i="1"/>
  <c r="C214" i="1"/>
  <c r="E214" i="1"/>
  <c r="D215" i="1"/>
  <c r="C215" i="1"/>
  <c r="E215" i="1"/>
  <c r="D216" i="1"/>
  <c r="C216" i="1"/>
  <c r="E216" i="1"/>
  <c r="D217" i="1"/>
  <c r="C217" i="1"/>
  <c r="E217" i="1"/>
  <c r="D218" i="1"/>
  <c r="C218" i="1"/>
  <c r="E218" i="1"/>
  <c r="D219" i="1"/>
  <c r="C219" i="1"/>
  <c r="E219" i="1"/>
  <c r="D220" i="1"/>
  <c r="C220" i="1"/>
  <c r="E220" i="1"/>
  <c r="D221" i="1"/>
  <c r="C221" i="1"/>
  <c r="E221" i="1"/>
  <c r="D222" i="1"/>
  <c r="C222" i="1"/>
  <c r="E222" i="1"/>
  <c r="D223" i="1"/>
  <c r="C223" i="1"/>
  <c r="E223" i="1"/>
  <c r="D224" i="1"/>
  <c r="C224" i="1"/>
  <c r="E224" i="1"/>
  <c r="D225" i="1"/>
  <c r="C225" i="1"/>
  <c r="E225" i="1"/>
  <c r="D226" i="1"/>
  <c r="C226" i="1"/>
  <c r="E226" i="1"/>
  <c r="D227" i="1"/>
  <c r="C227" i="1"/>
  <c r="E227" i="1"/>
  <c r="D228" i="1"/>
  <c r="C228" i="1"/>
  <c r="E228" i="1"/>
  <c r="D229" i="1"/>
  <c r="C229" i="1"/>
  <c r="E229" i="1"/>
  <c r="D230" i="1"/>
  <c r="C230" i="1"/>
  <c r="E230" i="1"/>
  <c r="D231" i="1"/>
  <c r="C231" i="1"/>
  <c r="E231" i="1"/>
  <c r="D232" i="1"/>
  <c r="C232" i="1"/>
  <c r="E232" i="1"/>
  <c r="D233" i="1"/>
  <c r="C233" i="1"/>
  <c r="E233" i="1"/>
  <c r="D234" i="1"/>
  <c r="C234" i="1"/>
  <c r="E234" i="1"/>
  <c r="D235" i="1"/>
  <c r="C235" i="1"/>
  <c r="E235" i="1"/>
  <c r="D236" i="1"/>
  <c r="C236" i="1"/>
  <c r="E236" i="1"/>
  <c r="D237" i="1"/>
  <c r="C237" i="1"/>
  <c r="E237" i="1"/>
  <c r="D238" i="1"/>
  <c r="C238" i="1"/>
  <c r="E238" i="1"/>
  <c r="D239" i="1"/>
  <c r="C239" i="1"/>
  <c r="E239" i="1"/>
  <c r="D240" i="1"/>
  <c r="C240" i="1"/>
  <c r="E240" i="1"/>
  <c r="D241" i="1"/>
  <c r="C241" i="1"/>
  <c r="E241" i="1"/>
  <c r="D242" i="1"/>
  <c r="C242" i="1"/>
  <c r="E242" i="1"/>
  <c r="D243" i="1"/>
  <c r="C243" i="1"/>
  <c r="E243" i="1"/>
  <c r="D244" i="1"/>
  <c r="C244" i="1"/>
  <c r="E244" i="1"/>
  <c r="D245" i="1"/>
  <c r="C245" i="1"/>
  <c r="E245" i="1"/>
  <c r="D246" i="1"/>
  <c r="C246" i="1"/>
  <c r="E246" i="1"/>
  <c r="D247" i="1"/>
  <c r="C247" i="1"/>
  <c r="E247" i="1"/>
  <c r="D248" i="1"/>
  <c r="C248" i="1"/>
  <c r="E248" i="1"/>
  <c r="D249" i="1"/>
  <c r="C249" i="1"/>
  <c r="E249" i="1"/>
  <c r="D250" i="1"/>
  <c r="C250" i="1"/>
  <c r="E250" i="1"/>
  <c r="D251" i="1"/>
  <c r="C251" i="1"/>
  <c r="E251" i="1"/>
  <c r="D252" i="1"/>
  <c r="C252" i="1"/>
  <c r="E252" i="1"/>
  <c r="D253" i="1"/>
  <c r="C253" i="1"/>
  <c r="E253" i="1"/>
  <c r="D254" i="1"/>
  <c r="C254" i="1"/>
  <c r="E254" i="1"/>
  <c r="D255" i="1"/>
  <c r="C255" i="1"/>
  <c r="E255" i="1"/>
  <c r="D256" i="1"/>
  <c r="C256" i="1"/>
  <c r="E256" i="1"/>
  <c r="D257" i="1"/>
  <c r="C257" i="1"/>
  <c r="E257" i="1"/>
  <c r="D258" i="1"/>
  <c r="C258" i="1"/>
  <c r="E258" i="1"/>
  <c r="D259" i="1"/>
  <c r="C259" i="1"/>
  <c r="E259" i="1"/>
  <c r="D260" i="1"/>
  <c r="C260" i="1"/>
  <c r="E260" i="1"/>
  <c r="D261" i="1"/>
  <c r="C261" i="1"/>
  <c r="E261" i="1"/>
  <c r="D262" i="1"/>
  <c r="C262" i="1"/>
  <c r="E262" i="1"/>
  <c r="D263" i="1"/>
  <c r="C263" i="1"/>
  <c r="E263" i="1"/>
  <c r="D264" i="1"/>
  <c r="C264" i="1"/>
  <c r="E264" i="1"/>
  <c r="E265" i="1"/>
  <c r="E268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1" i="1"/>
</calcChain>
</file>

<file path=xl/sharedStrings.xml><?xml version="1.0" encoding="utf-8"?>
<sst xmlns="http://schemas.openxmlformats.org/spreadsheetml/2006/main" count="5" uniqueCount="5">
  <si>
    <t>avg_temp</t>
  </si>
  <si>
    <t>10-year MA</t>
    <phoneticPr fontId="1" type="noConversion"/>
  </si>
  <si>
    <t>10-year MA_Wuhan</t>
    <phoneticPr fontId="1" type="noConversion"/>
  </si>
  <si>
    <t>year</t>
    <phoneticPr fontId="1" type="noConversion"/>
  </si>
  <si>
    <t>temp_diff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</si>
</sst>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cs typeface="Arial"/>
              </a:defRPr>
            </a:pPr>
            <a:r>
              <a:rPr lang="en-US" altLang="zh-CN" sz="1600">
                <a:latin typeface="Arial"/>
                <a:cs typeface="Arial"/>
              </a:rPr>
              <a:t>Global temperature</a:t>
            </a:r>
            <a:r>
              <a:rPr lang="en-US" altLang="zh-CN" sz="1600" baseline="0">
                <a:latin typeface="Arial"/>
                <a:cs typeface="Arial"/>
              </a:rPr>
              <a:t> VS Wuhan temperature</a:t>
            </a:r>
            <a:endParaRPr lang="zh-CN" altLang="en-US" sz="1600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269662394390482"/>
          <c:y val="0.017897091722595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410138513708"/>
          <c:y val="0.101682080008455"/>
          <c:w val="0.799822633484683"/>
          <c:h val="0.757665979672004"/>
        </c:manualLayout>
      </c:layout>
      <c:lineChart>
        <c:grouping val="standard"/>
        <c:varyColors val="0"/>
        <c:ser>
          <c:idx val="0"/>
          <c:order val="0"/>
          <c:tx>
            <c:v>10 year moving average temperature globally</c:v>
          </c:tx>
          <c:marker>
            <c:symbol val="none"/>
          </c:marker>
          <c:cat>
            <c:numRef>
              <c:f>Global_data.csv!$A$102:$A$267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Global_data.csv!$C$102:$C$267</c:f>
              <c:numCache>
                <c:formatCode>General</c:formatCode>
                <c:ptCount val="166"/>
                <c:pt idx="0">
                  <c:v>7.988000000000002</c:v>
                </c:pt>
                <c:pt idx="1">
                  <c:v>8.037000000000001</c:v>
                </c:pt>
                <c:pt idx="2">
                  <c:v>8.045000000000001</c:v>
                </c:pt>
                <c:pt idx="3">
                  <c:v>8.032</c:v>
                </c:pt>
                <c:pt idx="4">
                  <c:v>8.088</c:v>
                </c:pt>
                <c:pt idx="5">
                  <c:v>8.114000000000001</c:v>
                </c:pt>
                <c:pt idx="6">
                  <c:v>8.059</c:v>
                </c:pt>
                <c:pt idx="7">
                  <c:v>8.026</c:v>
                </c:pt>
                <c:pt idx="8">
                  <c:v>8.038</c:v>
                </c:pt>
                <c:pt idx="9">
                  <c:v>8.065</c:v>
                </c:pt>
                <c:pt idx="10">
                  <c:v>8.071</c:v>
                </c:pt>
                <c:pt idx="11">
                  <c:v>8.037999999999998</c:v>
                </c:pt>
                <c:pt idx="12">
                  <c:v>7.984</c:v>
                </c:pt>
                <c:pt idx="13">
                  <c:v>7.991</c:v>
                </c:pt>
                <c:pt idx="14">
                  <c:v>7.968000000000001</c:v>
                </c:pt>
                <c:pt idx="15">
                  <c:v>7.975</c:v>
                </c:pt>
                <c:pt idx="16">
                  <c:v>8.004</c:v>
                </c:pt>
                <c:pt idx="17">
                  <c:v>8.072</c:v>
                </c:pt>
                <c:pt idx="18">
                  <c:v>8.087</c:v>
                </c:pt>
                <c:pt idx="19">
                  <c:v>8.104999999999998</c:v>
                </c:pt>
                <c:pt idx="20">
                  <c:v>8.129000000000001</c:v>
                </c:pt>
                <c:pt idx="21">
                  <c:v>8.156</c:v>
                </c:pt>
                <c:pt idx="22">
                  <c:v>8.219</c:v>
                </c:pt>
                <c:pt idx="23">
                  <c:v>8.242999999999998</c:v>
                </c:pt>
                <c:pt idx="24">
                  <c:v>8.288</c:v>
                </c:pt>
                <c:pt idx="25">
                  <c:v>8.255999999999998</c:v>
                </c:pt>
                <c:pt idx="26">
                  <c:v>8.235</c:v>
                </c:pt>
                <c:pt idx="27">
                  <c:v>8.245</c:v>
                </c:pt>
                <c:pt idx="28">
                  <c:v>8.303</c:v>
                </c:pt>
                <c:pt idx="29">
                  <c:v>8.277</c:v>
                </c:pt>
                <c:pt idx="30">
                  <c:v>8.269</c:v>
                </c:pt>
                <c:pt idx="31">
                  <c:v>8.283999999999998</c:v>
                </c:pt>
                <c:pt idx="32">
                  <c:v>8.277999999999998</c:v>
                </c:pt>
                <c:pt idx="33">
                  <c:v>8.241</c:v>
                </c:pt>
                <c:pt idx="34">
                  <c:v>8.175</c:v>
                </c:pt>
                <c:pt idx="35">
                  <c:v>8.181</c:v>
                </c:pt>
                <c:pt idx="36">
                  <c:v>8.168</c:v>
                </c:pt>
                <c:pt idx="37">
                  <c:v>8.105</c:v>
                </c:pt>
                <c:pt idx="38">
                  <c:v>8.031000000000001</c:v>
                </c:pt>
                <c:pt idx="39">
                  <c:v>8.046000000000001</c:v>
                </c:pt>
                <c:pt idx="40">
                  <c:v>8.031000000000001</c:v>
                </c:pt>
                <c:pt idx="41">
                  <c:v>8.005999999999998</c:v>
                </c:pt>
                <c:pt idx="42">
                  <c:v>8.0</c:v>
                </c:pt>
                <c:pt idx="43">
                  <c:v>8.008000000000001</c:v>
                </c:pt>
                <c:pt idx="44">
                  <c:v>8.047000000000001</c:v>
                </c:pt>
                <c:pt idx="45">
                  <c:v>8.069999999999998</c:v>
                </c:pt>
                <c:pt idx="46">
                  <c:v>8.096</c:v>
                </c:pt>
                <c:pt idx="47">
                  <c:v>8.134</c:v>
                </c:pt>
                <c:pt idx="48">
                  <c:v>8.143000000000001</c:v>
                </c:pt>
                <c:pt idx="49">
                  <c:v>8.151000000000001</c:v>
                </c:pt>
                <c:pt idx="50">
                  <c:v>8.204000000000001</c:v>
                </c:pt>
                <c:pt idx="51">
                  <c:v>8.256</c:v>
                </c:pt>
                <c:pt idx="52">
                  <c:v>8.278999999999998</c:v>
                </c:pt>
                <c:pt idx="53">
                  <c:v>8.295</c:v>
                </c:pt>
                <c:pt idx="54">
                  <c:v>8.288</c:v>
                </c:pt>
                <c:pt idx="55">
                  <c:v>8.296000000000001</c:v>
                </c:pt>
                <c:pt idx="56">
                  <c:v>8.312999999999998</c:v>
                </c:pt>
                <c:pt idx="57">
                  <c:v>8.279</c:v>
                </c:pt>
                <c:pt idx="58">
                  <c:v>8.28</c:v>
                </c:pt>
                <c:pt idx="59">
                  <c:v>8.258000000000001</c:v>
                </c:pt>
                <c:pt idx="60">
                  <c:v>8.23</c:v>
                </c:pt>
                <c:pt idx="61">
                  <c:v>8.194</c:v>
                </c:pt>
                <c:pt idx="62">
                  <c:v>8.181000000000001</c:v>
                </c:pt>
                <c:pt idx="63">
                  <c:v>8.189</c:v>
                </c:pt>
                <c:pt idx="64">
                  <c:v>8.239000000000001</c:v>
                </c:pt>
                <c:pt idx="65">
                  <c:v>8.275000000000002</c:v>
                </c:pt>
                <c:pt idx="66">
                  <c:v>8.260000000000001</c:v>
                </c:pt>
                <c:pt idx="67">
                  <c:v>8.267</c:v>
                </c:pt>
                <c:pt idx="68">
                  <c:v>8.261</c:v>
                </c:pt>
                <c:pt idx="69">
                  <c:v>8.281000000000001</c:v>
                </c:pt>
                <c:pt idx="70">
                  <c:v>8.294999999999998</c:v>
                </c:pt>
                <c:pt idx="71">
                  <c:v>8.334</c:v>
                </c:pt>
                <c:pt idx="72">
                  <c:v>8.358</c:v>
                </c:pt>
                <c:pt idx="73">
                  <c:v>8.37</c:v>
                </c:pt>
                <c:pt idx="74">
                  <c:v>8.362</c:v>
                </c:pt>
                <c:pt idx="75">
                  <c:v>8.356</c:v>
                </c:pt>
                <c:pt idx="76">
                  <c:v>8.406000000000002</c:v>
                </c:pt>
                <c:pt idx="77">
                  <c:v>8.456</c:v>
                </c:pt>
                <c:pt idx="78">
                  <c:v>8.505999999999998</c:v>
                </c:pt>
                <c:pt idx="79">
                  <c:v>8.492</c:v>
                </c:pt>
                <c:pt idx="80">
                  <c:v>8.518999999999998</c:v>
                </c:pt>
                <c:pt idx="81">
                  <c:v>8.533999999999998</c:v>
                </c:pt>
                <c:pt idx="82">
                  <c:v>8.563999999999998</c:v>
                </c:pt>
                <c:pt idx="83">
                  <c:v>8.556</c:v>
                </c:pt>
                <c:pt idx="84">
                  <c:v>8.568000000000001</c:v>
                </c:pt>
                <c:pt idx="85">
                  <c:v>8.567</c:v>
                </c:pt>
                <c:pt idx="86">
                  <c:v>8.549</c:v>
                </c:pt>
                <c:pt idx="87">
                  <c:v>8.567</c:v>
                </c:pt>
                <c:pt idx="88">
                  <c:v>8.59</c:v>
                </c:pt>
                <c:pt idx="89">
                  <c:v>8.642000000000001</c:v>
                </c:pt>
                <c:pt idx="90">
                  <c:v>8.655</c:v>
                </c:pt>
                <c:pt idx="91">
                  <c:v>8.66</c:v>
                </c:pt>
                <c:pt idx="92">
                  <c:v>8.661999999999998</c:v>
                </c:pt>
                <c:pt idx="93">
                  <c:v>8.704000000000001</c:v>
                </c:pt>
                <c:pt idx="94">
                  <c:v>8.726</c:v>
                </c:pt>
                <c:pt idx="95">
                  <c:v>8.732</c:v>
                </c:pt>
                <c:pt idx="96">
                  <c:v>8.745</c:v>
                </c:pt>
                <c:pt idx="97">
                  <c:v>8.754999999999998</c:v>
                </c:pt>
                <c:pt idx="98">
                  <c:v>8.743999999999997</c:v>
                </c:pt>
                <c:pt idx="99">
                  <c:v>8.727</c:v>
                </c:pt>
                <c:pt idx="100">
                  <c:v>8.688000000000001</c:v>
                </c:pt>
                <c:pt idx="101">
                  <c:v>8.674000000000001</c:v>
                </c:pt>
                <c:pt idx="102">
                  <c:v>8.665</c:v>
                </c:pt>
                <c:pt idx="103">
                  <c:v>8.676</c:v>
                </c:pt>
                <c:pt idx="104">
                  <c:v>8.647000000000002</c:v>
                </c:pt>
                <c:pt idx="105">
                  <c:v>8.652</c:v>
                </c:pt>
                <c:pt idx="106">
                  <c:v>8.611999999999998</c:v>
                </c:pt>
                <c:pt idx="107">
                  <c:v>8.605</c:v>
                </c:pt>
                <c:pt idx="108">
                  <c:v>8.607000000000001</c:v>
                </c:pt>
                <c:pt idx="109">
                  <c:v>8.621</c:v>
                </c:pt>
                <c:pt idx="110">
                  <c:v>8.642</c:v>
                </c:pt>
                <c:pt idx="111">
                  <c:v>8.659</c:v>
                </c:pt>
                <c:pt idx="112">
                  <c:v>8.67</c:v>
                </c:pt>
                <c:pt idx="113">
                  <c:v>8.669</c:v>
                </c:pt>
                <c:pt idx="114">
                  <c:v>8.654</c:v>
                </c:pt>
                <c:pt idx="115">
                  <c:v>8.644</c:v>
                </c:pt>
                <c:pt idx="116">
                  <c:v>8.675999999999998</c:v>
                </c:pt>
                <c:pt idx="117">
                  <c:v>8.672999999999998</c:v>
                </c:pt>
                <c:pt idx="118">
                  <c:v>8.648</c:v>
                </c:pt>
                <c:pt idx="119">
                  <c:v>8.635</c:v>
                </c:pt>
                <c:pt idx="120">
                  <c:v>8.647</c:v>
                </c:pt>
                <c:pt idx="121">
                  <c:v>8.626999999999998</c:v>
                </c:pt>
                <c:pt idx="122">
                  <c:v>8.601999999999998</c:v>
                </c:pt>
                <c:pt idx="123">
                  <c:v>8.610999999999998</c:v>
                </c:pt>
                <c:pt idx="124">
                  <c:v>8.617000000000001</c:v>
                </c:pt>
                <c:pt idx="125">
                  <c:v>8.637999999999998</c:v>
                </c:pt>
                <c:pt idx="126">
                  <c:v>8.612999999999997</c:v>
                </c:pt>
                <c:pt idx="127">
                  <c:v>8.627999999999996</c:v>
                </c:pt>
                <c:pt idx="128">
                  <c:v>8.645</c:v>
                </c:pt>
                <c:pt idx="129">
                  <c:v>8.658</c:v>
                </c:pt>
                <c:pt idx="130">
                  <c:v>8.686000000000001</c:v>
                </c:pt>
                <c:pt idx="131">
                  <c:v>8.743</c:v>
                </c:pt>
                <c:pt idx="132">
                  <c:v>8.757000000000001</c:v>
                </c:pt>
                <c:pt idx="133">
                  <c:v>8.765</c:v>
                </c:pt>
                <c:pt idx="134">
                  <c:v>8.787000000000001</c:v>
                </c:pt>
                <c:pt idx="135">
                  <c:v>8.779</c:v>
                </c:pt>
                <c:pt idx="136">
                  <c:v>8.827</c:v>
                </c:pt>
                <c:pt idx="137">
                  <c:v>8.841</c:v>
                </c:pt>
                <c:pt idx="138">
                  <c:v>8.892</c:v>
                </c:pt>
                <c:pt idx="139">
                  <c:v>8.911</c:v>
                </c:pt>
                <c:pt idx="140">
                  <c:v>8.936</c:v>
                </c:pt>
                <c:pt idx="141">
                  <c:v>8.937000000000001</c:v>
                </c:pt>
                <c:pt idx="142">
                  <c:v>8.957000000000002</c:v>
                </c:pt>
                <c:pt idx="143">
                  <c:v>8.941000000000002</c:v>
                </c:pt>
                <c:pt idx="144">
                  <c:v>8.976000000000002</c:v>
                </c:pt>
                <c:pt idx="145">
                  <c:v>9.044999999999998</c:v>
                </c:pt>
                <c:pt idx="146">
                  <c:v>9.065999999999998</c:v>
                </c:pt>
                <c:pt idx="147">
                  <c:v>9.087</c:v>
                </c:pt>
                <c:pt idx="148">
                  <c:v>9.119</c:v>
                </c:pt>
                <c:pt idx="149">
                  <c:v>9.156</c:v>
                </c:pt>
                <c:pt idx="150">
                  <c:v>9.152999999999998</c:v>
                </c:pt>
                <c:pt idx="151">
                  <c:v>9.176</c:v>
                </c:pt>
                <c:pt idx="152">
                  <c:v>9.249000000000001</c:v>
                </c:pt>
                <c:pt idx="153">
                  <c:v>9.314999999999997</c:v>
                </c:pt>
                <c:pt idx="154">
                  <c:v>9.342999999999998</c:v>
                </c:pt>
                <c:pt idx="155">
                  <c:v>9.377999999999998</c:v>
                </c:pt>
                <c:pt idx="156">
                  <c:v>9.427</c:v>
                </c:pt>
                <c:pt idx="157">
                  <c:v>9.48</c:v>
                </c:pt>
                <c:pt idx="158">
                  <c:v>9.471</c:v>
                </c:pt>
                <c:pt idx="159">
                  <c:v>9.493000000000002</c:v>
                </c:pt>
                <c:pt idx="160">
                  <c:v>9.543000000000001</c:v>
                </c:pt>
                <c:pt idx="161">
                  <c:v>9.554</c:v>
                </c:pt>
                <c:pt idx="162">
                  <c:v>9.548</c:v>
                </c:pt>
                <c:pt idx="163">
                  <c:v>9.556</c:v>
                </c:pt>
              </c:numCache>
            </c:numRef>
          </c:val>
          <c:smooth val="0"/>
        </c:ser>
        <c:ser>
          <c:idx val="1"/>
          <c:order val="1"/>
          <c:tx>
            <c:v>10 year moving average temperature at Wuhan</c:v>
          </c:tx>
          <c:marker>
            <c:symbol val="none"/>
          </c:marker>
          <c:cat>
            <c:numRef>
              <c:f>Global_data.csv!$A$102:$A$267</c:f>
              <c:numCache>
                <c:formatCode>General</c:formatCode>
                <c:ptCount val="166"/>
                <c:pt idx="0">
                  <c:v>1850.0</c:v>
                </c:pt>
                <c:pt idx="1">
                  <c:v>1851.0</c:v>
                </c:pt>
                <c:pt idx="2">
                  <c:v>1852.0</c:v>
                </c:pt>
                <c:pt idx="3">
                  <c:v>1853.0</c:v>
                </c:pt>
                <c:pt idx="4">
                  <c:v>1854.0</c:v>
                </c:pt>
                <c:pt idx="5">
                  <c:v>1855.0</c:v>
                </c:pt>
                <c:pt idx="6">
                  <c:v>1856.0</c:v>
                </c:pt>
                <c:pt idx="7">
                  <c:v>1857.0</c:v>
                </c:pt>
                <c:pt idx="8">
                  <c:v>1858.0</c:v>
                </c:pt>
                <c:pt idx="9">
                  <c:v>1859.0</c:v>
                </c:pt>
                <c:pt idx="10">
                  <c:v>1860.0</c:v>
                </c:pt>
                <c:pt idx="11">
                  <c:v>1861.0</c:v>
                </c:pt>
                <c:pt idx="12">
                  <c:v>1862.0</c:v>
                </c:pt>
                <c:pt idx="13">
                  <c:v>1863.0</c:v>
                </c:pt>
                <c:pt idx="14">
                  <c:v>1864.0</c:v>
                </c:pt>
                <c:pt idx="15">
                  <c:v>1865.0</c:v>
                </c:pt>
                <c:pt idx="16">
                  <c:v>1866.0</c:v>
                </c:pt>
                <c:pt idx="17">
                  <c:v>1867.0</c:v>
                </c:pt>
                <c:pt idx="18">
                  <c:v>1868.0</c:v>
                </c:pt>
                <c:pt idx="19">
                  <c:v>1869.0</c:v>
                </c:pt>
                <c:pt idx="20">
                  <c:v>1870.0</c:v>
                </c:pt>
                <c:pt idx="21">
                  <c:v>1871.0</c:v>
                </c:pt>
                <c:pt idx="22">
                  <c:v>1872.0</c:v>
                </c:pt>
                <c:pt idx="23">
                  <c:v>1873.0</c:v>
                </c:pt>
                <c:pt idx="24">
                  <c:v>1874.0</c:v>
                </c:pt>
                <c:pt idx="25">
                  <c:v>1875.0</c:v>
                </c:pt>
                <c:pt idx="26">
                  <c:v>1876.0</c:v>
                </c:pt>
                <c:pt idx="27">
                  <c:v>1877.0</c:v>
                </c:pt>
                <c:pt idx="28">
                  <c:v>1878.0</c:v>
                </c:pt>
                <c:pt idx="29">
                  <c:v>1879.0</c:v>
                </c:pt>
                <c:pt idx="30">
                  <c:v>1880.0</c:v>
                </c:pt>
                <c:pt idx="31">
                  <c:v>1881.0</c:v>
                </c:pt>
                <c:pt idx="32">
                  <c:v>1882.0</c:v>
                </c:pt>
                <c:pt idx="33">
                  <c:v>1883.0</c:v>
                </c:pt>
                <c:pt idx="34">
                  <c:v>1884.0</c:v>
                </c:pt>
                <c:pt idx="35">
                  <c:v>1885.0</c:v>
                </c:pt>
                <c:pt idx="36">
                  <c:v>1886.0</c:v>
                </c:pt>
                <c:pt idx="37">
                  <c:v>1887.0</c:v>
                </c:pt>
                <c:pt idx="38">
                  <c:v>1888.0</c:v>
                </c:pt>
                <c:pt idx="39">
                  <c:v>1889.0</c:v>
                </c:pt>
                <c:pt idx="40">
                  <c:v>1890.0</c:v>
                </c:pt>
                <c:pt idx="41">
                  <c:v>1891.0</c:v>
                </c:pt>
                <c:pt idx="42">
                  <c:v>1892.0</c:v>
                </c:pt>
                <c:pt idx="43">
                  <c:v>1893.0</c:v>
                </c:pt>
                <c:pt idx="44">
                  <c:v>1894.0</c:v>
                </c:pt>
                <c:pt idx="45">
                  <c:v>1895.0</c:v>
                </c:pt>
                <c:pt idx="46">
                  <c:v>1896.0</c:v>
                </c:pt>
                <c:pt idx="47">
                  <c:v>1897.0</c:v>
                </c:pt>
                <c:pt idx="48">
                  <c:v>1898.0</c:v>
                </c:pt>
                <c:pt idx="49">
                  <c:v>1899.0</c:v>
                </c:pt>
                <c:pt idx="50">
                  <c:v>1900.0</c:v>
                </c:pt>
                <c:pt idx="51">
                  <c:v>1901.0</c:v>
                </c:pt>
                <c:pt idx="52">
                  <c:v>1902.0</c:v>
                </c:pt>
                <c:pt idx="53">
                  <c:v>1903.0</c:v>
                </c:pt>
                <c:pt idx="54">
                  <c:v>1904.0</c:v>
                </c:pt>
                <c:pt idx="55">
                  <c:v>1905.0</c:v>
                </c:pt>
                <c:pt idx="56">
                  <c:v>1906.0</c:v>
                </c:pt>
                <c:pt idx="57">
                  <c:v>1907.0</c:v>
                </c:pt>
                <c:pt idx="58">
                  <c:v>1908.0</c:v>
                </c:pt>
                <c:pt idx="59">
                  <c:v>1909.0</c:v>
                </c:pt>
                <c:pt idx="60">
                  <c:v>1910.0</c:v>
                </c:pt>
                <c:pt idx="61">
                  <c:v>1911.0</c:v>
                </c:pt>
                <c:pt idx="62">
                  <c:v>1912.0</c:v>
                </c:pt>
                <c:pt idx="63">
                  <c:v>1913.0</c:v>
                </c:pt>
                <c:pt idx="64">
                  <c:v>1914.0</c:v>
                </c:pt>
                <c:pt idx="65">
                  <c:v>1915.0</c:v>
                </c:pt>
                <c:pt idx="66">
                  <c:v>1916.0</c:v>
                </c:pt>
                <c:pt idx="67">
                  <c:v>1917.0</c:v>
                </c:pt>
                <c:pt idx="68">
                  <c:v>1918.0</c:v>
                </c:pt>
                <c:pt idx="69">
                  <c:v>1919.0</c:v>
                </c:pt>
                <c:pt idx="70">
                  <c:v>1920.0</c:v>
                </c:pt>
                <c:pt idx="71">
                  <c:v>1921.0</c:v>
                </c:pt>
                <c:pt idx="72">
                  <c:v>1922.0</c:v>
                </c:pt>
                <c:pt idx="73">
                  <c:v>1923.0</c:v>
                </c:pt>
                <c:pt idx="74">
                  <c:v>1924.0</c:v>
                </c:pt>
                <c:pt idx="75">
                  <c:v>1925.0</c:v>
                </c:pt>
                <c:pt idx="76">
                  <c:v>1926.0</c:v>
                </c:pt>
                <c:pt idx="77">
                  <c:v>1927.0</c:v>
                </c:pt>
                <c:pt idx="78">
                  <c:v>1928.0</c:v>
                </c:pt>
                <c:pt idx="79">
                  <c:v>1929.0</c:v>
                </c:pt>
                <c:pt idx="80">
                  <c:v>1930.0</c:v>
                </c:pt>
                <c:pt idx="81">
                  <c:v>1931.0</c:v>
                </c:pt>
                <c:pt idx="82">
                  <c:v>1932.0</c:v>
                </c:pt>
                <c:pt idx="83">
                  <c:v>1933.0</c:v>
                </c:pt>
                <c:pt idx="84">
                  <c:v>1934.0</c:v>
                </c:pt>
                <c:pt idx="85">
                  <c:v>1935.0</c:v>
                </c:pt>
                <c:pt idx="86">
                  <c:v>1936.0</c:v>
                </c:pt>
                <c:pt idx="87">
                  <c:v>1937.0</c:v>
                </c:pt>
                <c:pt idx="88">
                  <c:v>1938.0</c:v>
                </c:pt>
                <c:pt idx="89">
                  <c:v>1939.0</c:v>
                </c:pt>
                <c:pt idx="90">
                  <c:v>1940.0</c:v>
                </c:pt>
                <c:pt idx="91">
                  <c:v>1941.0</c:v>
                </c:pt>
                <c:pt idx="92">
                  <c:v>1942.0</c:v>
                </c:pt>
                <c:pt idx="93">
                  <c:v>1943.0</c:v>
                </c:pt>
                <c:pt idx="94">
                  <c:v>1944.0</c:v>
                </c:pt>
                <c:pt idx="95">
                  <c:v>1945.0</c:v>
                </c:pt>
                <c:pt idx="96">
                  <c:v>1946.0</c:v>
                </c:pt>
                <c:pt idx="97">
                  <c:v>1947.0</c:v>
                </c:pt>
                <c:pt idx="98">
                  <c:v>1948.0</c:v>
                </c:pt>
                <c:pt idx="99">
                  <c:v>1949.0</c:v>
                </c:pt>
                <c:pt idx="100">
                  <c:v>1950.0</c:v>
                </c:pt>
                <c:pt idx="101">
                  <c:v>1951.0</c:v>
                </c:pt>
                <c:pt idx="102">
                  <c:v>1952.0</c:v>
                </c:pt>
                <c:pt idx="103">
                  <c:v>1953.0</c:v>
                </c:pt>
                <c:pt idx="104">
                  <c:v>1954.0</c:v>
                </c:pt>
                <c:pt idx="105">
                  <c:v>1955.0</c:v>
                </c:pt>
                <c:pt idx="106">
                  <c:v>1956.0</c:v>
                </c:pt>
                <c:pt idx="107">
                  <c:v>1957.0</c:v>
                </c:pt>
                <c:pt idx="108">
                  <c:v>1958.0</c:v>
                </c:pt>
                <c:pt idx="109">
                  <c:v>1959.0</c:v>
                </c:pt>
                <c:pt idx="110">
                  <c:v>1960.0</c:v>
                </c:pt>
                <c:pt idx="111">
                  <c:v>1961.0</c:v>
                </c:pt>
                <c:pt idx="112">
                  <c:v>1962.0</c:v>
                </c:pt>
                <c:pt idx="113">
                  <c:v>1963.0</c:v>
                </c:pt>
                <c:pt idx="114">
                  <c:v>1964.0</c:v>
                </c:pt>
                <c:pt idx="115">
                  <c:v>1965.0</c:v>
                </c:pt>
                <c:pt idx="116">
                  <c:v>1966.0</c:v>
                </c:pt>
                <c:pt idx="117">
                  <c:v>1967.0</c:v>
                </c:pt>
                <c:pt idx="118">
                  <c:v>1968.0</c:v>
                </c:pt>
                <c:pt idx="119">
                  <c:v>1969.0</c:v>
                </c:pt>
                <c:pt idx="120">
                  <c:v>1970.0</c:v>
                </c:pt>
                <c:pt idx="121">
                  <c:v>1971.0</c:v>
                </c:pt>
                <c:pt idx="122">
                  <c:v>1972.0</c:v>
                </c:pt>
                <c:pt idx="123">
                  <c:v>1973.0</c:v>
                </c:pt>
                <c:pt idx="124">
                  <c:v>1974.0</c:v>
                </c:pt>
                <c:pt idx="125">
                  <c:v>1975.0</c:v>
                </c:pt>
                <c:pt idx="126">
                  <c:v>1976.0</c:v>
                </c:pt>
                <c:pt idx="127">
                  <c:v>1977.0</c:v>
                </c:pt>
                <c:pt idx="128">
                  <c:v>1978.0</c:v>
                </c:pt>
                <c:pt idx="129">
                  <c:v>1979.0</c:v>
                </c:pt>
                <c:pt idx="130">
                  <c:v>1980.0</c:v>
                </c:pt>
                <c:pt idx="131">
                  <c:v>1981.0</c:v>
                </c:pt>
                <c:pt idx="132">
                  <c:v>1982.0</c:v>
                </c:pt>
                <c:pt idx="133">
                  <c:v>1983.0</c:v>
                </c:pt>
                <c:pt idx="134">
                  <c:v>1984.0</c:v>
                </c:pt>
                <c:pt idx="135">
                  <c:v>1985.0</c:v>
                </c:pt>
                <c:pt idx="136">
                  <c:v>1986.0</c:v>
                </c:pt>
                <c:pt idx="137">
                  <c:v>1987.0</c:v>
                </c:pt>
                <c:pt idx="138">
                  <c:v>1988.0</c:v>
                </c:pt>
                <c:pt idx="139">
                  <c:v>1989.0</c:v>
                </c:pt>
                <c:pt idx="140">
                  <c:v>1990.0</c:v>
                </c:pt>
                <c:pt idx="141">
                  <c:v>1991.0</c:v>
                </c:pt>
                <c:pt idx="142">
                  <c:v>1992.0</c:v>
                </c:pt>
                <c:pt idx="143">
                  <c:v>1993.0</c:v>
                </c:pt>
                <c:pt idx="144">
                  <c:v>1994.0</c:v>
                </c:pt>
                <c:pt idx="145">
                  <c:v>1995.0</c:v>
                </c:pt>
                <c:pt idx="146">
                  <c:v>1996.0</c:v>
                </c:pt>
                <c:pt idx="147">
                  <c:v>1997.0</c:v>
                </c:pt>
                <c:pt idx="148">
                  <c:v>1998.0</c:v>
                </c:pt>
                <c:pt idx="149">
                  <c:v>1999.0</c:v>
                </c:pt>
                <c:pt idx="150">
                  <c:v>2000.0</c:v>
                </c:pt>
                <c:pt idx="151">
                  <c:v>2001.0</c:v>
                </c:pt>
                <c:pt idx="152">
                  <c:v>2002.0</c:v>
                </c:pt>
                <c:pt idx="153">
                  <c:v>2003.0</c:v>
                </c:pt>
                <c:pt idx="154">
                  <c:v>2004.0</c:v>
                </c:pt>
                <c:pt idx="155">
                  <c:v>2005.0</c:v>
                </c:pt>
                <c:pt idx="156">
                  <c:v>2006.0</c:v>
                </c:pt>
                <c:pt idx="157">
                  <c:v>2007.0</c:v>
                </c:pt>
                <c:pt idx="158">
                  <c:v>2008.0</c:v>
                </c:pt>
                <c:pt idx="159">
                  <c:v>2009.0</c:v>
                </c:pt>
                <c:pt idx="160">
                  <c:v>2010.0</c:v>
                </c:pt>
                <c:pt idx="161">
                  <c:v>2011.0</c:v>
                </c:pt>
                <c:pt idx="162">
                  <c:v>2012.0</c:v>
                </c:pt>
                <c:pt idx="163">
                  <c:v>2013.0</c:v>
                </c:pt>
                <c:pt idx="164">
                  <c:v>2014.0</c:v>
                </c:pt>
                <c:pt idx="165">
                  <c:v>2015.0</c:v>
                </c:pt>
              </c:numCache>
            </c:numRef>
          </c:cat>
          <c:val>
            <c:numRef>
              <c:f>Global_data.csv!$D$102:$D$267</c:f>
              <c:numCache>
                <c:formatCode>General</c:formatCode>
                <c:ptCount val="166"/>
                <c:pt idx="0">
                  <c:v>16.288</c:v>
                </c:pt>
                <c:pt idx="1">
                  <c:v>16.333</c:v>
                </c:pt>
                <c:pt idx="2">
                  <c:v>16.339</c:v>
                </c:pt>
                <c:pt idx="3">
                  <c:v>16.376</c:v>
                </c:pt>
                <c:pt idx="4">
                  <c:v>16.436</c:v>
                </c:pt>
                <c:pt idx="5">
                  <c:v>16.465</c:v>
                </c:pt>
                <c:pt idx="6">
                  <c:v>16.404</c:v>
                </c:pt>
                <c:pt idx="7">
                  <c:v>16.403</c:v>
                </c:pt>
                <c:pt idx="8">
                  <c:v>16.439</c:v>
                </c:pt>
                <c:pt idx="9">
                  <c:v>16.47</c:v>
                </c:pt>
                <c:pt idx="10">
                  <c:v>16.443</c:v>
                </c:pt>
                <c:pt idx="11">
                  <c:v>16.427</c:v>
                </c:pt>
                <c:pt idx="12">
                  <c:v>16.336</c:v>
                </c:pt>
                <c:pt idx="13">
                  <c:v>16.273</c:v>
                </c:pt>
                <c:pt idx="14">
                  <c:v>16.179</c:v>
                </c:pt>
                <c:pt idx="15">
                  <c:v>16.195</c:v>
                </c:pt>
                <c:pt idx="16">
                  <c:v>16.232</c:v>
                </c:pt>
                <c:pt idx="17">
                  <c:v>16.263</c:v>
                </c:pt>
                <c:pt idx="18">
                  <c:v>16.311</c:v>
                </c:pt>
                <c:pt idx="19">
                  <c:v>16.345</c:v>
                </c:pt>
                <c:pt idx="20">
                  <c:v>16.42</c:v>
                </c:pt>
                <c:pt idx="21">
                  <c:v>16.499</c:v>
                </c:pt>
                <c:pt idx="22">
                  <c:v>16.647</c:v>
                </c:pt>
                <c:pt idx="23">
                  <c:v>16.701</c:v>
                </c:pt>
                <c:pt idx="24">
                  <c:v>16.781</c:v>
                </c:pt>
                <c:pt idx="25">
                  <c:v>16.77</c:v>
                </c:pt>
                <c:pt idx="26">
                  <c:v>16.766</c:v>
                </c:pt>
                <c:pt idx="27">
                  <c:v>16.719</c:v>
                </c:pt>
                <c:pt idx="28">
                  <c:v>16.687</c:v>
                </c:pt>
                <c:pt idx="29">
                  <c:v>16.684</c:v>
                </c:pt>
                <c:pt idx="30">
                  <c:v>16.608</c:v>
                </c:pt>
                <c:pt idx="31">
                  <c:v>16.566</c:v>
                </c:pt>
                <c:pt idx="32">
                  <c:v>16.513</c:v>
                </c:pt>
                <c:pt idx="33">
                  <c:v>16.458</c:v>
                </c:pt>
                <c:pt idx="34">
                  <c:v>16.369</c:v>
                </c:pt>
                <c:pt idx="35">
                  <c:v>16.297</c:v>
                </c:pt>
                <c:pt idx="36">
                  <c:v>16.245</c:v>
                </c:pt>
                <c:pt idx="37">
                  <c:v>16.248</c:v>
                </c:pt>
                <c:pt idx="38">
                  <c:v>16.261</c:v>
                </c:pt>
                <c:pt idx="39">
                  <c:v>16.211</c:v>
                </c:pt>
                <c:pt idx="40">
                  <c:v>16.287</c:v>
                </c:pt>
                <c:pt idx="41">
                  <c:v>16.306</c:v>
                </c:pt>
                <c:pt idx="42">
                  <c:v>16.301</c:v>
                </c:pt>
                <c:pt idx="43">
                  <c:v>16.296</c:v>
                </c:pt>
                <c:pt idx="44">
                  <c:v>16.395</c:v>
                </c:pt>
                <c:pt idx="45">
                  <c:v>16.438</c:v>
                </c:pt>
                <c:pt idx="46">
                  <c:v>16.5</c:v>
                </c:pt>
                <c:pt idx="47">
                  <c:v>16.51</c:v>
                </c:pt>
                <c:pt idx="48">
                  <c:v>16.542</c:v>
                </c:pt>
                <c:pt idx="49">
                  <c:v>16.568</c:v>
                </c:pt>
                <c:pt idx="50">
                  <c:v>16.537</c:v>
                </c:pt>
                <c:pt idx="51">
                  <c:v>16.509</c:v>
                </c:pt>
                <c:pt idx="52">
                  <c:v>16.596</c:v>
                </c:pt>
                <c:pt idx="53">
                  <c:v>16.627</c:v>
                </c:pt>
                <c:pt idx="54">
                  <c:v>16.606</c:v>
                </c:pt>
                <c:pt idx="55">
                  <c:v>16.569</c:v>
                </c:pt>
                <c:pt idx="56">
                  <c:v>16.545</c:v>
                </c:pt>
                <c:pt idx="57">
                  <c:v>16.551</c:v>
                </c:pt>
                <c:pt idx="58">
                  <c:v>16.525</c:v>
                </c:pt>
                <c:pt idx="59">
                  <c:v>16.532</c:v>
                </c:pt>
                <c:pt idx="60">
                  <c:v>16.482</c:v>
                </c:pt>
                <c:pt idx="61">
                  <c:v>16.462</c:v>
                </c:pt>
                <c:pt idx="62">
                  <c:v>16.387</c:v>
                </c:pt>
                <c:pt idx="63">
                  <c:v>16.397</c:v>
                </c:pt>
                <c:pt idx="64">
                  <c:v>16.481</c:v>
                </c:pt>
                <c:pt idx="65">
                  <c:v>16.562</c:v>
                </c:pt>
                <c:pt idx="66">
                  <c:v>16.54</c:v>
                </c:pt>
                <c:pt idx="67">
                  <c:v>16.508</c:v>
                </c:pt>
                <c:pt idx="68">
                  <c:v>16.47</c:v>
                </c:pt>
                <c:pt idx="69">
                  <c:v>16.497</c:v>
                </c:pt>
                <c:pt idx="70">
                  <c:v>16.558</c:v>
                </c:pt>
                <c:pt idx="71">
                  <c:v>16.601</c:v>
                </c:pt>
                <c:pt idx="72">
                  <c:v>16.667</c:v>
                </c:pt>
                <c:pt idx="73">
                  <c:v>16.718</c:v>
                </c:pt>
                <c:pt idx="74">
                  <c:v>16.663</c:v>
                </c:pt>
                <c:pt idx="75">
                  <c:v>16.706</c:v>
                </c:pt>
                <c:pt idx="76">
                  <c:v>16.802</c:v>
                </c:pt>
                <c:pt idx="77">
                  <c:v>16.893</c:v>
                </c:pt>
                <c:pt idx="78">
                  <c:v>17.004</c:v>
                </c:pt>
                <c:pt idx="79">
                  <c:v>16.988</c:v>
                </c:pt>
                <c:pt idx="80">
                  <c:v>16.999</c:v>
                </c:pt>
                <c:pt idx="81">
                  <c:v>16.975</c:v>
                </c:pt>
                <c:pt idx="82">
                  <c:v>16.965</c:v>
                </c:pt>
                <c:pt idx="83">
                  <c:v>16.925</c:v>
                </c:pt>
                <c:pt idx="84">
                  <c:v>16.932</c:v>
                </c:pt>
                <c:pt idx="85">
                  <c:v>16.937</c:v>
                </c:pt>
                <c:pt idx="86">
                  <c:v>16.896</c:v>
                </c:pt>
                <c:pt idx="87">
                  <c:v>16.859</c:v>
                </c:pt>
                <c:pt idx="88">
                  <c:v>16.86</c:v>
                </c:pt>
                <c:pt idx="89">
                  <c:v>16.888</c:v>
                </c:pt>
                <c:pt idx="90">
                  <c:v>16.944</c:v>
                </c:pt>
                <c:pt idx="91">
                  <c:v>17.043</c:v>
                </c:pt>
                <c:pt idx="92">
                  <c:v>17.079</c:v>
                </c:pt>
                <c:pt idx="93">
                  <c:v>17.131</c:v>
                </c:pt>
                <c:pt idx="94">
                  <c:v>17.128</c:v>
                </c:pt>
                <c:pt idx="95">
                  <c:v>17.131</c:v>
                </c:pt>
                <c:pt idx="96">
                  <c:v>17.245</c:v>
                </c:pt>
                <c:pt idx="97">
                  <c:v>17.283</c:v>
                </c:pt>
                <c:pt idx="98">
                  <c:v>17.263</c:v>
                </c:pt>
                <c:pt idx="99">
                  <c:v>17.287</c:v>
                </c:pt>
                <c:pt idx="100">
                  <c:v>17.256</c:v>
                </c:pt>
                <c:pt idx="101">
                  <c:v>17.211</c:v>
                </c:pt>
                <c:pt idx="102">
                  <c:v>17.16</c:v>
                </c:pt>
                <c:pt idx="103">
                  <c:v>17.193</c:v>
                </c:pt>
                <c:pt idx="104">
                  <c:v>17.158</c:v>
                </c:pt>
                <c:pt idx="105">
                  <c:v>17.128</c:v>
                </c:pt>
                <c:pt idx="106">
                  <c:v>16.998</c:v>
                </c:pt>
                <c:pt idx="107">
                  <c:v>16.932</c:v>
                </c:pt>
                <c:pt idx="108">
                  <c:v>16.904</c:v>
                </c:pt>
                <c:pt idx="109">
                  <c:v>16.904</c:v>
                </c:pt>
                <c:pt idx="110">
                  <c:v>16.914</c:v>
                </c:pt>
                <c:pt idx="111">
                  <c:v>16.999</c:v>
                </c:pt>
                <c:pt idx="112">
                  <c:v>17.021</c:v>
                </c:pt>
                <c:pt idx="113">
                  <c:v>17.022</c:v>
                </c:pt>
                <c:pt idx="114">
                  <c:v>17.085</c:v>
                </c:pt>
                <c:pt idx="115">
                  <c:v>17.098</c:v>
                </c:pt>
                <c:pt idx="116">
                  <c:v>17.178</c:v>
                </c:pt>
                <c:pt idx="117">
                  <c:v>17.209</c:v>
                </c:pt>
                <c:pt idx="118">
                  <c:v>17.242</c:v>
                </c:pt>
                <c:pt idx="119">
                  <c:v>17.151</c:v>
                </c:pt>
                <c:pt idx="120">
                  <c:v>17.099</c:v>
                </c:pt>
                <c:pt idx="121">
                  <c:v>16.992</c:v>
                </c:pt>
                <c:pt idx="122">
                  <c:v>16.945</c:v>
                </c:pt>
                <c:pt idx="123">
                  <c:v>16.911</c:v>
                </c:pt>
                <c:pt idx="124">
                  <c:v>16.885</c:v>
                </c:pt>
                <c:pt idx="125">
                  <c:v>16.89</c:v>
                </c:pt>
                <c:pt idx="126">
                  <c:v>16.825</c:v>
                </c:pt>
                <c:pt idx="127">
                  <c:v>16.839</c:v>
                </c:pt>
                <c:pt idx="128">
                  <c:v>16.872</c:v>
                </c:pt>
                <c:pt idx="129">
                  <c:v>16.98</c:v>
                </c:pt>
                <c:pt idx="130">
                  <c:v>16.983</c:v>
                </c:pt>
                <c:pt idx="131">
                  <c:v>16.994</c:v>
                </c:pt>
                <c:pt idx="132">
                  <c:v>17.018</c:v>
                </c:pt>
                <c:pt idx="133">
                  <c:v>17.02</c:v>
                </c:pt>
                <c:pt idx="134">
                  <c:v>16.972</c:v>
                </c:pt>
                <c:pt idx="135">
                  <c:v>16.945</c:v>
                </c:pt>
                <c:pt idx="136">
                  <c:v>16.983</c:v>
                </c:pt>
                <c:pt idx="137">
                  <c:v>17.006</c:v>
                </c:pt>
                <c:pt idx="138">
                  <c:v>16.949</c:v>
                </c:pt>
                <c:pt idx="139">
                  <c:v>16.874</c:v>
                </c:pt>
                <c:pt idx="140">
                  <c:v>16.976</c:v>
                </c:pt>
                <c:pt idx="141">
                  <c:v>16.982</c:v>
                </c:pt>
                <c:pt idx="142">
                  <c:v>17.009</c:v>
                </c:pt>
                <c:pt idx="143">
                  <c:v>16.959</c:v>
                </c:pt>
                <c:pt idx="144">
                  <c:v>17.073</c:v>
                </c:pt>
                <c:pt idx="145">
                  <c:v>17.125</c:v>
                </c:pt>
                <c:pt idx="146">
                  <c:v>17.112</c:v>
                </c:pt>
                <c:pt idx="147">
                  <c:v>17.138</c:v>
                </c:pt>
                <c:pt idx="148">
                  <c:v>17.25</c:v>
                </c:pt>
                <c:pt idx="149">
                  <c:v>17.333</c:v>
                </c:pt>
                <c:pt idx="150">
                  <c:v>17.312</c:v>
                </c:pt>
                <c:pt idx="151">
                  <c:v>17.39</c:v>
                </c:pt>
                <c:pt idx="152">
                  <c:v>17.454</c:v>
                </c:pt>
                <c:pt idx="153">
                  <c:v>17.537</c:v>
                </c:pt>
                <c:pt idx="154">
                  <c:v>17.58</c:v>
                </c:pt>
                <c:pt idx="155">
                  <c:v>17.602</c:v>
                </c:pt>
                <c:pt idx="156">
                  <c:v>17.715</c:v>
                </c:pt>
                <c:pt idx="157">
                  <c:v>17.796</c:v>
                </c:pt>
                <c:pt idx="158">
                  <c:v>17.74</c:v>
                </c:pt>
                <c:pt idx="159">
                  <c:v>17.761</c:v>
                </c:pt>
                <c:pt idx="160">
                  <c:v>17.774</c:v>
                </c:pt>
                <c:pt idx="161">
                  <c:v>17.744</c:v>
                </c:pt>
                <c:pt idx="162">
                  <c:v>17.68</c:v>
                </c:pt>
                <c:pt idx="163">
                  <c:v>17.861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167976"/>
        <c:axId val="2143270568"/>
      </c:lineChart>
      <c:catAx>
        <c:axId val="214516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altLang="zh-CN" sz="1600">
                    <a:latin typeface="Arial"/>
                    <a:cs typeface="Arial"/>
                  </a:rPr>
                  <a:t>Year</a:t>
                </a:r>
                <a:endParaRPr lang="zh-CN" altLang="en-US" sz="16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458328984424392"/>
              <c:y val="0.9256567845126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zh-CN"/>
          </a:p>
        </c:txPr>
        <c:crossAx val="214327056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143270568"/>
        <c:scaling>
          <c:orientation val="minMax"/>
          <c:max val="24.0"/>
          <c:min val="4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altLang="zh-CN" sz="1600">
                    <a:latin typeface="Arial"/>
                    <a:cs typeface="Arial"/>
                  </a:rPr>
                  <a:t>Temperature</a:t>
                </a:r>
                <a:r>
                  <a:rPr lang="en-US" altLang="zh-CN" sz="1600" baseline="0">
                    <a:latin typeface="Arial"/>
                    <a:cs typeface="Arial"/>
                  </a:rPr>
                  <a:t> (</a:t>
                </a:r>
                <a:r>
                  <a:rPr lang="en-US" altLang="zh-CN" sz="1600" baseline="30000">
                    <a:latin typeface="Arial"/>
                    <a:cs typeface="Arial"/>
                  </a:rPr>
                  <a:t>o</a:t>
                </a:r>
                <a:r>
                  <a:rPr lang="en-US" altLang="zh-CN" sz="1600" baseline="0">
                    <a:latin typeface="Arial"/>
                    <a:cs typeface="Arial"/>
                  </a:rPr>
                  <a:t>C)</a:t>
                </a:r>
                <a:endParaRPr lang="zh-CN" altLang="en-US" sz="1600"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0187055577906776"/>
              <c:y val="0.3664211101129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zh-CN"/>
          </a:p>
        </c:txPr>
        <c:crossAx val="2145167976"/>
        <c:crossesAt val="1.0"/>
        <c:crossBetween val="between"/>
        <c:majorUnit val="2.0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4732111040864"/>
          <c:y val="0.120376966302031"/>
          <c:w val="0.429854073264765"/>
          <c:h val="0.107389420282196"/>
        </c:manualLayout>
      </c:layout>
      <c:overlay val="0"/>
      <c:txPr>
        <a:bodyPr/>
        <a:lstStyle/>
        <a:p>
          <a:pPr>
            <a:defRPr sz="1200">
              <a:latin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>
                <a:latin typeface="Arial"/>
                <a:cs typeface="Arial"/>
              </a:defRPr>
            </a:pPr>
            <a:r>
              <a:rPr lang="en-US" altLang="zh-CN" sz="1600">
                <a:latin typeface="Arial"/>
                <a:cs typeface="Arial"/>
              </a:rPr>
              <a:t>Association</a:t>
            </a:r>
            <a:r>
              <a:rPr lang="en-US" altLang="zh-CN" sz="1600" baseline="0">
                <a:latin typeface="Arial"/>
                <a:cs typeface="Arial"/>
              </a:rPr>
              <a:t> between global tempeature and wuhan temperature</a:t>
            </a:r>
            <a:endParaRPr lang="zh-CN" altLang="en-US" sz="1600"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149248663504691"/>
          <c:y val="0.016877637130801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7063073301404"/>
          <c:y val="0.105485232067511"/>
          <c:w val="0.781732979253882"/>
          <c:h val="0.75876241735605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9"/>
          </c:marker>
          <c:trendline>
            <c:spPr>
              <a:ln w="19050">
                <a:solidFill>
                  <a:schemeClr val="tx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36066505862025"/>
                  <c:y val="-0.0114611781122296"/>
                </c:manualLayout>
              </c:layout>
              <c:tx>
                <c:rich>
                  <a:bodyPr/>
                  <a:lstStyle/>
                  <a:p>
                    <a:pPr algn="l">
                      <a:defRPr sz="1200">
                        <a:latin typeface="Arial"/>
                        <a:cs typeface="Arial"/>
                      </a:defRPr>
                    </a:pPr>
                    <a:r>
                      <a:rPr lang="en-US" altLang="zh-CN" sz="1200" baseline="0">
                        <a:latin typeface="Arial"/>
                        <a:cs typeface="Arial"/>
                      </a:rPr>
                      <a:t>y = 0.93x + 8.86, R² = 0.90</a:t>
                    </a:r>
                    <a:endParaRPr lang="zh-CN" altLang="en-US" sz="1200">
                      <a:latin typeface="Arial"/>
                      <a:cs typeface="Arial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Global_data.csv!$C$102:$C$265</c:f>
              <c:numCache>
                <c:formatCode>General</c:formatCode>
                <c:ptCount val="164"/>
                <c:pt idx="0">
                  <c:v>7.988000000000002</c:v>
                </c:pt>
                <c:pt idx="1">
                  <c:v>8.037000000000001</c:v>
                </c:pt>
                <c:pt idx="2">
                  <c:v>8.045000000000001</c:v>
                </c:pt>
                <c:pt idx="3">
                  <c:v>8.032</c:v>
                </c:pt>
                <c:pt idx="4">
                  <c:v>8.088</c:v>
                </c:pt>
                <c:pt idx="5">
                  <c:v>8.114000000000001</c:v>
                </c:pt>
                <c:pt idx="6">
                  <c:v>8.059</c:v>
                </c:pt>
                <c:pt idx="7">
                  <c:v>8.026</c:v>
                </c:pt>
                <c:pt idx="8">
                  <c:v>8.038</c:v>
                </c:pt>
                <c:pt idx="9">
                  <c:v>8.065</c:v>
                </c:pt>
                <c:pt idx="10">
                  <c:v>8.071</c:v>
                </c:pt>
                <c:pt idx="11">
                  <c:v>8.037999999999998</c:v>
                </c:pt>
                <c:pt idx="12">
                  <c:v>7.984</c:v>
                </c:pt>
                <c:pt idx="13">
                  <c:v>7.991</c:v>
                </c:pt>
                <c:pt idx="14">
                  <c:v>7.968000000000001</c:v>
                </c:pt>
                <c:pt idx="15">
                  <c:v>7.975</c:v>
                </c:pt>
                <c:pt idx="16">
                  <c:v>8.004</c:v>
                </c:pt>
                <c:pt idx="17">
                  <c:v>8.072</c:v>
                </c:pt>
                <c:pt idx="18">
                  <c:v>8.087</c:v>
                </c:pt>
                <c:pt idx="19">
                  <c:v>8.104999999999998</c:v>
                </c:pt>
                <c:pt idx="20">
                  <c:v>8.129000000000001</c:v>
                </c:pt>
                <c:pt idx="21">
                  <c:v>8.156</c:v>
                </c:pt>
                <c:pt idx="22">
                  <c:v>8.219</c:v>
                </c:pt>
                <c:pt idx="23">
                  <c:v>8.242999999999998</c:v>
                </c:pt>
                <c:pt idx="24">
                  <c:v>8.288</c:v>
                </c:pt>
                <c:pt idx="25">
                  <c:v>8.255999999999998</c:v>
                </c:pt>
                <c:pt idx="26">
                  <c:v>8.235</c:v>
                </c:pt>
                <c:pt idx="27">
                  <c:v>8.245</c:v>
                </c:pt>
                <c:pt idx="28">
                  <c:v>8.303</c:v>
                </c:pt>
                <c:pt idx="29">
                  <c:v>8.277</c:v>
                </c:pt>
                <c:pt idx="30">
                  <c:v>8.269</c:v>
                </c:pt>
                <c:pt idx="31">
                  <c:v>8.283999999999998</c:v>
                </c:pt>
                <c:pt idx="32">
                  <c:v>8.277999999999998</c:v>
                </c:pt>
                <c:pt idx="33">
                  <c:v>8.241</c:v>
                </c:pt>
                <c:pt idx="34">
                  <c:v>8.175</c:v>
                </c:pt>
                <c:pt idx="35">
                  <c:v>8.181</c:v>
                </c:pt>
                <c:pt idx="36">
                  <c:v>8.168</c:v>
                </c:pt>
                <c:pt idx="37">
                  <c:v>8.105</c:v>
                </c:pt>
                <c:pt idx="38">
                  <c:v>8.031000000000001</c:v>
                </c:pt>
                <c:pt idx="39">
                  <c:v>8.046000000000001</c:v>
                </c:pt>
                <c:pt idx="40">
                  <c:v>8.031000000000001</c:v>
                </c:pt>
                <c:pt idx="41">
                  <c:v>8.005999999999998</c:v>
                </c:pt>
                <c:pt idx="42">
                  <c:v>8.0</c:v>
                </c:pt>
                <c:pt idx="43">
                  <c:v>8.008000000000001</c:v>
                </c:pt>
                <c:pt idx="44">
                  <c:v>8.047000000000001</c:v>
                </c:pt>
                <c:pt idx="45">
                  <c:v>8.069999999999998</c:v>
                </c:pt>
                <c:pt idx="46">
                  <c:v>8.096</c:v>
                </c:pt>
                <c:pt idx="47">
                  <c:v>8.134</c:v>
                </c:pt>
                <c:pt idx="48">
                  <c:v>8.143000000000001</c:v>
                </c:pt>
                <c:pt idx="49">
                  <c:v>8.151000000000001</c:v>
                </c:pt>
                <c:pt idx="50">
                  <c:v>8.204000000000001</c:v>
                </c:pt>
                <c:pt idx="51">
                  <c:v>8.256</c:v>
                </c:pt>
                <c:pt idx="52">
                  <c:v>8.278999999999998</c:v>
                </c:pt>
                <c:pt idx="53">
                  <c:v>8.295</c:v>
                </c:pt>
                <c:pt idx="54">
                  <c:v>8.288</c:v>
                </c:pt>
                <c:pt idx="55">
                  <c:v>8.296000000000001</c:v>
                </c:pt>
                <c:pt idx="56">
                  <c:v>8.312999999999998</c:v>
                </c:pt>
                <c:pt idx="57">
                  <c:v>8.279</c:v>
                </c:pt>
                <c:pt idx="58">
                  <c:v>8.28</c:v>
                </c:pt>
                <c:pt idx="59">
                  <c:v>8.258000000000001</c:v>
                </c:pt>
                <c:pt idx="60">
                  <c:v>8.23</c:v>
                </c:pt>
                <c:pt idx="61">
                  <c:v>8.194</c:v>
                </c:pt>
                <c:pt idx="62">
                  <c:v>8.181000000000001</c:v>
                </c:pt>
                <c:pt idx="63">
                  <c:v>8.189</c:v>
                </c:pt>
                <c:pt idx="64">
                  <c:v>8.239000000000001</c:v>
                </c:pt>
                <c:pt idx="65">
                  <c:v>8.275000000000002</c:v>
                </c:pt>
                <c:pt idx="66">
                  <c:v>8.260000000000001</c:v>
                </c:pt>
                <c:pt idx="67">
                  <c:v>8.267</c:v>
                </c:pt>
                <c:pt idx="68">
                  <c:v>8.261</c:v>
                </c:pt>
                <c:pt idx="69">
                  <c:v>8.281000000000001</c:v>
                </c:pt>
                <c:pt idx="70">
                  <c:v>8.294999999999998</c:v>
                </c:pt>
                <c:pt idx="71">
                  <c:v>8.334</c:v>
                </c:pt>
                <c:pt idx="72">
                  <c:v>8.358</c:v>
                </c:pt>
                <c:pt idx="73">
                  <c:v>8.37</c:v>
                </c:pt>
                <c:pt idx="74">
                  <c:v>8.362</c:v>
                </c:pt>
                <c:pt idx="75">
                  <c:v>8.356</c:v>
                </c:pt>
                <c:pt idx="76">
                  <c:v>8.406000000000002</c:v>
                </c:pt>
                <c:pt idx="77">
                  <c:v>8.456</c:v>
                </c:pt>
                <c:pt idx="78">
                  <c:v>8.505999999999998</c:v>
                </c:pt>
                <c:pt idx="79">
                  <c:v>8.492</c:v>
                </c:pt>
                <c:pt idx="80">
                  <c:v>8.518999999999998</c:v>
                </c:pt>
                <c:pt idx="81">
                  <c:v>8.533999999999998</c:v>
                </c:pt>
                <c:pt idx="82">
                  <c:v>8.563999999999998</c:v>
                </c:pt>
                <c:pt idx="83">
                  <c:v>8.556</c:v>
                </c:pt>
                <c:pt idx="84">
                  <c:v>8.568000000000001</c:v>
                </c:pt>
                <c:pt idx="85">
                  <c:v>8.567</c:v>
                </c:pt>
                <c:pt idx="86">
                  <c:v>8.549</c:v>
                </c:pt>
                <c:pt idx="87">
                  <c:v>8.567</c:v>
                </c:pt>
                <c:pt idx="88">
                  <c:v>8.59</c:v>
                </c:pt>
                <c:pt idx="89">
                  <c:v>8.642000000000001</c:v>
                </c:pt>
                <c:pt idx="90">
                  <c:v>8.655</c:v>
                </c:pt>
                <c:pt idx="91">
                  <c:v>8.66</c:v>
                </c:pt>
                <c:pt idx="92">
                  <c:v>8.661999999999998</c:v>
                </c:pt>
                <c:pt idx="93">
                  <c:v>8.704000000000001</c:v>
                </c:pt>
                <c:pt idx="94">
                  <c:v>8.726</c:v>
                </c:pt>
                <c:pt idx="95">
                  <c:v>8.732</c:v>
                </c:pt>
                <c:pt idx="96">
                  <c:v>8.745</c:v>
                </c:pt>
                <c:pt idx="97">
                  <c:v>8.754999999999998</c:v>
                </c:pt>
                <c:pt idx="98">
                  <c:v>8.743999999999997</c:v>
                </c:pt>
                <c:pt idx="99">
                  <c:v>8.727</c:v>
                </c:pt>
                <c:pt idx="100">
                  <c:v>8.688000000000001</c:v>
                </c:pt>
                <c:pt idx="101">
                  <c:v>8.674000000000001</c:v>
                </c:pt>
                <c:pt idx="102">
                  <c:v>8.665</c:v>
                </c:pt>
                <c:pt idx="103">
                  <c:v>8.676</c:v>
                </c:pt>
                <c:pt idx="104">
                  <c:v>8.647000000000002</c:v>
                </c:pt>
                <c:pt idx="105">
                  <c:v>8.652</c:v>
                </c:pt>
                <c:pt idx="106">
                  <c:v>8.611999999999998</c:v>
                </c:pt>
                <c:pt idx="107">
                  <c:v>8.605</c:v>
                </c:pt>
                <c:pt idx="108">
                  <c:v>8.607000000000001</c:v>
                </c:pt>
                <c:pt idx="109">
                  <c:v>8.621</c:v>
                </c:pt>
                <c:pt idx="110">
                  <c:v>8.642</c:v>
                </c:pt>
                <c:pt idx="111">
                  <c:v>8.659</c:v>
                </c:pt>
                <c:pt idx="112">
                  <c:v>8.67</c:v>
                </c:pt>
                <c:pt idx="113">
                  <c:v>8.669</c:v>
                </c:pt>
                <c:pt idx="114">
                  <c:v>8.654</c:v>
                </c:pt>
                <c:pt idx="115">
                  <c:v>8.644</c:v>
                </c:pt>
                <c:pt idx="116">
                  <c:v>8.675999999999998</c:v>
                </c:pt>
                <c:pt idx="117">
                  <c:v>8.672999999999998</c:v>
                </c:pt>
                <c:pt idx="118">
                  <c:v>8.648</c:v>
                </c:pt>
                <c:pt idx="119">
                  <c:v>8.635</c:v>
                </c:pt>
                <c:pt idx="120">
                  <c:v>8.647</c:v>
                </c:pt>
                <c:pt idx="121">
                  <c:v>8.626999999999998</c:v>
                </c:pt>
                <c:pt idx="122">
                  <c:v>8.601999999999998</c:v>
                </c:pt>
                <c:pt idx="123">
                  <c:v>8.610999999999998</c:v>
                </c:pt>
                <c:pt idx="124">
                  <c:v>8.617000000000001</c:v>
                </c:pt>
                <c:pt idx="125">
                  <c:v>8.637999999999998</c:v>
                </c:pt>
                <c:pt idx="126">
                  <c:v>8.612999999999997</c:v>
                </c:pt>
                <c:pt idx="127">
                  <c:v>8.627999999999996</c:v>
                </c:pt>
                <c:pt idx="128">
                  <c:v>8.645</c:v>
                </c:pt>
                <c:pt idx="129">
                  <c:v>8.658</c:v>
                </c:pt>
                <c:pt idx="130">
                  <c:v>8.686000000000001</c:v>
                </c:pt>
                <c:pt idx="131">
                  <c:v>8.743</c:v>
                </c:pt>
                <c:pt idx="132">
                  <c:v>8.757000000000001</c:v>
                </c:pt>
                <c:pt idx="133">
                  <c:v>8.765</c:v>
                </c:pt>
                <c:pt idx="134">
                  <c:v>8.787000000000001</c:v>
                </c:pt>
                <c:pt idx="135">
                  <c:v>8.779</c:v>
                </c:pt>
                <c:pt idx="136">
                  <c:v>8.827</c:v>
                </c:pt>
                <c:pt idx="137">
                  <c:v>8.841</c:v>
                </c:pt>
                <c:pt idx="138">
                  <c:v>8.892</c:v>
                </c:pt>
                <c:pt idx="139">
                  <c:v>8.911</c:v>
                </c:pt>
                <c:pt idx="140">
                  <c:v>8.936</c:v>
                </c:pt>
                <c:pt idx="141">
                  <c:v>8.937000000000001</c:v>
                </c:pt>
                <c:pt idx="142">
                  <c:v>8.957000000000002</c:v>
                </c:pt>
                <c:pt idx="143">
                  <c:v>8.941000000000002</c:v>
                </c:pt>
                <c:pt idx="144">
                  <c:v>8.976000000000002</c:v>
                </c:pt>
                <c:pt idx="145">
                  <c:v>9.044999999999998</c:v>
                </c:pt>
                <c:pt idx="146">
                  <c:v>9.065999999999998</c:v>
                </c:pt>
                <c:pt idx="147">
                  <c:v>9.087</c:v>
                </c:pt>
                <c:pt idx="148">
                  <c:v>9.119</c:v>
                </c:pt>
                <c:pt idx="149">
                  <c:v>9.156</c:v>
                </c:pt>
                <c:pt idx="150">
                  <c:v>9.152999999999998</c:v>
                </c:pt>
                <c:pt idx="151">
                  <c:v>9.176</c:v>
                </c:pt>
                <c:pt idx="152">
                  <c:v>9.249000000000001</c:v>
                </c:pt>
                <c:pt idx="153">
                  <c:v>9.314999999999997</c:v>
                </c:pt>
                <c:pt idx="154">
                  <c:v>9.342999999999998</c:v>
                </c:pt>
                <c:pt idx="155">
                  <c:v>9.377999999999998</c:v>
                </c:pt>
                <c:pt idx="156">
                  <c:v>9.427</c:v>
                </c:pt>
                <c:pt idx="157">
                  <c:v>9.48</c:v>
                </c:pt>
                <c:pt idx="158">
                  <c:v>9.471</c:v>
                </c:pt>
                <c:pt idx="159">
                  <c:v>9.493000000000002</c:v>
                </c:pt>
                <c:pt idx="160">
                  <c:v>9.543000000000001</c:v>
                </c:pt>
                <c:pt idx="161">
                  <c:v>9.554</c:v>
                </c:pt>
                <c:pt idx="162">
                  <c:v>9.548</c:v>
                </c:pt>
                <c:pt idx="163">
                  <c:v>9.556</c:v>
                </c:pt>
              </c:numCache>
            </c:numRef>
          </c:xVal>
          <c:yVal>
            <c:numRef>
              <c:f>Global_data.csv!$D$102:$D$265</c:f>
              <c:numCache>
                <c:formatCode>General</c:formatCode>
                <c:ptCount val="164"/>
                <c:pt idx="0">
                  <c:v>16.288</c:v>
                </c:pt>
                <c:pt idx="1">
                  <c:v>16.333</c:v>
                </c:pt>
                <c:pt idx="2">
                  <c:v>16.339</c:v>
                </c:pt>
                <c:pt idx="3">
                  <c:v>16.376</c:v>
                </c:pt>
                <c:pt idx="4">
                  <c:v>16.436</c:v>
                </c:pt>
                <c:pt idx="5">
                  <c:v>16.465</c:v>
                </c:pt>
                <c:pt idx="6">
                  <c:v>16.404</c:v>
                </c:pt>
                <c:pt idx="7">
                  <c:v>16.403</c:v>
                </c:pt>
                <c:pt idx="8">
                  <c:v>16.439</c:v>
                </c:pt>
                <c:pt idx="9">
                  <c:v>16.47</c:v>
                </c:pt>
                <c:pt idx="10">
                  <c:v>16.443</c:v>
                </c:pt>
                <c:pt idx="11">
                  <c:v>16.427</c:v>
                </c:pt>
                <c:pt idx="12">
                  <c:v>16.336</c:v>
                </c:pt>
                <c:pt idx="13">
                  <c:v>16.273</c:v>
                </c:pt>
                <c:pt idx="14">
                  <c:v>16.179</c:v>
                </c:pt>
                <c:pt idx="15">
                  <c:v>16.195</c:v>
                </c:pt>
                <c:pt idx="16">
                  <c:v>16.232</c:v>
                </c:pt>
                <c:pt idx="17">
                  <c:v>16.263</c:v>
                </c:pt>
                <c:pt idx="18">
                  <c:v>16.311</c:v>
                </c:pt>
                <c:pt idx="19">
                  <c:v>16.345</c:v>
                </c:pt>
                <c:pt idx="20">
                  <c:v>16.42</c:v>
                </c:pt>
                <c:pt idx="21">
                  <c:v>16.499</c:v>
                </c:pt>
                <c:pt idx="22">
                  <c:v>16.647</c:v>
                </c:pt>
                <c:pt idx="23">
                  <c:v>16.701</c:v>
                </c:pt>
                <c:pt idx="24">
                  <c:v>16.781</c:v>
                </c:pt>
                <c:pt idx="25">
                  <c:v>16.77</c:v>
                </c:pt>
                <c:pt idx="26">
                  <c:v>16.766</c:v>
                </c:pt>
                <c:pt idx="27">
                  <c:v>16.719</c:v>
                </c:pt>
                <c:pt idx="28">
                  <c:v>16.687</c:v>
                </c:pt>
                <c:pt idx="29">
                  <c:v>16.684</c:v>
                </c:pt>
                <c:pt idx="30">
                  <c:v>16.608</c:v>
                </c:pt>
                <c:pt idx="31">
                  <c:v>16.566</c:v>
                </c:pt>
                <c:pt idx="32">
                  <c:v>16.513</c:v>
                </c:pt>
                <c:pt idx="33">
                  <c:v>16.458</c:v>
                </c:pt>
                <c:pt idx="34">
                  <c:v>16.369</c:v>
                </c:pt>
                <c:pt idx="35">
                  <c:v>16.297</c:v>
                </c:pt>
                <c:pt idx="36">
                  <c:v>16.245</c:v>
                </c:pt>
                <c:pt idx="37">
                  <c:v>16.248</c:v>
                </c:pt>
                <c:pt idx="38">
                  <c:v>16.261</c:v>
                </c:pt>
                <c:pt idx="39">
                  <c:v>16.211</c:v>
                </c:pt>
                <c:pt idx="40">
                  <c:v>16.287</c:v>
                </c:pt>
                <c:pt idx="41">
                  <c:v>16.306</c:v>
                </c:pt>
                <c:pt idx="42">
                  <c:v>16.301</c:v>
                </c:pt>
                <c:pt idx="43">
                  <c:v>16.296</c:v>
                </c:pt>
                <c:pt idx="44">
                  <c:v>16.395</c:v>
                </c:pt>
                <c:pt idx="45">
                  <c:v>16.438</c:v>
                </c:pt>
                <c:pt idx="46">
                  <c:v>16.5</c:v>
                </c:pt>
                <c:pt idx="47">
                  <c:v>16.51</c:v>
                </c:pt>
                <c:pt idx="48">
                  <c:v>16.542</c:v>
                </c:pt>
                <c:pt idx="49">
                  <c:v>16.568</c:v>
                </c:pt>
                <c:pt idx="50">
                  <c:v>16.537</c:v>
                </c:pt>
                <c:pt idx="51">
                  <c:v>16.509</c:v>
                </c:pt>
                <c:pt idx="52">
                  <c:v>16.596</c:v>
                </c:pt>
                <c:pt idx="53">
                  <c:v>16.627</c:v>
                </c:pt>
                <c:pt idx="54">
                  <c:v>16.606</c:v>
                </c:pt>
                <c:pt idx="55">
                  <c:v>16.569</c:v>
                </c:pt>
                <c:pt idx="56">
                  <c:v>16.545</c:v>
                </c:pt>
                <c:pt idx="57">
                  <c:v>16.551</c:v>
                </c:pt>
                <c:pt idx="58">
                  <c:v>16.525</c:v>
                </c:pt>
                <c:pt idx="59">
                  <c:v>16.532</c:v>
                </c:pt>
                <c:pt idx="60">
                  <c:v>16.482</c:v>
                </c:pt>
                <c:pt idx="61">
                  <c:v>16.462</c:v>
                </c:pt>
                <c:pt idx="62">
                  <c:v>16.387</c:v>
                </c:pt>
                <c:pt idx="63">
                  <c:v>16.397</c:v>
                </c:pt>
                <c:pt idx="64">
                  <c:v>16.481</c:v>
                </c:pt>
                <c:pt idx="65">
                  <c:v>16.562</c:v>
                </c:pt>
                <c:pt idx="66">
                  <c:v>16.54</c:v>
                </c:pt>
                <c:pt idx="67">
                  <c:v>16.508</c:v>
                </c:pt>
                <c:pt idx="68">
                  <c:v>16.47</c:v>
                </c:pt>
                <c:pt idx="69">
                  <c:v>16.497</c:v>
                </c:pt>
                <c:pt idx="70">
                  <c:v>16.558</c:v>
                </c:pt>
                <c:pt idx="71">
                  <c:v>16.601</c:v>
                </c:pt>
                <c:pt idx="72">
                  <c:v>16.667</c:v>
                </c:pt>
                <c:pt idx="73">
                  <c:v>16.718</c:v>
                </c:pt>
                <c:pt idx="74">
                  <c:v>16.663</c:v>
                </c:pt>
                <c:pt idx="75">
                  <c:v>16.706</c:v>
                </c:pt>
                <c:pt idx="76">
                  <c:v>16.802</c:v>
                </c:pt>
                <c:pt idx="77">
                  <c:v>16.893</c:v>
                </c:pt>
                <c:pt idx="78">
                  <c:v>17.004</c:v>
                </c:pt>
                <c:pt idx="79">
                  <c:v>16.988</c:v>
                </c:pt>
                <c:pt idx="80">
                  <c:v>16.999</c:v>
                </c:pt>
                <c:pt idx="81">
                  <c:v>16.975</c:v>
                </c:pt>
                <c:pt idx="82">
                  <c:v>16.965</c:v>
                </c:pt>
                <c:pt idx="83">
                  <c:v>16.925</c:v>
                </c:pt>
                <c:pt idx="84">
                  <c:v>16.932</c:v>
                </c:pt>
                <c:pt idx="85">
                  <c:v>16.937</c:v>
                </c:pt>
                <c:pt idx="86">
                  <c:v>16.896</c:v>
                </c:pt>
                <c:pt idx="87">
                  <c:v>16.859</c:v>
                </c:pt>
                <c:pt idx="88">
                  <c:v>16.86</c:v>
                </c:pt>
                <c:pt idx="89">
                  <c:v>16.888</c:v>
                </c:pt>
                <c:pt idx="90">
                  <c:v>16.944</c:v>
                </c:pt>
                <c:pt idx="91">
                  <c:v>17.043</c:v>
                </c:pt>
                <c:pt idx="92">
                  <c:v>17.079</c:v>
                </c:pt>
                <c:pt idx="93">
                  <c:v>17.131</c:v>
                </c:pt>
                <c:pt idx="94">
                  <c:v>17.128</c:v>
                </c:pt>
                <c:pt idx="95">
                  <c:v>17.131</c:v>
                </c:pt>
                <c:pt idx="96">
                  <c:v>17.245</c:v>
                </c:pt>
                <c:pt idx="97">
                  <c:v>17.283</c:v>
                </c:pt>
                <c:pt idx="98">
                  <c:v>17.263</c:v>
                </c:pt>
                <c:pt idx="99">
                  <c:v>17.287</c:v>
                </c:pt>
                <c:pt idx="100">
                  <c:v>17.256</c:v>
                </c:pt>
                <c:pt idx="101">
                  <c:v>17.211</c:v>
                </c:pt>
                <c:pt idx="102">
                  <c:v>17.16</c:v>
                </c:pt>
                <c:pt idx="103">
                  <c:v>17.193</c:v>
                </c:pt>
                <c:pt idx="104">
                  <c:v>17.158</c:v>
                </c:pt>
                <c:pt idx="105">
                  <c:v>17.128</c:v>
                </c:pt>
                <c:pt idx="106">
                  <c:v>16.998</c:v>
                </c:pt>
                <c:pt idx="107">
                  <c:v>16.932</c:v>
                </c:pt>
                <c:pt idx="108">
                  <c:v>16.904</c:v>
                </c:pt>
                <c:pt idx="109">
                  <c:v>16.904</c:v>
                </c:pt>
                <c:pt idx="110">
                  <c:v>16.914</c:v>
                </c:pt>
                <c:pt idx="111">
                  <c:v>16.999</c:v>
                </c:pt>
                <c:pt idx="112">
                  <c:v>17.021</c:v>
                </c:pt>
                <c:pt idx="113">
                  <c:v>17.022</c:v>
                </c:pt>
                <c:pt idx="114">
                  <c:v>17.085</c:v>
                </c:pt>
                <c:pt idx="115">
                  <c:v>17.098</c:v>
                </c:pt>
                <c:pt idx="116">
                  <c:v>17.178</c:v>
                </c:pt>
                <c:pt idx="117">
                  <c:v>17.209</c:v>
                </c:pt>
                <c:pt idx="118">
                  <c:v>17.242</c:v>
                </c:pt>
                <c:pt idx="119">
                  <c:v>17.151</c:v>
                </c:pt>
                <c:pt idx="120">
                  <c:v>17.099</c:v>
                </c:pt>
                <c:pt idx="121">
                  <c:v>16.992</c:v>
                </c:pt>
                <c:pt idx="122">
                  <c:v>16.945</c:v>
                </c:pt>
                <c:pt idx="123">
                  <c:v>16.911</c:v>
                </c:pt>
                <c:pt idx="124">
                  <c:v>16.885</c:v>
                </c:pt>
                <c:pt idx="125">
                  <c:v>16.89</c:v>
                </c:pt>
                <c:pt idx="126">
                  <c:v>16.825</c:v>
                </c:pt>
                <c:pt idx="127">
                  <c:v>16.839</c:v>
                </c:pt>
                <c:pt idx="128">
                  <c:v>16.872</c:v>
                </c:pt>
                <c:pt idx="129">
                  <c:v>16.98</c:v>
                </c:pt>
                <c:pt idx="130">
                  <c:v>16.983</c:v>
                </c:pt>
                <c:pt idx="131">
                  <c:v>16.994</c:v>
                </c:pt>
                <c:pt idx="132">
                  <c:v>17.018</c:v>
                </c:pt>
                <c:pt idx="133">
                  <c:v>17.02</c:v>
                </c:pt>
                <c:pt idx="134">
                  <c:v>16.972</c:v>
                </c:pt>
                <c:pt idx="135">
                  <c:v>16.945</c:v>
                </c:pt>
                <c:pt idx="136">
                  <c:v>16.983</c:v>
                </c:pt>
                <c:pt idx="137">
                  <c:v>17.006</c:v>
                </c:pt>
                <c:pt idx="138">
                  <c:v>16.949</c:v>
                </c:pt>
                <c:pt idx="139">
                  <c:v>16.874</c:v>
                </c:pt>
                <c:pt idx="140">
                  <c:v>16.976</c:v>
                </c:pt>
                <c:pt idx="141">
                  <c:v>16.982</c:v>
                </c:pt>
                <c:pt idx="142">
                  <c:v>17.009</c:v>
                </c:pt>
                <c:pt idx="143">
                  <c:v>16.959</c:v>
                </c:pt>
                <c:pt idx="144">
                  <c:v>17.073</c:v>
                </c:pt>
                <c:pt idx="145">
                  <c:v>17.125</c:v>
                </c:pt>
                <c:pt idx="146">
                  <c:v>17.112</c:v>
                </c:pt>
                <c:pt idx="147">
                  <c:v>17.138</c:v>
                </c:pt>
                <c:pt idx="148">
                  <c:v>17.25</c:v>
                </c:pt>
                <c:pt idx="149">
                  <c:v>17.333</c:v>
                </c:pt>
                <c:pt idx="150">
                  <c:v>17.312</c:v>
                </c:pt>
                <c:pt idx="151">
                  <c:v>17.39</c:v>
                </c:pt>
                <c:pt idx="152">
                  <c:v>17.454</c:v>
                </c:pt>
                <c:pt idx="153">
                  <c:v>17.537</c:v>
                </c:pt>
                <c:pt idx="154">
                  <c:v>17.58</c:v>
                </c:pt>
                <c:pt idx="155">
                  <c:v>17.602</c:v>
                </c:pt>
                <c:pt idx="156">
                  <c:v>17.715</c:v>
                </c:pt>
                <c:pt idx="157">
                  <c:v>17.796</c:v>
                </c:pt>
                <c:pt idx="158">
                  <c:v>17.74</c:v>
                </c:pt>
                <c:pt idx="159">
                  <c:v>17.761</c:v>
                </c:pt>
                <c:pt idx="160">
                  <c:v>17.774</c:v>
                </c:pt>
                <c:pt idx="161">
                  <c:v>17.744</c:v>
                </c:pt>
                <c:pt idx="162">
                  <c:v>17.68</c:v>
                </c:pt>
                <c:pt idx="163">
                  <c:v>17.861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41720"/>
        <c:axId val="2120547464"/>
      </c:scatterChart>
      <c:valAx>
        <c:axId val="212084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800" b="1" i="0" baseline="0">
                    <a:effectLst/>
                  </a:rPr>
                  <a:t>Global temperature (</a:t>
                </a:r>
                <a:r>
                  <a:rPr lang="en-US" altLang="zh-CN" sz="1800" b="1" i="0" baseline="30000">
                    <a:effectLst/>
                  </a:rPr>
                  <a:t>o</a:t>
                </a:r>
                <a:r>
                  <a:rPr lang="en-US" altLang="zh-CN" sz="1800" b="1" i="0" baseline="0">
                    <a:effectLst/>
                  </a:rPr>
                  <a:t>C)</a:t>
                </a:r>
                <a:endParaRPr lang="en-US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409571625711734"/>
              <c:y val="0.9246695903518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zh-CN"/>
          </a:p>
        </c:txPr>
        <c:crossAx val="2120547464"/>
        <c:crosses val="autoZero"/>
        <c:crossBetween val="midCat"/>
      </c:valAx>
      <c:valAx>
        <c:axId val="2120547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800" b="1" i="0" baseline="0">
                    <a:effectLst/>
                  </a:rPr>
                  <a:t>Wuhan temperature (</a:t>
                </a:r>
                <a:r>
                  <a:rPr lang="en-US" altLang="zh-CN" sz="1800" b="1" i="0" baseline="30000">
                    <a:effectLst/>
                  </a:rPr>
                  <a:t>o</a:t>
                </a:r>
                <a:r>
                  <a:rPr lang="en-US" altLang="zh-CN" sz="1800" b="1" i="0" baseline="0">
                    <a:effectLst/>
                  </a:rPr>
                  <a:t>C)</a:t>
                </a:r>
                <a:endParaRPr lang="en-US" altLang="zh-CN">
                  <a:effectLst/>
                </a:endParaRPr>
              </a:p>
            </c:rich>
          </c:tx>
          <c:layout>
            <c:manualLayout>
              <c:xMode val="edge"/>
              <c:yMode val="edge"/>
              <c:x val="0.0294556608259019"/>
              <c:y val="0.3018794644340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/>
                <a:cs typeface="Arial"/>
              </a:defRPr>
            </a:pPr>
            <a:endParaRPr lang="zh-CN"/>
          </a:p>
        </c:txPr>
        <c:crossAx val="212084172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75062215161249"/>
          <c:y val="0.149614106780956"/>
          <c:w val="0.0471281296023564"/>
          <c:h val="0.042369015581913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82</xdr:row>
      <xdr:rowOff>63500</xdr:rowOff>
    </xdr:from>
    <xdr:to>
      <xdr:col>17</xdr:col>
      <xdr:colOff>495300</xdr:colOff>
      <xdr:row>112</xdr:row>
      <xdr:rowOff>25400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114</xdr:row>
      <xdr:rowOff>101600</xdr:rowOff>
    </xdr:from>
    <xdr:to>
      <xdr:col>17</xdr:col>
      <xdr:colOff>419100</xdr:colOff>
      <xdr:row>146</xdr:row>
      <xdr:rowOff>25400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ity_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ity_data.csv"/>
    </sheetNames>
    <sheetDataSet>
      <sheetData sheetId="0">
        <row r="11">
          <cell r="E11">
            <v>16.288</v>
          </cell>
        </row>
        <row r="12">
          <cell r="E12">
            <v>16.332999999999998</v>
          </cell>
        </row>
        <row r="13">
          <cell r="E13">
            <v>16.339000000000002</v>
          </cell>
        </row>
        <row r="14">
          <cell r="E14">
            <v>16.375999999999998</v>
          </cell>
        </row>
        <row r="15">
          <cell r="E15">
            <v>16.436</v>
          </cell>
        </row>
        <row r="16">
          <cell r="E16">
            <v>16.465</v>
          </cell>
        </row>
        <row r="17">
          <cell r="E17">
            <v>16.404000000000003</v>
          </cell>
        </row>
        <row r="18">
          <cell r="E18">
            <v>16.402999999999999</v>
          </cell>
        </row>
        <row r="19">
          <cell r="E19">
            <v>16.439</v>
          </cell>
        </row>
        <row r="20">
          <cell r="E20">
            <v>16.470000000000002</v>
          </cell>
        </row>
        <row r="21">
          <cell r="E21">
            <v>16.443000000000001</v>
          </cell>
        </row>
        <row r="22">
          <cell r="E22">
            <v>16.427</v>
          </cell>
        </row>
        <row r="23">
          <cell r="E23">
            <v>16.336000000000002</v>
          </cell>
        </row>
        <row r="24">
          <cell r="E24">
            <v>16.273000000000003</v>
          </cell>
        </row>
        <row r="25">
          <cell r="E25">
            <v>16.179000000000002</v>
          </cell>
        </row>
        <row r="26">
          <cell r="E26">
            <v>16.195</v>
          </cell>
        </row>
        <row r="27">
          <cell r="E27">
            <v>16.232000000000003</v>
          </cell>
        </row>
        <row r="28">
          <cell r="E28">
            <v>16.262999999999998</v>
          </cell>
        </row>
        <row r="29">
          <cell r="E29">
            <v>16.311</v>
          </cell>
        </row>
        <row r="30">
          <cell r="E30">
            <v>16.344999999999999</v>
          </cell>
        </row>
        <row r="31">
          <cell r="E31">
            <v>16.419999999999998</v>
          </cell>
        </row>
        <row r="32">
          <cell r="E32">
            <v>16.499000000000002</v>
          </cell>
        </row>
        <row r="33">
          <cell r="E33">
            <v>16.647000000000002</v>
          </cell>
        </row>
        <row r="34">
          <cell r="E34">
            <v>16.701000000000001</v>
          </cell>
        </row>
        <row r="35">
          <cell r="E35">
            <v>16.780999999999999</v>
          </cell>
        </row>
        <row r="36">
          <cell r="E36">
            <v>16.770000000000003</v>
          </cell>
        </row>
        <row r="37">
          <cell r="E37">
            <v>16.765999999999998</v>
          </cell>
        </row>
        <row r="38">
          <cell r="E38">
            <v>16.719000000000001</v>
          </cell>
        </row>
        <row r="39">
          <cell r="E39">
            <v>16.687000000000001</v>
          </cell>
        </row>
        <row r="40">
          <cell r="E40">
            <v>16.684000000000001</v>
          </cell>
        </row>
        <row r="41">
          <cell r="E41">
            <v>16.607999999999997</v>
          </cell>
        </row>
        <row r="42">
          <cell r="E42">
            <v>16.565999999999999</v>
          </cell>
        </row>
        <row r="43">
          <cell r="E43">
            <v>16.512999999999998</v>
          </cell>
        </row>
        <row r="44">
          <cell r="E44">
            <v>16.457999999999998</v>
          </cell>
        </row>
        <row r="45">
          <cell r="E45">
            <v>16.369</v>
          </cell>
        </row>
        <row r="46">
          <cell r="E46">
            <v>16.296999999999997</v>
          </cell>
        </row>
        <row r="47">
          <cell r="E47">
            <v>16.244999999999997</v>
          </cell>
        </row>
        <row r="48">
          <cell r="E48">
            <v>16.247999999999998</v>
          </cell>
        </row>
        <row r="49">
          <cell r="E49">
            <v>16.260999999999996</v>
          </cell>
        </row>
        <row r="50">
          <cell r="E50">
            <v>16.211000000000002</v>
          </cell>
        </row>
        <row r="51">
          <cell r="E51">
            <v>16.286999999999999</v>
          </cell>
        </row>
        <row r="52">
          <cell r="E52">
            <v>16.306000000000004</v>
          </cell>
        </row>
        <row r="53">
          <cell r="E53">
            <v>16.300999999999998</v>
          </cell>
        </row>
        <row r="54">
          <cell r="E54">
            <v>16.295999999999999</v>
          </cell>
        </row>
        <row r="55">
          <cell r="E55">
            <v>16.395000000000003</v>
          </cell>
        </row>
        <row r="56">
          <cell r="E56">
            <v>16.437999999999999</v>
          </cell>
        </row>
        <row r="57">
          <cell r="E57">
            <v>16.5</v>
          </cell>
        </row>
        <row r="58">
          <cell r="E58">
            <v>16.509999999999998</v>
          </cell>
        </row>
        <row r="59">
          <cell r="E59">
            <v>16.541999999999998</v>
          </cell>
        </row>
        <row r="60">
          <cell r="E60">
            <v>16.567999999999998</v>
          </cell>
        </row>
        <row r="61">
          <cell r="E61">
            <v>16.536999999999999</v>
          </cell>
        </row>
        <row r="62">
          <cell r="E62">
            <v>16.509</v>
          </cell>
        </row>
        <row r="63">
          <cell r="E63">
            <v>16.596</v>
          </cell>
        </row>
        <row r="64">
          <cell r="E64">
            <v>16.626999999999999</v>
          </cell>
        </row>
        <row r="65">
          <cell r="E65">
            <v>16.606000000000002</v>
          </cell>
        </row>
        <row r="66">
          <cell r="E66">
            <v>16.568999999999999</v>
          </cell>
        </row>
        <row r="67">
          <cell r="E67">
            <v>16.544999999999998</v>
          </cell>
        </row>
        <row r="68">
          <cell r="E68">
            <v>16.550999999999998</v>
          </cell>
        </row>
        <row r="69">
          <cell r="E69">
            <v>16.524999999999999</v>
          </cell>
        </row>
        <row r="70">
          <cell r="E70">
            <v>16.532</v>
          </cell>
        </row>
        <row r="71">
          <cell r="E71">
            <v>16.481999999999999</v>
          </cell>
        </row>
        <row r="72">
          <cell r="E72">
            <v>16.461999999999996</v>
          </cell>
        </row>
        <row r="73">
          <cell r="E73">
            <v>16.386999999999997</v>
          </cell>
        </row>
        <row r="74">
          <cell r="E74">
            <v>16.396999999999998</v>
          </cell>
        </row>
        <row r="75">
          <cell r="E75">
            <v>16.481000000000002</v>
          </cell>
        </row>
        <row r="76">
          <cell r="E76">
            <v>16.562000000000001</v>
          </cell>
        </row>
        <row r="77">
          <cell r="E77">
            <v>16.54</v>
          </cell>
        </row>
        <row r="78">
          <cell r="E78">
            <v>16.508000000000003</v>
          </cell>
        </row>
        <row r="79">
          <cell r="E79">
            <v>16.470000000000002</v>
          </cell>
        </row>
        <row r="80">
          <cell r="E80">
            <v>16.497</v>
          </cell>
        </row>
        <row r="81">
          <cell r="E81">
            <v>16.558</v>
          </cell>
        </row>
        <row r="82">
          <cell r="E82">
            <v>16.600999999999999</v>
          </cell>
        </row>
        <row r="83">
          <cell r="E83">
            <v>16.667000000000002</v>
          </cell>
        </row>
        <row r="84">
          <cell r="E84">
            <v>16.718</v>
          </cell>
        </row>
        <row r="85">
          <cell r="E85">
            <v>16.663</v>
          </cell>
        </row>
        <row r="86">
          <cell r="E86">
            <v>16.706</v>
          </cell>
        </row>
        <row r="87">
          <cell r="E87">
            <v>16.802</v>
          </cell>
        </row>
        <row r="88">
          <cell r="E88">
            <v>16.893000000000001</v>
          </cell>
        </row>
        <row r="89">
          <cell r="E89">
            <v>17.004000000000001</v>
          </cell>
        </row>
        <row r="90">
          <cell r="E90">
            <v>16.988000000000003</v>
          </cell>
        </row>
        <row r="91">
          <cell r="E91">
            <v>16.999000000000002</v>
          </cell>
        </row>
        <row r="92">
          <cell r="E92">
            <v>16.975000000000001</v>
          </cell>
        </row>
        <row r="93">
          <cell r="E93">
            <v>16.965</v>
          </cell>
        </row>
        <row r="94">
          <cell r="E94">
            <v>16.925000000000001</v>
          </cell>
        </row>
        <row r="95">
          <cell r="E95">
            <v>16.931999999999999</v>
          </cell>
        </row>
        <row r="96">
          <cell r="E96">
            <v>16.937000000000001</v>
          </cell>
        </row>
        <row r="97">
          <cell r="E97">
            <v>16.896000000000001</v>
          </cell>
        </row>
        <row r="98">
          <cell r="E98">
            <v>16.859000000000002</v>
          </cell>
        </row>
        <row r="99">
          <cell r="E99">
            <v>16.860000000000003</v>
          </cell>
        </row>
        <row r="100">
          <cell r="E100">
            <v>16.888000000000002</v>
          </cell>
        </row>
        <row r="101">
          <cell r="E101">
            <v>16.943999999999999</v>
          </cell>
        </row>
        <row r="102">
          <cell r="E102">
            <v>17.042999999999999</v>
          </cell>
        </row>
        <row r="103">
          <cell r="E103">
            <v>17.079000000000001</v>
          </cell>
        </row>
        <row r="104">
          <cell r="E104">
            <v>17.131</v>
          </cell>
        </row>
        <row r="105">
          <cell r="E105">
            <v>17.127999999999997</v>
          </cell>
        </row>
        <row r="106">
          <cell r="E106">
            <v>17.131</v>
          </cell>
        </row>
        <row r="107">
          <cell r="E107">
            <v>17.244999999999997</v>
          </cell>
        </row>
        <row r="108">
          <cell r="E108">
            <v>17.283000000000001</v>
          </cell>
        </row>
        <row r="109">
          <cell r="E109">
            <v>17.262999999999998</v>
          </cell>
        </row>
        <row r="110">
          <cell r="E110">
            <v>17.286999999999999</v>
          </cell>
        </row>
        <row r="111">
          <cell r="E111">
            <v>17.255999999999997</v>
          </cell>
        </row>
        <row r="112">
          <cell r="E112">
            <v>17.211000000000002</v>
          </cell>
        </row>
        <row r="113">
          <cell r="E113">
            <v>17.160000000000004</v>
          </cell>
        </row>
        <row r="114">
          <cell r="E114">
            <v>17.192999999999998</v>
          </cell>
        </row>
        <row r="115">
          <cell r="E115">
            <v>17.158000000000001</v>
          </cell>
        </row>
        <row r="116">
          <cell r="E116">
            <v>17.128</v>
          </cell>
        </row>
        <row r="117">
          <cell r="E117">
            <v>16.997999999999998</v>
          </cell>
        </row>
        <row r="118">
          <cell r="E118">
            <v>16.931999999999999</v>
          </cell>
        </row>
        <row r="119">
          <cell r="E119">
            <v>16.904</v>
          </cell>
        </row>
        <row r="120">
          <cell r="E120">
            <v>16.904000000000003</v>
          </cell>
        </row>
        <row r="121">
          <cell r="E121">
            <v>16.913999999999998</v>
          </cell>
        </row>
        <row r="122">
          <cell r="E122">
            <v>16.999000000000002</v>
          </cell>
        </row>
        <row r="123">
          <cell r="E123">
            <v>17.020999999999997</v>
          </cell>
        </row>
        <row r="124">
          <cell r="E124">
            <v>17.021999999999998</v>
          </cell>
        </row>
        <row r="125">
          <cell r="E125">
            <v>17.085000000000001</v>
          </cell>
        </row>
        <row r="126">
          <cell r="E126">
            <v>17.097999999999999</v>
          </cell>
        </row>
        <row r="127">
          <cell r="E127">
            <v>17.178000000000001</v>
          </cell>
        </row>
        <row r="128">
          <cell r="E128">
            <v>17.209000000000003</v>
          </cell>
        </row>
        <row r="129">
          <cell r="E129">
            <v>17.242000000000001</v>
          </cell>
        </row>
        <row r="130">
          <cell r="E130">
            <v>17.151</v>
          </cell>
        </row>
        <row r="131">
          <cell r="E131">
            <v>17.098999999999997</v>
          </cell>
        </row>
        <row r="132">
          <cell r="E132">
            <v>16.991999999999997</v>
          </cell>
        </row>
        <row r="133">
          <cell r="E133">
            <v>16.945</v>
          </cell>
        </row>
        <row r="134">
          <cell r="E134">
            <v>16.911000000000001</v>
          </cell>
        </row>
        <row r="135">
          <cell r="E135">
            <v>16.884999999999998</v>
          </cell>
        </row>
        <row r="136">
          <cell r="E136">
            <v>16.889999999999997</v>
          </cell>
        </row>
        <row r="137">
          <cell r="E137">
            <v>16.824999999999996</v>
          </cell>
        </row>
        <row r="138">
          <cell r="E138">
            <v>16.839000000000002</v>
          </cell>
        </row>
        <row r="139">
          <cell r="E139">
            <v>16.871999999999996</v>
          </cell>
        </row>
        <row r="140">
          <cell r="E140">
            <v>16.979999999999997</v>
          </cell>
        </row>
        <row r="141">
          <cell r="E141">
            <v>16.982999999999997</v>
          </cell>
        </row>
        <row r="142">
          <cell r="E142">
            <v>16.993999999999996</v>
          </cell>
        </row>
        <row r="143">
          <cell r="E143">
            <v>17.017999999999997</v>
          </cell>
        </row>
        <row r="144">
          <cell r="E144">
            <v>17.02</v>
          </cell>
        </row>
        <row r="145">
          <cell r="E145">
            <v>16.972000000000001</v>
          </cell>
        </row>
        <row r="146">
          <cell r="E146">
            <v>16.945</v>
          </cell>
        </row>
        <row r="147">
          <cell r="E147">
            <v>16.983000000000001</v>
          </cell>
        </row>
        <row r="148">
          <cell r="E148">
            <v>17.006</v>
          </cell>
        </row>
        <row r="149">
          <cell r="E149">
            <v>16.948999999999998</v>
          </cell>
        </row>
        <row r="150">
          <cell r="E150">
            <v>16.874000000000002</v>
          </cell>
        </row>
        <row r="151">
          <cell r="E151">
            <v>16.976000000000003</v>
          </cell>
        </row>
        <row r="152">
          <cell r="E152">
            <v>16.981999999999999</v>
          </cell>
        </row>
        <row r="153">
          <cell r="E153">
            <v>17.009</v>
          </cell>
        </row>
        <row r="154">
          <cell r="E154">
            <v>16.959</v>
          </cell>
        </row>
        <row r="155">
          <cell r="E155">
            <v>17.073</v>
          </cell>
        </row>
        <row r="156">
          <cell r="E156">
            <v>17.125</v>
          </cell>
        </row>
        <row r="157">
          <cell r="E157">
            <v>17.111999999999998</v>
          </cell>
        </row>
        <row r="158">
          <cell r="E158">
            <v>17.138000000000002</v>
          </cell>
        </row>
        <row r="159">
          <cell r="E159">
            <v>17.25</v>
          </cell>
        </row>
        <row r="160">
          <cell r="E160">
            <v>17.332999999999998</v>
          </cell>
        </row>
        <row r="161">
          <cell r="E161">
            <v>17.312000000000001</v>
          </cell>
        </row>
        <row r="162">
          <cell r="E162">
            <v>17.389999999999997</v>
          </cell>
        </row>
        <row r="163">
          <cell r="E163">
            <v>17.454000000000001</v>
          </cell>
        </row>
        <row r="164">
          <cell r="E164">
            <v>17.536999999999999</v>
          </cell>
        </row>
        <row r="165">
          <cell r="E165">
            <v>17.579999999999998</v>
          </cell>
        </row>
        <row r="166">
          <cell r="E166">
            <v>17.601999999999997</v>
          </cell>
        </row>
        <row r="167">
          <cell r="E167">
            <v>17.715</v>
          </cell>
        </row>
        <row r="168">
          <cell r="E168">
            <v>17.795999999999999</v>
          </cell>
        </row>
        <row r="169">
          <cell r="E169">
            <v>17.740000000000002</v>
          </cell>
        </row>
        <row r="170">
          <cell r="E170">
            <v>17.760999999999999</v>
          </cell>
        </row>
        <row r="171">
          <cell r="E171">
            <v>17.773999999999997</v>
          </cell>
        </row>
        <row r="172">
          <cell r="E172">
            <v>17.744</v>
          </cell>
        </row>
        <row r="173">
          <cell r="E173">
            <v>17.68</v>
          </cell>
        </row>
        <row r="174">
          <cell r="E174">
            <v>17.860999999999997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abSelected="1" workbookViewId="0">
      <selection activeCell="E15" sqref="E15"/>
    </sheetView>
  </sheetViews>
  <sheetFormatPr baseColWidth="10" defaultRowHeight="15" x14ac:dyDescent="0"/>
  <cols>
    <col min="4" max="4" width="20.1640625" customWidth="1"/>
  </cols>
  <sheetData>
    <row r="1" spans="1: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>
      <c r="A2">
        <v>1750</v>
      </c>
      <c r="B2">
        <v>8.7200000000000006</v>
      </c>
    </row>
    <row r="3" spans="1:5">
      <c r="A3">
        <v>1751</v>
      </c>
      <c r="B3">
        <v>7.98</v>
      </c>
    </row>
    <row r="4" spans="1:5">
      <c r="A4">
        <v>1752</v>
      </c>
      <c r="B4">
        <v>5.78</v>
      </c>
    </row>
    <row r="5" spans="1:5">
      <c r="A5">
        <v>1753</v>
      </c>
      <c r="B5">
        <v>8.39</v>
      </c>
    </row>
    <row r="6" spans="1:5">
      <c r="A6">
        <v>1754</v>
      </c>
      <c r="B6">
        <v>8.4700000000000006</v>
      </c>
    </row>
    <row r="7" spans="1:5">
      <c r="A7">
        <v>1755</v>
      </c>
      <c r="B7">
        <v>8.36</v>
      </c>
    </row>
    <row r="8" spans="1:5">
      <c r="A8">
        <v>1756</v>
      </c>
      <c r="B8">
        <v>8.85</v>
      </c>
    </row>
    <row r="9" spans="1:5">
      <c r="A9">
        <v>1757</v>
      </c>
      <c r="B9">
        <v>9.02</v>
      </c>
    </row>
    <row r="10" spans="1:5">
      <c r="A10">
        <v>1758</v>
      </c>
      <c r="B10">
        <v>6.74</v>
      </c>
    </row>
    <row r="11" spans="1:5">
      <c r="A11">
        <v>1759</v>
      </c>
      <c r="B11">
        <v>7.99</v>
      </c>
      <c r="C11">
        <f>AVERAGE(B2:B11)</f>
        <v>8.0299999999999994</v>
      </c>
    </row>
    <row r="12" spans="1:5">
      <c r="A12">
        <v>1760</v>
      </c>
      <c r="B12">
        <v>7.19</v>
      </c>
      <c r="C12">
        <f t="shared" ref="C12:C75" si="0">AVERAGE(B3:B12)</f>
        <v>7.8770000000000007</v>
      </c>
    </row>
    <row r="13" spans="1:5">
      <c r="A13">
        <v>1761</v>
      </c>
      <c r="B13">
        <v>8.77</v>
      </c>
      <c r="C13">
        <f t="shared" si="0"/>
        <v>7.9560000000000004</v>
      </c>
    </row>
    <row r="14" spans="1:5">
      <c r="A14">
        <v>1762</v>
      </c>
      <c r="B14">
        <v>8.61</v>
      </c>
      <c r="C14">
        <f t="shared" si="0"/>
        <v>8.2390000000000008</v>
      </c>
    </row>
    <row r="15" spans="1:5">
      <c r="A15">
        <v>1763</v>
      </c>
      <c r="B15">
        <v>7.5</v>
      </c>
      <c r="C15">
        <f t="shared" si="0"/>
        <v>8.15</v>
      </c>
    </row>
    <row r="16" spans="1:5">
      <c r="A16">
        <v>1764</v>
      </c>
      <c r="B16">
        <v>8.4</v>
      </c>
      <c r="C16">
        <f t="shared" si="0"/>
        <v>8.1430000000000007</v>
      </c>
    </row>
    <row r="17" spans="1:3">
      <c r="A17">
        <v>1765</v>
      </c>
      <c r="B17">
        <v>8.25</v>
      </c>
      <c r="C17">
        <f t="shared" si="0"/>
        <v>8.1320000000000014</v>
      </c>
    </row>
    <row r="18" spans="1:3">
      <c r="A18">
        <v>1766</v>
      </c>
      <c r="B18">
        <v>8.41</v>
      </c>
      <c r="C18">
        <f t="shared" si="0"/>
        <v>8.0879999999999992</v>
      </c>
    </row>
    <row r="19" spans="1:3">
      <c r="A19">
        <v>1767</v>
      </c>
      <c r="B19">
        <v>8.2200000000000006</v>
      </c>
      <c r="C19">
        <f t="shared" si="0"/>
        <v>8.0079999999999991</v>
      </c>
    </row>
    <row r="20" spans="1:3">
      <c r="A20">
        <v>1768</v>
      </c>
      <c r="B20">
        <v>6.78</v>
      </c>
      <c r="C20">
        <f t="shared" si="0"/>
        <v>8.0120000000000005</v>
      </c>
    </row>
    <row r="21" spans="1:3">
      <c r="A21">
        <v>1769</v>
      </c>
      <c r="B21">
        <v>7.69</v>
      </c>
      <c r="C21">
        <f t="shared" si="0"/>
        <v>7.9819999999999993</v>
      </c>
    </row>
    <row r="22" spans="1:3">
      <c r="A22">
        <v>1770</v>
      </c>
      <c r="B22">
        <v>7.69</v>
      </c>
      <c r="C22">
        <f t="shared" si="0"/>
        <v>8.032</v>
      </c>
    </row>
    <row r="23" spans="1:3">
      <c r="A23">
        <v>1771</v>
      </c>
      <c r="B23">
        <v>7.85</v>
      </c>
      <c r="C23">
        <f t="shared" si="0"/>
        <v>7.9399999999999995</v>
      </c>
    </row>
    <row r="24" spans="1:3">
      <c r="A24">
        <v>1772</v>
      </c>
      <c r="B24">
        <v>8.19</v>
      </c>
      <c r="C24">
        <f t="shared" si="0"/>
        <v>7.8979999999999988</v>
      </c>
    </row>
    <row r="25" spans="1:3">
      <c r="A25">
        <v>1773</v>
      </c>
      <c r="B25">
        <v>8.2200000000000006</v>
      </c>
      <c r="C25">
        <f t="shared" si="0"/>
        <v>7.9700000000000006</v>
      </c>
    </row>
    <row r="26" spans="1:3">
      <c r="A26">
        <v>1774</v>
      </c>
      <c r="B26">
        <v>8.77</v>
      </c>
      <c r="C26">
        <f t="shared" si="0"/>
        <v>8.0069999999999997</v>
      </c>
    </row>
    <row r="27" spans="1:3">
      <c r="A27">
        <v>1775</v>
      </c>
      <c r="B27">
        <v>9.18</v>
      </c>
      <c r="C27">
        <f t="shared" si="0"/>
        <v>8.1</v>
      </c>
    </row>
    <row r="28" spans="1:3">
      <c r="A28">
        <v>1776</v>
      </c>
      <c r="B28">
        <v>8.3000000000000007</v>
      </c>
      <c r="C28">
        <f t="shared" si="0"/>
        <v>8.0890000000000004</v>
      </c>
    </row>
    <row r="29" spans="1:3">
      <c r="A29">
        <v>1777</v>
      </c>
      <c r="B29">
        <v>8.26</v>
      </c>
      <c r="C29">
        <f t="shared" si="0"/>
        <v>8.093</v>
      </c>
    </row>
    <row r="30" spans="1:3">
      <c r="A30">
        <v>1778</v>
      </c>
      <c r="B30">
        <v>8.5399999999999991</v>
      </c>
      <c r="C30">
        <f t="shared" si="0"/>
        <v>8.2690000000000001</v>
      </c>
    </row>
    <row r="31" spans="1:3">
      <c r="A31">
        <v>1779</v>
      </c>
      <c r="B31">
        <v>8.98</v>
      </c>
      <c r="C31">
        <f t="shared" si="0"/>
        <v>8.3979999999999997</v>
      </c>
    </row>
    <row r="32" spans="1:3">
      <c r="A32">
        <v>1780</v>
      </c>
      <c r="B32">
        <v>9.43</v>
      </c>
      <c r="C32">
        <f t="shared" si="0"/>
        <v>8.5719999999999992</v>
      </c>
    </row>
    <row r="33" spans="1:3">
      <c r="A33">
        <v>1781</v>
      </c>
      <c r="B33">
        <v>8.1</v>
      </c>
      <c r="C33">
        <f t="shared" si="0"/>
        <v>8.5969999999999995</v>
      </c>
    </row>
    <row r="34" spans="1:3">
      <c r="A34">
        <v>1782</v>
      </c>
      <c r="B34">
        <v>7.9</v>
      </c>
      <c r="C34">
        <f t="shared" si="0"/>
        <v>8.5680000000000014</v>
      </c>
    </row>
    <row r="35" spans="1:3">
      <c r="A35">
        <v>1783</v>
      </c>
      <c r="B35">
        <v>7.68</v>
      </c>
      <c r="C35">
        <f t="shared" si="0"/>
        <v>8.5140000000000011</v>
      </c>
    </row>
    <row r="36" spans="1:3">
      <c r="A36">
        <v>1784</v>
      </c>
      <c r="B36">
        <v>7.86</v>
      </c>
      <c r="C36">
        <f t="shared" si="0"/>
        <v>8.423</v>
      </c>
    </row>
    <row r="37" spans="1:3">
      <c r="A37">
        <v>1785</v>
      </c>
      <c r="B37">
        <v>7.36</v>
      </c>
      <c r="C37">
        <f t="shared" si="0"/>
        <v>8.2409999999999997</v>
      </c>
    </row>
    <row r="38" spans="1:3">
      <c r="A38">
        <v>1786</v>
      </c>
      <c r="B38">
        <v>8.26</v>
      </c>
      <c r="C38">
        <f t="shared" si="0"/>
        <v>8.2370000000000001</v>
      </c>
    </row>
    <row r="39" spans="1:3">
      <c r="A39">
        <v>1787</v>
      </c>
      <c r="B39">
        <v>8.0299999999999994</v>
      </c>
      <c r="C39">
        <f t="shared" si="0"/>
        <v>8.2140000000000004</v>
      </c>
    </row>
    <row r="40" spans="1:3">
      <c r="A40">
        <v>1788</v>
      </c>
      <c r="B40">
        <v>8.4499999999999993</v>
      </c>
      <c r="C40">
        <f t="shared" si="0"/>
        <v>8.2050000000000001</v>
      </c>
    </row>
    <row r="41" spans="1:3">
      <c r="A41">
        <v>1789</v>
      </c>
      <c r="B41">
        <v>8.33</v>
      </c>
      <c r="C41">
        <f t="shared" si="0"/>
        <v>8.1399999999999988</v>
      </c>
    </row>
    <row r="42" spans="1:3">
      <c r="A42">
        <v>1790</v>
      </c>
      <c r="B42">
        <v>7.98</v>
      </c>
      <c r="C42">
        <f t="shared" si="0"/>
        <v>7.9950000000000001</v>
      </c>
    </row>
    <row r="43" spans="1:3">
      <c r="A43">
        <v>1791</v>
      </c>
      <c r="B43">
        <v>8.23</v>
      </c>
      <c r="C43">
        <f t="shared" si="0"/>
        <v>8.0080000000000009</v>
      </c>
    </row>
    <row r="44" spans="1:3">
      <c r="A44">
        <v>1792</v>
      </c>
      <c r="B44">
        <v>8.09</v>
      </c>
      <c r="C44">
        <f t="shared" si="0"/>
        <v>8.027000000000001</v>
      </c>
    </row>
    <row r="45" spans="1:3">
      <c r="A45">
        <v>1793</v>
      </c>
      <c r="B45">
        <v>8.23</v>
      </c>
      <c r="C45">
        <f t="shared" si="0"/>
        <v>8.0820000000000007</v>
      </c>
    </row>
    <row r="46" spans="1:3">
      <c r="A46">
        <v>1794</v>
      </c>
      <c r="B46">
        <v>8.5299999999999994</v>
      </c>
      <c r="C46">
        <f t="shared" si="0"/>
        <v>8.1490000000000009</v>
      </c>
    </row>
    <row r="47" spans="1:3">
      <c r="A47">
        <v>1795</v>
      </c>
      <c r="B47">
        <v>8.35</v>
      </c>
      <c r="C47">
        <f t="shared" si="0"/>
        <v>8.2480000000000011</v>
      </c>
    </row>
    <row r="48" spans="1:3">
      <c r="A48">
        <v>1796</v>
      </c>
      <c r="B48">
        <v>8.27</v>
      </c>
      <c r="C48">
        <f t="shared" si="0"/>
        <v>8.2489999999999988</v>
      </c>
    </row>
    <row r="49" spans="1:3">
      <c r="A49">
        <v>1797</v>
      </c>
      <c r="B49">
        <v>8.51</v>
      </c>
      <c r="C49">
        <f t="shared" si="0"/>
        <v>8.2970000000000006</v>
      </c>
    </row>
    <row r="50" spans="1:3">
      <c r="A50">
        <v>1798</v>
      </c>
      <c r="B50">
        <v>8.67</v>
      </c>
      <c r="C50">
        <f t="shared" si="0"/>
        <v>8.3190000000000008</v>
      </c>
    </row>
    <row r="51" spans="1:3">
      <c r="A51">
        <v>1799</v>
      </c>
      <c r="B51">
        <v>8.51</v>
      </c>
      <c r="C51">
        <f t="shared" si="0"/>
        <v>8.3370000000000015</v>
      </c>
    </row>
    <row r="52" spans="1:3">
      <c r="A52">
        <v>1800</v>
      </c>
      <c r="B52">
        <v>8.48</v>
      </c>
      <c r="C52">
        <f t="shared" si="0"/>
        <v>8.3870000000000005</v>
      </c>
    </row>
    <row r="53" spans="1:3">
      <c r="A53">
        <v>1801</v>
      </c>
      <c r="B53">
        <v>8.59</v>
      </c>
      <c r="C53">
        <f t="shared" si="0"/>
        <v>8.423</v>
      </c>
    </row>
    <row r="54" spans="1:3">
      <c r="A54">
        <v>1802</v>
      </c>
      <c r="B54">
        <v>8.58</v>
      </c>
      <c r="C54">
        <f t="shared" si="0"/>
        <v>8.4719999999999995</v>
      </c>
    </row>
    <row r="55" spans="1:3">
      <c r="A55">
        <v>1803</v>
      </c>
      <c r="B55">
        <v>8.5</v>
      </c>
      <c r="C55">
        <f t="shared" si="0"/>
        <v>8.4989999999999988</v>
      </c>
    </row>
    <row r="56" spans="1:3">
      <c r="A56">
        <v>1804</v>
      </c>
      <c r="B56">
        <v>8.84</v>
      </c>
      <c r="C56">
        <f t="shared" si="0"/>
        <v>8.5299999999999994</v>
      </c>
    </row>
    <row r="57" spans="1:3">
      <c r="A57">
        <v>1805</v>
      </c>
      <c r="B57">
        <v>8.56</v>
      </c>
      <c r="C57">
        <f t="shared" si="0"/>
        <v>8.5510000000000002</v>
      </c>
    </row>
    <row r="58" spans="1:3">
      <c r="A58">
        <v>1806</v>
      </c>
      <c r="B58">
        <v>8.43</v>
      </c>
      <c r="C58">
        <f t="shared" si="0"/>
        <v>8.5670000000000019</v>
      </c>
    </row>
    <row r="59" spans="1:3">
      <c r="A59">
        <v>1807</v>
      </c>
      <c r="B59">
        <v>8.2799999999999994</v>
      </c>
      <c r="C59">
        <f t="shared" si="0"/>
        <v>8.5440000000000005</v>
      </c>
    </row>
    <row r="60" spans="1:3">
      <c r="A60">
        <v>1808</v>
      </c>
      <c r="B60">
        <v>7.63</v>
      </c>
      <c r="C60">
        <f t="shared" si="0"/>
        <v>8.4400000000000013</v>
      </c>
    </row>
    <row r="61" spans="1:3">
      <c r="A61">
        <v>1809</v>
      </c>
      <c r="B61">
        <v>7.08</v>
      </c>
      <c r="C61">
        <f t="shared" si="0"/>
        <v>8.2969999999999988</v>
      </c>
    </row>
    <row r="62" spans="1:3">
      <c r="A62">
        <v>1810</v>
      </c>
      <c r="B62">
        <v>6.92</v>
      </c>
      <c r="C62">
        <f t="shared" si="0"/>
        <v>8.1410000000000018</v>
      </c>
    </row>
    <row r="63" spans="1:3">
      <c r="A63">
        <v>1811</v>
      </c>
      <c r="B63">
        <v>6.86</v>
      </c>
      <c r="C63">
        <f t="shared" si="0"/>
        <v>7.9680000000000009</v>
      </c>
    </row>
    <row r="64" spans="1:3">
      <c r="A64">
        <v>1812</v>
      </c>
      <c r="B64">
        <v>7.05</v>
      </c>
      <c r="C64">
        <f t="shared" si="0"/>
        <v>7.8149999999999995</v>
      </c>
    </row>
    <row r="65" spans="1:3">
      <c r="A65">
        <v>1813</v>
      </c>
      <c r="B65">
        <v>7.74</v>
      </c>
      <c r="C65">
        <f t="shared" si="0"/>
        <v>7.7389999999999999</v>
      </c>
    </row>
    <row r="66" spans="1:3">
      <c r="A66">
        <v>1814</v>
      </c>
      <c r="B66">
        <v>7.59</v>
      </c>
      <c r="C66">
        <f t="shared" si="0"/>
        <v>7.6139999999999999</v>
      </c>
    </row>
    <row r="67" spans="1:3">
      <c r="A67">
        <v>1815</v>
      </c>
      <c r="B67">
        <v>7.24</v>
      </c>
      <c r="C67">
        <f t="shared" si="0"/>
        <v>7.4819999999999993</v>
      </c>
    </row>
    <row r="68" spans="1:3">
      <c r="A68">
        <v>1816</v>
      </c>
      <c r="B68">
        <v>6.94</v>
      </c>
      <c r="C68">
        <f t="shared" si="0"/>
        <v>7.3330000000000002</v>
      </c>
    </row>
    <row r="69" spans="1:3">
      <c r="A69">
        <v>1817</v>
      </c>
      <c r="B69">
        <v>6.98</v>
      </c>
      <c r="C69">
        <f t="shared" si="0"/>
        <v>7.2030000000000012</v>
      </c>
    </row>
    <row r="70" spans="1:3">
      <c r="A70">
        <v>1818</v>
      </c>
      <c r="B70">
        <v>7.83</v>
      </c>
      <c r="C70">
        <f t="shared" si="0"/>
        <v>7.222999999999999</v>
      </c>
    </row>
    <row r="71" spans="1:3">
      <c r="A71">
        <v>1819</v>
      </c>
      <c r="B71">
        <v>7.37</v>
      </c>
      <c r="C71">
        <f t="shared" si="0"/>
        <v>7.2519999999999998</v>
      </c>
    </row>
    <row r="72" spans="1:3">
      <c r="A72">
        <v>1820</v>
      </c>
      <c r="B72">
        <v>7.62</v>
      </c>
      <c r="C72">
        <f t="shared" si="0"/>
        <v>7.3220000000000001</v>
      </c>
    </row>
    <row r="73" spans="1:3">
      <c r="A73">
        <v>1821</v>
      </c>
      <c r="B73">
        <v>8.09</v>
      </c>
      <c r="C73">
        <f t="shared" si="0"/>
        <v>7.4449999999999985</v>
      </c>
    </row>
    <row r="74" spans="1:3">
      <c r="A74">
        <v>1822</v>
      </c>
      <c r="B74">
        <v>8.19</v>
      </c>
      <c r="C74">
        <f t="shared" si="0"/>
        <v>7.5589999999999993</v>
      </c>
    </row>
    <row r="75" spans="1:3">
      <c r="A75">
        <v>1823</v>
      </c>
      <c r="B75">
        <v>7.72</v>
      </c>
      <c r="C75">
        <f t="shared" si="0"/>
        <v>7.5569999999999995</v>
      </c>
    </row>
    <row r="76" spans="1:3">
      <c r="A76">
        <v>1824</v>
      </c>
      <c r="B76">
        <v>8.5500000000000007</v>
      </c>
      <c r="C76">
        <f t="shared" ref="C76:C139" si="1">AVERAGE(B67:B76)</f>
        <v>7.6529999999999987</v>
      </c>
    </row>
    <row r="77" spans="1:3">
      <c r="A77">
        <v>1825</v>
      </c>
      <c r="B77">
        <v>8.39</v>
      </c>
      <c r="C77">
        <f t="shared" si="1"/>
        <v>7.7679999999999989</v>
      </c>
    </row>
    <row r="78" spans="1:3">
      <c r="A78">
        <v>1826</v>
      </c>
      <c r="B78">
        <v>8.36</v>
      </c>
      <c r="C78">
        <f t="shared" si="1"/>
        <v>7.9099999999999993</v>
      </c>
    </row>
    <row r="79" spans="1:3">
      <c r="A79">
        <v>1827</v>
      </c>
      <c r="B79">
        <v>8.81</v>
      </c>
      <c r="C79">
        <f t="shared" si="1"/>
        <v>8.093</v>
      </c>
    </row>
    <row r="80" spans="1:3">
      <c r="A80">
        <v>1828</v>
      </c>
      <c r="B80">
        <v>8.17</v>
      </c>
      <c r="C80">
        <f t="shared" si="1"/>
        <v>8.1269999999999989</v>
      </c>
    </row>
    <row r="81" spans="1:3">
      <c r="A81">
        <v>1829</v>
      </c>
      <c r="B81">
        <v>7.94</v>
      </c>
      <c r="C81">
        <f t="shared" si="1"/>
        <v>8.1840000000000011</v>
      </c>
    </row>
    <row r="82" spans="1:3">
      <c r="A82">
        <v>1830</v>
      </c>
      <c r="B82">
        <v>8.52</v>
      </c>
      <c r="C82">
        <f t="shared" si="1"/>
        <v>8.2739999999999991</v>
      </c>
    </row>
    <row r="83" spans="1:3">
      <c r="A83">
        <v>1831</v>
      </c>
      <c r="B83">
        <v>7.64</v>
      </c>
      <c r="C83">
        <f t="shared" si="1"/>
        <v>8.229000000000001</v>
      </c>
    </row>
    <row r="84" spans="1:3">
      <c r="A84">
        <v>1832</v>
      </c>
      <c r="B84">
        <v>7.45</v>
      </c>
      <c r="C84">
        <f t="shared" si="1"/>
        <v>8.1549999999999994</v>
      </c>
    </row>
    <row r="85" spans="1:3">
      <c r="A85">
        <v>1833</v>
      </c>
      <c r="B85">
        <v>8.01</v>
      </c>
      <c r="C85">
        <f t="shared" si="1"/>
        <v>8.1840000000000011</v>
      </c>
    </row>
    <row r="86" spans="1:3">
      <c r="A86">
        <v>1834</v>
      </c>
      <c r="B86">
        <v>8.15</v>
      </c>
      <c r="C86">
        <f t="shared" si="1"/>
        <v>8.1440000000000019</v>
      </c>
    </row>
    <row r="87" spans="1:3">
      <c r="A87">
        <v>1835</v>
      </c>
      <c r="B87">
        <v>7.39</v>
      </c>
      <c r="C87">
        <f t="shared" si="1"/>
        <v>8.0440000000000005</v>
      </c>
    </row>
    <row r="88" spans="1:3">
      <c r="A88">
        <v>1836</v>
      </c>
      <c r="B88">
        <v>7.7</v>
      </c>
      <c r="C88">
        <f t="shared" si="1"/>
        <v>7.9779999999999998</v>
      </c>
    </row>
    <row r="89" spans="1:3">
      <c r="A89">
        <v>1837</v>
      </c>
      <c r="B89">
        <v>7.38</v>
      </c>
      <c r="C89">
        <f t="shared" si="1"/>
        <v>7.8349999999999991</v>
      </c>
    </row>
    <row r="90" spans="1:3">
      <c r="A90">
        <v>1838</v>
      </c>
      <c r="B90">
        <v>7.51</v>
      </c>
      <c r="C90">
        <f t="shared" si="1"/>
        <v>7.769000000000001</v>
      </c>
    </row>
    <row r="91" spans="1:3">
      <c r="A91">
        <v>1839</v>
      </c>
      <c r="B91">
        <v>7.63</v>
      </c>
      <c r="C91">
        <f t="shared" si="1"/>
        <v>7.7379999999999995</v>
      </c>
    </row>
    <row r="92" spans="1:3">
      <c r="A92">
        <v>1840</v>
      </c>
      <c r="B92">
        <v>7.8</v>
      </c>
      <c r="C92">
        <f t="shared" si="1"/>
        <v>7.6659999999999995</v>
      </c>
    </row>
    <row r="93" spans="1:3">
      <c r="A93">
        <v>1841</v>
      </c>
      <c r="B93">
        <v>7.69</v>
      </c>
      <c r="C93">
        <f t="shared" si="1"/>
        <v>7.6710000000000012</v>
      </c>
    </row>
    <row r="94" spans="1:3">
      <c r="A94">
        <v>1842</v>
      </c>
      <c r="B94">
        <v>8.02</v>
      </c>
      <c r="C94">
        <f t="shared" si="1"/>
        <v>7.7279999999999998</v>
      </c>
    </row>
    <row r="95" spans="1:3">
      <c r="A95">
        <v>1843</v>
      </c>
      <c r="B95">
        <v>8.17</v>
      </c>
      <c r="C95">
        <f t="shared" si="1"/>
        <v>7.7439999999999998</v>
      </c>
    </row>
    <row r="96" spans="1:3">
      <c r="A96">
        <v>1844</v>
      </c>
      <c r="B96">
        <v>7.65</v>
      </c>
      <c r="C96">
        <f t="shared" si="1"/>
        <v>7.694</v>
      </c>
    </row>
    <row r="97" spans="1:5">
      <c r="A97">
        <v>1845</v>
      </c>
      <c r="B97">
        <v>7.85</v>
      </c>
      <c r="C97">
        <f t="shared" si="1"/>
        <v>7.7399999999999993</v>
      </c>
    </row>
    <row r="98" spans="1:5">
      <c r="A98">
        <v>1846</v>
      </c>
      <c r="B98">
        <v>8.5500000000000007</v>
      </c>
      <c r="C98">
        <f t="shared" si="1"/>
        <v>7.8250000000000002</v>
      </c>
    </row>
    <row r="99" spans="1:5">
      <c r="A99">
        <v>1847</v>
      </c>
      <c r="B99">
        <v>8.09</v>
      </c>
      <c r="C99">
        <f t="shared" si="1"/>
        <v>7.8960000000000008</v>
      </c>
    </row>
    <row r="100" spans="1:5">
      <c r="A100">
        <v>1848</v>
      </c>
      <c r="B100">
        <v>7.98</v>
      </c>
      <c r="C100">
        <f t="shared" si="1"/>
        <v>7.9430000000000005</v>
      </c>
    </row>
    <row r="101" spans="1:5">
      <c r="A101">
        <v>1849</v>
      </c>
      <c r="B101">
        <v>7.98</v>
      </c>
      <c r="C101">
        <f t="shared" si="1"/>
        <v>7.9780000000000015</v>
      </c>
    </row>
    <row r="102" spans="1:5">
      <c r="A102">
        <v>1850</v>
      </c>
      <c r="B102">
        <v>7.9</v>
      </c>
      <c r="C102">
        <f t="shared" si="1"/>
        <v>7.9880000000000022</v>
      </c>
      <c r="D102">
        <f>[1]City_data.csv!$E11</f>
        <v>16.288</v>
      </c>
      <c r="E102">
        <f>D102-C102</f>
        <v>8.2999999999999972</v>
      </c>
    </row>
    <row r="103" spans="1:5">
      <c r="A103">
        <v>1851</v>
      </c>
      <c r="B103">
        <v>8.18</v>
      </c>
      <c r="C103">
        <f t="shared" si="1"/>
        <v>8.0370000000000008</v>
      </c>
      <c r="D103">
        <f>[1]City_data.csv!$E12</f>
        <v>16.332999999999998</v>
      </c>
      <c r="E103">
        <f t="shared" ref="E103:E166" si="2">D103-C103</f>
        <v>8.2959999999999976</v>
      </c>
    </row>
    <row r="104" spans="1:5">
      <c r="A104">
        <v>1852</v>
      </c>
      <c r="B104">
        <v>8.1</v>
      </c>
      <c r="C104">
        <f t="shared" si="1"/>
        <v>8.0450000000000017</v>
      </c>
      <c r="D104">
        <f>[1]City_data.csv!$E13</f>
        <v>16.339000000000002</v>
      </c>
      <c r="E104">
        <f t="shared" si="2"/>
        <v>8.2940000000000005</v>
      </c>
    </row>
    <row r="105" spans="1:5">
      <c r="A105">
        <v>1853</v>
      </c>
      <c r="B105">
        <v>8.0399999999999991</v>
      </c>
      <c r="C105">
        <f t="shared" si="1"/>
        <v>8.032</v>
      </c>
      <c r="D105">
        <f>[1]City_data.csv!$E14</f>
        <v>16.375999999999998</v>
      </c>
      <c r="E105">
        <f t="shared" si="2"/>
        <v>8.3439999999999976</v>
      </c>
    </row>
    <row r="106" spans="1:5">
      <c r="A106">
        <v>1854</v>
      </c>
      <c r="B106">
        <v>8.2100000000000009</v>
      </c>
      <c r="C106">
        <f t="shared" si="1"/>
        <v>8.0879999999999992</v>
      </c>
      <c r="D106">
        <f>[1]City_data.csv!$E15</f>
        <v>16.436</v>
      </c>
      <c r="E106">
        <f t="shared" si="2"/>
        <v>8.3480000000000008</v>
      </c>
    </row>
    <row r="107" spans="1:5">
      <c r="A107">
        <v>1855</v>
      </c>
      <c r="B107">
        <v>8.11</v>
      </c>
      <c r="C107">
        <f t="shared" si="1"/>
        <v>8.1140000000000008</v>
      </c>
      <c r="D107">
        <f>[1]City_data.csv!$E16</f>
        <v>16.465</v>
      </c>
      <c r="E107">
        <f t="shared" si="2"/>
        <v>8.3509999999999991</v>
      </c>
    </row>
    <row r="108" spans="1:5">
      <c r="A108">
        <v>1856</v>
      </c>
      <c r="B108">
        <v>8</v>
      </c>
      <c r="C108">
        <f t="shared" si="1"/>
        <v>8.0590000000000011</v>
      </c>
      <c r="D108">
        <f>[1]City_data.csv!$E17</f>
        <v>16.404000000000003</v>
      </c>
      <c r="E108">
        <f t="shared" si="2"/>
        <v>8.3450000000000024</v>
      </c>
    </row>
    <row r="109" spans="1:5">
      <c r="A109">
        <v>1857</v>
      </c>
      <c r="B109">
        <v>7.76</v>
      </c>
      <c r="C109">
        <f t="shared" si="1"/>
        <v>8.0259999999999998</v>
      </c>
      <c r="D109">
        <f>[1]City_data.csv!$E18</f>
        <v>16.402999999999999</v>
      </c>
      <c r="E109">
        <f t="shared" si="2"/>
        <v>8.3769999999999989</v>
      </c>
    </row>
    <row r="110" spans="1:5">
      <c r="A110">
        <v>1858</v>
      </c>
      <c r="B110">
        <v>8.1</v>
      </c>
      <c r="C110">
        <f t="shared" si="1"/>
        <v>8.0380000000000003</v>
      </c>
      <c r="D110">
        <f>[1]City_data.csv!$E19</f>
        <v>16.439</v>
      </c>
      <c r="E110">
        <f t="shared" si="2"/>
        <v>8.4009999999999998</v>
      </c>
    </row>
    <row r="111" spans="1:5">
      <c r="A111">
        <v>1859</v>
      </c>
      <c r="B111">
        <v>8.25</v>
      </c>
      <c r="C111">
        <f t="shared" si="1"/>
        <v>8.0649999999999995</v>
      </c>
      <c r="D111">
        <f>[1]City_data.csv!$E20</f>
        <v>16.470000000000002</v>
      </c>
      <c r="E111">
        <f t="shared" si="2"/>
        <v>8.4050000000000029</v>
      </c>
    </row>
    <row r="112" spans="1:5">
      <c r="A112">
        <v>1860</v>
      </c>
      <c r="B112">
        <v>7.96</v>
      </c>
      <c r="C112">
        <f t="shared" si="1"/>
        <v>8.0709999999999997</v>
      </c>
      <c r="D112">
        <f>[1]City_data.csv!$E21</f>
        <v>16.443000000000001</v>
      </c>
      <c r="E112">
        <f t="shared" si="2"/>
        <v>8.3720000000000017</v>
      </c>
    </row>
    <row r="113" spans="1:5">
      <c r="A113">
        <v>1861</v>
      </c>
      <c r="B113">
        <v>7.85</v>
      </c>
      <c r="C113">
        <f t="shared" si="1"/>
        <v>8.0379999999999985</v>
      </c>
      <c r="D113">
        <f>[1]City_data.csv!$E22</f>
        <v>16.427</v>
      </c>
      <c r="E113">
        <f t="shared" si="2"/>
        <v>8.3890000000000011</v>
      </c>
    </row>
    <row r="114" spans="1:5">
      <c r="A114">
        <v>1862</v>
      </c>
      <c r="B114">
        <v>7.56</v>
      </c>
      <c r="C114">
        <f t="shared" si="1"/>
        <v>7.9839999999999991</v>
      </c>
      <c r="D114">
        <f>[1]City_data.csv!$E23</f>
        <v>16.336000000000002</v>
      </c>
      <c r="E114">
        <f t="shared" si="2"/>
        <v>8.3520000000000039</v>
      </c>
    </row>
    <row r="115" spans="1:5">
      <c r="A115">
        <v>1863</v>
      </c>
      <c r="B115">
        <v>8.11</v>
      </c>
      <c r="C115">
        <f t="shared" si="1"/>
        <v>7.9909999999999997</v>
      </c>
      <c r="D115">
        <f>[1]City_data.csv!$E24</f>
        <v>16.273000000000003</v>
      </c>
      <c r="E115">
        <f t="shared" si="2"/>
        <v>8.2820000000000036</v>
      </c>
    </row>
    <row r="116" spans="1:5">
      <c r="A116">
        <v>1864</v>
      </c>
      <c r="B116">
        <v>7.98</v>
      </c>
      <c r="C116">
        <f t="shared" si="1"/>
        <v>7.9680000000000009</v>
      </c>
      <c r="D116">
        <f>[1]City_data.csv!$E25</f>
        <v>16.179000000000002</v>
      </c>
      <c r="E116">
        <f t="shared" si="2"/>
        <v>8.2110000000000021</v>
      </c>
    </row>
    <row r="117" spans="1:5">
      <c r="A117">
        <v>1865</v>
      </c>
      <c r="B117">
        <v>8.18</v>
      </c>
      <c r="C117">
        <f t="shared" si="1"/>
        <v>7.9749999999999996</v>
      </c>
      <c r="D117">
        <f>[1]City_data.csv!$E26</f>
        <v>16.195</v>
      </c>
      <c r="E117">
        <f t="shared" si="2"/>
        <v>8.2200000000000006</v>
      </c>
    </row>
    <row r="118" spans="1:5">
      <c r="A118">
        <v>1866</v>
      </c>
      <c r="B118">
        <v>8.2899999999999991</v>
      </c>
      <c r="C118">
        <f t="shared" si="1"/>
        <v>8.0039999999999996</v>
      </c>
      <c r="D118">
        <f>[1]City_data.csv!$E27</f>
        <v>16.232000000000003</v>
      </c>
      <c r="E118">
        <f t="shared" si="2"/>
        <v>8.2280000000000033</v>
      </c>
    </row>
    <row r="119" spans="1:5">
      <c r="A119">
        <v>1867</v>
      </c>
      <c r="B119">
        <v>8.44</v>
      </c>
      <c r="C119">
        <f t="shared" si="1"/>
        <v>8.0719999999999992</v>
      </c>
      <c r="D119">
        <f>[1]City_data.csv!$E28</f>
        <v>16.262999999999998</v>
      </c>
      <c r="E119">
        <f t="shared" si="2"/>
        <v>8.1909999999999989</v>
      </c>
    </row>
    <row r="120" spans="1:5">
      <c r="A120">
        <v>1868</v>
      </c>
      <c r="B120">
        <v>8.25</v>
      </c>
      <c r="C120">
        <f t="shared" si="1"/>
        <v>8.0869999999999997</v>
      </c>
      <c r="D120">
        <f>[1]City_data.csv!$E29</f>
        <v>16.311</v>
      </c>
      <c r="E120">
        <f t="shared" si="2"/>
        <v>8.2240000000000002</v>
      </c>
    </row>
    <row r="121" spans="1:5">
      <c r="A121">
        <v>1869</v>
      </c>
      <c r="B121">
        <v>8.43</v>
      </c>
      <c r="C121">
        <f t="shared" si="1"/>
        <v>8.1049999999999986</v>
      </c>
      <c r="D121">
        <f>[1]City_data.csv!$E30</f>
        <v>16.344999999999999</v>
      </c>
      <c r="E121">
        <f t="shared" si="2"/>
        <v>8.24</v>
      </c>
    </row>
    <row r="122" spans="1:5">
      <c r="A122">
        <v>1870</v>
      </c>
      <c r="B122">
        <v>8.1999999999999993</v>
      </c>
      <c r="C122">
        <f t="shared" si="1"/>
        <v>8.1290000000000013</v>
      </c>
      <c r="D122">
        <f>[1]City_data.csv!$E31</f>
        <v>16.419999999999998</v>
      </c>
      <c r="E122">
        <f t="shared" si="2"/>
        <v>8.2909999999999968</v>
      </c>
    </row>
    <row r="123" spans="1:5">
      <c r="A123">
        <v>1871</v>
      </c>
      <c r="B123">
        <v>8.1199999999999992</v>
      </c>
      <c r="C123">
        <f t="shared" si="1"/>
        <v>8.1560000000000006</v>
      </c>
      <c r="D123">
        <f>[1]City_data.csv!$E32</f>
        <v>16.499000000000002</v>
      </c>
      <c r="E123">
        <f t="shared" si="2"/>
        <v>8.3430000000000017</v>
      </c>
    </row>
    <row r="124" spans="1:5">
      <c r="A124">
        <v>1872</v>
      </c>
      <c r="B124">
        <v>8.19</v>
      </c>
      <c r="C124">
        <f t="shared" si="1"/>
        <v>8.2189999999999994</v>
      </c>
      <c r="D124">
        <f>[1]City_data.csv!$E33</f>
        <v>16.647000000000002</v>
      </c>
      <c r="E124">
        <f t="shared" si="2"/>
        <v>8.4280000000000026</v>
      </c>
    </row>
    <row r="125" spans="1:5">
      <c r="A125">
        <v>1873</v>
      </c>
      <c r="B125">
        <v>8.35</v>
      </c>
      <c r="C125">
        <f t="shared" si="1"/>
        <v>8.2429999999999986</v>
      </c>
      <c r="D125">
        <f>[1]City_data.csv!$E34</f>
        <v>16.701000000000001</v>
      </c>
      <c r="E125">
        <f t="shared" si="2"/>
        <v>8.458000000000002</v>
      </c>
    </row>
    <row r="126" spans="1:5">
      <c r="A126">
        <v>1874</v>
      </c>
      <c r="B126">
        <v>8.43</v>
      </c>
      <c r="C126">
        <f t="shared" si="1"/>
        <v>8.2880000000000003</v>
      </c>
      <c r="D126">
        <f>[1]City_data.csv!$E35</f>
        <v>16.780999999999999</v>
      </c>
      <c r="E126">
        <f t="shared" si="2"/>
        <v>8.4929999999999986</v>
      </c>
    </row>
    <row r="127" spans="1:5">
      <c r="A127">
        <v>1875</v>
      </c>
      <c r="B127">
        <v>7.86</v>
      </c>
      <c r="C127">
        <f t="shared" si="1"/>
        <v>8.2559999999999985</v>
      </c>
      <c r="D127">
        <f>[1]City_data.csv!$E36</f>
        <v>16.770000000000003</v>
      </c>
      <c r="E127">
        <f t="shared" si="2"/>
        <v>8.5140000000000047</v>
      </c>
    </row>
    <row r="128" spans="1:5">
      <c r="A128">
        <v>1876</v>
      </c>
      <c r="B128">
        <v>8.08</v>
      </c>
      <c r="C128">
        <f t="shared" si="1"/>
        <v>8.2349999999999994</v>
      </c>
      <c r="D128">
        <f>[1]City_data.csv!$E37</f>
        <v>16.765999999999998</v>
      </c>
      <c r="E128">
        <f t="shared" si="2"/>
        <v>8.5309999999999988</v>
      </c>
    </row>
    <row r="129" spans="1:5">
      <c r="A129">
        <v>1877</v>
      </c>
      <c r="B129">
        <v>8.5399999999999991</v>
      </c>
      <c r="C129">
        <f t="shared" si="1"/>
        <v>8.2449999999999992</v>
      </c>
      <c r="D129">
        <f>[1]City_data.csv!$E38</f>
        <v>16.719000000000001</v>
      </c>
      <c r="E129">
        <f t="shared" si="2"/>
        <v>8.474000000000002</v>
      </c>
    </row>
    <row r="130" spans="1:5">
      <c r="A130">
        <v>1878</v>
      </c>
      <c r="B130">
        <v>8.83</v>
      </c>
      <c r="C130">
        <f t="shared" si="1"/>
        <v>8.302999999999999</v>
      </c>
      <c r="D130">
        <f>[1]City_data.csv!$E39</f>
        <v>16.687000000000001</v>
      </c>
      <c r="E130">
        <f t="shared" si="2"/>
        <v>8.3840000000000021</v>
      </c>
    </row>
    <row r="131" spans="1:5">
      <c r="A131">
        <v>1879</v>
      </c>
      <c r="B131">
        <v>8.17</v>
      </c>
      <c r="C131">
        <f t="shared" si="1"/>
        <v>8.2769999999999992</v>
      </c>
      <c r="D131">
        <f>[1]City_data.csv!$E40</f>
        <v>16.684000000000001</v>
      </c>
      <c r="E131">
        <f t="shared" si="2"/>
        <v>8.4070000000000018</v>
      </c>
    </row>
    <row r="132" spans="1:5">
      <c r="A132">
        <v>1880</v>
      </c>
      <c r="B132">
        <v>8.1199999999999992</v>
      </c>
      <c r="C132">
        <f t="shared" si="1"/>
        <v>8.2690000000000001</v>
      </c>
      <c r="D132">
        <f>[1]City_data.csv!$E41</f>
        <v>16.607999999999997</v>
      </c>
      <c r="E132">
        <f t="shared" si="2"/>
        <v>8.3389999999999969</v>
      </c>
    </row>
    <row r="133" spans="1:5">
      <c r="A133">
        <v>1881</v>
      </c>
      <c r="B133">
        <v>8.27</v>
      </c>
      <c r="C133">
        <f t="shared" si="1"/>
        <v>8.2839999999999989</v>
      </c>
      <c r="D133">
        <f>[1]City_data.csv!$E42</f>
        <v>16.565999999999999</v>
      </c>
      <c r="E133">
        <f t="shared" si="2"/>
        <v>8.282</v>
      </c>
    </row>
    <row r="134" spans="1:5">
      <c r="A134">
        <v>1882</v>
      </c>
      <c r="B134">
        <v>8.1300000000000008</v>
      </c>
      <c r="C134">
        <f t="shared" si="1"/>
        <v>8.2779999999999987</v>
      </c>
      <c r="D134">
        <f>[1]City_data.csv!$E43</f>
        <v>16.512999999999998</v>
      </c>
      <c r="E134">
        <f t="shared" si="2"/>
        <v>8.2349999999999994</v>
      </c>
    </row>
    <row r="135" spans="1:5">
      <c r="A135">
        <v>1883</v>
      </c>
      <c r="B135">
        <v>7.98</v>
      </c>
      <c r="C135">
        <f t="shared" si="1"/>
        <v>8.2409999999999997</v>
      </c>
      <c r="D135">
        <f>[1]City_data.csv!$E44</f>
        <v>16.457999999999998</v>
      </c>
      <c r="E135">
        <f t="shared" si="2"/>
        <v>8.2169999999999987</v>
      </c>
    </row>
    <row r="136" spans="1:5">
      <c r="A136">
        <v>1884</v>
      </c>
      <c r="B136">
        <v>7.77</v>
      </c>
      <c r="C136">
        <f t="shared" si="1"/>
        <v>8.1750000000000007</v>
      </c>
      <c r="D136">
        <f>[1]City_data.csv!$E45</f>
        <v>16.369</v>
      </c>
      <c r="E136">
        <f t="shared" si="2"/>
        <v>8.1939999999999991</v>
      </c>
    </row>
    <row r="137" spans="1:5">
      <c r="A137">
        <v>1885</v>
      </c>
      <c r="B137">
        <v>7.92</v>
      </c>
      <c r="C137">
        <f t="shared" si="1"/>
        <v>8.1809999999999992</v>
      </c>
      <c r="D137">
        <f>[1]City_data.csv!$E46</f>
        <v>16.296999999999997</v>
      </c>
      <c r="E137">
        <f t="shared" si="2"/>
        <v>8.1159999999999979</v>
      </c>
    </row>
    <row r="138" spans="1:5">
      <c r="A138">
        <v>1886</v>
      </c>
      <c r="B138">
        <v>7.95</v>
      </c>
      <c r="C138">
        <f t="shared" si="1"/>
        <v>8.1679999999999993</v>
      </c>
      <c r="D138">
        <f>[1]City_data.csv!$E47</f>
        <v>16.244999999999997</v>
      </c>
      <c r="E138">
        <f t="shared" si="2"/>
        <v>8.0769999999999982</v>
      </c>
    </row>
    <row r="139" spans="1:5">
      <c r="A139">
        <v>1887</v>
      </c>
      <c r="B139">
        <v>7.91</v>
      </c>
      <c r="C139">
        <f t="shared" si="1"/>
        <v>8.1050000000000004</v>
      </c>
      <c r="D139">
        <f>[1]City_data.csv!$E48</f>
        <v>16.247999999999998</v>
      </c>
      <c r="E139">
        <f t="shared" si="2"/>
        <v>8.1429999999999971</v>
      </c>
    </row>
    <row r="140" spans="1:5">
      <c r="A140">
        <v>1888</v>
      </c>
      <c r="B140">
        <v>8.09</v>
      </c>
      <c r="C140">
        <f t="shared" ref="C140:C203" si="3">AVERAGE(B131:B140)</f>
        <v>8.0310000000000006</v>
      </c>
      <c r="D140">
        <f>[1]City_data.csv!$E49</f>
        <v>16.260999999999996</v>
      </c>
      <c r="E140">
        <f t="shared" si="2"/>
        <v>8.2299999999999951</v>
      </c>
    </row>
    <row r="141" spans="1:5">
      <c r="A141">
        <v>1889</v>
      </c>
      <c r="B141">
        <v>8.32</v>
      </c>
      <c r="C141">
        <f t="shared" si="3"/>
        <v>8.0460000000000012</v>
      </c>
      <c r="D141">
        <f>[1]City_data.csv!$E50</f>
        <v>16.211000000000002</v>
      </c>
      <c r="E141">
        <f t="shared" si="2"/>
        <v>8.1650000000000009</v>
      </c>
    </row>
    <row r="142" spans="1:5">
      <c r="A142">
        <v>1890</v>
      </c>
      <c r="B142">
        <v>7.97</v>
      </c>
      <c r="C142">
        <f t="shared" si="3"/>
        <v>8.0310000000000006</v>
      </c>
      <c r="D142">
        <f>[1]City_data.csv!$E51</f>
        <v>16.286999999999999</v>
      </c>
      <c r="E142">
        <f t="shared" si="2"/>
        <v>8.2559999999999985</v>
      </c>
    </row>
    <row r="143" spans="1:5">
      <c r="A143">
        <v>1891</v>
      </c>
      <c r="B143">
        <v>8.02</v>
      </c>
      <c r="C143">
        <f t="shared" si="3"/>
        <v>8.0059999999999985</v>
      </c>
      <c r="D143">
        <f>[1]City_data.csv!$E52</f>
        <v>16.306000000000004</v>
      </c>
      <c r="E143">
        <f t="shared" si="2"/>
        <v>8.300000000000006</v>
      </c>
    </row>
    <row r="144" spans="1:5">
      <c r="A144">
        <v>1892</v>
      </c>
      <c r="B144">
        <v>8.07</v>
      </c>
      <c r="C144">
        <f t="shared" si="3"/>
        <v>8</v>
      </c>
      <c r="D144">
        <f>[1]City_data.csv!$E53</f>
        <v>16.300999999999998</v>
      </c>
      <c r="E144">
        <f t="shared" si="2"/>
        <v>8.3009999999999984</v>
      </c>
    </row>
    <row r="145" spans="1:5">
      <c r="A145">
        <v>1893</v>
      </c>
      <c r="B145">
        <v>8.06</v>
      </c>
      <c r="C145">
        <f t="shared" si="3"/>
        <v>8.0080000000000009</v>
      </c>
      <c r="D145">
        <f>[1]City_data.csv!$E54</f>
        <v>16.295999999999999</v>
      </c>
      <c r="E145">
        <f t="shared" si="2"/>
        <v>8.2879999999999985</v>
      </c>
    </row>
    <row r="146" spans="1:5">
      <c r="A146">
        <v>1894</v>
      </c>
      <c r="B146">
        <v>8.16</v>
      </c>
      <c r="C146">
        <f t="shared" si="3"/>
        <v>8.0470000000000006</v>
      </c>
      <c r="D146">
        <f>[1]City_data.csv!$E55</f>
        <v>16.395000000000003</v>
      </c>
      <c r="E146">
        <f t="shared" si="2"/>
        <v>8.3480000000000025</v>
      </c>
    </row>
    <row r="147" spans="1:5">
      <c r="A147">
        <v>1895</v>
      </c>
      <c r="B147">
        <v>8.15</v>
      </c>
      <c r="C147">
        <f t="shared" si="3"/>
        <v>8.0699999999999985</v>
      </c>
      <c r="D147">
        <f>[1]City_data.csv!$E56</f>
        <v>16.437999999999999</v>
      </c>
      <c r="E147">
        <f t="shared" si="2"/>
        <v>8.3680000000000003</v>
      </c>
    </row>
    <row r="148" spans="1:5">
      <c r="A148">
        <v>1896</v>
      </c>
      <c r="B148">
        <v>8.2100000000000009</v>
      </c>
      <c r="C148">
        <f t="shared" si="3"/>
        <v>8.0960000000000001</v>
      </c>
      <c r="D148">
        <f>[1]City_data.csv!$E57</f>
        <v>16.5</v>
      </c>
      <c r="E148">
        <f t="shared" si="2"/>
        <v>8.4039999999999999</v>
      </c>
    </row>
    <row r="149" spans="1:5">
      <c r="A149">
        <v>1897</v>
      </c>
      <c r="B149">
        <v>8.2899999999999991</v>
      </c>
      <c r="C149">
        <f t="shared" si="3"/>
        <v>8.1340000000000003</v>
      </c>
      <c r="D149">
        <f>[1]City_data.csv!$E58</f>
        <v>16.509999999999998</v>
      </c>
      <c r="E149">
        <f t="shared" si="2"/>
        <v>8.3759999999999977</v>
      </c>
    </row>
    <row r="150" spans="1:5">
      <c r="A150">
        <v>1898</v>
      </c>
      <c r="B150">
        <v>8.18</v>
      </c>
      <c r="C150">
        <f t="shared" si="3"/>
        <v>8.1430000000000007</v>
      </c>
      <c r="D150">
        <f>[1]City_data.csv!$E59</f>
        <v>16.541999999999998</v>
      </c>
      <c r="E150">
        <f t="shared" si="2"/>
        <v>8.3989999999999974</v>
      </c>
    </row>
    <row r="151" spans="1:5">
      <c r="A151">
        <v>1899</v>
      </c>
      <c r="B151">
        <v>8.4</v>
      </c>
      <c r="C151">
        <f t="shared" si="3"/>
        <v>8.1510000000000016</v>
      </c>
      <c r="D151">
        <f>[1]City_data.csv!$E60</f>
        <v>16.567999999999998</v>
      </c>
      <c r="E151">
        <f t="shared" si="2"/>
        <v>8.4169999999999963</v>
      </c>
    </row>
    <row r="152" spans="1:5">
      <c r="A152">
        <v>1900</v>
      </c>
      <c r="B152">
        <v>8.5</v>
      </c>
      <c r="C152">
        <f t="shared" si="3"/>
        <v>8.2040000000000006</v>
      </c>
      <c r="D152">
        <f>[1]City_data.csv!$E61</f>
        <v>16.536999999999999</v>
      </c>
      <c r="E152">
        <f t="shared" si="2"/>
        <v>8.3329999999999984</v>
      </c>
    </row>
    <row r="153" spans="1:5">
      <c r="A153">
        <v>1901</v>
      </c>
      <c r="B153">
        <v>8.5399999999999991</v>
      </c>
      <c r="C153">
        <f t="shared" si="3"/>
        <v>8.2560000000000002</v>
      </c>
      <c r="D153">
        <f>[1]City_data.csv!$E62</f>
        <v>16.509</v>
      </c>
      <c r="E153">
        <f t="shared" si="2"/>
        <v>8.2530000000000001</v>
      </c>
    </row>
    <row r="154" spans="1:5">
      <c r="A154">
        <v>1902</v>
      </c>
      <c r="B154">
        <v>8.3000000000000007</v>
      </c>
      <c r="C154">
        <f t="shared" si="3"/>
        <v>8.2789999999999981</v>
      </c>
      <c r="D154">
        <f>[1]City_data.csv!$E63</f>
        <v>16.596</v>
      </c>
      <c r="E154">
        <f t="shared" si="2"/>
        <v>8.3170000000000019</v>
      </c>
    </row>
    <row r="155" spans="1:5">
      <c r="A155">
        <v>1903</v>
      </c>
      <c r="B155">
        <v>8.2200000000000006</v>
      </c>
      <c r="C155">
        <f t="shared" si="3"/>
        <v>8.2949999999999999</v>
      </c>
      <c r="D155">
        <f>[1]City_data.csv!$E64</f>
        <v>16.626999999999999</v>
      </c>
      <c r="E155">
        <f t="shared" si="2"/>
        <v>8.331999999999999</v>
      </c>
    </row>
    <row r="156" spans="1:5">
      <c r="A156">
        <v>1904</v>
      </c>
      <c r="B156">
        <v>8.09</v>
      </c>
      <c r="C156">
        <f t="shared" si="3"/>
        <v>8.2880000000000003</v>
      </c>
      <c r="D156">
        <f>[1]City_data.csv!$E65</f>
        <v>16.606000000000002</v>
      </c>
      <c r="E156">
        <f t="shared" si="2"/>
        <v>8.3180000000000014</v>
      </c>
    </row>
    <row r="157" spans="1:5">
      <c r="A157">
        <v>1905</v>
      </c>
      <c r="B157">
        <v>8.23</v>
      </c>
      <c r="C157">
        <f t="shared" si="3"/>
        <v>8.2960000000000012</v>
      </c>
      <c r="D157">
        <f>[1]City_data.csv!$E66</f>
        <v>16.568999999999999</v>
      </c>
      <c r="E157">
        <f t="shared" si="2"/>
        <v>8.2729999999999979</v>
      </c>
    </row>
    <row r="158" spans="1:5">
      <c r="A158">
        <v>1906</v>
      </c>
      <c r="B158">
        <v>8.3800000000000008</v>
      </c>
      <c r="C158">
        <f t="shared" si="3"/>
        <v>8.3129999999999988</v>
      </c>
      <c r="D158">
        <f>[1]City_data.csv!$E67</f>
        <v>16.544999999999998</v>
      </c>
      <c r="E158">
        <f t="shared" si="2"/>
        <v>8.2319999999999993</v>
      </c>
    </row>
    <row r="159" spans="1:5">
      <c r="A159">
        <v>1907</v>
      </c>
      <c r="B159">
        <v>7.95</v>
      </c>
      <c r="C159">
        <f t="shared" si="3"/>
        <v>8.2789999999999999</v>
      </c>
      <c r="D159">
        <f>[1]City_data.csv!$E68</f>
        <v>16.550999999999998</v>
      </c>
      <c r="E159">
        <f t="shared" si="2"/>
        <v>8.2719999999999985</v>
      </c>
    </row>
    <row r="160" spans="1:5">
      <c r="A160">
        <v>1908</v>
      </c>
      <c r="B160">
        <v>8.19</v>
      </c>
      <c r="C160">
        <f t="shared" si="3"/>
        <v>8.2799999999999994</v>
      </c>
      <c r="D160">
        <f>[1]City_data.csv!$E69</f>
        <v>16.524999999999999</v>
      </c>
      <c r="E160">
        <f t="shared" si="2"/>
        <v>8.2449999999999992</v>
      </c>
    </row>
    <row r="161" spans="1:5">
      <c r="A161">
        <v>1909</v>
      </c>
      <c r="B161">
        <v>8.18</v>
      </c>
      <c r="C161">
        <f t="shared" si="3"/>
        <v>8.2580000000000009</v>
      </c>
      <c r="D161">
        <f>[1]City_data.csv!$E70</f>
        <v>16.532</v>
      </c>
      <c r="E161">
        <f t="shared" si="2"/>
        <v>8.2739999999999991</v>
      </c>
    </row>
    <row r="162" spans="1:5">
      <c r="A162">
        <v>1910</v>
      </c>
      <c r="B162">
        <v>8.2200000000000006</v>
      </c>
      <c r="C162">
        <f t="shared" si="3"/>
        <v>8.23</v>
      </c>
      <c r="D162">
        <f>[1]City_data.csv!$E71</f>
        <v>16.481999999999999</v>
      </c>
      <c r="E162">
        <f t="shared" si="2"/>
        <v>8.2519999999999989</v>
      </c>
    </row>
    <row r="163" spans="1:5">
      <c r="A163">
        <v>1911</v>
      </c>
      <c r="B163">
        <v>8.18</v>
      </c>
      <c r="C163">
        <f t="shared" si="3"/>
        <v>8.1939999999999991</v>
      </c>
      <c r="D163">
        <f>[1]City_data.csv!$E72</f>
        <v>16.461999999999996</v>
      </c>
      <c r="E163">
        <f t="shared" si="2"/>
        <v>8.2679999999999971</v>
      </c>
    </row>
    <row r="164" spans="1:5">
      <c r="A164">
        <v>1912</v>
      </c>
      <c r="B164">
        <v>8.17</v>
      </c>
      <c r="C164">
        <f t="shared" si="3"/>
        <v>8.1810000000000009</v>
      </c>
      <c r="D164">
        <f>[1]City_data.csv!$E73</f>
        <v>16.386999999999997</v>
      </c>
      <c r="E164">
        <f t="shared" si="2"/>
        <v>8.205999999999996</v>
      </c>
    </row>
    <row r="165" spans="1:5">
      <c r="A165">
        <v>1913</v>
      </c>
      <c r="B165">
        <v>8.3000000000000007</v>
      </c>
      <c r="C165">
        <f t="shared" si="3"/>
        <v>8.1890000000000001</v>
      </c>
      <c r="D165">
        <f>[1]City_data.csv!$E74</f>
        <v>16.396999999999998</v>
      </c>
      <c r="E165">
        <f t="shared" si="2"/>
        <v>8.2079999999999984</v>
      </c>
    </row>
    <row r="166" spans="1:5">
      <c r="A166">
        <v>1914</v>
      </c>
      <c r="B166">
        <v>8.59</v>
      </c>
      <c r="C166">
        <f t="shared" si="3"/>
        <v>8.2390000000000008</v>
      </c>
      <c r="D166">
        <f>[1]City_data.csv!$E75</f>
        <v>16.481000000000002</v>
      </c>
      <c r="E166">
        <f t="shared" si="2"/>
        <v>8.2420000000000009</v>
      </c>
    </row>
    <row r="167" spans="1:5">
      <c r="A167">
        <v>1915</v>
      </c>
      <c r="B167">
        <v>8.59</v>
      </c>
      <c r="C167">
        <f t="shared" si="3"/>
        <v>8.2750000000000021</v>
      </c>
      <c r="D167">
        <f>[1]City_data.csv!$E76</f>
        <v>16.562000000000001</v>
      </c>
      <c r="E167">
        <f t="shared" ref="E167:E230" si="4">D167-C167</f>
        <v>8.286999999999999</v>
      </c>
    </row>
    <row r="168" spans="1:5">
      <c r="A168">
        <v>1916</v>
      </c>
      <c r="B168">
        <v>8.23</v>
      </c>
      <c r="C168">
        <f t="shared" si="3"/>
        <v>8.2600000000000016</v>
      </c>
      <c r="D168">
        <f>[1]City_data.csv!$E77</f>
        <v>16.54</v>
      </c>
      <c r="E168">
        <f t="shared" si="4"/>
        <v>8.2799999999999976</v>
      </c>
    </row>
    <row r="169" spans="1:5">
      <c r="A169">
        <v>1917</v>
      </c>
      <c r="B169">
        <v>8.02</v>
      </c>
      <c r="C169">
        <f t="shared" si="3"/>
        <v>8.2669999999999995</v>
      </c>
      <c r="D169">
        <f>[1]City_data.csv!$E78</f>
        <v>16.508000000000003</v>
      </c>
      <c r="E169">
        <f t="shared" si="4"/>
        <v>8.2410000000000032</v>
      </c>
    </row>
    <row r="170" spans="1:5">
      <c r="A170">
        <v>1918</v>
      </c>
      <c r="B170">
        <v>8.1300000000000008</v>
      </c>
      <c r="C170">
        <f t="shared" si="3"/>
        <v>8.2609999999999992</v>
      </c>
      <c r="D170">
        <f>[1]City_data.csv!$E79</f>
        <v>16.470000000000002</v>
      </c>
      <c r="E170">
        <f t="shared" si="4"/>
        <v>8.2090000000000032</v>
      </c>
    </row>
    <row r="171" spans="1:5">
      <c r="A171">
        <v>1919</v>
      </c>
      <c r="B171">
        <v>8.3800000000000008</v>
      </c>
      <c r="C171">
        <f t="shared" si="3"/>
        <v>8.2810000000000006</v>
      </c>
      <c r="D171">
        <f>[1]City_data.csv!$E80</f>
        <v>16.497</v>
      </c>
      <c r="E171">
        <f t="shared" si="4"/>
        <v>8.2159999999999993</v>
      </c>
    </row>
    <row r="172" spans="1:5">
      <c r="A172">
        <v>1920</v>
      </c>
      <c r="B172">
        <v>8.36</v>
      </c>
      <c r="C172">
        <f t="shared" si="3"/>
        <v>8.2949999999999982</v>
      </c>
      <c r="D172">
        <f>[1]City_data.csv!$E81</f>
        <v>16.558</v>
      </c>
      <c r="E172">
        <f t="shared" si="4"/>
        <v>8.2630000000000017</v>
      </c>
    </row>
    <row r="173" spans="1:5">
      <c r="A173">
        <v>1921</v>
      </c>
      <c r="B173">
        <v>8.57</v>
      </c>
      <c r="C173">
        <f t="shared" si="3"/>
        <v>8.3339999999999996</v>
      </c>
      <c r="D173">
        <f>[1]City_data.csv!$E82</f>
        <v>16.600999999999999</v>
      </c>
      <c r="E173">
        <f t="shared" si="4"/>
        <v>8.2669999999999995</v>
      </c>
    </row>
    <row r="174" spans="1:5">
      <c r="A174">
        <v>1922</v>
      </c>
      <c r="B174">
        <v>8.41</v>
      </c>
      <c r="C174">
        <f t="shared" si="3"/>
        <v>8.3580000000000005</v>
      </c>
      <c r="D174">
        <f>[1]City_data.csv!$E83</f>
        <v>16.667000000000002</v>
      </c>
      <c r="E174">
        <f t="shared" si="4"/>
        <v>8.3090000000000011</v>
      </c>
    </row>
    <row r="175" spans="1:5">
      <c r="A175">
        <v>1923</v>
      </c>
      <c r="B175">
        <v>8.42</v>
      </c>
      <c r="C175">
        <f t="shared" si="3"/>
        <v>8.370000000000001</v>
      </c>
      <c r="D175">
        <f>[1]City_data.csv!$E84</f>
        <v>16.718</v>
      </c>
      <c r="E175">
        <f t="shared" si="4"/>
        <v>8.347999999999999</v>
      </c>
    </row>
    <row r="176" spans="1:5">
      <c r="A176">
        <v>1924</v>
      </c>
      <c r="B176">
        <v>8.51</v>
      </c>
      <c r="C176">
        <f t="shared" si="3"/>
        <v>8.3620000000000001</v>
      </c>
      <c r="D176">
        <f>[1]City_data.csv!$E85</f>
        <v>16.663</v>
      </c>
      <c r="E176">
        <f t="shared" si="4"/>
        <v>8.3010000000000002</v>
      </c>
    </row>
    <row r="177" spans="1:5">
      <c r="A177">
        <v>1925</v>
      </c>
      <c r="B177">
        <v>8.5299999999999994</v>
      </c>
      <c r="C177">
        <f t="shared" si="3"/>
        <v>8.3560000000000016</v>
      </c>
      <c r="D177">
        <f>[1]City_data.csv!$E86</f>
        <v>16.706</v>
      </c>
      <c r="E177">
        <f t="shared" si="4"/>
        <v>8.3499999999999979</v>
      </c>
    </row>
    <row r="178" spans="1:5">
      <c r="A178">
        <v>1926</v>
      </c>
      <c r="B178">
        <v>8.73</v>
      </c>
      <c r="C178">
        <f t="shared" si="3"/>
        <v>8.4060000000000024</v>
      </c>
      <c r="D178">
        <f>[1]City_data.csv!$E87</f>
        <v>16.802</v>
      </c>
      <c r="E178">
        <f t="shared" si="4"/>
        <v>8.3959999999999972</v>
      </c>
    </row>
    <row r="179" spans="1:5">
      <c r="A179">
        <v>1927</v>
      </c>
      <c r="B179">
        <v>8.52</v>
      </c>
      <c r="C179">
        <f t="shared" si="3"/>
        <v>8.4559999999999995</v>
      </c>
      <c r="D179">
        <f>[1]City_data.csv!$E88</f>
        <v>16.893000000000001</v>
      </c>
      <c r="E179">
        <f t="shared" si="4"/>
        <v>8.4370000000000012</v>
      </c>
    </row>
    <row r="180" spans="1:5">
      <c r="A180">
        <v>1928</v>
      </c>
      <c r="B180">
        <v>8.6300000000000008</v>
      </c>
      <c r="C180">
        <f t="shared" si="3"/>
        <v>8.5059999999999985</v>
      </c>
      <c r="D180">
        <f>[1]City_data.csv!$E89</f>
        <v>17.004000000000001</v>
      </c>
      <c r="E180">
        <f t="shared" si="4"/>
        <v>8.4980000000000029</v>
      </c>
    </row>
    <row r="181" spans="1:5">
      <c r="A181">
        <v>1929</v>
      </c>
      <c r="B181">
        <v>8.24</v>
      </c>
      <c r="C181">
        <f t="shared" si="3"/>
        <v>8.4919999999999991</v>
      </c>
      <c r="D181">
        <f>[1]City_data.csv!$E90</f>
        <v>16.988000000000003</v>
      </c>
      <c r="E181">
        <f t="shared" si="4"/>
        <v>8.496000000000004</v>
      </c>
    </row>
    <row r="182" spans="1:5">
      <c r="A182">
        <v>1930</v>
      </c>
      <c r="B182">
        <v>8.6300000000000008</v>
      </c>
      <c r="C182">
        <f t="shared" si="3"/>
        <v>8.5189999999999984</v>
      </c>
      <c r="D182">
        <f>[1]City_data.csv!$E91</f>
        <v>16.999000000000002</v>
      </c>
      <c r="E182">
        <f t="shared" si="4"/>
        <v>8.480000000000004</v>
      </c>
    </row>
    <row r="183" spans="1:5">
      <c r="A183">
        <v>1931</v>
      </c>
      <c r="B183">
        <v>8.7200000000000006</v>
      </c>
      <c r="C183">
        <f t="shared" si="3"/>
        <v>8.5339999999999989</v>
      </c>
      <c r="D183">
        <f>[1]City_data.csv!$E92</f>
        <v>16.975000000000001</v>
      </c>
      <c r="E183">
        <f t="shared" si="4"/>
        <v>8.4410000000000025</v>
      </c>
    </row>
    <row r="184" spans="1:5">
      <c r="A184">
        <v>1932</v>
      </c>
      <c r="B184">
        <v>8.7100000000000009</v>
      </c>
      <c r="C184">
        <f t="shared" si="3"/>
        <v>8.5639999999999983</v>
      </c>
      <c r="D184">
        <f>[1]City_data.csv!$E93</f>
        <v>16.965</v>
      </c>
      <c r="E184">
        <f t="shared" si="4"/>
        <v>8.4010000000000016</v>
      </c>
    </row>
    <row r="185" spans="1:5">
      <c r="A185">
        <v>1933</v>
      </c>
      <c r="B185">
        <v>8.34</v>
      </c>
      <c r="C185">
        <f t="shared" si="3"/>
        <v>8.5560000000000009</v>
      </c>
      <c r="D185">
        <f>[1]City_data.csv!$E94</f>
        <v>16.925000000000001</v>
      </c>
      <c r="E185">
        <f t="shared" si="4"/>
        <v>8.3689999999999998</v>
      </c>
    </row>
    <row r="186" spans="1:5">
      <c r="A186">
        <v>1934</v>
      </c>
      <c r="B186">
        <v>8.6300000000000008</v>
      </c>
      <c r="C186">
        <f t="shared" si="3"/>
        <v>8.5680000000000014</v>
      </c>
      <c r="D186">
        <f>[1]City_data.csv!$E95</f>
        <v>16.931999999999999</v>
      </c>
      <c r="E186">
        <f t="shared" si="4"/>
        <v>8.3639999999999972</v>
      </c>
    </row>
    <row r="187" spans="1:5">
      <c r="A187">
        <v>1935</v>
      </c>
      <c r="B187">
        <v>8.52</v>
      </c>
      <c r="C187">
        <f t="shared" si="3"/>
        <v>8.5670000000000002</v>
      </c>
      <c r="D187">
        <f>[1]City_data.csv!$E96</f>
        <v>16.937000000000001</v>
      </c>
      <c r="E187">
        <f t="shared" si="4"/>
        <v>8.370000000000001</v>
      </c>
    </row>
    <row r="188" spans="1:5">
      <c r="A188">
        <v>1936</v>
      </c>
      <c r="B188">
        <v>8.5500000000000007</v>
      </c>
      <c r="C188">
        <f t="shared" si="3"/>
        <v>8.5489999999999995</v>
      </c>
      <c r="D188">
        <f>[1]City_data.csv!$E97</f>
        <v>16.896000000000001</v>
      </c>
      <c r="E188">
        <f t="shared" si="4"/>
        <v>8.3470000000000013</v>
      </c>
    </row>
    <row r="189" spans="1:5">
      <c r="A189">
        <v>1937</v>
      </c>
      <c r="B189">
        <v>8.6999999999999993</v>
      </c>
      <c r="C189">
        <f t="shared" si="3"/>
        <v>8.5670000000000002</v>
      </c>
      <c r="D189">
        <f>[1]City_data.csv!$E98</f>
        <v>16.859000000000002</v>
      </c>
      <c r="E189">
        <f t="shared" si="4"/>
        <v>8.2920000000000016</v>
      </c>
    </row>
    <row r="190" spans="1:5">
      <c r="A190">
        <v>1938</v>
      </c>
      <c r="B190">
        <v>8.86</v>
      </c>
      <c r="C190">
        <f t="shared" si="3"/>
        <v>8.59</v>
      </c>
      <c r="D190">
        <f>[1]City_data.csv!$E99</f>
        <v>16.860000000000003</v>
      </c>
      <c r="E190">
        <f t="shared" si="4"/>
        <v>8.2700000000000031</v>
      </c>
    </row>
    <row r="191" spans="1:5">
      <c r="A191">
        <v>1939</v>
      </c>
      <c r="B191">
        <v>8.76</v>
      </c>
      <c r="C191">
        <f t="shared" si="3"/>
        <v>8.6420000000000012</v>
      </c>
      <c r="D191">
        <f>[1]City_data.csv!$E100</f>
        <v>16.888000000000002</v>
      </c>
      <c r="E191">
        <f t="shared" si="4"/>
        <v>8.2460000000000004</v>
      </c>
    </row>
    <row r="192" spans="1:5">
      <c r="A192">
        <v>1940</v>
      </c>
      <c r="B192">
        <v>8.76</v>
      </c>
      <c r="C192">
        <f t="shared" si="3"/>
        <v>8.6550000000000011</v>
      </c>
      <c r="D192">
        <f>[1]City_data.csv!$E101</f>
        <v>16.943999999999999</v>
      </c>
      <c r="E192">
        <f t="shared" si="4"/>
        <v>8.2889999999999979</v>
      </c>
    </row>
    <row r="193" spans="1:5">
      <c r="A193">
        <v>1941</v>
      </c>
      <c r="B193">
        <v>8.77</v>
      </c>
      <c r="C193">
        <f t="shared" si="3"/>
        <v>8.66</v>
      </c>
      <c r="D193">
        <f>[1]City_data.csv!$E102</f>
        <v>17.042999999999999</v>
      </c>
      <c r="E193">
        <f t="shared" si="4"/>
        <v>8.3829999999999991</v>
      </c>
    </row>
    <row r="194" spans="1:5">
      <c r="A194">
        <v>1942</v>
      </c>
      <c r="B194">
        <v>8.73</v>
      </c>
      <c r="C194">
        <f t="shared" si="3"/>
        <v>8.661999999999999</v>
      </c>
      <c r="D194">
        <f>[1]City_data.csv!$E103</f>
        <v>17.079000000000001</v>
      </c>
      <c r="E194">
        <f t="shared" si="4"/>
        <v>8.4170000000000016</v>
      </c>
    </row>
    <row r="195" spans="1:5">
      <c r="A195">
        <v>1943</v>
      </c>
      <c r="B195">
        <v>8.76</v>
      </c>
      <c r="C195">
        <f t="shared" si="3"/>
        <v>8.7040000000000006</v>
      </c>
      <c r="D195">
        <f>[1]City_data.csv!$E104</f>
        <v>17.131</v>
      </c>
      <c r="E195">
        <f t="shared" si="4"/>
        <v>8.4269999999999996</v>
      </c>
    </row>
    <row r="196" spans="1:5">
      <c r="A196">
        <v>1944</v>
      </c>
      <c r="B196">
        <v>8.85</v>
      </c>
      <c r="C196">
        <f t="shared" si="3"/>
        <v>8.7259999999999991</v>
      </c>
      <c r="D196">
        <f>[1]City_data.csv!$E105</f>
        <v>17.127999999999997</v>
      </c>
      <c r="E196">
        <f t="shared" si="4"/>
        <v>8.4019999999999975</v>
      </c>
    </row>
    <row r="197" spans="1:5">
      <c r="A197">
        <v>1945</v>
      </c>
      <c r="B197">
        <v>8.58</v>
      </c>
      <c r="C197">
        <f t="shared" si="3"/>
        <v>8.7319999999999993</v>
      </c>
      <c r="D197">
        <f>[1]City_data.csv!$E106</f>
        <v>17.131</v>
      </c>
      <c r="E197">
        <f t="shared" si="4"/>
        <v>8.3990000000000009</v>
      </c>
    </row>
    <row r="198" spans="1:5">
      <c r="A198">
        <v>1946</v>
      </c>
      <c r="B198">
        <v>8.68</v>
      </c>
      <c r="C198">
        <f t="shared" si="3"/>
        <v>8.7449999999999992</v>
      </c>
      <c r="D198">
        <f>[1]City_data.csv!$E107</f>
        <v>17.244999999999997</v>
      </c>
      <c r="E198">
        <f t="shared" si="4"/>
        <v>8.4999999999999982</v>
      </c>
    </row>
    <row r="199" spans="1:5">
      <c r="A199">
        <v>1947</v>
      </c>
      <c r="B199">
        <v>8.8000000000000007</v>
      </c>
      <c r="C199">
        <f t="shared" si="3"/>
        <v>8.754999999999999</v>
      </c>
      <c r="D199">
        <f>[1]City_data.csv!$E108</f>
        <v>17.283000000000001</v>
      </c>
      <c r="E199">
        <f t="shared" si="4"/>
        <v>8.5280000000000022</v>
      </c>
    </row>
    <row r="200" spans="1:5">
      <c r="A200">
        <v>1948</v>
      </c>
      <c r="B200">
        <v>8.75</v>
      </c>
      <c r="C200">
        <f t="shared" si="3"/>
        <v>8.743999999999998</v>
      </c>
      <c r="D200">
        <f>[1]City_data.csv!$E109</f>
        <v>17.262999999999998</v>
      </c>
      <c r="E200">
        <f t="shared" si="4"/>
        <v>8.5190000000000001</v>
      </c>
    </row>
    <row r="201" spans="1:5">
      <c r="A201">
        <v>1949</v>
      </c>
      <c r="B201">
        <v>8.59</v>
      </c>
      <c r="C201">
        <f t="shared" si="3"/>
        <v>8.7270000000000003</v>
      </c>
      <c r="D201">
        <f>[1]City_data.csv!$E110</f>
        <v>17.286999999999999</v>
      </c>
      <c r="E201">
        <f t="shared" si="4"/>
        <v>8.5599999999999987</v>
      </c>
    </row>
    <row r="202" spans="1:5">
      <c r="A202">
        <v>1950</v>
      </c>
      <c r="B202">
        <v>8.3699999999999992</v>
      </c>
      <c r="C202">
        <f t="shared" si="3"/>
        <v>8.6880000000000006</v>
      </c>
      <c r="D202">
        <f>[1]City_data.csv!$E111</f>
        <v>17.255999999999997</v>
      </c>
      <c r="E202">
        <f t="shared" si="4"/>
        <v>8.5679999999999961</v>
      </c>
    </row>
    <row r="203" spans="1:5">
      <c r="A203">
        <v>1951</v>
      </c>
      <c r="B203">
        <v>8.6300000000000008</v>
      </c>
      <c r="C203">
        <f t="shared" si="3"/>
        <v>8.6740000000000013</v>
      </c>
      <c r="D203">
        <f>[1]City_data.csv!$E112</f>
        <v>17.211000000000002</v>
      </c>
      <c r="E203">
        <f t="shared" si="4"/>
        <v>8.5370000000000008</v>
      </c>
    </row>
    <row r="204" spans="1:5">
      <c r="A204">
        <v>1952</v>
      </c>
      <c r="B204">
        <v>8.64</v>
      </c>
      <c r="C204">
        <f t="shared" ref="C204:C265" si="5">AVERAGE(B195:B204)</f>
        <v>8.6650000000000009</v>
      </c>
      <c r="D204">
        <f>[1]City_data.csv!$E113</f>
        <v>17.160000000000004</v>
      </c>
      <c r="E204">
        <f t="shared" si="4"/>
        <v>8.4950000000000028</v>
      </c>
    </row>
    <row r="205" spans="1:5">
      <c r="A205">
        <v>1953</v>
      </c>
      <c r="B205">
        <v>8.8699999999999992</v>
      </c>
      <c r="C205">
        <f t="shared" si="5"/>
        <v>8.6760000000000002</v>
      </c>
      <c r="D205">
        <f>[1]City_data.csv!$E114</f>
        <v>17.192999999999998</v>
      </c>
      <c r="E205">
        <f t="shared" si="4"/>
        <v>8.5169999999999977</v>
      </c>
    </row>
    <row r="206" spans="1:5">
      <c r="A206">
        <v>1954</v>
      </c>
      <c r="B206">
        <v>8.56</v>
      </c>
      <c r="C206">
        <f t="shared" si="5"/>
        <v>8.647000000000002</v>
      </c>
      <c r="D206">
        <f>[1]City_data.csv!$E115</f>
        <v>17.158000000000001</v>
      </c>
      <c r="E206">
        <f t="shared" si="4"/>
        <v>8.5109999999999992</v>
      </c>
    </row>
    <row r="207" spans="1:5">
      <c r="A207">
        <v>1955</v>
      </c>
      <c r="B207">
        <v>8.6300000000000008</v>
      </c>
      <c r="C207">
        <f t="shared" si="5"/>
        <v>8.6519999999999992</v>
      </c>
      <c r="D207">
        <f>[1]City_data.csv!$E116</f>
        <v>17.128</v>
      </c>
      <c r="E207">
        <f t="shared" si="4"/>
        <v>8.4760000000000009</v>
      </c>
    </row>
    <row r="208" spans="1:5">
      <c r="A208">
        <v>1956</v>
      </c>
      <c r="B208">
        <v>8.2799999999999994</v>
      </c>
      <c r="C208">
        <f t="shared" si="5"/>
        <v>8.6119999999999983</v>
      </c>
      <c r="D208">
        <f>[1]City_data.csv!$E117</f>
        <v>16.997999999999998</v>
      </c>
      <c r="E208">
        <f t="shared" si="4"/>
        <v>8.3859999999999992</v>
      </c>
    </row>
    <row r="209" spans="1:5">
      <c r="A209">
        <v>1957</v>
      </c>
      <c r="B209">
        <v>8.73</v>
      </c>
      <c r="C209">
        <f t="shared" si="5"/>
        <v>8.6050000000000004</v>
      </c>
      <c r="D209">
        <f>[1]City_data.csv!$E118</f>
        <v>16.931999999999999</v>
      </c>
      <c r="E209">
        <f t="shared" si="4"/>
        <v>8.3269999999999982</v>
      </c>
    </row>
    <row r="210" spans="1:5">
      <c r="A210">
        <v>1958</v>
      </c>
      <c r="B210">
        <v>8.77</v>
      </c>
      <c r="C210">
        <f t="shared" si="5"/>
        <v>8.6070000000000011</v>
      </c>
      <c r="D210">
        <f>[1]City_data.csv!$E119</f>
        <v>16.904</v>
      </c>
      <c r="E210">
        <f t="shared" si="4"/>
        <v>8.2969999999999988</v>
      </c>
    </row>
    <row r="211" spans="1:5">
      <c r="A211">
        <v>1959</v>
      </c>
      <c r="B211">
        <v>8.73</v>
      </c>
      <c r="C211">
        <f t="shared" si="5"/>
        <v>8.6210000000000004</v>
      </c>
      <c r="D211">
        <f>[1]City_data.csv!$E120</f>
        <v>16.904000000000003</v>
      </c>
      <c r="E211">
        <f t="shared" si="4"/>
        <v>8.283000000000003</v>
      </c>
    </row>
    <row r="212" spans="1:5">
      <c r="A212">
        <v>1960</v>
      </c>
      <c r="B212">
        <v>8.58</v>
      </c>
      <c r="C212">
        <f t="shared" si="5"/>
        <v>8.6419999999999995</v>
      </c>
      <c r="D212">
        <f>[1]City_data.csv!$E121</f>
        <v>16.913999999999998</v>
      </c>
      <c r="E212">
        <f t="shared" si="4"/>
        <v>8.2719999999999985</v>
      </c>
    </row>
    <row r="213" spans="1:5">
      <c r="A213">
        <v>1961</v>
      </c>
      <c r="B213">
        <v>8.8000000000000007</v>
      </c>
      <c r="C213">
        <f t="shared" si="5"/>
        <v>8.6590000000000007</v>
      </c>
      <c r="D213">
        <f>[1]City_data.csv!$E122</f>
        <v>16.999000000000002</v>
      </c>
      <c r="E213">
        <f t="shared" si="4"/>
        <v>8.3400000000000016</v>
      </c>
    </row>
    <row r="214" spans="1:5">
      <c r="A214">
        <v>1962</v>
      </c>
      <c r="B214">
        <v>8.75</v>
      </c>
      <c r="C214">
        <f t="shared" si="5"/>
        <v>8.67</v>
      </c>
      <c r="D214">
        <f>[1]City_data.csv!$E123</f>
        <v>17.020999999999997</v>
      </c>
      <c r="E214">
        <f t="shared" si="4"/>
        <v>8.3509999999999973</v>
      </c>
    </row>
    <row r="215" spans="1:5">
      <c r="A215">
        <v>1963</v>
      </c>
      <c r="B215">
        <v>8.86</v>
      </c>
      <c r="C215">
        <f t="shared" si="5"/>
        <v>8.6690000000000005</v>
      </c>
      <c r="D215">
        <f>[1]City_data.csv!$E124</f>
        <v>17.021999999999998</v>
      </c>
      <c r="E215">
        <f t="shared" si="4"/>
        <v>8.352999999999998</v>
      </c>
    </row>
    <row r="216" spans="1:5">
      <c r="A216">
        <v>1964</v>
      </c>
      <c r="B216">
        <v>8.41</v>
      </c>
      <c r="C216">
        <f t="shared" si="5"/>
        <v>8.6539999999999999</v>
      </c>
      <c r="D216">
        <f>[1]City_data.csv!$E125</f>
        <v>17.085000000000001</v>
      </c>
      <c r="E216">
        <f t="shared" si="4"/>
        <v>8.4310000000000009</v>
      </c>
    </row>
    <row r="217" spans="1:5">
      <c r="A217">
        <v>1965</v>
      </c>
      <c r="B217">
        <v>8.5299999999999994</v>
      </c>
      <c r="C217">
        <f t="shared" si="5"/>
        <v>8.6440000000000001</v>
      </c>
      <c r="D217">
        <f>[1]City_data.csv!$E126</f>
        <v>17.097999999999999</v>
      </c>
      <c r="E217">
        <f t="shared" si="4"/>
        <v>8.4539999999999988</v>
      </c>
    </row>
    <row r="218" spans="1:5">
      <c r="A218">
        <v>1966</v>
      </c>
      <c r="B218">
        <v>8.6</v>
      </c>
      <c r="C218">
        <f t="shared" si="5"/>
        <v>8.6759999999999984</v>
      </c>
      <c r="D218">
        <f>[1]City_data.csv!$E127</f>
        <v>17.178000000000001</v>
      </c>
      <c r="E218">
        <f t="shared" si="4"/>
        <v>8.5020000000000024</v>
      </c>
    </row>
    <row r="219" spans="1:5">
      <c r="A219">
        <v>1967</v>
      </c>
      <c r="B219">
        <v>8.6999999999999993</v>
      </c>
      <c r="C219">
        <f t="shared" si="5"/>
        <v>8.6729999999999983</v>
      </c>
      <c r="D219">
        <f>[1]City_data.csv!$E128</f>
        <v>17.209000000000003</v>
      </c>
      <c r="E219">
        <f t="shared" si="4"/>
        <v>8.5360000000000049</v>
      </c>
    </row>
    <row r="220" spans="1:5">
      <c r="A220">
        <v>1968</v>
      </c>
      <c r="B220">
        <v>8.52</v>
      </c>
      <c r="C220">
        <f t="shared" si="5"/>
        <v>8.6479999999999997</v>
      </c>
      <c r="D220">
        <f>[1]City_data.csv!$E129</f>
        <v>17.242000000000001</v>
      </c>
      <c r="E220">
        <f t="shared" si="4"/>
        <v>8.5940000000000012</v>
      </c>
    </row>
    <row r="221" spans="1:5">
      <c r="A221">
        <v>1969</v>
      </c>
      <c r="B221">
        <v>8.6</v>
      </c>
      <c r="C221">
        <f t="shared" si="5"/>
        <v>8.6349999999999998</v>
      </c>
      <c r="D221">
        <f>[1]City_data.csv!$E130</f>
        <v>17.151</v>
      </c>
      <c r="E221">
        <f t="shared" si="4"/>
        <v>8.516</v>
      </c>
    </row>
    <row r="222" spans="1:5">
      <c r="A222">
        <v>1970</v>
      </c>
      <c r="B222">
        <v>8.6999999999999993</v>
      </c>
      <c r="C222">
        <f t="shared" si="5"/>
        <v>8.6470000000000002</v>
      </c>
      <c r="D222">
        <f>[1]City_data.csv!$E131</f>
        <v>17.098999999999997</v>
      </c>
      <c r="E222">
        <f t="shared" si="4"/>
        <v>8.4519999999999964</v>
      </c>
    </row>
    <row r="223" spans="1:5">
      <c r="A223">
        <v>1971</v>
      </c>
      <c r="B223">
        <v>8.6</v>
      </c>
      <c r="C223">
        <f t="shared" si="5"/>
        <v>8.6269999999999989</v>
      </c>
      <c r="D223">
        <f>[1]City_data.csv!$E132</f>
        <v>16.991999999999997</v>
      </c>
      <c r="E223">
        <f t="shared" si="4"/>
        <v>8.3649999999999984</v>
      </c>
    </row>
    <row r="224" spans="1:5">
      <c r="A224">
        <v>1972</v>
      </c>
      <c r="B224">
        <v>8.5</v>
      </c>
      <c r="C224">
        <f t="shared" si="5"/>
        <v>8.6019999999999985</v>
      </c>
      <c r="D224">
        <f>[1]City_data.csv!$E133</f>
        <v>16.945</v>
      </c>
      <c r="E224">
        <f t="shared" si="4"/>
        <v>8.3430000000000017</v>
      </c>
    </row>
    <row r="225" spans="1:5">
      <c r="A225">
        <v>1973</v>
      </c>
      <c r="B225">
        <v>8.9499999999999993</v>
      </c>
      <c r="C225">
        <f t="shared" si="5"/>
        <v>8.6109999999999989</v>
      </c>
      <c r="D225">
        <f>[1]City_data.csv!$E134</f>
        <v>16.911000000000001</v>
      </c>
      <c r="E225">
        <f t="shared" si="4"/>
        <v>8.3000000000000025</v>
      </c>
    </row>
    <row r="226" spans="1:5">
      <c r="A226">
        <v>1974</v>
      </c>
      <c r="B226">
        <v>8.4700000000000006</v>
      </c>
      <c r="C226">
        <f t="shared" si="5"/>
        <v>8.6170000000000009</v>
      </c>
      <c r="D226">
        <f>[1]City_data.csv!$E135</f>
        <v>16.884999999999998</v>
      </c>
      <c r="E226">
        <f t="shared" si="4"/>
        <v>8.2679999999999971</v>
      </c>
    </row>
    <row r="227" spans="1:5">
      <c r="A227">
        <v>1975</v>
      </c>
      <c r="B227">
        <v>8.74</v>
      </c>
      <c r="C227">
        <f t="shared" si="5"/>
        <v>8.6379999999999981</v>
      </c>
      <c r="D227">
        <f>[1]City_data.csv!$E136</f>
        <v>16.889999999999997</v>
      </c>
      <c r="E227">
        <f t="shared" si="4"/>
        <v>8.2519999999999989</v>
      </c>
    </row>
    <row r="228" spans="1:5">
      <c r="A228">
        <v>1976</v>
      </c>
      <c r="B228">
        <v>8.35</v>
      </c>
      <c r="C228">
        <f t="shared" si="5"/>
        <v>8.6129999999999978</v>
      </c>
      <c r="D228">
        <f>[1]City_data.csv!$E137</f>
        <v>16.824999999999996</v>
      </c>
      <c r="E228">
        <f t="shared" si="4"/>
        <v>8.211999999999998</v>
      </c>
    </row>
    <row r="229" spans="1:5">
      <c r="A229">
        <v>1977</v>
      </c>
      <c r="B229">
        <v>8.85</v>
      </c>
      <c r="C229">
        <f t="shared" si="5"/>
        <v>8.6279999999999966</v>
      </c>
      <c r="D229">
        <f>[1]City_data.csv!$E138</f>
        <v>16.839000000000002</v>
      </c>
      <c r="E229">
        <f t="shared" si="4"/>
        <v>8.2110000000000056</v>
      </c>
    </row>
    <row r="230" spans="1:5">
      <c r="A230">
        <v>1978</v>
      </c>
      <c r="B230">
        <v>8.69</v>
      </c>
      <c r="C230">
        <f t="shared" si="5"/>
        <v>8.6449999999999996</v>
      </c>
      <c r="D230">
        <f>[1]City_data.csv!$E139</f>
        <v>16.871999999999996</v>
      </c>
      <c r="E230">
        <f t="shared" si="4"/>
        <v>8.2269999999999968</v>
      </c>
    </row>
    <row r="231" spans="1:5">
      <c r="A231">
        <v>1979</v>
      </c>
      <c r="B231">
        <v>8.73</v>
      </c>
      <c r="C231">
        <f t="shared" si="5"/>
        <v>8.6579999999999995</v>
      </c>
      <c r="D231">
        <f>[1]City_data.csv!$E140</f>
        <v>16.979999999999997</v>
      </c>
      <c r="E231">
        <f t="shared" ref="E231:E265" si="6">D231-C231</f>
        <v>8.3219999999999974</v>
      </c>
    </row>
    <row r="232" spans="1:5">
      <c r="A232">
        <v>1980</v>
      </c>
      <c r="B232">
        <v>8.98</v>
      </c>
      <c r="C232">
        <f t="shared" si="5"/>
        <v>8.6860000000000017</v>
      </c>
      <c r="D232">
        <f>[1]City_data.csv!$E141</f>
        <v>16.982999999999997</v>
      </c>
      <c r="E232">
        <f t="shared" si="6"/>
        <v>8.2969999999999953</v>
      </c>
    </row>
    <row r="233" spans="1:5">
      <c r="A233">
        <v>1981</v>
      </c>
      <c r="B233">
        <v>9.17</v>
      </c>
      <c r="C233">
        <f t="shared" si="5"/>
        <v>8.7430000000000003</v>
      </c>
      <c r="D233">
        <f>[1]City_data.csv!$E142</f>
        <v>16.993999999999996</v>
      </c>
      <c r="E233">
        <f t="shared" si="6"/>
        <v>8.2509999999999959</v>
      </c>
    </row>
    <row r="234" spans="1:5">
      <c r="A234">
        <v>1982</v>
      </c>
      <c r="B234">
        <v>8.64</v>
      </c>
      <c r="C234">
        <f t="shared" si="5"/>
        <v>8.7570000000000014</v>
      </c>
      <c r="D234">
        <f>[1]City_data.csv!$E143</f>
        <v>17.017999999999997</v>
      </c>
      <c r="E234">
        <f t="shared" si="6"/>
        <v>8.2609999999999957</v>
      </c>
    </row>
    <row r="235" spans="1:5">
      <c r="A235">
        <v>1983</v>
      </c>
      <c r="B235">
        <v>9.0299999999999994</v>
      </c>
      <c r="C235">
        <f t="shared" si="5"/>
        <v>8.7650000000000006</v>
      </c>
      <c r="D235">
        <f>[1]City_data.csv!$E144</f>
        <v>17.02</v>
      </c>
      <c r="E235">
        <f t="shared" si="6"/>
        <v>8.254999999999999</v>
      </c>
    </row>
    <row r="236" spans="1:5">
      <c r="A236">
        <v>1984</v>
      </c>
      <c r="B236">
        <v>8.69</v>
      </c>
      <c r="C236">
        <f t="shared" si="5"/>
        <v>8.7870000000000008</v>
      </c>
      <c r="D236">
        <f>[1]City_data.csv!$E145</f>
        <v>16.972000000000001</v>
      </c>
      <c r="E236">
        <f t="shared" si="6"/>
        <v>8.1850000000000005</v>
      </c>
    </row>
    <row r="237" spans="1:5">
      <c r="A237">
        <v>1985</v>
      </c>
      <c r="B237">
        <v>8.66</v>
      </c>
      <c r="C237">
        <f t="shared" si="5"/>
        <v>8.7789999999999999</v>
      </c>
      <c r="D237">
        <f>[1]City_data.csv!$E146</f>
        <v>16.945</v>
      </c>
      <c r="E237">
        <f t="shared" si="6"/>
        <v>8.1660000000000004</v>
      </c>
    </row>
    <row r="238" spans="1:5">
      <c r="A238">
        <v>1986</v>
      </c>
      <c r="B238">
        <v>8.83</v>
      </c>
      <c r="C238">
        <f t="shared" si="5"/>
        <v>8.827</v>
      </c>
      <c r="D238">
        <f>[1]City_data.csv!$E147</f>
        <v>16.983000000000001</v>
      </c>
      <c r="E238">
        <f t="shared" si="6"/>
        <v>8.1560000000000006</v>
      </c>
    </row>
    <row r="239" spans="1:5">
      <c r="A239">
        <v>1987</v>
      </c>
      <c r="B239">
        <v>8.99</v>
      </c>
      <c r="C239">
        <f t="shared" si="5"/>
        <v>8.8409999999999993</v>
      </c>
      <c r="D239">
        <f>[1]City_data.csv!$E148</f>
        <v>17.006</v>
      </c>
      <c r="E239">
        <f t="shared" si="6"/>
        <v>8.1650000000000009</v>
      </c>
    </row>
    <row r="240" spans="1:5">
      <c r="A240">
        <v>1988</v>
      </c>
      <c r="B240">
        <v>9.1999999999999993</v>
      </c>
      <c r="C240">
        <f t="shared" si="5"/>
        <v>8.8919999999999995</v>
      </c>
      <c r="D240">
        <f>[1]City_data.csv!$E149</f>
        <v>16.948999999999998</v>
      </c>
      <c r="E240">
        <f t="shared" si="6"/>
        <v>8.0569999999999986</v>
      </c>
    </row>
    <row r="241" spans="1:5">
      <c r="A241">
        <v>1989</v>
      </c>
      <c r="B241">
        <v>8.92</v>
      </c>
      <c r="C241">
        <f t="shared" si="5"/>
        <v>8.9109999999999996</v>
      </c>
      <c r="D241">
        <f>[1]City_data.csv!$E150</f>
        <v>16.874000000000002</v>
      </c>
      <c r="E241">
        <f t="shared" si="6"/>
        <v>7.9630000000000027</v>
      </c>
    </row>
    <row r="242" spans="1:5">
      <c r="A242">
        <v>1990</v>
      </c>
      <c r="B242">
        <v>9.23</v>
      </c>
      <c r="C242">
        <f t="shared" si="5"/>
        <v>8.9359999999999999</v>
      </c>
      <c r="D242">
        <f>[1]City_data.csv!$E151</f>
        <v>16.976000000000003</v>
      </c>
      <c r="E242">
        <f t="shared" si="6"/>
        <v>8.0400000000000027</v>
      </c>
    </row>
    <row r="243" spans="1:5">
      <c r="A243">
        <v>1991</v>
      </c>
      <c r="B243">
        <v>9.18</v>
      </c>
      <c r="C243">
        <f t="shared" si="5"/>
        <v>8.9370000000000012</v>
      </c>
      <c r="D243">
        <f>[1]City_data.csv!$E152</f>
        <v>16.981999999999999</v>
      </c>
      <c r="E243">
        <f t="shared" si="6"/>
        <v>8.0449999999999982</v>
      </c>
    </row>
    <row r="244" spans="1:5">
      <c r="A244">
        <v>1992</v>
      </c>
      <c r="B244">
        <v>8.84</v>
      </c>
      <c r="C244">
        <f t="shared" si="5"/>
        <v>8.9570000000000025</v>
      </c>
      <c r="D244">
        <f>[1]City_data.csv!$E153</f>
        <v>17.009</v>
      </c>
      <c r="E244">
        <f t="shared" si="6"/>
        <v>8.0519999999999978</v>
      </c>
    </row>
    <row r="245" spans="1:5">
      <c r="A245">
        <v>1993</v>
      </c>
      <c r="B245">
        <v>8.8699999999999992</v>
      </c>
      <c r="C245">
        <f t="shared" si="5"/>
        <v>8.9410000000000025</v>
      </c>
      <c r="D245">
        <f>[1]City_data.csv!$E154</f>
        <v>16.959</v>
      </c>
      <c r="E245">
        <f t="shared" si="6"/>
        <v>8.0179999999999971</v>
      </c>
    </row>
    <row r="246" spans="1:5">
      <c r="A246">
        <v>1994</v>
      </c>
      <c r="B246">
        <v>9.0399999999999991</v>
      </c>
      <c r="C246">
        <f t="shared" si="5"/>
        <v>8.9760000000000026</v>
      </c>
      <c r="D246">
        <f>[1]City_data.csv!$E155</f>
        <v>17.073</v>
      </c>
      <c r="E246">
        <f t="shared" si="6"/>
        <v>8.0969999999999978</v>
      </c>
    </row>
    <row r="247" spans="1:5">
      <c r="A247">
        <v>1995</v>
      </c>
      <c r="B247">
        <v>9.35</v>
      </c>
      <c r="C247">
        <f t="shared" si="5"/>
        <v>9.0449999999999982</v>
      </c>
      <c r="D247">
        <f>[1]City_data.csv!$E156</f>
        <v>17.125</v>
      </c>
      <c r="E247">
        <f t="shared" si="6"/>
        <v>8.0800000000000018</v>
      </c>
    </row>
    <row r="248" spans="1:5">
      <c r="A248">
        <v>1996</v>
      </c>
      <c r="B248">
        <v>9.0399999999999991</v>
      </c>
      <c r="C248">
        <f t="shared" si="5"/>
        <v>9.0659999999999989</v>
      </c>
      <c r="D248">
        <f>[1]City_data.csv!$E157</f>
        <v>17.111999999999998</v>
      </c>
      <c r="E248">
        <f t="shared" si="6"/>
        <v>8.0459999999999994</v>
      </c>
    </row>
    <row r="249" spans="1:5">
      <c r="A249">
        <v>1997</v>
      </c>
      <c r="B249">
        <v>9.1999999999999993</v>
      </c>
      <c r="C249">
        <f t="shared" si="5"/>
        <v>9.0869999999999997</v>
      </c>
      <c r="D249">
        <f>[1]City_data.csv!$E158</f>
        <v>17.138000000000002</v>
      </c>
      <c r="E249">
        <f t="shared" si="6"/>
        <v>8.0510000000000019</v>
      </c>
    </row>
    <row r="250" spans="1:5">
      <c r="A250">
        <v>1998</v>
      </c>
      <c r="B250">
        <v>9.52</v>
      </c>
      <c r="C250">
        <f t="shared" si="5"/>
        <v>9.1189999999999998</v>
      </c>
      <c r="D250">
        <f>[1]City_data.csv!$E159</f>
        <v>17.25</v>
      </c>
      <c r="E250">
        <f t="shared" si="6"/>
        <v>8.1310000000000002</v>
      </c>
    </row>
    <row r="251" spans="1:5">
      <c r="A251">
        <v>1999</v>
      </c>
      <c r="B251">
        <v>9.2899999999999991</v>
      </c>
      <c r="C251">
        <f t="shared" si="5"/>
        <v>9.1560000000000006</v>
      </c>
      <c r="D251">
        <f>[1]City_data.csv!$E160</f>
        <v>17.332999999999998</v>
      </c>
      <c r="E251">
        <f t="shared" si="6"/>
        <v>8.1769999999999978</v>
      </c>
    </row>
    <row r="252" spans="1:5">
      <c r="A252">
        <v>2000</v>
      </c>
      <c r="B252">
        <v>9.1999999999999993</v>
      </c>
      <c r="C252">
        <f t="shared" si="5"/>
        <v>9.1529999999999987</v>
      </c>
      <c r="D252">
        <f>[1]City_data.csv!$E161</f>
        <v>17.312000000000001</v>
      </c>
      <c r="E252">
        <f t="shared" si="6"/>
        <v>8.1590000000000025</v>
      </c>
    </row>
    <row r="253" spans="1:5">
      <c r="A253">
        <v>2001</v>
      </c>
      <c r="B253">
        <v>9.41</v>
      </c>
      <c r="C253">
        <f t="shared" si="5"/>
        <v>9.1760000000000002</v>
      </c>
      <c r="D253">
        <f>[1]City_data.csv!$E162</f>
        <v>17.389999999999997</v>
      </c>
      <c r="E253">
        <f t="shared" si="6"/>
        <v>8.2139999999999969</v>
      </c>
    </row>
    <row r="254" spans="1:5">
      <c r="A254">
        <v>2002</v>
      </c>
      <c r="B254">
        <v>9.57</v>
      </c>
      <c r="C254">
        <f t="shared" si="5"/>
        <v>9.2490000000000006</v>
      </c>
      <c r="D254">
        <f>[1]City_data.csv!$E163</f>
        <v>17.454000000000001</v>
      </c>
      <c r="E254">
        <f t="shared" si="6"/>
        <v>8.2050000000000001</v>
      </c>
    </row>
    <row r="255" spans="1:5">
      <c r="A255">
        <v>2003</v>
      </c>
      <c r="B255">
        <v>9.5299999999999994</v>
      </c>
      <c r="C255">
        <f t="shared" si="5"/>
        <v>9.3149999999999977</v>
      </c>
      <c r="D255">
        <f>[1]City_data.csv!$E164</f>
        <v>17.536999999999999</v>
      </c>
      <c r="E255">
        <f t="shared" si="6"/>
        <v>8.2220000000000013</v>
      </c>
    </row>
    <row r="256" spans="1:5">
      <c r="A256">
        <v>2004</v>
      </c>
      <c r="B256">
        <v>9.32</v>
      </c>
      <c r="C256">
        <f t="shared" si="5"/>
        <v>9.3429999999999982</v>
      </c>
      <c r="D256">
        <f>[1]City_data.csv!$E165</f>
        <v>17.579999999999998</v>
      </c>
      <c r="E256">
        <f t="shared" si="6"/>
        <v>8.2370000000000001</v>
      </c>
    </row>
    <row r="257" spans="1:5">
      <c r="A257">
        <v>2005</v>
      </c>
      <c r="B257">
        <v>9.6999999999999993</v>
      </c>
      <c r="C257">
        <f t="shared" si="5"/>
        <v>9.3779999999999983</v>
      </c>
      <c r="D257">
        <f>[1]City_data.csv!$E166</f>
        <v>17.601999999999997</v>
      </c>
      <c r="E257">
        <f t="shared" si="6"/>
        <v>8.2239999999999984</v>
      </c>
    </row>
    <row r="258" spans="1:5">
      <c r="A258">
        <v>2006</v>
      </c>
      <c r="B258">
        <v>9.5299999999999994</v>
      </c>
      <c r="C258">
        <f t="shared" si="5"/>
        <v>9.4269999999999996</v>
      </c>
      <c r="D258">
        <f>[1]City_data.csv!$E167</f>
        <v>17.715</v>
      </c>
      <c r="E258">
        <f t="shared" si="6"/>
        <v>8.2880000000000003</v>
      </c>
    </row>
    <row r="259" spans="1:5">
      <c r="A259">
        <v>2007</v>
      </c>
      <c r="B259">
        <v>9.73</v>
      </c>
      <c r="C259">
        <f t="shared" si="5"/>
        <v>9.48</v>
      </c>
      <c r="D259">
        <f>[1]City_data.csv!$E168</f>
        <v>17.795999999999999</v>
      </c>
      <c r="E259">
        <f t="shared" si="6"/>
        <v>8.3159999999999989</v>
      </c>
    </row>
    <row r="260" spans="1:5">
      <c r="A260">
        <v>2008</v>
      </c>
      <c r="B260">
        <v>9.43</v>
      </c>
      <c r="C260">
        <f t="shared" si="5"/>
        <v>9.4710000000000001</v>
      </c>
      <c r="D260">
        <f>[1]City_data.csv!$E169</f>
        <v>17.740000000000002</v>
      </c>
      <c r="E260">
        <f t="shared" si="6"/>
        <v>8.2690000000000019</v>
      </c>
    </row>
    <row r="261" spans="1:5">
      <c r="A261">
        <v>2009</v>
      </c>
      <c r="B261">
        <v>9.51</v>
      </c>
      <c r="C261">
        <f t="shared" si="5"/>
        <v>9.4930000000000021</v>
      </c>
      <c r="D261">
        <f>[1]City_data.csv!$E170</f>
        <v>17.760999999999999</v>
      </c>
      <c r="E261">
        <f t="shared" si="6"/>
        <v>8.2679999999999971</v>
      </c>
    </row>
    <row r="262" spans="1:5">
      <c r="A262">
        <v>2010</v>
      </c>
      <c r="B262">
        <v>9.6999999999999993</v>
      </c>
      <c r="C262">
        <f t="shared" si="5"/>
        <v>9.543000000000001</v>
      </c>
      <c r="D262">
        <f>[1]City_data.csv!$E171</f>
        <v>17.773999999999997</v>
      </c>
      <c r="E262">
        <f t="shared" si="6"/>
        <v>8.2309999999999963</v>
      </c>
    </row>
    <row r="263" spans="1:5">
      <c r="A263">
        <v>2011</v>
      </c>
      <c r="B263">
        <v>9.52</v>
      </c>
      <c r="C263">
        <f t="shared" si="5"/>
        <v>9.5540000000000003</v>
      </c>
      <c r="D263">
        <f>[1]City_data.csv!$E172</f>
        <v>17.744</v>
      </c>
      <c r="E263">
        <f t="shared" si="6"/>
        <v>8.19</v>
      </c>
    </row>
    <row r="264" spans="1:5">
      <c r="A264">
        <v>2012</v>
      </c>
      <c r="B264">
        <v>9.51</v>
      </c>
      <c r="C264">
        <f t="shared" si="5"/>
        <v>9.548</v>
      </c>
      <c r="D264">
        <f>[1]City_data.csv!$E173</f>
        <v>17.68</v>
      </c>
      <c r="E264">
        <f t="shared" si="6"/>
        <v>8.1319999999999997</v>
      </c>
    </row>
    <row r="265" spans="1:5">
      <c r="A265">
        <v>2013</v>
      </c>
      <c r="B265">
        <v>9.61</v>
      </c>
      <c r="C265">
        <f t="shared" si="5"/>
        <v>9.5560000000000009</v>
      </c>
      <c r="D265">
        <f>[1]City_data.csv!$E174</f>
        <v>17.860999999999997</v>
      </c>
      <c r="E265">
        <f t="shared" si="6"/>
        <v>8.3049999999999962</v>
      </c>
    </row>
    <row r="266" spans="1:5">
      <c r="A266">
        <v>2014</v>
      </c>
      <c r="B266">
        <v>9.57</v>
      </c>
    </row>
    <row r="267" spans="1:5">
      <c r="A267">
        <v>2015</v>
      </c>
      <c r="B267">
        <v>9.83</v>
      </c>
    </row>
    <row r="268" spans="1:5">
      <c r="E268">
        <f>AVERAGE(E102:E265)</f>
        <v>8.3068658536585378</v>
      </c>
    </row>
    <row r="269" spans="1:5">
      <c r="C269">
        <f>C265-C102</f>
        <v>1.5679999999999987</v>
      </c>
      <c r="D269">
        <f>D265-D102</f>
        <v>1.5729999999999968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 Gong</dc:creator>
  <cp:lastModifiedBy>Mengyan Gong</cp:lastModifiedBy>
  <dcterms:created xsi:type="dcterms:W3CDTF">2019-01-07T21:46:58Z</dcterms:created>
  <dcterms:modified xsi:type="dcterms:W3CDTF">2019-01-07T22:21:54Z</dcterms:modified>
</cp:coreProperties>
</file>