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岳浩\当前任务资料\生态调度小论文\模糊FMAA\2022.2.25 更新数据\主要程序\"/>
    </mc:Choice>
  </mc:AlternateContent>
  <xr:revisionPtr revIDLastSave="0" documentId="13_ncr:1_{310D5ED0-C2BA-4011-B55E-3E47DFF70771}" xr6:coauthVersionLast="47" xr6:coauthVersionMax="47" xr10:uidLastSave="{00000000-0000-0000-0000-000000000000}"/>
  <bookViews>
    <workbookView xWindow="-108" yWindow="-108" windowWidth="30936" windowHeight="16776" activeTab="1" xr2:uid="{B67F0E96-6216-44B4-BB84-BE4C2C4B3F4C}"/>
  </bookViews>
  <sheets>
    <sheet name="方案模糊数" sheetId="2" r:id="rId1"/>
    <sheet name="方案相对隶属度" sheetId="3" r:id="rId2"/>
    <sheet name="方案排序隶属度" sheetId="4" r:id="rId3"/>
    <sheet name="最终排序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5" l="1"/>
  <c r="J13" i="5"/>
  <c r="J14" i="5"/>
  <c r="J15" i="5"/>
  <c r="I3" i="5"/>
  <c r="I4" i="5"/>
  <c r="I5" i="5"/>
  <c r="J5" i="5" s="1"/>
  <c r="I6" i="5"/>
  <c r="J6" i="5" s="1"/>
  <c r="I7" i="5"/>
  <c r="J7" i="5" s="1"/>
  <c r="I8" i="5"/>
  <c r="J8" i="5" s="1"/>
  <c r="I9" i="5"/>
  <c r="J9" i="5" s="1"/>
  <c r="I10" i="5"/>
  <c r="J10" i="5" s="1"/>
  <c r="I11" i="5"/>
  <c r="J11" i="5" s="1"/>
  <c r="I12" i="5"/>
  <c r="J12" i="5" s="1"/>
  <c r="I13" i="5"/>
  <c r="I14" i="5"/>
  <c r="I15" i="5"/>
  <c r="I16" i="5"/>
  <c r="I2" i="5"/>
  <c r="J2" i="5" s="1"/>
  <c r="H3" i="5"/>
  <c r="H4" i="5"/>
  <c r="J4" i="5" s="1"/>
  <c r="H5" i="5"/>
  <c r="H6" i="5"/>
  <c r="H7" i="5"/>
  <c r="H8" i="5"/>
  <c r="H9" i="5"/>
  <c r="H10" i="5"/>
  <c r="H11" i="5"/>
  <c r="H12" i="5"/>
  <c r="H13" i="5"/>
  <c r="H14" i="5"/>
  <c r="H15" i="5"/>
  <c r="H16" i="5"/>
  <c r="J16" i="5" s="1"/>
  <c r="H2" i="5"/>
</calcChain>
</file>

<file path=xl/sharedStrings.xml><?xml version="1.0" encoding="utf-8"?>
<sst xmlns="http://schemas.openxmlformats.org/spreadsheetml/2006/main" count="12" uniqueCount="12">
  <si>
    <t>方案序号</t>
    <phoneticPr fontId="1" type="noConversion"/>
  </si>
  <si>
    <t>各目标模糊值</t>
    <phoneticPr fontId="1" type="noConversion"/>
  </si>
  <si>
    <t>模糊排序（列为排序）</t>
    <phoneticPr fontId="1" type="noConversion"/>
  </si>
  <si>
    <t>最终排序</t>
    <phoneticPr fontId="1" type="noConversion"/>
  </si>
  <si>
    <t>对应方案序号</t>
    <phoneticPr fontId="1" type="noConversion"/>
  </si>
  <si>
    <t>对应排序隶属度</t>
    <phoneticPr fontId="1" type="noConversion"/>
  </si>
  <si>
    <t>模糊值</t>
    <phoneticPr fontId="1" type="noConversion"/>
  </si>
  <si>
    <t>d1</t>
    <phoneticPr fontId="1" type="noConversion"/>
  </si>
  <si>
    <t>TOPSIS</t>
    <phoneticPr fontId="1" type="noConversion"/>
  </si>
  <si>
    <t>d2</t>
    <phoneticPr fontId="1" type="noConversion"/>
  </si>
  <si>
    <t>DIS</t>
    <phoneticPr fontId="1" type="noConversion"/>
  </si>
  <si>
    <t>方案序号（横对纵）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</si>
</sst>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8646-B79F-4295-AAE6-676E179C9616}">
  <dimension ref="A1:F16"/>
  <sheetViews>
    <sheetView workbookViewId="0">
      <selection activeCell="F2" sqref="F2:F16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>
        <v>0.52130786756940206</v>
      </c>
      <c r="C2">
        <v>0.54337389800596092</v>
      </c>
      <c r="D2">
        <v>0.56484087301640051</v>
      </c>
      <c r="F2">
        <v>23</v>
      </c>
    </row>
    <row r="3" spans="1:6" x14ac:dyDescent="0.25">
      <c r="A3">
        <v>2</v>
      </c>
      <c r="B3">
        <v>0.30762613938619648</v>
      </c>
      <c r="C3">
        <v>0.35993288135648438</v>
      </c>
      <c r="D3">
        <v>0.41144357466180365</v>
      </c>
      <c r="F3">
        <v>3</v>
      </c>
    </row>
    <row r="4" spans="1:6" x14ac:dyDescent="0.25">
      <c r="A4">
        <v>3</v>
      </c>
      <c r="B4">
        <v>0.52968314946835027</v>
      </c>
      <c r="C4">
        <v>0.55244438375852445</v>
      </c>
      <c r="D4">
        <v>0.57534089761074769</v>
      </c>
      <c r="F4">
        <v>39</v>
      </c>
    </row>
    <row r="5" spans="1:6" x14ac:dyDescent="0.25">
      <c r="A5">
        <v>4</v>
      </c>
      <c r="B5">
        <v>0.63971651681860142</v>
      </c>
      <c r="C5">
        <v>0.658798807670682</v>
      </c>
      <c r="D5">
        <v>0.67953313299973495</v>
      </c>
      <c r="F5">
        <v>73</v>
      </c>
    </row>
    <row r="6" spans="1:6" x14ac:dyDescent="0.25">
      <c r="A6">
        <v>5</v>
      </c>
      <c r="B6">
        <v>0.24258877667104034</v>
      </c>
      <c r="C6">
        <v>0.2901766373787189</v>
      </c>
      <c r="D6">
        <v>0.33404950044268061</v>
      </c>
      <c r="F6">
        <v>9</v>
      </c>
    </row>
    <row r="7" spans="1:6" x14ac:dyDescent="0.25">
      <c r="A7">
        <v>6</v>
      </c>
      <c r="B7">
        <v>0.31492216229806202</v>
      </c>
      <c r="C7">
        <v>0.35819520690825735</v>
      </c>
      <c r="D7">
        <v>0.39513295070515908</v>
      </c>
      <c r="F7">
        <v>20</v>
      </c>
    </row>
    <row r="8" spans="1:6" x14ac:dyDescent="0.25">
      <c r="A8">
        <v>7</v>
      </c>
      <c r="B8">
        <v>0.31378722271444187</v>
      </c>
      <c r="C8">
        <v>0.34681348276706697</v>
      </c>
      <c r="D8">
        <v>0.3826511411275143</v>
      </c>
      <c r="F8">
        <v>24</v>
      </c>
    </row>
    <row r="9" spans="1:6" x14ac:dyDescent="0.25">
      <c r="A9">
        <v>8</v>
      </c>
      <c r="B9">
        <v>0.50106784659926606</v>
      </c>
      <c r="C9">
        <v>0.54500392840630296</v>
      </c>
      <c r="D9">
        <v>0.58897021759608825</v>
      </c>
      <c r="F9">
        <v>16</v>
      </c>
    </row>
    <row r="10" spans="1:6" x14ac:dyDescent="0.25">
      <c r="A10">
        <v>9</v>
      </c>
      <c r="B10">
        <v>0.60718794160720824</v>
      </c>
      <c r="C10">
        <v>0.65567908666476271</v>
      </c>
      <c r="D10">
        <v>0.70662422401849612</v>
      </c>
      <c r="F10">
        <v>19</v>
      </c>
    </row>
    <row r="11" spans="1:6" x14ac:dyDescent="0.25">
      <c r="A11">
        <v>10</v>
      </c>
      <c r="B11">
        <v>0.39522254925270861</v>
      </c>
      <c r="C11">
        <v>0.45068285964760274</v>
      </c>
      <c r="D11">
        <v>0.49749914667608891</v>
      </c>
      <c r="F11">
        <v>6</v>
      </c>
    </row>
    <row r="12" spans="1:6" x14ac:dyDescent="0.25">
      <c r="A12">
        <v>11</v>
      </c>
      <c r="B12">
        <v>0.61560378954480277</v>
      </c>
      <c r="C12">
        <v>0.66146300431014893</v>
      </c>
      <c r="D12">
        <v>0.69645980071173585</v>
      </c>
      <c r="F12">
        <v>35</v>
      </c>
    </row>
    <row r="13" spans="1:6" x14ac:dyDescent="0.25">
      <c r="A13">
        <v>12</v>
      </c>
      <c r="B13">
        <v>0.52105567810195574</v>
      </c>
      <c r="C13">
        <v>0.57016221728548355</v>
      </c>
      <c r="D13">
        <v>0.61610716773428653</v>
      </c>
      <c r="F13">
        <v>51</v>
      </c>
    </row>
    <row r="14" spans="1:6" x14ac:dyDescent="0.25">
      <c r="A14">
        <v>13</v>
      </c>
      <c r="B14">
        <v>0.64794932266251171</v>
      </c>
      <c r="C14">
        <v>0.65440130886599279</v>
      </c>
      <c r="D14">
        <v>0.66007836562543343</v>
      </c>
      <c r="F14">
        <v>21</v>
      </c>
    </row>
    <row r="15" spans="1:6" x14ac:dyDescent="0.25">
      <c r="A15">
        <v>14</v>
      </c>
      <c r="B15">
        <v>0.54249924575204167</v>
      </c>
      <c r="C15">
        <v>0.57139945734515329</v>
      </c>
      <c r="D15">
        <v>0.60231705624993703</v>
      </c>
      <c r="F15">
        <v>49</v>
      </c>
    </row>
    <row r="16" spans="1:6" x14ac:dyDescent="0.25">
      <c r="A16">
        <v>15</v>
      </c>
      <c r="B16">
        <v>0.48411664983038183</v>
      </c>
      <c r="C16">
        <v>0.52746998713506865</v>
      </c>
      <c r="D16">
        <v>0.564000595375864</v>
      </c>
      <c r="F16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8CC-60C0-4EA1-9A34-F69776C483AF}">
  <dimension ref="A1:P16"/>
  <sheetViews>
    <sheetView tabSelected="1" workbookViewId="0">
      <selection activeCell="H30" sqref="H30"/>
    </sheetView>
  </sheetViews>
  <sheetFormatPr defaultRowHeight="13.8" x14ac:dyDescent="0.25"/>
  <sheetData>
    <row r="1" spans="1:16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0.5</v>
      </c>
      <c r="C2">
        <v>1</v>
      </c>
      <c r="D2">
        <v>0.3007976322860802</v>
      </c>
      <c r="E2">
        <v>0</v>
      </c>
      <c r="F2">
        <v>1</v>
      </c>
      <c r="G2">
        <v>1</v>
      </c>
      <c r="H2">
        <v>1</v>
      </c>
      <c r="I2">
        <v>0.4728194673063344</v>
      </c>
      <c r="J2">
        <v>0</v>
      </c>
      <c r="K2">
        <v>1</v>
      </c>
      <c r="L2">
        <v>0</v>
      </c>
      <c r="M2">
        <v>0.17093496106168987</v>
      </c>
      <c r="N2">
        <v>0</v>
      </c>
      <c r="O2">
        <v>7.3661489367008184E-2</v>
      </c>
      <c r="P2">
        <v>0.76444252039779803</v>
      </c>
    </row>
    <row r="3" spans="1:16" x14ac:dyDescent="0.25">
      <c r="A3">
        <v>2</v>
      </c>
      <c r="B3">
        <v>0</v>
      </c>
      <c r="C3">
        <v>0.5</v>
      </c>
      <c r="D3">
        <v>0</v>
      </c>
      <c r="E3">
        <v>0</v>
      </c>
      <c r="F3">
        <v>0.97551371307966728</v>
      </c>
      <c r="G3">
        <v>0.53392238875816023</v>
      </c>
      <c r="H3">
        <v>0.63837433408521138</v>
      </c>
      <c r="I3">
        <v>0</v>
      </c>
      <c r="J3">
        <v>0</v>
      </c>
      <c r="K3">
        <v>6.8312862337654824E-3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0.69920236771391986</v>
      </c>
      <c r="C4">
        <v>1</v>
      </c>
      <c r="D4">
        <v>0.5</v>
      </c>
      <c r="E4">
        <v>0</v>
      </c>
      <c r="F4">
        <v>1</v>
      </c>
      <c r="G4">
        <v>1</v>
      </c>
      <c r="H4">
        <v>1</v>
      </c>
      <c r="I4">
        <v>0.61043913631024904</v>
      </c>
      <c r="J4">
        <v>0</v>
      </c>
      <c r="K4">
        <v>1</v>
      </c>
      <c r="L4">
        <v>0</v>
      </c>
      <c r="M4">
        <v>0.27389099693389019</v>
      </c>
      <c r="N4">
        <v>0</v>
      </c>
      <c r="O4">
        <v>0.17447354897576231</v>
      </c>
      <c r="P4">
        <v>0.8644942690760441</v>
      </c>
    </row>
    <row r="5" spans="1:16" x14ac:dyDescent="0.25">
      <c r="A5">
        <v>4</v>
      </c>
      <c r="B5">
        <v>1</v>
      </c>
      <c r="C5">
        <v>1</v>
      </c>
      <c r="D5">
        <v>1</v>
      </c>
      <c r="E5">
        <v>0.5</v>
      </c>
      <c r="F5">
        <v>1</v>
      </c>
      <c r="G5">
        <v>1</v>
      </c>
      <c r="H5">
        <v>1</v>
      </c>
      <c r="I5">
        <v>1</v>
      </c>
      <c r="J5">
        <v>0.54184348218249756</v>
      </c>
      <c r="K5">
        <v>1</v>
      </c>
      <c r="L5">
        <v>0.50768355831822887</v>
      </c>
      <c r="M5">
        <v>1</v>
      </c>
      <c r="N5">
        <v>0.68704724707341647</v>
      </c>
      <c r="O5">
        <v>1</v>
      </c>
      <c r="P5">
        <v>1</v>
      </c>
    </row>
    <row r="6" spans="1:16" x14ac:dyDescent="0.25">
      <c r="A6">
        <v>5</v>
      </c>
      <c r="B6">
        <v>0</v>
      </c>
      <c r="C6">
        <v>2.4486319582003716E-2</v>
      </c>
      <c r="D6">
        <v>0</v>
      </c>
      <c r="E6">
        <v>0</v>
      </c>
      <c r="F6">
        <v>0.5</v>
      </c>
      <c r="G6">
        <v>1.5109551902446295E-2</v>
      </c>
      <c r="H6">
        <v>2.1903198257137345E-2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0</v>
      </c>
      <c r="C7">
        <v>0.46607761124183983</v>
      </c>
      <c r="D7">
        <v>0</v>
      </c>
      <c r="E7">
        <v>0</v>
      </c>
      <c r="F7">
        <v>0.9848904356897572</v>
      </c>
      <c r="G7">
        <v>0.5</v>
      </c>
      <c r="H7">
        <v>0.6193969240300945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>
        <v>0</v>
      </c>
      <c r="C8">
        <v>0.36162566591478873</v>
      </c>
      <c r="D8">
        <v>0</v>
      </c>
      <c r="E8">
        <v>0</v>
      </c>
      <c r="F8">
        <v>0.97809654551130532</v>
      </c>
      <c r="G8">
        <v>0.3806030759699055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0.52718053269366572</v>
      </c>
      <c r="C9">
        <v>1</v>
      </c>
      <c r="D9">
        <v>0.38956136141133585</v>
      </c>
      <c r="E9">
        <v>0</v>
      </c>
      <c r="F9">
        <v>1</v>
      </c>
      <c r="G9">
        <v>1</v>
      </c>
      <c r="H9">
        <v>1</v>
      </c>
      <c r="I9">
        <v>0.5</v>
      </c>
      <c r="J9">
        <v>0</v>
      </c>
      <c r="K9">
        <v>1</v>
      </c>
      <c r="L9">
        <v>0</v>
      </c>
      <c r="M9">
        <v>0.2521266041791283</v>
      </c>
      <c r="N9">
        <v>0</v>
      </c>
      <c r="O9">
        <v>0.17763405582873595</v>
      </c>
      <c r="P9">
        <v>0.71943147486923154</v>
      </c>
    </row>
    <row r="10" spans="1:16" x14ac:dyDescent="0.25">
      <c r="A10">
        <v>9</v>
      </c>
      <c r="B10">
        <v>1</v>
      </c>
      <c r="C10">
        <v>1</v>
      </c>
      <c r="D10">
        <v>1</v>
      </c>
      <c r="E10">
        <v>0.45815651781750244</v>
      </c>
      <c r="F10">
        <v>1</v>
      </c>
      <c r="G10">
        <v>1</v>
      </c>
      <c r="H10">
        <v>1</v>
      </c>
      <c r="I10">
        <v>1</v>
      </c>
      <c r="J10">
        <v>0.5</v>
      </c>
      <c r="K10">
        <v>1</v>
      </c>
      <c r="L10">
        <v>0.47287248725916964</v>
      </c>
      <c r="M10">
        <v>0.99758867827350173</v>
      </c>
      <c r="N10">
        <v>0.53735714845765825</v>
      </c>
      <c r="O10">
        <v>1</v>
      </c>
      <c r="P10">
        <v>1</v>
      </c>
    </row>
    <row r="11" spans="1:16" x14ac:dyDescent="0.25">
      <c r="A11">
        <v>10</v>
      </c>
      <c r="B11">
        <v>0</v>
      </c>
      <c r="C11">
        <v>0.99316858812839792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6.3467316584443004E-3</v>
      </c>
    </row>
    <row r="12" spans="1:16" x14ac:dyDescent="0.25">
      <c r="A12">
        <v>11</v>
      </c>
      <c r="B12">
        <v>1</v>
      </c>
      <c r="C12">
        <v>1</v>
      </c>
      <c r="D12">
        <v>1</v>
      </c>
      <c r="E12">
        <v>0.49231644168177113</v>
      </c>
      <c r="F12">
        <v>1</v>
      </c>
      <c r="G12">
        <v>1</v>
      </c>
      <c r="H12">
        <v>1</v>
      </c>
      <c r="I12">
        <v>1</v>
      </c>
      <c r="J12">
        <v>0.52712751274083025</v>
      </c>
      <c r="K12">
        <v>1</v>
      </c>
      <c r="L12">
        <v>0.5</v>
      </c>
      <c r="M12">
        <v>0.99999215377834294</v>
      </c>
      <c r="N12">
        <v>0.5956555049496437</v>
      </c>
      <c r="O12">
        <v>1</v>
      </c>
      <c r="P12">
        <v>1</v>
      </c>
    </row>
    <row r="13" spans="1:16" x14ac:dyDescent="0.25">
      <c r="A13">
        <v>12</v>
      </c>
      <c r="B13">
        <v>0.82906470912511598</v>
      </c>
      <c r="C13">
        <v>1</v>
      </c>
      <c r="D13">
        <v>0.72610902428435575</v>
      </c>
      <c r="E13">
        <v>0</v>
      </c>
      <c r="F13">
        <v>1</v>
      </c>
      <c r="G13">
        <v>1</v>
      </c>
      <c r="H13">
        <v>1</v>
      </c>
      <c r="I13">
        <v>0.74787304646795849</v>
      </c>
      <c r="J13">
        <v>2.4112023564720215E-3</v>
      </c>
      <c r="K13">
        <v>1</v>
      </c>
      <c r="L13">
        <v>7.7203925996338591E-6</v>
      </c>
      <c r="M13">
        <v>0.5</v>
      </c>
      <c r="N13">
        <v>0</v>
      </c>
      <c r="O13">
        <v>0.46731030033048254</v>
      </c>
      <c r="P13">
        <v>0.90098531392707681</v>
      </c>
    </row>
    <row r="14" spans="1:16" x14ac:dyDescent="0.25">
      <c r="A14">
        <v>13</v>
      </c>
      <c r="B14">
        <v>1</v>
      </c>
      <c r="C14">
        <v>1</v>
      </c>
      <c r="D14">
        <v>1</v>
      </c>
      <c r="E14">
        <v>0.31295250725962959</v>
      </c>
      <c r="F14">
        <v>1</v>
      </c>
      <c r="G14">
        <v>1</v>
      </c>
      <c r="H14">
        <v>1</v>
      </c>
      <c r="I14">
        <v>1</v>
      </c>
      <c r="J14">
        <v>0.46264285154234186</v>
      </c>
      <c r="K14">
        <v>1</v>
      </c>
      <c r="L14">
        <v>0.40434460730462118</v>
      </c>
      <c r="M14">
        <v>1</v>
      </c>
      <c r="N14">
        <v>0.5</v>
      </c>
      <c r="O14">
        <v>1</v>
      </c>
      <c r="P14">
        <v>1</v>
      </c>
    </row>
    <row r="15" spans="1:16" x14ac:dyDescent="0.25">
      <c r="A15">
        <v>14</v>
      </c>
      <c r="B15">
        <v>0.92633851063299188</v>
      </c>
      <c r="C15">
        <v>1</v>
      </c>
      <c r="D15">
        <v>0.82552645479569808</v>
      </c>
      <c r="E15">
        <v>0</v>
      </c>
      <c r="F15">
        <v>1</v>
      </c>
      <c r="G15">
        <v>1</v>
      </c>
      <c r="H15">
        <v>1</v>
      </c>
      <c r="I15">
        <v>0.82236583162821975</v>
      </c>
      <c r="J15">
        <v>0</v>
      </c>
      <c r="K15">
        <v>1</v>
      </c>
      <c r="L15">
        <v>0</v>
      </c>
      <c r="M15">
        <v>0.5326896996695174</v>
      </c>
      <c r="N15">
        <v>0</v>
      </c>
      <c r="O15">
        <v>0.5</v>
      </c>
      <c r="P15">
        <v>0.96443861287567945</v>
      </c>
    </row>
    <row r="16" spans="1:16" x14ac:dyDescent="0.25">
      <c r="A16">
        <v>15</v>
      </c>
      <c r="B16">
        <v>0.2355573315197346</v>
      </c>
      <c r="C16">
        <v>1</v>
      </c>
      <c r="D16">
        <v>0.13550593950786161</v>
      </c>
      <c r="E16">
        <v>0</v>
      </c>
      <c r="F16">
        <v>1</v>
      </c>
      <c r="G16">
        <v>1</v>
      </c>
      <c r="H16">
        <v>1</v>
      </c>
      <c r="I16">
        <v>0.28056859574864934</v>
      </c>
      <c r="J16">
        <v>0</v>
      </c>
      <c r="K16">
        <v>0.99365312125633765</v>
      </c>
      <c r="L16">
        <v>0</v>
      </c>
      <c r="M16">
        <v>9.9014537477630268E-2</v>
      </c>
      <c r="N16">
        <v>0</v>
      </c>
      <c r="O16">
        <v>3.5561048872917188E-2</v>
      </c>
      <c r="P16">
        <v>0.5</v>
      </c>
    </row>
  </sheetData>
  <phoneticPr fontId="1" type="noConversion"/>
  <conditionalFormatting sqref="B2:P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C59F-330C-4B9F-B0AD-0B5F202FBE03}">
  <dimension ref="A1:P16"/>
  <sheetViews>
    <sheetView workbookViewId="0">
      <selection activeCell="B2" sqref="B2:P16"/>
    </sheetView>
  </sheetViews>
  <sheetFormatPr defaultRowHeight="13.8" x14ac:dyDescent="0.25"/>
  <sheetData>
    <row r="1" spans="1:1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0.50768355831822887</v>
      </c>
      <c r="F2">
        <v>0</v>
      </c>
      <c r="G2">
        <v>0</v>
      </c>
      <c r="H2">
        <v>0</v>
      </c>
      <c r="I2">
        <v>0</v>
      </c>
      <c r="J2">
        <v>0.45815651781750244</v>
      </c>
      <c r="K2">
        <v>0</v>
      </c>
      <c r="L2">
        <v>0.49231644168177113</v>
      </c>
      <c r="M2">
        <v>0</v>
      </c>
      <c r="N2">
        <v>0.31295250725962959</v>
      </c>
      <c r="O2">
        <v>0</v>
      </c>
      <c r="P2">
        <v>0</v>
      </c>
    </row>
    <row r="3" spans="1:16" x14ac:dyDescent="0.25">
      <c r="A3">
        <v>2</v>
      </c>
      <c r="B3">
        <v>0</v>
      </c>
      <c r="C3">
        <v>0</v>
      </c>
      <c r="D3">
        <v>0</v>
      </c>
      <c r="E3">
        <v>0.49231644168177113</v>
      </c>
      <c r="F3">
        <v>0</v>
      </c>
      <c r="G3">
        <v>0</v>
      </c>
      <c r="H3">
        <v>0</v>
      </c>
      <c r="I3">
        <v>0</v>
      </c>
      <c r="J3">
        <v>0.47287248725916964</v>
      </c>
      <c r="K3">
        <v>0</v>
      </c>
      <c r="L3">
        <v>0.50768355831822887</v>
      </c>
      <c r="M3">
        <v>0</v>
      </c>
      <c r="N3">
        <v>0.40434460730462118</v>
      </c>
      <c r="O3">
        <v>0</v>
      </c>
      <c r="P3">
        <v>0</v>
      </c>
    </row>
    <row r="4" spans="1:16" x14ac:dyDescent="0.25">
      <c r="A4">
        <v>3</v>
      </c>
      <c r="B4">
        <v>0</v>
      </c>
      <c r="C4">
        <v>0</v>
      </c>
      <c r="D4">
        <v>0</v>
      </c>
      <c r="E4">
        <v>0.45815651781750244</v>
      </c>
      <c r="F4">
        <v>0</v>
      </c>
      <c r="G4">
        <v>0</v>
      </c>
      <c r="H4">
        <v>0</v>
      </c>
      <c r="I4">
        <v>0</v>
      </c>
      <c r="J4">
        <v>0.52712751274083036</v>
      </c>
      <c r="K4">
        <v>0</v>
      </c>
      <c r="L4">
        <v>0.47287248725916975</v>
      </c>
      <c r="M4">
        <v>7.7203925996338591E-6</v>
      </c>
      <c r="N4">
        <v>0.46264285154234186</v>
      </c>
      <c r="O4">
        <v>0</v>
      </c>
      <c r="P4">
        <v>0</v>
      </c>
    </row>
    <row r="5" spans="1:16" x14ac:dyDescent="0.25">
      <c r="A5">
        <v>4</v>
      </c>
      <c r="B5">
        <v>0</v>
      </c>
      <c r="C5">
        <v>0</v>
      </c>
      <c r="D5">
        <v>0</v>
      </c>
      <c r="E5">
        <v>0.31295275292658353</v>
      </c>
      <c r="F5">
        <v>0</v>
      </c>
      <c r="G5">
        <v>0</v>
      </c>
      <c r="H5">
        <v>0</v>
      </c>
      <c r="I5">
        <v>0</v>
      </c>
      <c r="J5">
        <v>0.46264285154234175</v>
      </c>
      <c r="K5">
        <v>0</v>
      </c>
      <c r="L5">
        <v>0.4043444950503563</v>
      </c>
      <c r="M5">
        <v>2.4112023564720215E-3</v>
      </c>
      <c r="N5">
        <v>0.53735714845765814</v>
      </c>
      <c r="O5">
        <v>0</v>
      </c>
      <c r="P5">
        <v>0</v>
      </c>
    </row>
    <row r="6" spans="1:16" x14ac:dyDescent="0.25">
      <c r="A6">
        <v>5</v>
      </c>
      <c r="B6">
        <v>7.3661489367008184E-2</v>
      </c>
      <c r="C6">
        <v>0</v>
      </c>
      <c r="D6">
        <v>0.17447354897576231</v>
      </c>
      <c r="E6">
        <v>0</v>
      </c>
      <c r="F6">
        <v>0</v>
      </c>
      <c r="G6">
        <v>0</v>
      </c>
      <c r="H6">
        <v>0</v>
      </c>
      <c r="I6">
        <v>0.17763405582873595</v>
      </c>
      <c r="J6">
        <v>2.4113217264982723E-3</v>
      </c>
      <c r="K6">
        <v>0</v>
      </c>
      <c r="L6">
        <v>7.8462216570596155E-6</v>
      </c>
      <c r="M6">
        <v>0.46731030033048254</v>
      </c>
      <c r="N6">
        <v>0</v>
      </c>
      <c r="O6">
        <v>0.5326896996695174</v>
      </c>
      <c r="P6">
        <v>3.5561048872917188E-2</v>
      </c>
    </row>
    <row r="7" spans="1:16" x14ac:dyDescent="0.25">
      <c r="A7">
        <v>6</v>
      </c>
      <c r="B7">
        <v>0.17093496106168987</v>
      </c>
      <c r="C7">
        <v>0</v>
      </c>
      <c r="D7">
        <v>0.27389099693389019</v>
      </c>
      <c r="E7">
        <v>0</v>
      </c>
      <c r="F7">
        <v>0</v>
      </c>
      <c r="G7">
        <v>0</v>
      </c>
      <c r="H7">
        <v>0</v>
      </c>
      <c r="I7">
        <v>0.2521266041791283</v>
      </c>
      <c r="J7">
        <v>0</v>
      </c>
      <c r="K7">
        <v>0</v>
      </c>
      <c r="L7">
        <v>0</v>
      </c>
      <c r="M7">
        <v>0.5326896996695174</v>
      </c>
      <c r="N7">
        <v>0</v>
      </c>
      <c r="O7">
        <v>0.4673103003304826</v>
      </c>
      <c r="P7">
        <v>9.9014537477630268E-2</v>
      </c>
    </row>
    <row r="8" spans="1:16" x14ac:dyDescent="0.25">
      <c r="A8">
        <v>7</v>
      </c>
      <c r="B8">
        <v>0.3007976322860802</v>
      </c>
      <c r="C8">
        <v>0</v>
      </c>
      <c r="D8">
        <v>0.61043913631024904</v>
      </c>
      <c r="E8">
        <v>0</v>
      </c>
      <c r="F8">
        <v>0</v>
      </c>
      <c r="G8">
        <v>0</v>
      </c>
      <c r="H8">
        <v>0</v>
      </c>
      <c r="I8">
        <v>0.38956136141133585</v>
      </c>
      <c r="J8">
        <v>0</v>
      </c>
      <c r="K8">
        <v>0</v>
      </c>
      <c r="L8">
        <v>0</v>
      </c>
      <c r="M8">
        <v>0.27389097571564425</v>
      </c>
      <c r="N8">
        <v>0</v>
      </c>
      <c r="O8">
        <v>0.17763416837178025</v>
      </c>
      <c r="P8">
        <v>0.13550593950786161</v>
      </c>
    </row>
    <row r="9" spans="1:16" x14ac:dyDescent="0.25">
      <c r="A9">
        <v>8</v>
      </c>
      <c r="B9">
        <v>0.4728194673063344</v>
      </c>
      <c r="C9">
        <v>0</v>
      </c>
      <c r="D9">
        <v>0.38956086368975096</v>
      </c>
      <c r="E9">
        <v>0</v>
      </c>
      <c r="F9">
        <v>0</v>
      </c>
      <c r="G9">
        <v>0</v>
      </c>
      <c r="H9">
        <v>0</v>
      </c>
      <c r="I9">
        <v>0.52718053269366572</v>
      </c>
      <c r="J9">
        <v>0</v>
      </c>
      <c r="K9">
        <v>0</v>
      </c>
      <c r="L9">
        <v>0</v>
      </c>
      <c r="M9">
        <v>0.25212695353204151</v>
      </c>
      <c r="N9">
        <v>0</v>
      </c>
      <c r="O9">
        <v>0.17447354520430192</v>
      </c>
      <c r="P9">
        <v>0.2355573315197346</v>
      </c>
    </row>
    <row r="10" spans="1:16" x14ac:dyDescent="0.25">
      <c r="A10">
        <v>9</v>
      </c>
      <c r="B10">
        <v>0.5271805326936656</v>
      </c>
      <c r="C10">
        <v>0</v>
      </c>
      <c r="D10">
        <v>0.30079763228608014</v>
      </c>
      <c r="E10">
        <v>0</v>
      </c>
      <c r="F10">
        <v>0</v>
      </c>
      <c r="G10">
        <v>0</v>
      </c>
      <c r="H10">
        <v>0</v>
      </c>
      <c r="I10">
        <v>0.47281946730633428</v>
      </c>
      <c r="J10">
        <v>0</v>
      </c>
      <c r="K10">
        <v>0</v>
      </c>
      <c r="L10">
        <v>0</v>
      </c>
      <c r="M10">
        <v>0.17093529087488402</v>
      </c>
      <c r="N10">
        <v>0</v>
      </c>
      <c r="O10">
        <v>7.3661489367008115E-2</v>
      </c>
      <c r="P10">
        <v>0.28056859574864934</v>
      </c>
    </row>
    <row r="11" spans="1:16" x14ac:dyDescent="0.25">
      <c r="A11">
        <v>10</v>
      </c>
      <c r="B11">
        <v>0.23555747960220197</v>
      </c>
      <c r="C11">
        <v>0</v>
      </c>
      <c r="D11">
        <v>0.1355057309239559</v>
      </c>
      <c r="E11">
        <v>0</v>
      </c>
      <c r="F11">
        <v>0</v>
      </c>
      <c r="G11">
        <v>0</v>
      </c>
      <c r="H11">
        <v>0</v>
      </c>
      <c r="I11">
        <v>0.28056852513076846</v>
      </c>
      <c r="J11">
        <v>0</v>
      </c>
      <c r="K11">
        <v>6.3467316584443004E-3</v>
      </c>
      <c r="L11">
        <v>0</v>
      </c>
      <c r="M11">
        <v>9.9014686072923186E-2</v>
      </c>
      <c r="N11">
        <v>0</v>
      </c>
      <c r="O11">
        <v>3.5561387124320554E-2</v>
      </c>
      <c r="P11">
        <v>0.71943140425135066</v>
      </c>
    </row>
    <row r="12" spans="1:16" x14ac:dyDescent="0.25">
      <c r="A12">
        <v>11</v>
      </c>
      <c r="B12">
        <v>0</v>
      </c>
      <c r="C12">
        <v>6.8312862337654824E-3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0.99316858812839792</v>
      </c>
      <c r="L12">
        <v>0</v>
      </c>
      <c r="M12">
        <v>0</v>
      </c>
      <c r="N12">
        <v>0</v>
      </c>
      <c r="O12">
        <v>0</v>
      </c>
      <c r="P12">
        <v>6.3468787436623542E-3</v>
      </c>
    </row>
    <row r="13" spans="1:16" x14ac:dyDescent="0.25">
      <c r="A13">
        <v>12</v>
      </c>
      <c r="B13">
        <v>0</v>
      </c>
      <c r="C13">
        <v>0.53392238875816023</v>
      </c>
      <c r="D13">
        <v>0</v>
      </c>
      <c r="E13">
        <v>0</v>
      </c>
      <c r="F13">
        <v>1.5109551902446295E-2</v>
      </c>
      <c r="G13">
        <v>0.46607761124183983</v>
      </c>
      <c r="H13">
        <v>0.36162566591478873</v>
      </c>
      <c r="I13">
        <v>0</v>
      </c>
      <c r="J13">
        <v>0</v>
      </c>
      <c r="K13">
        <v>6.8314118716020777E-3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0</v>
      </c>
      <c r="C14">
        <v>0.46607761124183977</v>
      </c>
      <c r="D14">
        <v>0</v>
      </c>
      <c r="E14">
        <v>0</v>
      </c>
      <c r="F14">
        <v>2.1903198257137345E-2</v>
      </c>
      <c r="G14">
        <v>0.53392238875816012</v>
      </c>
      <c r="H14">
        <v>0.3806030759699055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0</v>
      </c>
      <c r="C15">
        <v>0.36162566591478862</v>
      </c>
      <c r="D15">
        <v>0</v>
      </c>
      <c r="E15">
        <v>0</v>
      </c>
      <c r="F15">
        <v>2.4486319582003716E-2</v>
      </c>
      <c r="G15">
        <v>0.3806030759699055</v>
      </c>
      <c r="H15">
        <v>0.6193969240300945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0</v>
      </c>
      <c r="C16">
        <v>2.4486286920332723E-2</v>
      </c>
      <c r="D16">
        <v>0</v>
      </c>
      <c r="E16">
        <v>0</v>
      </c>
      <c r="F16">
        <v>0.97551368041799624</v>
      </c>
      <c r="G16">
        <v>1.5109564310242796E-2</v>
      </c>
      <c r="H16">
        <v>2.1903454488694685E-2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conditionalFormatting sqref="B2:P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B755-2AEF-4302-B649-993FA44F994B}">
  <dimension ref="A1:M16"/>
  <sheetViews>
    <sheetView workbookViewId="0">
      <selection activeCell="D44" sqref="D44"/>
    </sheetView>
  </sheetViews>
  <sheetFormatPr defaultRowHeight="13.8" x14ac:dyDescent="0.25"/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H1" t="s">
        <v>7</v>
      </c>
      <c r="I1" t="s">
        <v>9</v>
      </c>
      <c r="J1" t="s">
        <v>10</v>
      </c>
      <c r="M1" t="s">
        <v>8</v>
      </c>
    </row>
    <row r="2" spans="1:13" x14ac:dyDescent="0.25">
      <c r="A2">
        <v>1</v>
      </c>
      <c r="B2">
        <v>4</v>
      </c>
      <c r="C2">
        <v>0.50768355831822887</v>
      </c>
      <c r="D2">
        <v>0.63971651681860142</v>
      </c>
      <c r="E2">
        <v>0.658798807670682</v>
      </c>
      <c r="F2">
        <v>0.67953313299973495</v>
      </c>
      <c r="H2">
        <f>E2-D2</f>
        <v>1.9082290852080575E-2</v>
      </c>
      <c r="I2">
        <f>F2-E2</f>
        <v>2.0734325329052949E-2</v>
      </c>
      <c r="J2">
        <f>I2-H2</f>
        <v>1.6520344769723749E-3</v>
      </c>
      <c r="M2">
        <v>11</v>
      </c>
    </row>
    <row r="3" spans="1:13" x14ac:dyDescent="0.25">
      <c r="A3">
        <v>2</v>
      </c>
      <c r="B3">
        <v>11</v>
      </c>
      <c r="C3">
        <v>0.50768355831822887</v>
      </c>
      <c r="D3">
        <v>0.61560378954480277</v>
      </c>
      <c r="E3">
        <v>0.66146300431014893</v>
      </c>
      <c r="F3">
        <v>0.69645980071173585</v>
      </c>
      <c r="H3">
        <f t="shared" ref="H3:H16" si="0">E3-D3</f>
        <v>4.5859214765346157E-2</v>
      </c>
      <c r="I3">
        <f t="shared" ref="I3:I16" si="1">F3-E3</f>
        <v>3.4996796401586927E-2</v>
      </c>
      <c r="J3">
        <f t="shared" ref="J3:J16" si="2">I3-H3</f>
        <v>-1.086241836375923E-2</v>
      </c>
      <c r="M3">
        <v>4</v>
      </c>
    </row>
    <row r="4" spans="1:13" x14ac:dyDescent="0.25">
      <c r="A4">
        <v>3</v>
      </c>
      <c r="B4">
        <v>9</v>
      </c>
      <c r="C4">
        <v>0.52712751274083036</v>
      </c>
      <c r="D4">
        <v>0.60718794160720824</v>
      </c>
      <c r="E4">
        <v>0.65567908666476271</v>
      </c>
      <c r="F4">
        <v>0.70662422401849612</v>
      </c>
      <c r="H4">
        <f t="shared" si="0"/>
        <v>4.8491145057554474E-2</v>
      </c>
      <c r="I4">
        <f t="shared" si="1"/>
        <v>5.0945137353733405E-2</v>
      </c>
      <c r="J4">
        <f t="shared" si="2"/>
        <v>2.4539922961789307E-3</v>
      </c>
      <c r="M4">
        <v>9</v>
      </c>
    </row>
    <row r="5" spans="1:13" x14ac:dyDescent="0.25">
      <c r="A5">
        <v>4</v>
      </c>
      <c r="B5">
        <v>13</v>
      </c>
      <c r="C5">
        <v>0.53735714845765814</v>
      </c>
      <c r="D5">
        <v>0.64794932266251171</v>
      </c>
      <c r="E5">
        <v>0.65440130886599279</v>
      </c>
      <c r="F5">
        <v>0.66007836562543343</v>
      </c>
      <c r="H5">
        <f t="shared" si="0"/>
        <v>6.451986203481086E-3</v>
      </c>
      <c r="I5">
        <f t="shared" si="1"/>
        <v>5.6770567594406351E-3</v>
      </c>
      <c r="J5">
        <f t="shared" si="2"/>
        <v>-7.7492944404045083E-4</v>
      </c>
      <c r="M5">
        <v>13</v>
      </c>
    </row>
    <row r="6" spans="1:13" x14ac:dyDescent="0.25">
      <c r="A6">
        <v>5</v>
      </c>
      <c r="B6">
        <v>14</v>
      </c>
      <c r="C6">
        <v>0.5326896996695174</v>
      </c>
      <c r="D6">
        <v>0.54249924575204167</v>
      </c>
      <c r="E6">
        <v>0.57139945734515329</v>
      </c>
      <c r="F6">
        <v>0.60231705624993703</v>
      </c>
      <c r="H6">
        <f t="shared" si="0"/>
        <v>2.8900211593111624E-2</v>
      </c>
      <c r="I6">
        <f t="shared" si="1"/>
        <v>3.0917598904783739E-2</v>
      </c>
      <c r="J6">
        <f t="shared" si="2"/>
        <v>2.0173873116721142E-3</v>
      </c>
      <c r="M6">
        <v>14</v>
      </c>
    </row>
    <row r="7" spans="1:13" x14ac:dyDescent="0.25">
      <c r="A7">
        <v>6</v>
      </c>
      <c r="B7">
        <v>12</v>
      </c>
      <c r="C7">
        <v>0.5326896996695174</v>
      </c>
      <c r="D7">
        <v>0.52105567810195574</v>
      </c>
      <c r="E7">
        <v>0.57016221728548355</v>
      </c>
      <c r="F7">
        <v>0.61610716773428653</v>
      </c>
      <c r="H7">
        <f t="shared" si="0"/>
        <v>4.9106539183527809E-2</v>
      </c>
      <c r="I7">
        <f t="shared" si="1"/>
        <v>4.5944950448802979E-2</v>
      </c>
      <c r="J7">
        <f t="shared" si="2"/>
        <v>-3.1615887347248295E-3</v>
      </c>
      <c r="M7">
        <v>12</v>
      </c>
    </row>
    <row r="8" spans="1:13" x14ac:dyDescent="0.25">
      <c r="A8">
        <v>7</v>
      </c>
      <c r="B8">
        <v>3</v>
      </c>
      <c r="C8">
        <v>0.61043913631024904</v>
      </c>
      <c r="D8">
        <v>0.52968314946835027</v>
      </c>
      <c r="E8">
        <v>0.55244438375852445</v>
      </c>
      <c r="F8">
        <v>0.57534089761074769</v>
      </c>
      <c r="H8">
        <f t="shared" si="0"/>
        <v>2.2761234290174182E-2</v>
      </c>
      <c r="I8">
        <f t="shared" si="1"/>
        <v>2.2896513852223244E-2</v>
      </c>
      <c r="J8">
        <f t="shared" si="2"/>
        <v>1.3527956204906211E-4</v>
      </c>
      <c r="M8">
        <v>3</v>
      </c>
    </row>
    <row r="9" spans="1:13" x14ac:dyDescent="0.25">
      <c r="A9">
        <v>8</v>
      </c>
      <c r="B9">
        <v>8</v>
      </c>
      <c r="C9">
        <v>0.52718053269366572</v>
      </c>
      <c r="D9">
        <v>0.50106784659926606</v>
      </c>
      <c r="E9">
        <v>0.54500392840630296</v>
      </c>
      <c r="F9">
        <v>0.58897021759608825</v>
      </c>
      <c r="H9">
        <f t="shared" si="0"/>
        <v>4.3936081807036897E-2</v>
      </c>
      <c r="I9">
        <f t="shared" si="1"/>
        <v>4.396628918978529E-2</v>
      </c>
      <c r="J9">
        <f t="shared" si="2"/>
        <v>3.0207382748392853E-5</v>
      </c>
      <c r="M9">
        <v>8</v>
      </c>
    </row>
    <row r="10" spans="1:13" x14ac:dyDescent="0.25">
      <c r="A10">
        <v>9</v>
      </c>
      <c r="B10">
        <v>1</v>
      </c>
      <c r="C10">
        <v>0.5271805326936656</v>
      </c>
      <c r="D10">
        <v>0.52130786756940206</v>
      </c>
      <c r="E10">
        <v>0.54337389800596092</v>
      </c>
      <c r="F10">
        <v>0.56484087301640051</v>
      </c>
      <c r="H10">
        <f t="shared" si="0"/>
        <v>2.2066030436558859E-2</v>
      </c>
      <c r="I10">
        <f t="shared" si="1"/>
        <v>2.1466975010439593E-2</v>
      </c>
      <c r="J10">
        <f t="shared" si="2"/>
        <v>-5.9905542611926599E-4</v>
      </c>
      <c r="M10">
        <v>1</v>
      </c>
    </row>
    <row r="11" spans="1:13" x14ac:dyDescent="0.25">
      <c r="A11">
        <v>10</v>
      </c>
      <c r="B11">
        <v>15</v>
      </c>
      <c r="C11">
        <v>0.71943140425135066</v>
      </c>
      <c r="D11">
        <v>0.48411664983038183</v>
      </c>
      <c r="E11">
        <v>0.52746998713506865</v>
      </c>
      <c r="F11">
        <v>0.564000595375864</v>
      </c>
      <c r="H11">
        <f t="shared" si="0"/>
        <v>4.3353337304686823E-2</v>
      </c>
      <c r="I11">
        <f t="shared" si="1"/>
        <v>3.6530608240795348E-2</v>
      </c>
      <c r="J11">
        <f t="shared" si="2"/>
        <v>-6.822729063891475E-3</v>
      </c>
      <c r="M11">
        <v>15</v>
      </c>
    </row>
    <row r="12" spans="1:13" x14ac:dyDescent="0.25">
      <c r="A12">
        <v>11</v>
      </c>
      <c r="B12">
        <v>10</v>
      </c>
      <c r="C12">
        <v>0.99316858812839792</v>
      </c>
      <c r="D12">
        <v>0.39522254925270861</v>
      </c>
      <c r="E12">
        <v>0.45068285964760274</v>
      </c>
      <c r="F12">
        <v>0.49749914667608891</v>
      </c>
      <c r="H12">
        <f t="shared" si="0"/>
        <v>5.546031039489413E-2</v>
      </c>
      <c r="I12">
        <f t="shared" si="1"/>
        <v>4.681628702848617E-2</v>
      </c>
      <c r="J12">
        <f t="shared" si="2"/>
        <v>-8.6440233664079602E-3</v>
      </c>
      <c r="M12">
        <v>10</v>
      </c>
    </row>
    <row r="13" spans="1:13" x14ac:dyDescent="0.25">
      <c r="A13">
        <v>12</v>
      </c>
      <c r="B13">
        <v>2</v>
      </c>
      <c r="C13">
        <v>0.53392238875816023</v>
      </c>
      <c r="D13">
        <v>0.30762613938619648</v>
      </c>
      <c r="E13">
        <v>0.35993288135648438</v>
      </c>
      <c r="F13">
        <v>0.41144357466180365</v>
      </c>
      <c r="H13">
        <f t="shared" si="0"/>
        <v>5.2306741970287896E-2</v>
      </c>
      <c r="I13">
        <f t="shared" si="1"/>
        <v>5.1510693305319266E-2</v>
      </c>
      <c r="J13">
        <f t="shared" si="2"/>
        <v>-7.9604866496862936E-4</v>
      </c>
      <c r="M13">
        <v>2</v>
      </c>
    </row>
    <row r="14" spans="1:13" x14ac:dyDescent="0.25">
      <c r="A14">
        <v>13</v>
      </c>
      <c r="B14">
        <v>6</v>
      </c>
      <c r="C14">
        <v>0.53392238875816012</v>
      </c>
      <c r="D14">
        <v>0.31492216229806202</v>
      </c>
      <c r="E14">
        <v>0.35819520690825735</v>
      </c>
      <c r="F14">
        <v>0.39513295070515908</v>
      </c>
      <c r="H14">
        <f t="shared" si="0"/>
        <v>4.3273044610195321E-2</v>
      </c>
      <c r="I14">
        <f t="shared" si="1"/>
        <v>3.6937743796901734E-2</v>
      </c>
      <c r="J14">
        <f t="shared" si="2"/>
        <v>-6.3353008132935873E-3</v>
      </c>
      <c r="M14">
        <v>6</v>
      </c>
    </row>
    <row r="15" spans="1:13" x14ac:dyDescent="0.25">
      <c r="A15">
        <v>14</v>
      </c>
      <c r="B15">
        <v>7</v>
      </c>
      <c r="C15">
        <v>0.6193969240300945</v>
      </c>
      <c r="D15">
        <v>0.31378722271444187</v>
      </c>
      <c r="E15">
        <v>0.34681348276706697</v>
      </c>
      <c r="F15">
        <v>0.3826511411275143</v>
      </c>
      <c r="H15">
        <f t="shared" si="0"/>
        <v>3.30262600526251E-2</v>
      </c>
      <c r="I15">
        <f t="shared" si="1"/>
        <v>3.5837658360447333E-2</v>
      </c>
      <c r="J15">
        <f t="shared" si="2"/>
        <v>2.8113983078222327E-3</v>
      </c>
      <c r="M15">
        <v>7</v>
      </c>
    </row>
    <row r="16" spans="1:13" x14ac:dyDescent="0.25">
      <c r="A16">
        <v>15</v>
      </c>
      <c r="B16">
        <v>5</v>
      </c>
      <c r="C16">
        <v>0.97551368041799624</v>
      </c>
      <c r="D16">
        <v>0.24258877667104034</v>
      </c>
      <c r="E16">
        <v>0.2901766373787189</v>
      </c>
      <c r="F16">
        <v>0.33404950044268061</v>
      </c>
      <c r="H16">
        <f t="shared" si="0"/>
        <v>4.7587860707678564E-2</v>
      </c>
      <c r="I16">
        <f t="shared" si="1"/>
        <v>4.3872863063961709E-2</v>
      </c>
      <c r="J16">
        <f t="shared" si="2"/>
        <v>-3.7149976437168553E-3</v>
      </c>
      <c r="M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方案模糊数</vt:lpstr>
      <vt:lpstr>方案相对隶属度</vt:lpstr>
      <vt:lpstr>方案排序隶属度</vt:lpstr>
      <vt:lpstr>最终排序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224-3</dc:creator>
  <cp:lastModifiedBy>224-3</cp:lastModifiedBy>
  <dcterms:created xsi:type="dcterms:W3CDTF">2022-02-25T13:30:14Z</dcterms:created>
  <dcterms:modified xsi:type="dcterms:W3CDTF">2022-02-27T13:08:46Z</dcterms:modified>
</cp:coreProperties>
</file>