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RZC\Desktop\error correction\"/>
    </mc:Choice>
  </mc:AlternateContent>
  <xr:revisionPtr revIDLastSave="0" documentId="13_ncr:1_{30329B48-1BAD-4618-94A5-7636A613787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H91" i="1" l="1"/>
  <c r="AA91" i="1"/>
  <c r="AH90" i="1"/>
  <c r="AA90" i="1"/>
  <c r="AH89" i="1"/>
  <c r="AA89" i="1"/>
  <c r="AH88" i="1"/>
  <c r="AA88" i="1"/>
  <c r="AH42" i="1"/>
  <c r="AA42" i="1"/>
  <c r="T42" i="1"/>
  <c r="M42" i="1"/>
  <c r="F42" i="1"/>
  <c r="AH41" i="1"/>
  <c r="AA41" i="1"/>
  <c r="T41" i="1"/>
  <c r="M41" i="1"/>
  <c r="F41" i="1"/>
  <c r="AH40" i="1"/>
  <c r="AA40" i="1"/>
  <c r="T40" i="1"/>
  <c r="M40" i="1"/>
  <c r="F40" i="1"/>
  <c r="AH39" i="1"/>
  <c r="AA39" i="1"/>
  <c r="T39" i="1"/>
  <c r="M39" i="1"/>
  <c r="F39" i="1"/>
  <c r="AH38" i="1"/>
  <c r="AA38" i="1"/>
  <c r="T38" i="1"/>
  <c r="M38" i="1"/>
  <c r="F38" i="1"/>
  <c r="AH37" i="1"/>
  <c r="AA37" i="1"/>
  <c r="T37" i="1"/>
  <c r="M37" i="1"/>
  <c r="F37" i="1"/>
  <c r="AH36" i="1"/>
  <c r="AA36" i="1"/>
  <c r="T36" i="1"/>
  <c r="M36" i="1"/>
  <c r="F36" i="1"/>
  <c r="AH35" i="1"/>
  <c r="AA35" i="1"/>
  <c r="T35" i="1"/>
  <c r="M35" i="1"/>
  <c r="F35" i="1"/>
  <c r="AH34" i="1"/>
  <c r="AA34" i="1"/>
  <c r="T34" i="1"/>
  <c r="M34" i="1"/>
  <c r="F34" i="1"/>
  <c r="AH33" i="1"/>
  <c r="AA33" i="1"/>
  <c r="T33" i="1"/>
  <c r="M33" i="1"/>
  <c r="F33" i="1"/>
  <c r="AH32" i="1"/>
  <c r="AA32" i="1"/>
  <c r="T32" i="1"/>
  <c r="M32" i="1"/>
  <c r="F32" i="1"/>
  <c r="AH31" i="1"/>
  <c r="AA31" i="1"/>
  <c r="T31" i="1"/>
  <c r="M31" i="1"/>
  <c r="F31" i="1"/>
  <c r="AH30" i="1"/>
  <c r="AA30" i="1"/>
  <c r="T30" i="1"/>
  <c r="M30" i="1"/>
  <c r="F30" i="1"/>
  <c r="AH29" i="1"/>
  <c r="AA29" i="1"/>
  <c r="T29" i="1"/>
  <c r="M29" i="1"/>
  <c r="F29" i="1"/>
  <c r="AH28" i="1"/>
  <c r="AA28" i="1"/>
  <c r="T28" i="1"/>
  <c r="M28" i="1"/>
  <c r="F28" i="1"/>
  <c r="AH27" i="1"/>
  <c r="AA27" i="1"/>
  <c r="T27" i="1"/>
  <c r="M27" i="1"/>
  <c r="F27" i="1"/>
  <c r="AH26" i="1"/>
  <c r="AA26" i="1"/>
  <c r="T26" i="1"/>
  <c r="M26" i="1"/>
  <c r="F26" i="1"/>
  <c r="AH25" i="1"/>
  <c r="AA25" i="1"/>
  <c r="T25" i="1"/>
  <c r="M25" i="1"/>
  <c r="F25" i="1"/>
  <c r="AH24" i="1"/>
  <c r="AA24" i="1"/>
  <c r="T24" i="1"/>
  <c r="M24" i="1"/>
  <c r="F24" i="1"/>
  <c r="AH23" i="1"/>
  <c r="AA23" i="1"/>
  <c r="T23" i="1"/>
  <c r="M23" i="1"/>
  <c r="F23" i="1"/>
  <c r="AH22" i="1"/>
  <c r="AA22" i="1"/>
  <c r="T22" i="1"/>
  <c r="M22" i="1"/>
  <c r="F22" i="1"/>
  <c r="AH21" i="1"/>
  <c r="AA21" i="1"/>
  <c r="T21" i="1"/>
  <c r="M21" i="1"/>
  <c r="F21" i="1"/>
  <c r="AH20" i="1"/>
  <c r="AA20" i="1"/>
  <c r="T20" i="1"/>
  <c r="M20" i="1"/>
  <c r="F20" i="1"/>
  <c r="AH19" i="1"/>
  <c r="AA19" i="1"/>
  <c r="T19" i="1"/>
  <c r="M19" i="1"/>
  <c r="F19" i="1"/>
  <c r="AH18" i="1"/>
  <c r="AA18" i="1"/>
  <c r="T18" i="1"/>
  <c r="M18" i="1"/>
  <c r="F18" i="1"/>
  <c r="AH17" i="1"/>
  <c r="AA17" i="1"/>
  <c r="T17" i="1"/>
  <c r="M17" i="1"/>
  <c r="F17" i="1"/>
  <c r="AH16" i="1"/>
  <c r="AA16" i="1"/>
  <c r="T16" i="1"/>
  <c r="M16" i="1"/>
  <c r="F16" i="1"/>
  <c r="AH15" i="1"/>
  <c r="AA15" i="1"/>
  <c r="T15" i="1"/>
  <c r="M15" i="1"/>
  <c r="F15" i="1"/>
  <c r="AH14" i="1"/>
  <c r="AA14" i="1"/>
  <c r="T14" i="1"/>
  <c r="M14" i="1"/>
  <c r="F14" i="1"/>
  <c r="AH13" i="1"/>
  <c r="AA13" i="1"/>
  <c r="T13" i="1"/>
  <c r="M13" i="1"/>
  <c r="F13" i="1"/>
  <c r="AH12" i="1"/>
  <c r="AA12" i="1"/>
  <c r="T12" i="1"/>
  <c r="M12" i="1"/>
  <c r="F12" i="1"/>
  <c r="AH11" i="1"/>
  <c r="AA11" i="1"/>
  <c r="T11" i="1"/>
  <c r="M11" i="1"/>
  <c r="F11" i="1"/>
  <c r="AH10" i="1"/>
  <c r="AA10" i="1"/>
  <c r="T10" i="1"/>
  <c r="M10" i="1"/>
  <c r="F10" i="1"/>
  <c r="AH9" i="1"/>
  <c r="AA9" i="1"/>
  <c r="T9" i="1"/>
  <c r="M9" i="1"/>
  <c r="F9" i="1"/>
  <c r="AH8" i="1"/>
  <c r="AA8" i="1"/>
  <c r="T8" i="1"/>
  <c r="M8" i="1"/>
  <c r="F8" i="1"/>
  <c r="AH7" i="1"/>
  <c r="AA7" i="1"/>
  <c r="T7" i="1"/>
  <c r="M7" i="1"/>
  <c r="F7" i="1"/>
  <c r="AH6" i="1"/>
  <c r="AA6" i="1"/>
  <c r="T6" i="1"/>
  <c r="M6" i="1"/>
  <c r="F6" i="1"/>
  <c r="AH5" i="1"/>
  <c r="AA5" i="1"/>
  <c r="T5" i="1"/>
  <c r="M5" i="1"/>
  <c r="F5" i="1"/>
  <c r="AH4" i="1"/>
  <c r="AA4" i="1"/>
  <c r="T4" i="1"/>
  <c r="M4" i="1"/>
  <c r="F4" i="1"/>
  <c r="AH3" i="1"/>
  <c r="AA3" i="1"/>
  <c r="T3" i="1"/>
  <c r="M3" i="1"/>
  <c r="F3" i="1"/>
  <c r="AH2" i="1"/>
  <c r="AA2" i="1"/>
  <c r="T2" i="1"/>
  <c r="M2" i="1"/>
  <c r="F2" i="1"/>
  <c r="AH1" i="1"/>
  <c r="AA1" i="1"/>
  <c r="T1" i="1"/>
  <c r="M1" i="1"/>
  <c r="F1" i="1"/>
</calcChain>
</file>

<file path=xl/sharedStrings.xml><?xml version="1.0" encoding="utf-8"?>
<sst xmlns="http://schemas.openxmlformats.org/spreadsheetml/2006/main" count="243" uniqueCount="178">
  <si>
    <t>洪泽湖</t>
  </si>
  <si>
    <t>洪号</t>
  </si>
  <si>
    <t>时间
(年-月-日 时)</t>
  </si>
  <si>
    <t>实测
（秒立米）</t>
  </si>
  <si>
    <t>模拟
（秒立米）</t>
  </si>
  <si>
    <t>校正后误差</t>
  </si>
  <si>
    <t>骆马湖</t>
  </si>
  <si>
    <t>上级湖</t>
  </si>
  <si>
    <t>下级湖</t>
  </si>
  <si>
    <t>东平湖</t>
  </si>
  <si>
    <t>2020-06-20 01</t>
  </si>
  <si>
    <t>2020-07-14 10</t>
  </si>
  <si>
    <t>2020-07-17 20</t>
  </si>
  <si>
    <t>2021-08-12 15</t>
  </si>
  <si>
    <t>2020-06-20 02</t>
  </si>
  <si>
    <t>2020-07-14 11</t>
  </si>
  <si>
    <t>2020-07-17 21</t>
  </si>
  <si>
    <t>2021-08-12 16</t>
  </si>
  <si>
    <t>2020-06-20 03</t>
  </si>
  <si>
    <t>2020-07-14 12</t>
  </si>
  <si>
    <t>2020-07-17 22</t>
  </si>
  <si>
    <t>2021-08-12 17</t>
  </si>
  <si>
    <t>2020-06-20 04</t>
  </si>
  <si>
    <t>2020-07-14 13</t>
  </si>
  <si>
    <t>2020-07-17 23</t>
  </si>
  <si>
    <t>2021-08-12 18</t>
  </si>
  <si>
    <t>2020-06-20 05</t>
  </si>
  <si>
    <t>2020-07-14 14</t>
  </si>
  <si>
    <t>2020-07-18 00</t>
  </si>
  <si>
    <t>2021-08-12 19</t>
  </si>
  <si>
    <t>2020-06-20 06</t>
  </si>
  <si>
    <t>2020-07-14 15</t>
  </si>
  <si>
    <t>2020-07-18 01</t>
  </si>
  <si>
    <t>2021-08-12 20</t>
  </si>
  <si>
    <t>2020-06-20 07</t>
  </si>
  <si>
    <t>2020-07-14 16</t>
  </si>
  <si>
    <t>2020-07-18 02</t>
  </si>
  <si>
    <t>2021-08-12 21</t>
  </si>
  <si>
    <t>2020-06-20 08</t>
  </si>
  <si>
    <t>2020-07-14 17</t>
  </si>
  <si>
    <t>2020-07-18 03</t>
  </si>
  <si>
    <t>2021-08-12 22</t>
  </si>
  <si>
    <t>2020-06-20 09</t>
  </si>
  <si>
    <t>2020-07-14 18</t>
  </si>
  <si>
    <t>2020-07-18 04</t>
  </si>
  <si>
    <t>2021-08-12 23</t>
  </si>
  <si>
    <t>2020-06-20 10</t>
  </si>
  <si>
    <t>2020-07-14 19</t>
  </si>
  <si>
    <t>2020-07-18 05</t>
  </si>
  <si>
    <t>2021-08-13 00</t>
  </si>
  <si>
    <t>2020-06-20 11</t>
  </si>
  <si>
    <t>2020-07-14 20</t>
  </si>
  <si>
    <t>2020-07-18 06</t>
  </si>
  <si>
    <t>2021-08-13 01</t>
  </si>
  <si>
    <t>2020-06-20 12</t>
  </si>
  <si>
    <t>2020-07-14 21</t>
  </si>
  <si>
    <t>2020-07-18 07</t>
  </si>
  <si>
    <t>2021-08-13 02</t>
  </si>
  <si>
    <t>2020-06-20 13</t>
  </si>
  <si>
    <t>2020-07-14 22</t>
  </si>
  <si>
    <t>2020-07-18 08</t>
  </si>
  <si>
    <t>2021-08-13 03</t>
  </si>
  <si>
    <t>2020-06-20 14</t>
  </si>
  <si>
    <t>2020-07-14 23</t>
  </si>
  <si>
    <t>2020-07-18 09</t>
  </si>
  <si>
    <t>2021-08-13 04</t>
  </si>
  <si>
    <t>2020-06-20 15</t>
  </si>
  <si>
    <t>2020-07-15 00</t>
  </si>
  <si>
    <t>2020-07-18 10</t>
  </si>
  <si>
    <t>2021-08-13 05</t>
  </si>
  <si>
    <t>2020-06-20 16</t>
  </si>
  <si>
    <t>2020-07-15 01</t>
  </si>
  <si>
    <t>2020-07-18 11</t>
  </si>
  <si>
    <t>2021-08-13 06</t>
  </si>
  <si>
    <t>2020-06-20 17</t>
  </si>
  <si>
    <t>2020-07-15 02</t>
  </si>
  <si>
    <t>2020-07-18 12</t>
  </si>
  <si>
    <t>2021-08-13 07</t>
  </si>
  <si>
    <t>2020-06-20 18</t>
  </si>
  <si>
    <t>2020-07-15 03</t>
  </si>
  <si>
    <t>2020-07-18 13</t>
  </si>
  <si>
    <t>2021-08-13 08</t>
  </si>
  <si>
    <t>2020-06-20 19</t>
  </si>
  <si>
    <t>2020-07-15 04</t>
  </si>
  <si>
    <t>2020-07-18 14</t>
  </si>
  <si>
    <t>2021-08-13 09</t>
  </si>
  <si>
    <t>2020-06-20 20</t>
  </si>
  <si>
    <t>2020-07-15 05</t>
  </si>
  <si>
    <t>2020-07-18 15</t>
  </si>
  <si>
    <t>2021-08-13 10</t>
  </si>
  <si>
    <t>2020-06-20 21</t>
  </si>
  <si>
    <t>2020-07-15 06</t>
  </si>
  <si>
    <t>2020-07-18 16</t>
  </si>
  <si>
    <t>2021-08-13 11</t>
  </si>
  <si>
    <t>2020-06-20 22</t>
  </si>
  <si>
    <t>2020-07-15 07</t>
  </si>
  <si>
    <t>2020-07-18 17</t>
  </si>
  <si>
    <t>2021-08-13 12</t>
  </si>
  <si>
    <t>2020-06-20 23</t>
  </si>
  <si>
    <t>2020-07-15 08</t>
  </si>
  <si>
    <t>2020-07-18 18</t>
  </si>
  <si>
    <t>2021-08-13 13</t>
  </si>
  <si>
    <t>2020-06-21 00</t>
  </si>
  <si>
    <t>2020-07-15 09</t>
  </si>
  <si>
    <t>2020-07-18 19</t>
  </si>
  <si>
    <t>2021-08-13 14</t>
  </si>
  <si>
    <t>2020-06-21 01</t>
  </si>
  <si>
    <t>2020-07-15 10</t>
  </si>
  <si>
    <t>2020-07-18 20</t>
  </si>
  <si>
    <t>2021-08-13 15</t>
  </si>
  <si>
    <t>2020-06-21 02</t>
  </si>
  <si>
    <t>2020-07-15 11</t>
  </si>
  <si>
    <t>2020-07-18 21</t>
  </si>
  <si>
    <t>2021-08-13 16</t>
  </si>
  <si>
    <t>2020-06-21 03</t>
  </si>
  <si>
    <t>2020-07-15 12</t>
  </si>
  <si>
    <t>2020-07-18 22</t>
  </si>
  <si>
    <t>2021-08-13 17</t>
  </si>
  <si>
    <t>2020-06-21 04</t>
  </si>
  <si>
    <t>2020-07-15 13</t>
  </si>
  <si>
    <t>2020-07-18 23</t>
  </si>
  <si>
    <t>2021-08-13 18</t>
  </si>
  <si>
    <t>2020-06-21 05</t>
  </si>
  <si>
    <t>2020-07-15 14</t>
  </si>
  <si>
    <t>2020-07-19 00</t>
  </si>
  <si>
    <t>2021-08-13 19</t>
  </si>
  <si>
    <t>2020-06-21 06</t>
  </si>
  <si>
    <t>2020-07-15 15</t>
  </si>
  <si>
    <t>2020-07-19 01</t>
  </si>
  <si>
    <t>2021-08-13 20</t>
  </si>
  <si>
    <t>2020-06-21 07</t>
  </si>
  <si>
    <t>2020-07-15 16</t>
  </si>
  <si>
    <t>2020-07-19 02</t>
  </si>
  <si>
    <t>2021-08-13 21</t>
  </si>
  <si>
    <t>2020-06-21 08</t>
  </si>
  <si>
    <t>2020-07-15 17</t>
  </si>
  <si>
    <t>2020-07-19 03</t>
  </si>
  <si>
    <t>2021-08-13 22</t>
  </si>
  <si>
    <t>2020-06-21 09</t>
  </si>
  <si>
    <t>2020-07-15 18</t>
  </si>
  <si>
    <t>2020-07-19 04</t>
  </si>
  <si>
    <t>2021-08-13 23</t>
  </si>
  <si>
    <t>2020-06-21 10</t>
  </si>
  <si>
    <t>2020-07-15 19</t>
  </si>
  <si>
    <t>2020-07-19 05</t>
  </si>
  <si>
    <t>2021-08-14 00</t>
  </si>
  <si>
    <t>2020-06-21 11</t>
  </si>
  <si>
    <t>2020-07-15 20</t>
  </si>
  <si>
    <t>2020-07-19 06</t>
  </si>
  <si>
    <t>2021-08-14 01</t>
  </si>
  <si>
    <t>2020-06-21 12</t>
  </si>
  <si>
    <t>2020-07-15 21</t>
  </si>
  <si>
    <t>2020-07-19 07</t>
  </si>
  <si>
    <t>2021-08-14 02</t>
  </si>
  <si>
    <t>2020-06-21 13</t>
  </si>
  <si>
    <t>2020-07-15 22</t>
  </si>
  <si>
    <t>2020-07-19 08</t>
  </si>
  <si>
    <t>2021-08-14 03</t>
  </si>
  <si>
    <t>2020-06-21 14</t>
  </si>
  <si>
    <t>2020-07-15 23</t>
  </si>
  <si>
    <t>2020-07-19 09</t>
  </si>
  <si>
    <t>2021-08-14 04</t>
  </si>
  <si>
    <t>2020-06-21 15</t>
  </si>
  <si>
    <t>2020-07-16 00</t>
  </si>
  <si>
    <t>2020-07-19 10</t>
  </si>
  <si>
    <t>2021-08-14 05</t>
  </si>
  <si>
    <t>2020-06-21 16</t>
  </si>
  <si>
    <t>2020-07-16 01</t>
  </si>
  <si>
    <t>2020-07-19 11</t>
  </si>
  <si>
    <t>2021-08-14 06</t>
  </si>
  <si>
    <t>2020-06-21 17</t>
  </si>
  <si>
    <t>2020-07-16 02</t>
  </si>
  <si>
    <t>2020-07-19 12</t>
  </si>
  <si>
    <t>2021-08-14 07</t>
  </si>
  <si>
    <t>2021-08-16 05</t>
  </si>
  <si>
    <t>2021-08-16 06</t>
  </si>
  <si>
    <t>2021-08-16 07</t>
  </si>
  <si>
    <t>2021-08-16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</si>
</sst>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0"/>
      <name val="Times New Roman"/>
      <family val="1"/>
    </font>
    <font>
      <sz val="10"/>
      <name val="等线"/>
      <family val="3"/>
      <charset val="134"/>
    </font>
    <font>
      <sz val="11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176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5"/>
  <sheetViews>
    <sheetView tabSelected="1" workbookViewId="0">
      <selection activeCell="H1" sqref="H1"/>
    </sheetView>
  </sheetViews>
  <sheetFormatPr defaultColWidth="11.77734375" defaultRowHeight="13.8" x14ac:dyDescent="0.25"/>
  <cols>
    <col min="1" max="5" width="11.77734375" style="1" customWidth="1"/>
    <col min="6" max="16384" width="11.77734375" style="1"/>
  </cols>
  <sheetData>
    <row r="1" spans="1:35" ht="14.4" customHeight="1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>
        <f t="shared" ref="F1:F42" si="0">E2-D2</f>
        <v>14.224999999999909</v>
      </c>
      <c r="G1" s="3" t="s">
        <v>5</v>
      </c>
      <c r="H1" s="4" t="s">
        <v>6</v>
      </c>
      <c r="I1" s="2" t="s">
        <v>1</v>
      </c>
      <c r="J1" s="2" t="s">
        <v>2</v>
      </c>
      <c r="K1" s="2" t="s">
        <v>3</v>
      </c>
      <c r="L1" s="2" t="s">
        <v>4</v>
      </c>
      <c r="M1" s="1">
        <f t="shared" ref="M1:M42" si="1">L2-K2</f>
        <v>1.139999999999997</v>
      </c>
      <c r="N1" s="3" t="s">
        <v>5</v>
      </c>
      <c r="O1" s="4" t="s">
        <v>7</v>
      </c>
      <c r="P1" s="2" t="s">
        <v>1</v>
      </c>
      <c r="Q1" s="2" t="s">
        <v>2</v>
      </c>
      <c r="R1" s="2" t="s">
        <v>3</v>
      </c>
      <c r="S1" s="2" t="s">
        <v>4</v>
      </c>
      <c r="T1" s="1">
        <f t="shared" ref="T1:T42" si="2">S2-R2</f>
        <v>0.65500000000000114</v>
      </c>
      <c r="U1" s="3" t="s">
        <v>5</v>
      </c>
      <c r="V1" s="4" t="s">
        <v>8</v>
      </c>
      <c r="W1" s="2" t="s">
        <v>1</v>
      </c>
      <c r="X1" s="2" t="s">
        <v>2</v>
      </c>
      <c r="Y1" s="2" t="s">
        <v>3</v>
      </c>
      <c r="Z1" s="2" t="s">
        <v>4</v>
      </c>
      <c r="AA1" s="1">
        <f t="shared" ref="AA1:AA42" si="3">Z2-Y2</f>
        <v>8.9999999999999858E-2</v>
      </c>
      <c r="AB1" s="3" t="s">
        <v>5</v>
      </c>
      <c r="AC1" s="4" t="s">
        <v>9</v>
      </c>
      <c r="AD1" s="2" t="s">
        <v>1</v>
      </c>
      <c r="AE1" s="2" t="s">
        <v>2</v>
      </c>
      <c r="AF1" s="2" t="s">
        <v>3</v>
      </c>
      <c r="AG1" s="2" t="s">
        <v>4</v>
      </c>
      <c r="AH1" s="1">
        <f t="shared" ref="AH1:AH42" si="4">AG2-AF2</f>
        <v>0.38971000000000089</v>
      </c>
      <c r="AI1" s="3" t="s">
        <v>5</v>
      </c>
    </row>
    <row r="2" spans="1:35" x14ac:dyDescent="0.25">
      <c r="A2" s="2">
        <v>1</v>
      </c>
      <c r="B2" s="2">
        <v>20620</v>
      </c>
      <c r="C2" s="2" t="s">
        <v>10</v>
      </c>
      <c r="D2" s="6">
        <v>284.50000000000011</v>
      </c>
      <c r="E2" s="2">
        <v>298.72500000000002</v>
      </c>
      <c r="F2" s="5">
        <f t="shared" si="0"/>
        <v>2.8699999999999974</v>
      </c>
      <c r="G2" s="2"/>
      <c r="H2" s="2">
        <v>1</v>
      </c>
      <c r="I2" s="2">
        <v>20714</v>
      </c>
      <c r="J2" s="2" t="s">
        <v>11</v>
      </c>
      <c r="K2" s="2">
        <v>22.800000000000011</v>
      </c>
      <c r="L2" s="2">
        <v>23.940000000000008</v>
      </c>
      <c r="M2" s="1">
        <f t="shared" si="1"/>
        <v>0.14500000000000002</v>
      </c>
      <c r="O2" s="2">
        <v>1</v>
      </c>
      <c r="P2" s="2">
        <v>20717</v>
      </c>
      <c r="Q2" s="2" t="s">
        <v>12</v>
      </c>
      <c r="R2" s="2">
        <v>13.1</v>
      </c>
      <c r="S2" s="2">
        <v>13.755000000000001</v>
      </c>
      <c r="T2" s="1">
        <f t="shared" si="2"/>
        <v>0.10499999999999998</v>
      </c>
      <c r="V2" s="2">
        <v>1</v>
      </c>
      <c r="W2" s="2">
        <v>21812</v>
      </c>
      <c r="X2" s="2" t="s">
        <v>13</v>
      </c>
      <c r="Y2" s="2">
        <v>1.8</v>
      </c>
      <c r="Z2" s="2">
        <v>1.89</v>
      </c>
      <c r="AA2" s="1">
        <f t="shared" si="3"/>
        <v>1.5000000000000013E-2</v>
      </c>
      <c r="AC2" s="2">
        <v>1</v>
      </c>
      <c r="AD2" s="2">
        <v>21812</v>
      </c>
      <c r="AE2" s="2" t="s">
        <v>13</v>
      </c>
      <c r="AF2" s="2">
        <v>7.7942000000000018</v>
      </c>
      <c r="AG2" s="2">
        <v>8.1839100000000027</v>
      </c>
      <c r="AH2" s="1">
        <f t="shared" si="4"/>
        <v>4.0010000000000101E-2</v>
      </c>
    </row>
    <row r="3" spans="1:35" x14ac:dyDescent="0.25">
      <c r="A3" s="2">
        <v>2</v>
      </c>
      <c r="B3" s="2">
        <v>20620</v>
      </c>
      <c r="C3" s="2" t="s">
        <v>14</v>
      </c>
      <c r="D3" s="2">
        <v>57.40000000000002</v>
      </c>
      <c r="E3" s="2">
        <v>60.270000000000017</v>
      </c>
      <c r="F3" s="5">
        <f t="shared" si="0"/>
        <v>20.274999999999977</v>
      </c>
      <c r="G3" s="2"/>
      <c r="H3" s="2">
        <v>2</v>
      </c>
      <c r="I3" s="2">
        <v>20714</v>
      </c>
      <c r="J3" s="2" t="s">
        <v>15</v>
      </c>
      <c r="K3" s="2">
        <v>2.9000000000000008</v>
      </c>
      <c r="L3" s="2">
        <v>3.0450000000000008</v>
      </c>
      <c r="M3" s="1">
        <f t="shared" si="1"/>
        <v>1.0700000000000003</v>
      </c>
      <c r="O3" s="2">
        <v>2</v>
      </c>
      <c r="P3" s="2">
        <v>20717</v>
      </c>
      <c r="Q3" s="2" t="s">
        <v>16</v>
      </c>
      <c r="R3" s="2">
        <v>2.100000000000001</v>
      </c>
      <c r="S3" s="2">
        <v>2.205000000000001</v>
      </c>
      <c r="T3" s="1">
        <f t="shared" si="2"/>
        <v>1.4899999999999984</v>
      </c>
      <c r="V3" s="2">
        <v>2</v>
      </c>
      <c r="W3" s="2">
        <v>21812</v>
      </c>
      <c r="X3" s="2" t="s">
        <v>17</v>
      </c>
      <c r="Y3" s="2">
        <v>0.3000000000000001</v>
      </c>
      <c r="Z3" s="2">
        <v>0.31500000000000011</v>
      </c>
      <c r="AA3" s="1">
        <f t="shared" si="3"/>
        <v>0.20499999999999918</v>
      </c>
      <c r="AC3" s="2">
        <v>2</v>
      </c>
      <c r="AD3" s="2">
        <v>21812</v>
      </c>
      <c r="AE3" s="2" t="s">
        <v>17</v>
      </c>
      <c r="AF3" s="2">
        <v>0.80020000000000024</v>
      </c>
      <c r="AG3" s="2">
        <v>0.84021000000000035</v>
      </c>
      <c r="AH3" s="1">
        <f t="shared" si="4"/>
        <v>3.0155000000000043E-2</v>
      </c>
    </row>
    <row r="4" spans="1:35" x14ac:dyDescent="0.25">
      <c r="A4" s="2">
        <v>3</v>
      </c>
      <c r="B4" s="2">
        <v>20620</v>
      </c>
      <c r="C4" s="2" t="s">
        <v>18</v>
      </c>
      <c r="D4" s="2">
        <v>405.50000000000011</v>
      </c>
      <c r="E4" s="2">
        <v>425.77500000000009</v>
      </c>
      <c r="F4" s="5">
        <f t="shared" si="0"/>
        <v>18.20999999999998</v>
      </c>
      <c r="G4" s="2"/>
      <c r="H4" s="2">
        <v>3</v>
      </c>
      <c r="I4" s="2">
        <v>20714</v>
      </c>
      <c r="J4" s="2" t="s">
        <v>19</v>
      </c>
      <c r="K4" s="2">
        <v>21.4</v>
      </c>
      <c r="L4" s="2">
        <v>22.47</v>
      </c>
      <c r="M4" s="1">
        <f t="shared" si="1"/>
        <v>0.82499999999999929</v>
      </c>
      <c r="O4" s="2">
        <v>3</v>
      </c>
      <c r="P4" s="2">
        <v>20717</v>
      </c>
      <c r="Q4" s="2" t="s">
        <v>20</v>
      </c>
      <c r="R4" s="2">
        <v>29.8</v>
      </c>
      <c r="S4" s="2">
        <v>31.29</v>
      </c>
      <c r="T4" s="1">
        <f t="shared" si="2"/>
        <v>1.1700000000000017</v>
      </c>
      <c r="V4" s="2">
        <v>3</v>
      </c>
      <c r="W4" s="2">
        <v>21812</v>
      </c>
      <c r="X4" s="2" t="s">
        <v>21</v>
      </c>
      <c r="Y4" s="2">
        <v>4.1000000000000014</v>
      </c>
      <c r="Z4" s="2">
        <v>4.3050000000000006</v>
      </c>
      <c r="AA4" s="1">
        <f t="shared" si="3"/>
        <v>0.16000000000000014</v>
      </c>
      <c r="AC4" s="2">
        <v>3</v>
      </c>
      <c r="AD4" s="2">
        <v>21812</v>
      </c>
      <c r="AE4" s="2" t="s">
        <v>21</v>
      </c>
      <c r="AF4" s="2">
        <v>0.60310000000000019</v>
      </c>
      <c r="AG4" s="2">
        <v>0.63325500000000023</v>
      </c>
      <c r="AH4" s="1">
        <f t="shared" si="4"/>
        <v>1.791999999999988E-2</v>
      </c>
    </row>
    <row r="5" spans="1:35" x14ac:dyDescent="0.25">
      <c r="A5" s="2">
        <v>4</v>
      </c>
      <c r="B5" s="2">
        <v>20620</v>
      </c>
      <c r="C5" s="2" t="s">
        <v>22</v>
      </c>
      <c r="D5" s="2">
        <v>364.2000000000001</v>
      </c>
      <c r="E5" s="2">
        <v>382.41000000000008</v>
      </c>
      <c r="F5" s="5">
        <f t="shared" si="0"/>
        <v>24.705000000000098</v>
      </c>
      <c r="G5" s="2">
        <v>9.0768920669115705</v>
      </c>
      <c r="H5" s="2">
        <v>4</v>
      </c>
      <c r="I5" s="2">
        <v>20714</v>
      </c>
      <c r="J5" s="2" t="s">
        <v>23</v>
      </c>
      <c r="K5" s="2">
        <v>16.5</v>
      </c>
      <c r="L5" s="2">
        <v>17.324999999999999</v>
      </c>
      <c r="M5" s="1">
        <f t="shared" si="1"/>
        <v>1.2750000000000092</v>
      </c>
      <c r="N5">
        <v>1.1915645190591</v>
      </c>
      <c r="O5" s="2">
        <v>4</v>
      </c>
      <c r="P5" s="2">
        <v>20717</v>
      </c>
      <c r="Q5" s="2" t="s">
        <v>24</v>
      </c>
      <c r="R5" s="2">
        <v>23.4</v>
      </c>
      <c r="S5" s="2">
        <v>24.57</v>
      </c>
      <c r="T5" s="1">
        <f t="shared" si="2"/>
        <v>1.8450000000000131</v>
      </c>
      <c r="U5">
        <v>1.626441674186121</v>
      </c>
      <c r="V5" s="2">
        <v>4</v>
      </c>
      <c r="W5" s="2">
        <v>21812</v>
      </c>
      <c r="X5" s="2" t="s">
        <v>25</v>
      </c>
      <c r="Y5" s="2">
        <v>3.2000000000000011</v>
      </c>
      <c r="Z5" s="2">
        <v>3.3600000000000012</v>
      </c>
      <c r="AA5" s="1">
        <f t="shared" si="3"/>
        <v>0.25499999999999901</v>
      </c>
      <c r="AB5">
        <v>0.68770706800168502</v>
      </c>
      <c r="AC5" s="2">
        <v>4</v>
      </c>
      <c r="AD5" s="2">
        <v>21812</v>
      </c>
      <c r="AE5" s="2" t="s">
        <v>25</v>
      </c>
      <c r="AF5" s="2">
        <v>0.35840000000000011</v>
      </c>
      <c r="AG5" s="2">
        <v>0.37631999999999999</v>
      </c>
      <c r="AH5" s="1">
        <f t="shared" si="4"/>
        <v>0.3514400000000002</v>
      </c>
      <c r="AI5">
        <v>0.52922378140137805</v>
      </c>
    </row>
    <row r="6" spans="1:35" x14ac:dyDescent="0.25">
      <c r="A6" s="2">
        <v>5</v>
      </c>
      <c r="B6" s="2">
        <v>20620</v>
      </c>
      <c r="C6" s="2" t="s">
        <v>26</v>
      </c>
      <c r="D6" s="2">
        <v>494.10000000000008</v>
      </c>
      <c r="E6" s="2">
        <v>518.80500000000018</v>
      </c>
      <c r="F6" s="5">
        <f t="shared" si="0"/>
        <v>22.264999999999986</v>
      </c>
      <c r="G6" s="2">
        <v>17.026324203553411</v>
      </c>
      <c r="H6" s="2">
        <v>5</v>
      </c>
      <c r="I6" s="2">
        <v>20714</v>
      </c>
      <c r="J6" s="2" t="s">
        <v>27</v>
      </c>
      <c r="K6" s="2">
        <v>25.5</v>
      </c>
      <c r="L6" s="2">
        <v>26.775000000000009</v>
      </c>
      <c r="M6" s="1">
        <f t="shared" si="1"/>
        <v>1.8100000000000023</v>
      </c>
      <c r="N6">
        <v>1.1934621435302</v>
      </c>
      <c r="O6" s="2">
        <v>5</v>
      </c>
      <c r="P6" s="2">
        <v>20717</v>
      </c>
      <c r="Q6" s="2" t="s">
        <v>28</v>
      </c>
      <c r="R6" s="2">
        <v>36.90000000000002</v>
      </c>
      <c r="S6" s="2">
        <v>38.745000000000033</v>
      </c>
      <c r="T6" s="1">
        <f t="shared" si="2"/>
        <v>0.38999999999999968</v>
      </c>
      <c r="U6">
        <v>1.681277856201381</v>
      </c>
      <c r="V6" s="2">
        <v>5</v>
      </c>
      <c r="W6" s="2">
        <v>21812</v>
      </c>
      <c r="X6" s="2" t="s">
        <v>29</v>
      </c>
      <c r="Y6" s="2">
        <v>5.1000000000000014</v>
      </c>
      <c r="Z6" s="2">
        <v>5.3550000000000004</v>
      </c>
      <c r="AA6" s="1">
        <f t="shared" si="3"/>
        <v>5.4999999999999938E-2</v>
      </c>
      <c r="AB6">
        <v>0.69488214370185086</v>
      </c>
      <c r="AC6" s="2">
        <v>5</v>
      </c>
      <c r="AD6" s="2">
        <v>21812</v>
      </c>
      <c r="AE6" s="2" t="s">
        <v>29</v>
      </c>
      <c r="AF6" s="2">
        <v>7.028800000000003</v>
      </c>
      <c r="AG6" s="2">
        <v>7.3802400000000032</v>
      </c>
      <c r="AH6" s="1">
        <f t="shared" si="4"/>
        <v>0.66726499999999866</v>
      </c>
      <c r="AI6">
        <v>0.58707507615801813</v>
      </c>
    </row>
    <row r="7" spans="1:35" x14ac:dyDescent="0.25">
      <c r="A7" s="2">
        <v>6</v>
      </c>
      <c r="B7" s="2">
        <v>20620</v>
      </c>
      <c r="C7" s="2" t="s">
        <v>30</v>
      </c>
      <c r="D7" s="2">
        <v>445.3</v>
      </c>
      <c r="E7" s="2">
        <v>467.565</v>
      </c>
      <c r="F7" s="5">
        <f t="shared" si="0"/>
        <v>11.114999999999981</v>
      </c>
      <c r="G7" s="2">
        <v>14.490926093847991</v>
      </c>
      <c r="H7" s="2">
        <v>6</v>
      </c>
      <c r="I7" s="2">
        <v>20714</v>
      </c>
      <c r="J7" s="2" t="s">
        <v>31</v>
      </c>
      <c r="K7" s="2">
        <v>36.20000000000001</v>
      </c>
      <c r="L7" s="2">
        <v>38.010000000000012</v>
      </c>
      <c r="M7" s="1">
        <f t="shared" si="1"/>
        <v>1.0500000000000007</v>
      </c>
      <c r="N7">
        <v>1.546628147948216</v>
      </c>
      <c r="O7" s="2">
        <v>6</v>
      </c>
      <c r="P7" s="2">
        <v>20717</v>
      </c>
      <c r="Q7" s="2" t="s">
        <v>32</v>
      </c>
      <c r="R7" s="2">
        <v>7.8000000000000016</v>
      </c>
      <c r="S7" s="2">
        <v>8.1900000000000013</v>
      </c>
      <c r="T7" s="1">
        <f t="shared" si="2"/>
        <v>0.31500000000000039</v>
      </c>
      <c r="U7">
        <v>1.764622996212549</v>
      </c>
      <c r="V7" s="2">
        <v>6</v>
      </c>
      <c r="W7" s="2">
        <v>21812</v>
      </c>
      <c r="X7" s="2" t="s">
        <v>33</v>
      </c>
      <c r="Y7" s="2">
        <v>1.1000000000000001</v>
      </c>
      <c r="Z7" s="2">
        <v>1.155</v>
      </c>
      <c r="AA7" s="1">
        <f t="shared" si="3"/>
        <v>4.500000000000004E-2</v>
      </c>
      <c r="AB7">
        <v>0.70752254853244978</v>
      </c>
      <c r="AC7" s="2">
        <v>6</v>
      </c>
      <c r="AD7" s="2">
        <v>21812</v>
      </c>
      <c r="AE7" s="2" t="s">
        <v>33</v>
      </c>
      <c r="AF7" s="2">
        <v>13.345300000000011</v>
      </c>
      <c r="AG7" s="2">
        <v>14.012565000000009</v>
      </c>
      <c r="AH7" s="1">
        <f t="shared" si="4"/>
        <v>0.23367000000000004</v>
      </c>
      <c r="AI7">
        <v>0.84362225189016926</v>
      </c>
    </row>
    <row r="8" spans="1:35" x14ac:dyDescent="0.25">
      <c r="A8" s="2">
        <v>7</v>
      </c>
      <c r="B8" s="2">
        <v>20620</v>
      </c>
      <c r="C8" s="2" t="s">
        <v>34</v>
      </c>
      <c r="D8" s="2">
        <v>222.3</v>
      </c>
      <c r="E8" s="2">
        <v>233.41499999999999</v>
      </c>
      <c r="F8" s="5">
        <f t="shared" si="0"/>
        <v>16.214999999999975</v>
      </c>
      <c r="G8" s="2">
        <v>9.9834753138235115</v>
      </c>
      <c r="H8" s="2">
        <v>7</v>
      </c>
      <c r="I8" s="2">
        <v>20714</v>
      </c>
      <c r="J8" s="2" t="s">
        <v>35</v>
      </c>
      <c r="K8" s="2">
        <v>21</v>
      </c>
      <c r="L8" s="2">
        <v>22.05</v>
      </c>
      <c r="M8" s="1">
        <f t="shared" si="1"/>
        <v>1.125</v>
      </c>
      <c r="N8">
        <v>1.7837305092879441</v>
      </c>
      <c r="O8" s="2">
        <v>7</v>
      </c>
      <c r="P8" s="2">
        <v>20717</v>
      </c>
      <c r="Q8" s="2" t="s">
        <v>36</v>
      </c>
      <c r="R8" s="2">
        <v>6.3000000000000007</v>
      </c>
      <c r="S8" s="2">
        <v>6.6150000000000011</v>
      </c>
      <c r="T8" s="1">
        <f t="shared" si="2"/>
        <v>0.32500000000000018</v>
      </c>
      <c r="U8">
        <v>0.95199535257897505</v>
      </c>
      <c r="V8" s="2">
        <v>7</v>
      </c>
      <c r="W8" s="2">
        <v>21812</v>
      </c>
      <c r="X8" s="2" t="s">
        <v>37</v>
      </c>
      <c r="Y8" s="2">
        <v>0.90000000000000013</v>
      </c>
      <c r="Z8" s="2">
        <v>0.94500000000000017</v>
      </c>
      <c r="AA8" s="1">
        <f t="shared" si="3"/>
        <v>4.500000000000004E-2</v>
      </c>
      <c r="AB8">
        <v>0.5961931807864157</v>
      </c>
      <c r="AC8" s="2">
        <v>7</v>
      </c>
      <c r="AD8" s="2">
        <v>21812</v>
      </c>
      <c r="AE8" s="2" t="s">
        <v>37</v>
      </c>
      <c r="AF8" s="2">
        <v>4.6734000000000009</v>
      </c>
      <c r="AG8" s="2">
        <v>4.9070700000000009</v>
      </c>
      <c r="AH8" s="1">
        <f t="shared" si="4"/>
        <v>0.10882999999999976</v>
      </c>
      <c r="AI8">
        <v>0.96910640145939819</v>
      </c>
    </row>
    <row r="9" spans="1:35" x14ac:dyDescent="0.25">
      <c r="A9" s="2">
        <v>8</v>
      </c>
      <c r="B9" s="2">
        <v>20620</v>
      </c>
      <c r="C9" s="2" t="s">
        <v>38</v>
      </c>
      <c r="D9" s="2">
        <v>324.3</v>
      </c>
      <c r="E9" s="2">
        <v>340.51499999999999</v>
      </c>
      <c r="F9" s="5">
        <f t="shared" si="0"/>
        <v>6.4199999999999875</v>
      </c>
      <c r="G9" s="2">
        <v>13.44832076004734</v>
      </c>
      <c r="H9" s="2">
        <v>8</v>
      </c>
      <c r="I9" s="2">
        <v>20714</v>
      </c>
      <c r="J9" s="2" t="s">
        <v>39</v>
      </c>
      <c r="K9" s="2">
        <v>22.5</v>
      </c>
      <c r="L9" s="2">
        <v>23.625</v>
      </c>
      <c r="M9" s="1">
        <f t="shared" si="1"/>
        <v>0.61999999999999922</v>
      </c>
      <c r="N9">
        <v>1.3679004472645311</v>
      </c>
      <c r="O9" s="2">
        <v>8</v>
      </c>
      <c r="P9" s="2">
        <v>20717</v>
      </c>
      <c r="Q9" s="2" t="s">
        <v>40</v>
      </c>
      <c r="R9" s="2">
        <v>6.5000000000000027</v>
      </c>
      <c r="S9" s="2">
        <v>6.8250000000000028</v>
      </c>
      <c r="T9" s="1">
        <f t="shared" si="2"/>
        <v>0.35500000000000043</v>
      </c>
      <c r="U9">
        <v>0.79535308635620305</v>
      </c>
      <c r="V9" s="2">
        <v>8</v>
      </c>
      <c r="W9" s="2">
        <v>21812</v>
      </c>
      <c r="X9" s="2" t="s">
        <v>41</v>
      </c>
      <c r="Y9" s="2">
        <v>0.90000000000000013</v>
      </c>
      <c r="Z9" s="2">
        <v>0.94500000000000017</v>
      </c>
      <c r="AA9" s="1">
        <f t="shared" si="3"/>
        <v>5.0000000000000044E-2</v>
      </c>
      <c r="AB9">
        <v>0.57481090487241759</v>
      </c>
      <c r="AC9" s="2">
        <v>8</v>
      </c>
      <c r="AD9" s="2">
        <v>21812</v>
      </c>
      <c r="AE9" s="2" t="s">
        <v>41</v>
      </c>
      <c r="AF9" s="2">
        <v>2.1766000000000001</v>
      </c>
      <c r="AG9" s="2">
        <v>2.2854299999999999</v>
      </c>
      <c r="AH9" s="1">
        <f t="shared" si="4"/>
        <v>4.0295000000000081E-2</v>
      </c>
      <c r="AI9">
        <v>0.71546280566667642</v>
      </c>
    </row>
    <row r="10" spans="1:35" x14ac:dyDescent="0.25">
      <c r="A10" s="2">
        <v>9</v>
      </c>
      <c r="B10" s="2">
        <v>20620</v>
      </c>
      <c r="C10" s="2" t="s">
        <v>42</v>
      </c>
      <c r="D10" s="2">
        <v>128.4</v>
      </c>
      <c r="E10" s="2">
        <v>134.82</v>
      </c>
      <c r="F10" s="5">
        <f t="shared" si="0"/>
        <v>16.735000000000127</v>
      </c>
      <c r="G10" s="2">
        <v>4.7874260755439133</v>
      </c>
      <c r="H10" s="2">
        <v>9</v>
      </c>
      <c r="I10" s="2">
        <v>20714</v>
      </c>
      <c r="J10" s="2" t="s">
        <v>43</v>
      </c>
      <c r="K10" s="2">
        <v>12.4</v>
      </c>
      <c r="L10" s="2">
        <v>13.02</v>
      </c>
      <c r="M10" s="1">
        <f t="shared" si="1"/>
        <v>0.40000000000000036</v>
      </c>
      <c r="N10">
        <v>1.264182631774696</v>
      </c>
      <c r="O10" s="2">
        <v>9</v>
      </c>
      <c r="P10" s="2">
        <v>20717</v>
      </c>
      <c r="Q10" s="2" t="s">
        <v>44</v>
      </c>
      <c r="R10" s="2">
        <v>7.1000000000000014</v>
      </c>
      <c r="S10" s="2">
        <v>7.4550000000000018</v>
      </c>
      <c r="T10" s="1">
        <f t="shared" si="2"/>
        <v>0.57000000000000028</v>
      </c>
      <c r="U10">
        <v>0.80119051147470444</v>
      </c>
      <c r="V10" s="2">
        <v>9</v>
      </c>
      <c r="W10" s="2">
        <v>21812</v>
      </c>
      <c r="X10" s="2" t="s">
        <v>45</v>
      </c>
      <c r="Y10" s="2">
        <v>1</v>
      </c>
      <c r="Z10" s="2">
        <v>1.05</v>
      </c>
      <c r="AA10" s="1">
        <f t="shared" si="3"/>
        <v>7.9999999999999849E-2</v>
      </c>
      <c r="AB10">
        <v>0.57501658400435096</v>
      </c>
      <c r="AC10" s="2">
        <v>9</v>
      </c>
      <c r="AD10" s="2">
        <v>21812</v>
      </c>
      <c r="AE10" s="2" t="s">
        <v>45</v>
      </c>
      <c r="AF10" s="2">
        <v>0.80590000000000006</v>
      </c>
      <c r="AG10" s="2">
        <v>0.84619500000000014</v>
      </c>
      <c r="AH10" s="1">
        <f t="shared" si="4"/>
        <v>5.7163999999999993E-2</v>
      </c>
      <c r="AI10">
        <v>0.59487279016158978</v>
      </c>
    </row>
    <row r="11" spans="1:35" x14ac:dyDescent="0.25">
      <c r="A11" s="2">
        <v>10</v>
      </c>
      <c r="B11" s="2">
        <v>20620</v>
      </c>
      <c r="C11" s="2" t="s">
        <v>46</v>
      </c>
      <c r="D11" s="2">
        <v>334.7</v>
      </c>
      <c r="E11" s="2">
        <v>351.43500000000012</v>
      </c>
      <c r="F11" s="5">
        <f t="shared" si="0"/>
        <v>15</v>
      </c>
      <c r="G11" s="2">
        <v>12.814485255432331</v>
      </c>
      <c r="H11" s="2">
        <v>10</v>
      </c>
      <c r="I11" s="2">
        <v>20714</v>
      </c>
      <c r="J11" s="2" t="s">
        <v>47</v>
      </c>
      <c r="K11" s="2">
        <v>8.0000000000000018</v>
      </c>
      <c r="L11" s="2">
        <v>8.4000000000000021</v>
      </c>
      <c r="M11" s="1">
        <f t="shared" si="1"/>
        <v>1.2900000000000098</v>
      </c>
      <c r="N11">
        <v>0.91781945652606101</v>
      </c>
      <c r="O11" s="2">
        <v>10</v>
      </c>
      <c r="P11" s="2">
        <v>20717</v>
      </c>
      <c r="Q11" s="2" t="s">
        <v>48</v>
      </c>
      <c r="R11" s="2">
        <v>11.4</v>
      </c>
      <c r="S11" s="2">
        <v>11.97</v>
      </c>
      <c r="T11" s="1">
        <f t="shared" si="2"/>
        <v>0.69999999999999929</v>
      </c>
      <c r="U11">
        <v>0.86182730487436543</v>
      </c>
      <c r="V11" s="2">
        <v>10</v>
      </c>
      <c r="W11" s="2">
        <v>21812</v>
      </c>
      <c r="X11" s="2" t="s">
        <v>49</v>
      </c>
      <c r="Y11" s="2">
        <v>1.6</v>
      </c>
      <c r="Z11" s="2">
        <v>1.68</v>
      </c>
      <c r="AA11" s="1">
        <f t="shared" si="3"/>
        <v>9.4999999999999973E-2</v>
      </c>
      <c r="AB11">
        <v>0.5838328150714992</v>
      </c>
      <c r="AC11" s="2">
        <v>10</v>
      </c>
      <c r="AD11" s="2">
        <v>21812</v>
      </c>
      <c r="AE11" s="2" t="s">
        <v>49</v>
      </c>
      <c r="AF11" s="2">
        <v>1.1432800000000001</v>
      </c>
      <c r="AG11" s="2">
        <v>1.2004440000000001</v>
      </c>
      <c r="AH11" s="1">
        <f t="shared" si="4"/>
        <v>0.91016499999999922</v>
      </c>
      <c r="AI11">
        <v>0.54829629293843996</v>
      </c>
    </row>
    <row r="12" spans="1:35" x14ac:dyDescent="0.25">
      <c r="A12" s="2">
        <v>11</v>
      </c>
      <c r="B12" s="2">
        <v>20620</v>
      </c>
      <c r="C12" s="2" t="s">
        <v>50</v>
      </c>
      <c r="D12" s="2">
        <v>300.00000000000011</v>
      </c>
      <c r="E12" s="2">
        <v>315.00000000000011</v>
      </c>
      <c r="F12" s="5">
        <f t="shared" si="0"/>
        <v>22.305000000000007</v>
      </c>
      <c r="G12" s="2">
        <v>8.4684058679702456</v>
      </c>
      <c r="H12" s="2">
        <v>11</v>
      </c>
      <c r="I12" s="2">
        <v>20714</v>
      </c>
      <c r="J12" s="2" t="s">
        <v>51</v>
      </c>
      <c r="K12" s="2">
        <v>25.8</v>
      </c>
      <c r="L12" s="2">
        <v>27.090000000000011</v>
      </c>
      <c r="M12" s="1">
        <f t="shared" si="1"/>
        <v>1.9900000000000162</v>
      </c>
      <c r="N12">
        <v>0.89483119833590907</v>
      </c>
      <c r="O12" s="2">
        <v>11</v>
      </c>
      <c r="P12" s="2">
        <v>20717</v>
      </c>
      <c r="Q12" s="2" t="s">
        <v>52</v>
      </c>
      <c r="R12" s="2">
        <v>14.000000000000011</v>
      </c>
      <c r="S12" s="2">
        <v>14.70000000000001</v>
      </c>
      <c r="T12" s="1">
        <f t="shared" si="2"/>
        <v>0.39500000000000046</v>
      </c>
      <c r="U12">
        <v>1.015533715379171</v>
      </c>
      <c r="V12" s="2">
        <v>11</v>
      </c>
      <c r="W12" s="2">
        <v>21812</v>
      </c>
      <c r="X12" s="2" t="s">
        <v>53</v>
      </c>
      <c r="Y12" s="2">
        <v>1.900000000000001</v>
      </c>
      <c r="Z12" s="2">
        <v>1.995000000000001</v>
      </c>
      <c r="AA12" s="1">
        <f t="shared" si="3"/>
        <v>5.4999999999999938E-2</v>
      </c>
      <c r="AB12">
        <v>0.60468231395880168</v>
      </c>
      <c r="AC12" s="2">
        <v>11</v>
      </c>
      <c r="AD12" s="2">
        <v>21812</v>
      </c>
      <c r="AE12" s="2" t="s">
        <v>53</v>
      </c>
      <c r="AF12" s="2">
        <v>18.203300000000009</v>
      </c>
      <c r="AG12" s="2">
        <v>19.113465000000009</v>
      </c>
      <c r="AH12" s="1">
        <f t="shared" si="4"/>
        <v>0.46845500000000051</v>
      </c>
      <c r="AI12">
        <v>0.72104606038662244</v>
      </c>
    </row>
    <row r="13" spans="1:35" x14ac:dyDescent="0.25">
      <c r="A13" s="2">
        <v>12</v>
      </c>
      <c r="B13" s="2">
        <v>20620</v>
      </c>
      <c r="C13" s="2" t="s">
        <v>54</v>
      </c>
      <c r="D13" s="2">
        <v>446.10000000000019</v>
      </c>
      <c r="E13" s="2">
        <v>468.4050000000002</v>
      </c>
      <c r="F13" s="5">
        <f t="shared" si="0"/>
        <v>5.3449999999999989</v>
      </c>
      <c r="G13" s="2">
        <v>15.180017441871289</v>
      </c>
      <c r="H13" s="2">
        <v>12</v>
      </c>
      <c r="I13" s="2">
        <v>20714</v>
      </c>
      <c r="J13" s="2" t="s">
        <v>55</v>
      </c>
      <c r="K13" s="2">
        <v>39.799999999999997</v>
      </c>
      <c r="L13" s="2">
        <v>41.790000000000013</v>
      </c>
      <c r="M13" s="1">
        <f t="shared" si="1"/>
        <v>0.65000000000000036</v>
      </c>
      <c r="N13">
        <v>1.552528396340501</v>
      </c>
      <c r="O13" s="2">
        <v>12</v>
      </c>
      <c r="P13" s="2">
        <v>20717</v>
      </c>
      <c r="Q13" s="2" t="s">
        <v>56</v>
      </c>
      <c r="R13" s="2">
        <v>7.900000000000003</v>
      </c>
      <c r="S13" s="2">
        <v>8.2950000000000035</v>
      </c>
      <c r="T13" s="1">
        <f t="shared" si="2"/>
        <v>0.47999999999999687</v>
      </c>
      <c r="U13">
        <v>1.048524999668665</v>
      </c>
      <c r="V13" s="2">
        <v>12</v>
      </c>
      <c r="W13" s="2">
        <v>21812</v>
      </c>
      <c r="X13" s="2" t="s">
        <v>57</v>
      </c>
      <c r="Y13" s="2">
        <v>1.1000000000000001</v>
      </c>
      <c r="Z13" s="2">
        <v>1.155</v>
      </c>
      <c r="AA13" s="1">
        <f t="shared" si="3"/>
        <v>6.4999999999999947E-2</v>
      </c>
      <c r="AB13">
        <v>0.60790670506163835</v>
      </c>
      <c r="AC13" s="2">
        <v>12</v>
      </c>
      <c r="AD13" s="2">
        <v>21812</v>
      </c>
      <c r="AE13" s="2" t="s">
        <v>57</v>
      </c>
      <c r="AF13" s="2">
        <v>9.3691000000000013</v>
      </c>
      <c r="AG13" s="2">
        <v>9.8375550000000018</v>
      </c>
      <c r="AH13" s="1">
        <f t="shared" si="4"/>
        <v>1.3299999999999979E-2</v>
      </c>
      <c r="AI13">
        <v>1.134510917944122</v>
      </c>
    </row>
    <row r="14" spans="1:35" x14ac:dyDescent="0.25">
      <c r="A14" s="2">
        <v>13</v>
      </c>
      <c r="B14" s="2">
        <v>20620</v>
      </c>
      <c r="C14" s="2" t="s">
        <v>58</v>
      </c>
      <c r="D14" s="2">
        <v>106.9</v>
      </c>
      <c r="E14" s="2">
        <v>112.245</v>
      </c>
      <c r="F14" s="5">
        <f t="shared" si="0"/>
        <v>7.4250000000000114</v>
      </c>
      <c r="G14" s="2">
        <v>4.4562713142228096</v>
      </c>
      <c r="H14" s="2">
        <v>13</v>
      </c>
      <c r="I14" s="2">
        <v>20714</v>
      </c>
      <c r="J14" s="2" t="s">
        <v>59</v>
      </c>
      <c r="K14" s="2">
        <v>13</v>
      </c>
      <c r="L14" s="2">
        <v>13.65</v>
      </c>
      <c r="M14" s="1">
        <f t="shared" si="1"/>
        <v>1.6550000000000011</v>
      </c>
      <c r="N14">
        <v>1.8271544059625731</v>
      </c>
      <c r="O14" s="2">
        <v>13</v>
      </c>
      <c r="P14" s="2">
        <v>20717</v>
      </c>
      <c r="Q14" s="2" t="s">
        <v>60</v>
      </c>
      <c r="R14" s="2">
        <v>9.6000000000000032</v>
      </c>
      <c r="S14" s="2">
        <v>10.08</v>
      </c>
      <c r="T14" s="1">
        <f t="shared" si="2"/>
        <v>1.4049999999999976</v>
      </c>
      <c r="U14">
        <v>0.89709018710984489</v>
      </c>
      <c r="V14" s="2">
        <v>13</v>
      </c>
      <c r="W14" s="2">
        <v>21812</v>
      </c>
      <c r="X14" s="2" t="s">
        <v>61</v>
      </c>
      <c r="Y14" s="2">
        <v>1.3</v>
      </c>
      <c r="Z14" s="2">
        <v>1.365</v>
      </c>
      <c r="AA14" s="1">
        <f t="shared" si="3"/>
        <v>0.19000000000000083</v>
      </c>
      <c r="AB14">
        <v>0.58768895226979678</v>
      </c>
      <c r="AC14" s="2">
        <v>13</v>
      </c>
      <c r="AD14" s="2">
        <v>21812</v>
      </c>
      <c r="AE14" s="2" t="s">
        <v>61</v>
      </c>
      <c r="AF14" s="2">
        <v>0.26600000000000013</v>
      </c>
      <c r="AG14" s="2">
        <v>0.2793000000000001</v>
      </c>
      <c r="AH14" s="1">
        <f t="shared" si="4"/>
        <v>0.30155000000000065</v>
      </c>
      <c r="AI14">
        <v>0.85308918224562913</v>
      </c>
    </row>
    <row r="15" spans="1:35" x14ac:dyDescent="0.25">
      <c r="A15" s="2">
        <v>14</v>
      </c>
      <c r="B15" s="2">
        <v>20620</v>
      </c>
      <c r="C15" s="2" t="s">
        <v>62</v>
      </c>
      <c r="D15" s="2">
        <v>148.5</v>
      </c>
      <c r="E15" s="2">
        <v>155.92500000000001</v>
      </c>
      <c r="F15" s="5">
        <f t="shared" si="0"/>
        <v>1.6550000000000011</v>
      </c>
      <c r="G15" s="2">
        <v>9.1066350521205504</v>
      </c>
      <c r="H15" s="2">
        <v>14</v>
      </c>
      <c r="I15" s="2">
        <v>20714</v>
      </c>
      <c r="J15" s="2" t="s">
        <v>63</v>
      </c>
      <c r="K15" s="2">
        <v>33.100000000000009</v>
      </c>
      <c r="L15" s="2">
        <v>34.75500000000001</v>
      </c>
      <c r="M15" s="1">
        <f t="shared" si="1"/>
        <v>1.4200000000000017</v>
      </c>
      <c r="N15">
        <v>1.226282897109999</v>
      </c>
      <c r="O15" s="2">
        <v>14</v>
      </c>
      <c r="P15" s="2">
        <v>20717</v>
      </c>
      <c r="Q15" s="2" t="s">
        <v>64</v>
      </c>
      <c r="R15" s="2">
        <v>28.1</v>
      </c>
      <c r="S15" s="2">
        <v>29.504999999999999</v>
      </c>
      <c r="T15" s="1">
        <f t="shared" si="2"/>
        <v>0.625</v>
      </c>
      <c r="U15">
        <v>1.1047463930195749</v>
      </c>
      <c r="V15" s="2">
        <v>14</v>
      </c>
      <c r="W15" s="2">
        <v>21812</v>
      </c>
      <c r="X15" s="2" t="s">
        <v>65</v>
      </c>
      <c r="Y15" s="2">
        <v>3.8000000000000012</v>
      </c>
      <c r="Z15" s="2">
        <v>3.990000000000002</v>
      </c>
      <c r="AA15" s="1">
        <f t="shared" si="3"/>
        <v>8.5000000000001075E-2</v>
      </c>
      <c r="AB15">
        <v>0.6149904519024908</v>
      </c>
      <c r="AC15" s="2">
        <v>14</v>
      </c>
      <c r="AD15" s="2">
        <v>21812</v>
      </c>
      <c r="AE15" s="2" t="s">
        <v>65</v>
      </c>
      <c r="AF15" s="2">
        <v>6.0310000000000006</v>
      </c>
      <c r="AG15" s="2">
        <v>6.3325500000000012</v>
      </c>
      <c r="AH15" s="1">
        <f t="shared" si="4"/>
        <v>0.66708500000000015</v>
      </c>
      <c r="AI15">
        <v>0.60890141797835051</v>
      </c>
    </row>
    <row r="16" spans="1:35" x14ac:dyDescent="0.25">
      <c r="A16" s="2">
        <v>15</v>
      </c>
      <c r="B16" s="2">
        <v>20620</v>
      </c>
      <c r="C16" s="2" t="s">
        <v>66</v>
      </c>
      <c r="D16" s="2">
        <v>33.100000000000009</v>
      </c>
      <c r="E16" s="2">
        <v>34.75500000000001</v>
      </c>
      <c r="F16" s="5">
        <f t="shared" si="0"/>
        <v>5.1699999999999875</v>
      </c>
      <c r="G16" s="2">
        <v>1.6683095811740121</v>
      </c>
      <c r="H16" s="2">
        <v>15</v>
      </c>
      <c r="I16" s="2">
        <v>20714</v>
      </c>
      <c r="J16" s="2" t="s">
        <v>67</v>
      </c>
      <c r="K16" s="2">
        <v>28.400000000000009</v>
      </c>
      <c r="L16" s="2">
        <v>29.820000000000011</v>
      </c>
      <c r="M16" s="1">
        <f t="shared" si="1"/>
        <v>1.8599999999999994</v>
      </c>
      <c r="N16">
        <v>1.7006353470769531</v>
      </c>
      <c r="O16" s="2">
        <v>15</v>
      </c>
      <c r="P16" s="2">
        <v>20717</v>
      </c>
      <c r="Q16" s="2" t="s">
        <v>68</v>
      </c>
      <c r="R16" s="2">
        <v>12.5</v>
      </c>
      <c r="S16" s="2">
        <v>13.125</v>
      </c>
      <c r="T16" s="1">
        <f t="shared" si="2"/>
        <v>1.0300000000000082</v>
      </c>
      <c r="U16">
        <v>1.499067857528126</v>
      </c>
      <c r="V16" s="2">
        <v>15</v>
      </c>
      <c r="W16" s="2">
        <v>21812</v>
      </c>
      <c r="X16" s="2" t="s">
        <v>69</v>
      </c>
      <c r="Y16" s="2">
        <v>1.7</v>
      </c>
      <c r="Z16" s="2">
        <v>1.785000000000001</v>
      </c>
      <c r="AA16" s="1">
        <f t="shared" si="3"/>
        <v>0.13999999999999968</v>
      </c>
      <c r="AB16">
        <v>0.66809337555894288</v>
      </c>
      <c r="AC16" s="2">
        <v>15</v>
      </c>
      <c r="AD16" s="2">
        <v>21812</v>
      </c>
      <c r="AE16" s="2" t="s">
        <v>69</v>
      </c>
      <c r="AF16" s="2">
        <v>13.341699999999991</v>
      </c>
      <c r="AG16" s="2">
        <v>14.008784999999991</v>
      </c>
      <c r="AH16" s="1">
        <f t="shared" si="4"/>
        <v>0.64808500000000002</v>
      </c>
      <c r="AI16">
        <v>0.81402349198064439</v>
      </c>
    </row>
    <row r="17" spans="1:35" x14ac:dyDescent="0.25">
      <c r="A17" s="2">
        <v>16</v>
      </c>
      <c r="B17" s="2">
        <v>20620</v>
      </c>
      <c r="C17" s="2" t="s">
        <v>70</v>
      </c>
      <c r="D17" s="2">
        <v>103.4</v>
      </c>
      <c r="E17" s="2">
        <v>108.57</v>
      </c>
      <c r="F17" s="5">
        <f t="shared" si="0"/>
        <v>21.474999999999966</v>
      </c>
      <c r="G17" s="2">
        <v>4.7373278102957119</v>
      </c>
      <c r="H17" s="2">
        <v>16</v>
      </c>
      <c r="I17" s="2">
        <v>20714</v>
      </c>
      <c r="J17" s="2" t="s">
        <v>71</v>
      </c>
      <c r="K17" s="2">
        <v>37.200000000000003</v>
      </c>
      <c r="L17" s="2">
        <v>39.06</v>
      </c>
      <c r="M17" s="1">
        <f t="shared" si="1"/>
        <v>1.370000000000001</v>
      </c>
      <c r="N17">
        <v>1.7135650847346111</v>
      </c>
      <c r="O17" s="2">
        <v>16</v>
      </c>
      <c r="P17" s="2">
        <v>20717</v>
      </c>
      <c r="Q17" s="2" t="s">
        <v>72</v>
      </c>
      <c r="R17" s="2">
        <v>20.6</v>
      </c>
      <c r="S17" s="2">
        <v>21.63000000000001</v>
      </c>
      <c r="T17" s="1">
        <f t="shared" si="2"/>
        <v>0.63999999999999879</v>
      </c>
      <c r="U17">
        <v>1.1954320808777099</v>
      </c>
      <c r="V17" s="2">
        <v>16</v>
      </c>
      <c r="W17" s="2">
        <v>21812</v>
      </c>
      <c r="X17" s="2" t="s">
        <v>73</v>
      </c>
      <c r="Y17" s="2">
        <v>2.8000000000000012</v>
      </c>
      <c r="Z17" s="2">
        <v>2.9400000000000008</v>
      </c>
      <c r="AA17" s="1">
        <f t="shared" si="3"/>
        <v>8.5000000000001075E-2</v>
      </c>
      <c r="AB17">
        <v>0.62732875456791637</v>
      </c>
      <c r="AC17" s="2">
        <v>16</v>
      </c>
      <c r="AD17" s="2">
        <v>21812</v>
      </c>
      <c r="AE17" s="2" t="s">
        <v>73</v>
      </c>
      <c r="AF17" s="2">
        <v>12.9617</v>
      </c>
      <c r="AG17" s="2">
        <v>13.609785</v>
      </c>
      <c r="AH17" s="1">
        <f t="shared" si="4"/>
        <v>0.70254999999999868</v>
      </c>
      <c r="AI17">
        <v>1.0468302471410751</v>
      </c>
    </row>
    <row r="18" spans="1:35" x14ac:dyDescent="0.25">
      <c r="A18" s="2">
        <v>17</v>
      </c>
      <c r="B18" s="2">
        <v>20620</v>
      </c>
      <c r="C18" s="2" t="s">
        <v>74</v>
      </c>
      <c r="D18" s="2">
        <v>429.50000000000011</v>
      </c>
      <c r="E18" s="2">
        <v>450.97500000000008</v>
      </c>
      <c r="F18" s="5">
        <f t="shared" si="0"/>
        <v>7.1500000000000057</v>
      </c>
      <c r="G18" s="2">
        <v>12.206957095552699</v>
      </c>
      <c r="H18" s="2">
        <v>17</v>
      </c>
      <c r="I18" s="2">
        <v>20714</v>
      </c>
      <c r="J18" s="2" t="s">
        <v>75</v>
      </c>
      <c r="K18" s="2">
        <v>27.4</v>
      </c>
      <c r="L18" s="2">
        <v>28.77</v>
      </c>
      <c r="M18" s="1">
        <f t="shared" si="1"/>
        <v>1.1899999999999977</v>
      </c>
      <c r="N18">
        <v>1.882534662379056</v>
      </c>
      <c r="O18" s="2">
        <v>17</v>
      </c>
      <c r="P18" s="2">
        <v>20717</v>
      </c>
      <c r="Q18" s="2" t="s">
        <v>76</v>
      </c>
      <c r="R18" s="2">
        <v>12.8</v>
      </c>
      <c r="S18" s="2">
        <v>13.44</v>
      </c>
      <c r="T18" s="1">
        <f t="shared" si="2"/>
        <v>0.17000000000000126</v>
      </c>
      <c r="U18">
        <v>1.294097463272516</v>
      </c>
      <c r="V18" s="2">
        <v>17</v>
      </c>
      <c r="W18" s="2">
        <v>21812</v>
      </c>
      <c r="X18" s="2" t="s">
        <v>77</v>
      </c>
      <c r="Y18" s="2">
        <v>1.7</v>
      </c>
      <c r="Z18" s="2">
        <v>1.785000000000001</v>
      </c>
      <c r="AA18" s="1">
        <f t="shared" si="3"/>
        <v>2.5000000000000022E-2</v>
      </c>
      <c r="AB18">
        <v>0.64046102886594569</v>
      </c>
      <c r="AC18" s="2">
        <v>17</v>
      </c>
      <c r="AD18" s="2">
        <v>21812</v>
      </c>
      <c r="AE18" s="2" t="s">
        <v>77</v>
      </c>
      <c r="AF18" s="2">
        <v>14.051000000000011</v>
      </c>
      <c r="AG18" s="2">
        <v>14.753550000000009</v>
      </c>
      <c r="AH18" s="1">
        <f t="shared" si="4"/>
        <v>8.7925000000000031E-2</v>
      </c>
      <c r="AI18">
        <v>1.075117280399674</v>
      </c>
    </row>
    <row r="19" spans="1:35" x14ac:dyDescent="0.25">
      <c r="A19" s="2">
        <v>18</v>
      </c>
      <c r="B19" s="2">
        <v>20620</v>
      </c>
      <c r="C19" s="2" t="s">
        <v>78</v>
      </c>
      <c r="D19" s="2">
        <v>143</v>
      </c>
      <c r="E19" s="2">
        <v>150.15</v>
      </c>
      <c r="F19" s="5">
        <f t="shared" si="0"/>
        <v>22.928165146999959</v>
      </c>
      <c r="G19" s="2">
        <v>3.258570740958306</v>
      </c>
      <c r="H19" s="2">
        <v>18</v>
      </c>
      <c r="I19" s="2">
        <v>20714</v>
      </c>
      <c r="J19" s="2" t="s">
        <v>79</v>
      </c>
      <c r="K19" s="2">
        <v>23.8</v>
      </c>
      <c r="L19" s="2">
        <v>24.99</v>
      </c>
      <c r="M19" s="1">
        <f t="shared" si="1"/>
        <v>4.9303337854398421</v>
      </c>
      <c r="N19">
        <v>1.5823912716728199</v>
      </c>
      <c r="O19" s="2">
        <v>18</v>
      </c>
      <c r="P19" s="2">
        <v>20717</v>
      </c>
      <c r="Q19" s="2" t="s">
        <v>80</v>
      </c>
      <c r="R19" s="2">
        <v>3.4</v>
      </c>
      <c r="S19" s="2">
        <v>3.5700000000000012</v>
      </c>
      <c r="T19" s="1">
        <f t="shared" si="2"/>
        <v>0.51108827601148121</v>
      </c>
      <c r="U19">
        <v>1.0054355966610109</v>
      </c>
      <c r="V19" s="2">
        <v>18</v>
      </c>
      <c r="W19" s="2">
        <v>21812</v>
      </c>
      <c r="X19" s="2" t="s">
        <v>81</v>
      </c>
      <c r="Y19" s="2">
        <v>0.50000000000000022</v>
      </c>
      <c r="Z19" s="2">
        <v>0.52500000000000024</v>
      </c>
      <c r="AA19" s="1">
        <f t="shared" si="3"/>
        <v>0.16317734246748383</v>
      </c>
      <c r="AB19">
        <v>0.60083526276329469</v>
      </c>
      <c r="AC19" s="2">
        <v>18</v>
      </c>
      <c r="AD19" s="2">
        <v>21812</v>
      </c>
      <c r="AE19" s="2" t="s">
        <v>81</v>
      </c>
      <c r="AF19" s="2">
        <v>1.7585000000000011</v>
      </c>
      <c r="AG19" s="2">
        <v>1.8464250000000011</v>
      </c>
      <c r="AH19" s="1">
        <f t="shared" si="4"/>
        <v>0.48931999999999931</v>
      </c>
      <c r="AI19">
        <v>0.98427399838865992</v>
      </c>
    </row>
    <row r="20" spans="1:35" x14ac:dyDescent="0.25">
      <c r="A20" s="2">
        <v>19</v>
      </c>
      <c r="B20" s="2">
        <v>20620</v>
      </c>
      <c r="C20" s="2" t="s">
        <v>82</v>
      </c>
      <c r="D20" s="2">
        <v>458.56330294000003</v>
      </c>
      <c r="E20" s="2">
        <v>481.49146808699999</v>
      </c>
      <c r="F20" s="5">
        <f t="shared" si="0"/>
        <v>7.8332712353099794</v>
      </c>
      <c r="G20" s="2">
        <v>17.459241706001571</v>
      </c>
      <c r="H20" s="2">
        <v>19</v>
      </c>
      <c r="I20" s="2">
        <v>20714</v>
      </c>
      <c r="J20" s="2" t="s">
        <v>83</v>
      </c>
      <c r="K20" s="2">
        <v>98.606675708795763</v>
      </c>
      <c r="L20" s="2">
        <v>103.5370094942356</v>
      </c>
      <c r="M20" s="1">
        <f t="shared" si="1"/>
        <v>0.37979406244057223</v>
      </c>
      <c r="N20">
        <v>2.082710949428018</v>
      </c>
      <c r="O20" s="2">
        <v>19</v>
      </c>
      <c r="P20" s="2">
        <v>20717</v>
      </c>
      <c r="Q20" s="2" t="s">
        <v>84</v>
      </c>
      <c r="R20" s="2">
        <v>10.221765520229599</v>
      </c>
      <c r="S20" s="2">
        <v>10.732853796241081</v>
      </c>
      <c r="T20" s="1">
        <f t="shared" si="2"/>
        <v>0.22365176407784038</v>
      </c>
      <c r="U20">
        <v>0.76686152580300804</v>
      </c>
      <c r="V20" s="2">
        <v>19</v>
      </c>
      <c r="W20" s="2">
        <v>21812</v>
      </c>
      <c r="X20" s="2" t="s">
        <v>85</v>
      </c>
      <c r="Y20" s="2">
        <v>3.2635468493496842</v>
      </c>
      <c r="Z20" s="2">
        <v>3.426724191817168</v>
      </c>
      <c r="AA20" s="1">
        <f t="shared" si="3"/>
        <v>6.5011459721071141E-2</v>
      </c>
      <c r="AB20">
        <v>0.58869978840729376</v>
      </c>
      <c r="AC20" s="2">
        <v>19</v>
      </c>
      <c r="AD20" s="2">
        <v>21812</v>
      </c>
      <c r="AE20" s="2" t="s">
        <v>85</v>
      </c>
      <c r="AF20" s="2">
        <v>9.7864000000000004</v>
      </c>
      <c r="AG20" s="2">
        <v>10.27572</v>
      </c>
      <c r="AH20" s="1">
        <f t="shared" si="4"/>
        <v>8.0695000000000183E-2</v>
      </c>
      <c r="AI20">
        <v>0.70797423709027218</v>
      </c>
    </row>
    <row r="21" spans="1:35" x14ac:dyDescent="0.25">
      <c r="A21" s="2">
        <v>20</v>
      </c>
      <c r="B21" s="2">
        <v>20620</v>
      </c>
      <c r="C21" s="2" t="s">
        <v>86</v>
      </c>
      <c r="D21" s="2">
        <v>156.66542470620001</v>
      </c>
      <c r="E21" s="2">
        <v>164.49869594150999</v>
      </c>
      <c r="F21" s="5">
        <f t="shared" si="0"/>
        <v>22.774127830700024</v>
      </c>
      <c r="G21" s="2">
        <v>3.955570870181083</v>
      </c>
      <c r="H21" s="2">
        <v>20</v>
      </c>
      <c r="I21" s="2">
        <v>20714</v>
      </c>
      <c r="J21" s="2" t="s">
        <v>87</v>
      </c>
      <c r="K21" s="2">
        <v>7.5958812488114376</v>
      </c>
      <c r="L21" s="2">
        <v>7.9756753112520098</v>
      </c>
      <c r="M21" s="1">
        <f t="shared" si="1"/>
        <v>9.272742601994679</v>
      </c>
      <c r="N21">
        <v>3.600852372275992</v>
      </c>
      <c r="O21" s="2">
        <v>20</v>
      </c>
      <c r="P21" s="2">
        <v>20717</v>
      </c>
      <c r="Q21" s="2" t="s">
        <v>88</v>
      </c>
      <c r="R21" s="2">
        <v>4.4730352815568004</v>
      </c>
      <c r="S21" s="2">
        <v>4.6966870456346408</v>
      </c>
      <c r="T21" s="1">
        <f t="shared" si="2"/>
        <v>0.18791320553401514</v>
      </c>
      <c r="U21">
        <v>0.87276644288408978</v>
      </c>
      <c r="V21" s="2">
        <v>20</v>
      </c>
      <c r="W21" s="2">
        <v>21812</v>
      </c>
      <c r="X21" s="2" t="s">
        <v>89</v>
      </c>
      <c r="Y21" s="2">
        <v>1.3002291944214119</v>
      </c>
      <c r="Z21" s="2">
        <v>1.3652406541424831</v>
      </c>
      <c r="AA21" s="1">
        <f t="shared" si="3"/>
        <v>9.8005327588913005E-2</v>
      </c>
      <c r="AB21">
        <v>0.64539757752406379</v>
      </c>
      <c r="AC21" s="2">
        <v>20</v>
      </c>
      <c r="AD21" s="2">
        <v>21812</v>
      </c>
      <c r="AE21" s="2" t="s">
        <v>89</v>
      </c>
      <c r="AF21" s="2">
        <v>1.6138999999999999</v>
      </c>
      <c r="AG21" s="2">
        <v>1.6945950000000001</v>
      </c>
      <c r="AH21" s="1">
        <f t="shared" si="4"/>
        <v>9.1204999999999981E-2</v>
      </c>
      <c r="AI21">
        <v>0.81411574918454832</v>
      </c>
    </row>
    <row r="22" spans="1:35" x14ac:dyDescent="0.25">
      <c r="A22" s="2">
        <v>21</v>
      </c>
      <c r="B22" s="2">
        <v>20620</v>
      </c>
      <c r="C22" s="2" t="s">
        <v>90</v>
      </c>
      <c r="D22" s="2">
        <v>455.48255661400009</v>
      </c>
      <c r="E22" s="2">
        <v>478.25668444470011</v>
      </c>
      <c r="F22" s="5">
        <f t="shared" si="0"/>
        <v>7.4057584245500152</v>
      </c>
      <c r="G22" s="2">
        <v>17.641404490044831</v>
      </c>
      <c r="H22" s="2">
        <v>21</v>
      </c>
      <c r="I22" s="2">
        <v>20714</v>
      </c>
      <c r="J22" s="2" t="s">
        <v>91</v>
      </c>
      <c r="K22" s="2">
        <v>185.45485203989341</v>
      </c>
      <c r="L22" s="2">
        <v>194.72759464188809</v>
      </c>
      <c r="M22" s="1">
        <f t="shared" si="1"/>
        <v>13.823495653554801</v>
      </c>
      <c r="N22">
        <v>2.627959770225849</v>
      </c>
      <c r="O22" s="2">
        <v>21</v>
      </c>
      <c r="P22" s="2">
        <v>20717</v>
      </c>
      <c r="Q22" s="2" t="s">
        <v>92</v>
      </c>
      <c r="R22" s="2">
        <v>3.758264110680309</v>
      </c>
      <c r="S22" s="2">
        <v>3.9461773162143241</v>
      </c>
      <c r="T22" s="1">
        <f t="shared" si="2"/>
        <v>0.33394738155385451</v>
      </c>
      <c r="U22">
        <v>0.72449693379657165</v>
      </c>
      <c r="V22" s="2">
        <v>21</v>
      </c>
      <c r="W22" s="2">
        <v>21812</v>
      </c>
      <c r="X22" s="2" t="s">
        <v>93</v>
      </c>
      <c r="Y22" s="2">
        <v>1.960106551778245</v>
      </c>
      <c r="Z22" s="2">
        <v>2.058111879367158</v>
      </c>
      <c r="AA22" s="1">
        <f t="shared" si="3"/>
        <v>5.7062951785133098E-2</v>
      </c>
      <c r="AB22">
        <v>0.6053204113261611</v>
      </c>
      <c r="AC22" s="2">
        <v>21</v>
      </c>
      <c r="AD22" s="2">
        <v>21812</v>
      </c>
      <c r="AE22" s="2" t="s">
        <v>93</v>
      </c>
      <c r="AF22" s="2">
        <v>1.8241000000000001</v>
      </c>
      <c r="AG22" s="2">
        <v>1.915305</v>
      </c>
      <c r="AH22" s="1">
        <f t="shared" si="4"/>
        <v>0.66851250000000029</v>
      </c>
      <c r="AI22">
        <v>0.60849476691617121</v>
      </c>
    </row>
    <row r="23" spans="1:35" x14ac:dyDescent="0.25">
      <c r="A23" s="2">
        <v>22</v>
      </c>
      <c r="B23" s="2">
        <v>20620</v>
      </c>
      <c r="C23" s="2" t="s">
        <v>94</v>
      </c>
      <c r="D23" s="2">
        <v>148.11516849099999</v>
      </c>
      <c r="E23" s="2">
        <v>155.52092691555001</v>
      </c>
      <c r="F23" s="5">
        <f t="shared" si="0"/>
        <v>14.926196322209989</v>
      </c>
      <c r="G23" s="2">
        <v>3.8907100164246899</v>
      </c>
      <c r="H23" s="2">
        <v>22</v>
      </c>
      <c r="I23" s="2">
        <v>20714</v>
      </c>
      <c r="J23" s="2" t="s">
        <v>95</v>
      </c>
      <c r="K23" s="2">
        <v>276.46991307109562</v>
      </c>
      <c r="L23" s="2">
        <v>290.29340872465042</v>
      </c>
      <c r="M23" s="1">
        <f t="shared" si="1"/>
        <v>3.3384336540797364</v>
      </c>
      <c r="N23">
        <v>8.5806856551581205</v>
      </c>
      <c r="O23" s="2">
        <v>22</v>
      </c>
      <c r="P23" s="2">
        <v>20717</v>
      </c>
      <c r="Q23" s="2" t="s">
        <v>96</v>
      </c>
      <c r="R23" s="2">
        <v>6.6789476310770759</v>
      </c>
      <c r="S23" s="2">
        <v>7.0128950126309304</v>
      </c>
      <c r="T23" s="1">
        <f t="shared" si="2"/>
        <v>0.11132790830115669</v>
      </c>
      <c r="U23">
        <v>0.70965619633608645</v>
      </c>
      <c r="V23" s="2">
        <v>22</v>
      </c>
      <c r="W23" s="2">
        <v>21812</v>
      </c>
      <c r="X23" s="2" t="s">
        <v>97</v>
      </c>
      <c r="Y23" s="2">
        <v>1.1412590357026779</v>
      </c>
      <c r="Z23" s="2">
        <v>1.198321987487811</v>
      </c>
      <c r="AA23" s="1">
        <f t="shared" si="3"/>
        <v>8.2758817267166163E-3</v>
      </c>
      <c r="AB23">
        <v>0.60890159298609281</v>
      </c>
      <c r="AC23" s="2">
        <v>22</v>
      </c>
      <c r="AD23" s="2">
        <v>21812</v>
      </c>
      <c r="AE23" s="2" t="s">
        <v>97</v>
      </c>
      <c r="AF23" s="2">
        <v>13.37025</v>
      </c>
      <c r="AG23" s="2">
        <v>14.038762500000001</v>
      </c>
      <c r="AH23" s="1">
        <f t="shared" si="4"/>
        <v>0.13671250000000112</v>
      </c>
      <c r="AI23">
        <v>0.69647373291757508</v>
      </c>
    </row>
    <row r="24" spans="1:35" x14ac:dyDescent="0.25">
      <c r="A24" s="2">
        <v>23</v>
      </c>
      <c r="B24" s="2">
        <v>20620</v>
      </c>
      <c r="C24" s="2" t="s">
        <v>98</v>
      </c>
      <c r="D24" s="2">
        <v>298.5239264441999</v>
      </c>
      <c r="E24" s="2">
        <v>313.45012276640989</v>
      </c>
      <c r="F24" s="5">
        <f t="shared" si="0"/>
        <v>35.336125875025004</v>
      </c>
      <c r="G24" s="2">
        <v>13.228077244269249</v>
      </c>
      <c r="H24" s="2">
        <v>23</v>
      </c>
      <c r="I24" s="2">
        <v>20714</v>
      </c>
      <c r="J24" s="2" t="s">
        <v>99</v>
      </c>
      <c r="K24" s="2">
        <v>66.768673081594628</v>
      </c>
      <c r="L24" s="2">
        <v>70.107106735674364</v>
      </c>
      <c r="M24" s="1">
        <f t="shared" si="1"/>
        <v>2.5644158418345455</v>
      </c>
      <c r="N24">
        <v>10.31128684602403</v>
      </c>
      <c r="O24" s="2">
        <v>23</v>
      </c>
      <c r="P24" s="2">
        <v>20717</v>
      </c>
      <c r="Q24" s="2" t="s">
        <v>100</v>
      </c>
      <c r="R24" s="2">
        <v>2.2265581660231462</v>
      </c>
      <c r="S24" s="2">
        <v>2.3378860743243028</v>
      </c>
      <c r="T24" s="1">
        <f t="shared" si="2"/>
        <v>0.79062046018588994</v>
      </c>
      <c r="U24">
        <v>0.74846168708206762</v>
      </c>
      <c r="V24" s="2">
        <v>23</v>
      </c>
      <c r="W24" s="2">
        <v>21812</v>
      </c>
      <c r="X24" s="2" t="s">
        <v>101</v>
      </c>
      <c r="Y24" s="2">
        <v>0.16551763453433199</v>
      </c>
      <c r="Z24" s="2">
        <v>0.17379351626104861</v>
      </c>
      <c r="AA24" s="1">
        <f t="shared" si="3"/>
        <v>0.17995416367742401</v>
      </c>
      <c r="AB24">
        <v>0.57797565504053505</v>
      </c>
      <c r="AC24" s="2">
        <v>23</v>
      </c>
      <c r="AD24" s="2">
        <v>21812</v>
      </c>
      <c r="AE24" s="2" t="s">
        <v>101</v>
      </c>
      <c r="AF24" s="2">
        <v>2.734249999999999</v>
      </c>
      <c r="AG24" s="2">
        <v>2.8709625000000001</v>
      </c>
      <c r="AH24" s="1">
        <f t="shared" si="4"/>
        <v>0.80723750000000294</v>
      </c>
      <c r="AI24">
        <v>0.93030476953770302</v>
      </c>
    </row>
    <row r="25" spans="1:35" x14ac:dyDescent="0.25">
      <c r="A25" s="2">
        <v>24</v>
      </c>
      <c r="B25" s="2">
        <v>20620</v>
      </c>
      <c r="C25" s="2" t="s">
        <v>102</v>
      </c>
      <c r="D25" s="2">
        <v>706.72251750049998</v>
      </c>
      <c r="E25" s="2">
        <v>742.05864337552498</v>
      </c>
      <c r="F25" s="5">
        <f t="shared" si="0"/>
        <v>14.422125470670039</v>
      </c>
      <c r="G25" s="2">
        <v>20.345954315621881</v>
      </c>
      <c r="H25" s="2">
        <v>24</v>
      </c>
      <c r="I25" s="2">
        <v>20714</v>
      </c>
      <c r="J25" s="2" t="s">
        <v>103</v>
      </c>
      <c r="K25" s="2">
        <v>51.288316836691003</v>
      </c>
      <c r="L25" s="2">
        <v>53.852732678525548</v>
      </c>
      <c r="M25" s="1">
        <f t="shared" si="1"/>
        <v>1.4969886765130305</v>
      </c>
      <c r="N25">
        <v>4.0270020837921123</v>
      </c>
      <c r="O25" s="2">
        <v>24</v>
      </c>
      <c r="P25" s="2">
        <v>20717</v>
      </c>
      <c r="Q25" s="2" t="s">
        <v>104</v>
      </c>
      <c r="R25" s="2">
        <v>15.81240920371796</v>
      </c>
      <c r="S25" s="2">
        <v>16.60302966390385</v>
      </c>
      <c r="T25" s="1">
        <f t="shared" si="2"/>
        <v>0.73366153079889074</v>
      </c>
      <c r="U25">
        <v>0.76340259839687752</v>
      </c>
      <c r="V25" s="2">
        <v>24</v>
      </c>
      <c r="W25" s="2">
        <v>21812</v>
      </c>
      <c r="X25" s="2" t="s">
        <v>105</v>
      </c>
      <c r="Y25" s="2">
        <v>3.5990832735484708</v>
      </c>
      <c r="Z25" s="2">
        <v>3.7790374372258948</v>
      </c>
      <c r="AA25" s="1">
        <f t="shared" si="3"/>
        <v>0.19704634994807968</v>
      </c>
      <c r="AB25">
        <v>0.58006398156555261</v>
      </c>
      <c r="AC25" s="2">
        <v>24</v>
      </c>
      <c r="AD25" s="2">
        <v>21812</v>
      </c>
      <c r="AE25" s="2" t="s">
        <v>105</v>
      </c>
      <c r="AF25" s="2">
        <v>16.144749999999998</v>
      </c>
      <c r="AG25" s="2">
        <v>16.951987500000001</v>
      </c>
      <c r="AH25" s="1">
        <f t="shared" si="4"/>
        <v>1.4710155</v>
      </c>
      <c r="AI25">
        <v>0.79656852946708046</v>
      </c>
    </row>
    <row r="26" spans="1:35" x14ac:dyDescent="0.25">
      <c r="A26" s="2">
        <v>25</v>
      </c>
      <c r="B26" s="2">
        <v>20620</v>
      </c>
      <c r="C26" s="2" t="s">
        <v>106</v>
      </c>
      <c r="D26" s="2">
        <v>288.44250941339988</v>
      </c>
      <c r="E26" s="2">
        <v>302.86463488406991</v>
      </c>
      <c r="F26" s="5">
        <f t="shared" si="0"/>
        <v>25.433912253084998</v>
      </c>
      <c r="G26" s="2">
        <v>8.1947655701618682</v>
      </c>
      <c r="H26" s="2">
        <v>25</v>
      </c>
      <c r="I26" s="2">
        <v>20714</v>
      </c>
      <c r="J26" s="2" t="s">
        <v>107</v>
      </c>
      <c r="K26" s="2">
        <v>29.939773530260659</v>
      </c>
      <c r="L26" s="2">
        <v>31.43676220677369</v>
      </c>
      <c r="M26" s="1">
        <f t="shared" si="1"/>
        <v>0.46920590655673955</v>
      </c>
      <c r="N26">
        <v>2.5000810807821141</v>
      </c>
      <c r="O26" s="2">
        <v>25</v>
      </c>
      <c r="P26" s="2">
        <v>20717</v>
      </c>
      <c r="Q26" s="2" t="s">
        <v>108</v>
      </c>
      <c r="R26" s="2">
        <v>14.67323061597765</v>
      </c>
      <c r="S26" s="2">
        <v>15.40689214677654</v>
      </c>
      <c r="T26" s="1">
        <f t="shared" si="2"/>
        <v>0.80642865953003806</v>
      </c>
      <c r="U26">
        <v>1.1319926391767621</v>
      </c>
      <c r="V26" s="2">
        <v>25</v>
      </c>
      <c r="W26" s="2">
        <v>21812</v>
      </c>
      <c r="X26" s="2" t="s">
        <v>109</v>
      </c>
      <c r="Y26" s="2">
        <v>3.9409269989615971</v>
      </c>
      <c r="Z26" s="2">
        <v>4.1379733489096768</v>
      </c>
      <c r="AA26" s="1">
        <f t="shared" si="3"/>
        <v>0.19881800491541446</v>
      </c>
      <c r="AB26">
        <v>0.67984701726281593</v>
      </c>
      <c r="AC26" s="2">
        <v>25</v>
      </c>
      <c r="AD26" s="2">
        <v>21812</v>
      </c>
      <c r="AE26" s="2" t="s">
        <v>109</v>
      </c>
      <c r="AF26" s="2">
        <v>29.420310000000001</v>
      </c>
      <c r="AG26" s="2">
        <v>30.891325500000001</v>
      </c>
      <c r="AH26" s="1">
        <f t="shared" si="4"/>
        <v>0.98595200000000105</v>
      </c>
      <c r="AI26">
        <v>1.278255477393569</v>
      </c>
    </row>
    <row r="27" spans="1:35" x14ac:dyDescent="0.25">
      <c r="A27" s="2">
        <v>26</v>
      </c>
      <c r="B27" s="2">
        <v>20620</v>
      </c>
      <c r="C27" s="2" t="s">
        <v>110</v>
      </c>
      <c r="D27" s="2">
        <v>508.67824506170012</v>
      </c>
      <c r="E27" s="2">
        <v>534.11215731478512</v>
      </c>
      <c r="F27" s="5">
        <f t="shared" si="0"/>
        <v>14.687386031199992</v>
      </c>
      <c r="G27" s="2">
        <v>21.357829158130411</v>
      </c>
      <c r="H27" s="2">
        <v>26</v>
      </c>
      <c r="I27" s="2">
        <v>20714</v>
      </c>
      <c r="J27" s="2" t="s">
        <v>111</v>
      </c>
      <c r="K27" s="2">
        <v>9.3841181311347768</v>
      </c>
      <c r="L27" s="2">
        <v>9.8533240376915163</v>
      </c>
      <c r="M27" s="1">
        <f t="shared" si="1"/>
        <v>2.678340643199995</v>
      </c>
      <c r="N27">
        <v>1.5933795627839</v>
      </c>
      <c r="O27" s="2">
        <v>26</v>
      </c>
      <c r="P27" s="2">
        <v>20717</v>
      </c>
      <c r="Q27" s="2" t="s">
        <v>112</v>
      </c>
      <c r="R27" s="2">
        <v>16.128573190600701</v>
      </c>
      <c r="S27" s="2">
        <v>16.935001850130739</v>
      </c>
      <c r="T27" s="1">
        <f t="shared" si="2"/>
        <v>0.91479419280000229</v>
      </c>
      <c r="U27">
        <v>1.166558682776156</v>
      </c>
      <c r="V27" s="2">
        <v>26</v>
      </c>
      <c r="W27" s="2">
        <v>21812</v>
      </c>
      <c r="X27" s="2" t="s">
        <v>113</v>
      </c>
      <c r="Y27" s="2">
        <v>3.976360098308271</v>
      </c>
      <c r="Z27" s="2">
        <v>4.1751781032236854</v>
      </c>
      <c r="AA27" s="1">
        <f t="shared" si="3"/>
        <v>0.16340470480000002</v>
      </c>
      <c r="AB27">
        <v>0.70351625101368109</v>
      </c>
      <c r="AC27" s="2">
        <v>26</v>
      </c>
      <c r="AD27" s="2">
        <v>21812</v>
      </c>
      <c r="AE27" s="2" t="s">
        <v>113</v>
      </c>
      <c r="AF27" s="2">
        <v>19.71904</v>
      </c>
      <c r="AG27" s="2">
        <v>20.704992000000001</v>
      </c>
      <c r="AH27" s="1">
        <f t="shared" si="4"/>
        <v>0.68865700000000096</v>
      </c>
      <c r="AI27">
        <v>1.6236745663866921</v>
      </c>
    </row>
    <row r="28" spans="1:35" x14ac:dyDescent="0.25">
      <c r="A28" s="2">
        <v>27</v>
      </c>
      <c r="B28" s="2">
        <v>20620</v>
      </c>
      <c r="C28" s="2" t="s">
        <v>114</v>
      </c>
      <c r="D28" s="2">
        <v>293.74772062400001</v>
      </c>
      <c r="E28" s="2">
        <v>308.4351066552</v>
      </c>
      <c r="F28" s="5">
        <f t="shared" si="0"/>
        <v>26.500671235200002</v>
      </c>
      <c r="G28" s="2">
        <v>9.2586384103043873</v>
      </c>
      <c r="H28" s="2">
        <v>27</v>
      </c>
      <c r="I28" s="2">
        <v>20714</v>
      </c>
      <c r="J28" s="2" t="s">
        <v>115</v>
      </c>
      <c r="K28" s="2">
        <v>53.566812864000013</v>
      </c>
      <c r="L28" s="2">
        <v>56.245153507200008</v>
      </c>
      <c r="M28" s="1">
        <f t="shared" si="1"/>
        <v>4.2911419680000051</v>
      </c>
      <c r="N28">
        <v>1.251924251352196</v>
      </c>
      <c r="O28" s="2">
        <v>27</v>
      </c>
      <c r="P28" s="2">
        <v>20717</v>
      </c>
      <c r="Q28" s="2" t="s">
        <v>116</v>
      </c>
      <c r="R28" s="2">
        <v>18.295883855999989</v>
      </c>
      <c r="S28" s="2">
        <v>19.210678048799991</v>
      </c>
      <c r="T28" s="1">
        <f t="shared" si="2"/>
        <v>0.94167565360000083</v>
      </c>
      <c r="U28">
        <v>1.225952242222724</v>
      </c>
      <c r="V28" s="2">
        <v>27</v>
      </c>
      <c r="W28" s="2">
        <v>21812</v>
      </c>
      <c r="X28" s="2" t="s">
        <v>117</v>
      </c>
      <c r="Y28" s="2">
        <v>3.268094096</v>
      </c>
      <c r="Z28" s="2">
        <v>3.4314988008</v>
      </c>
      <c r="AA28" s="1">
        <f t="shared" si="3"/>
        <v>0.21413242160000046</v>
      </c>
      <c r="AB28">
        <v>0.69891719304566102</v>
      </c>
      <c r="AC28" s="2">
        <v>27</v>
      </c>
      <c r="AD28" s="2">
        <v>21812</v>
      </c>
      <c r="AE28" s="2" t="s">
        <v>117</v>
      </c>
      <c r="AF28" s="2">
        <v>13.77314</v>
      </c>
      <c r="AG28" s="2">
        <v>14.461797000000001</v>
      </c>
      <c r="AH28" s="1">
        <f t="shared" si="4"/>
        <v>0.88462900000000033</v>
      </c>
      <c r="AI28">
        <v>1.3331762395819611</v>
      </c>
    </row>
    <row r="29" spans="1:35" x14ac:dyDescent="0.25">
      <c r="A29" s="2">
        <v>28</v>
      </c>
      <c r="B29" s="2">
        <v>20620</v>
      </c>
      <c r="C29" s="2" t="s">
        <v>118</v>
      </c>
      <c r="D29" s="2">
        <v>530.01342470399993</v>
      </c>
      <c r="E29" s="2">
        <v>556.51409593919993</v>
      </c>
      <c r="F29" s="5">
        <f t="shared" si="0"/>
        <v>17.893130822399996</v>
      </c>
      <c r="G29" s="2">
        <v>19.61307492913344</v>
      </c>
      <c r="H29" s="2">
        <v>28</v>
      </c>
      <c r="I29" s="2">
        <v>20714</v>
      </c>
      <c r="J29" s="2" t="s">
        <v>119</v>
      </c>
      <c r="K29" s="2">
        <v>85.822839360000017</v>
      </c>
      <c r="L29" s="2">
        <v>90.113981328000023</v>
      </c>
      <c r="M29" s="1">
        <f t="shared" si="1"/>
        <v>3.624490152000007</v>
      </c>
      <c r="N29">
        <v>2.8232118855833561</v>
      </c>
      <c r="O29" s="2">
        <v>28</v>
      </c>
      <c r="P29" s="2">
        <v>20717</v>
      </c>
      <c r="Q29" s="2" t="s">
        <v>120</v>
      </c>
      <c r="R29" s="2">
        <v>18.833513071999999</v>
      </c>
      <c r="S29" s="2">
        <v>19.7751887256</v>
      </c>
      <c r="T29" s="1">
        <f t="shared" si="2"/>
        <v>0.55723368479999991</v>
      </c>
      <c r="U29">
        <v>1.3003675911173249</v>
      </c>
      <c r="V29" s="2">
        <v>28</v>
      </c>
      <c r="W29" s="2">
        <v>21812</v>
      </c>
      <c r="X29" s="2" t="s">
        <v>121</v>
      </c>
      <c r="Y29" s="2">
        <v>4.2826484320000002</v>
      </c>
      <c r="Z29" s="2">
        <v>4.4967808536000007</v>
      </c>
      <c r="AA29" s="1">
        <f t="shared" si="3"/>
        <v>0.19085542320000082</v>
      </c>
      <c r="AB29">
        <v>0.68835515304154049</v>
      </c>
      <c r="AC29" s="2">
        <v>28</v>
      </c>
      <c r="AD29" s="2">
        <v>21812</v>
      </c>
      <c r="AE29" s="2" t="s">
        <v>121</v>
      </c>
      <c r="AF29" s="2">
        <v>17.69258</v>
      </c>
      <c r="AG29" s="2">
        <v>18.577209</v>
      </c>
      <c r="AH29" s="1">
        <f t="shared" si="4"/>
        <v>0.75259000000001031</v>
      </c>
      <c r="AI29">
        <v>1.1597838541548451</v>
      </c>
    </row>
    <row r="30" spans="1:35" x14ac:dyDescent="0.25">
      <c r="A30" s="2">
        <v>29</v>
      </c>
      <c r="B30" s="2">
        <v>20620</v>
      </c>
      <c r="C30" s="2" t="s">
        <v>122</v>
      </c>
      <c r="D30" s="2">
        <v>357.86261644799993</v>
      </c>
      <c r="E30" s="2">
        <v>375.75574727039992</v>
      </c>
      <c r="F30" s="5">
        <f t="shared" si="0"/>
        <v>9.3438458896000043</v>
      </c>
      <c r="G30" s="2">
        <v>11.01576046585566</v>
      </c>
      <c r="H30" s="2">
        <v>29</v>
      </c>
      <c r="I30" s="2">
        <v>20714</v>
      </c>
      <c r="J30" s="2" t="s">
        <v>123</v>
      </c>
      <c r="K30" s="2">
        <v>72.489803040000012</v>
      </c>
      <c r="L30" s="2">
        <v>76.114293192000019</v>
      </c>
      <c r="M30" s="1">
        <f t="shared" si="1"/>
        <v>1.851619608</v>
      </c>
      <c r="N30">
        <v>3.8912014486503632</v>
      </c>
      <c r="O30" s="2">
        <v>29</v>
      </c>
      <c r="P30" s="2">
        <v>20717</v>
      </c>
      <c r="Q30" s="2" t="s">
        <v>124</v>
      </c>
      <c r="R30" s="2">
        <v>11.144673696</v>
      </c>
      <c r="S30" s="2">
        <v>11.7019073808</v>
      </c>
      <c r="T30" s="1">
        <f t="shared" si="2"/>
        <v>0.53933203039999889</v>
      </c>
      <c r="U30">
        <v>1.249001128664798</v>
      </c>
      <c r="V30" s="2">
        <v>29</v>
      </c>
      <c r="W30" s="2">
        <v>21812</v>
      </c>
      <c r="X30" s="2" t="s">
        <v>125</v>
      </c>
      <c r="Y30" s="2">
        <v>3.8171084639999999</v>
      </c>
      <c r="Z30" s="2">
        <v>4.0079638872000007</v>
      </c>
      <c r="AA30" s="1">
        <f t="shared" si="3"/>
        <v>4.6713521600000085E-2</v>
      </c>
      <c r="AB30">
        <v>0.7106383964358195</v>
      </c>
      <c r="AC30" s="2">
        <v>29</v>
      </c>
      <c r="AD30" s="2">
        <v>21812</v>
      </c>
      <c r="AE30" s="2" t="s">
        <v>125</v>
      </c>
      <c r="AF30" s="2">
        <v>15.0518</v>
      </c>
      <c r="AG30" s="2">
        <v>15.80439000000001</v>
      </c>
      <c r="AH30" s="1">
        <f t="shared" si="4"/>
        <v>0.70135550000000002</v>
      </c>
      <c r="AI30">
        <v>1.225129932660924</v>
      </c>
    </row>
    <row r="31" spans="1:35" x14ac:dyDescent="0.25">
      <c r="A31" s="2">
        <v>30</v>
      </c>
      <c r="B31" s="2">
        <v>20620</v>
      </c>
      <c r="C31" s="2" t="s">
        <v>126</v>
      </c>
      <c r="D31" s="2">
        <v>186.876917792</v>
      </c>
      <c r="E31" s="2">
        <v>196.2207636816</v>
      </c>
      <c r="F31" s="5">
        <f t="shared" si="0"/>
        <v>18.234181030400009</v>
      </c>
      <c r="G31" s="2">
        <v>9.8617283316619027</v>
      </c>
      <c r="H31" s="2">
        <v>30</v>
      </c>
      <c r="I31" s="2">
        <v>20714</v>
      </c>
      <c r="J31" s="2" t="s">
        <v>127</v>
      </c>
      <c r="K31" s="2">
        <v>37.032392159999993</v>
      </c>
      <c r="L31" s="2">
        <v>38.884011767999993</v>
      </c>
      <c r="M31" s="1">
        <f t="shared" si="1"/>
        <v>1.7532321695999968</v>
      </c>
      <c r="N31">
        <v>3.29943147106991</v>
      </c>
      <c r="O31" s="2">
        <v>30</v>
      </c>
      <c r="P31" s="2">
        <v>20717</v>
      </c>
      <c r="Q31" s="2" t="s">
        <v>128</v>
      </c>
      <c r="R31" s="2">
        <v>10.786640608000001</v>
      </c>
      <c r="S31" s="2">
        <v>11.3259726384</v>
      </c>
      <c r="T31" s="1">
        <f t="shared" si="2"/>
        <v>0.90242263440000769</v>
      </c>
      <c r="U31">
        <v>1.022719892272546</v>
      </c>
      <c r="V31" s="2">
        <v>30</v>
      </c>
      <c r="W31" s="2">
        <v>21812</v>
      </c>
      <c r="X31" s="2" t="s">
        <v>129</v>
      </c>
      <c r="Y31" s="2">
        <v>0.93427043200000004</v>
      </c>
      <c r="Z31" s="2">
        <v>0.98098395360000012</v>
      </c>
      <c r="AA31" s="1">
        <f t="shared" si="3"/>
        <v>6.0105664800000014E-2</v>
      </c>
      <c r="AB31">
        <v>0.67265742276171991</v>
      </c>
      <c r="AC31" s="2">
        <v>30</v>
      </c>
      <c r="AD31" s="2">
        <v>21812</v>
      </c>
      <c r="AE31" s="2" t="s">
        <v>129</v>
      </c>
      <c r="AF31" s="2">
        <v>14.02711</v>
      </c>
      <c r="AG31" s="2">
        <v>14.7284655</v>
      </c>
      <c r="AH31" s="1">
        <f t="shared" si="4"/>
        <v>0.56439750000000011</v>
      </c>
      <c r="AI31">
        <v>1.153108745253933</v>
      </c>
    </row>
    <row r="32" spans="1:35" x14ac:dyDescent="0.25">
      <c r="A32" s="2">
        <v>31</v>
      </c>
      <c r="B32" s="2">
        <v>20620</v>
      </c>
      <c r="C32" s="2" t="s">
        <v>130</v>
      </c>
      <c r="D32" s="2">
        <v>364.6836206079999</v>
      </c>
      <c r="E32" s="2">
        <v>382.91780163839991</v>
      </c>
      <c r="F32" s="5">
        <f t="shared" si="0"/>
        <v>7.365981357599992</v>
      </c>
      <c r="G32" s="2">
        <v>13.74719739856072</v>
      </c>
      <c r="H32" s="2">
        <v>31</v>
      </c>
      <c r="I32" s="2">
        <v>20714</v>
      </c>
      <c r="J32" s="2" t="s">
        <v>131</v>
      </c>
      <c r="K32" s="2">
        <v>35.064643392000001</v>
      </c>
      <c r="L32" s="2">
        <v>36.817875561599998</v>
      </c>
      <c r="M32" s="1">
        <f t="shared" si="1"/>
        <v>1.9480796783999992</v>
      </c>
      <c r="N32">
        <v>2.1248282388525359</v>
      </c>
      <c r="O32" s="2">
        <v>31</v>
      </c>
      <c r="P32" s="2">
        <v>20717</v>
      </c>
      <c r="Q32" s="2" t="s">
        <v>132</v>
      </c>
      <c r="R32" s="2">
        <v>18.048452688000001</v>
      </c>
      <c r="S32" s="2">
        <v>18.950875322400009</v>
      </c>
      <c r="T32" s="1">
        <f t="shared" si="2"/>
        <v>0.79365217408000177</v>
      </c>
      <c r="U32">
        <v>1.0533674977333709</v>
      </c>
      <c r="V32" s="2">
        <v>31</v>
      </c>
      <c r="W32" s="2">
        <v>21812</v>
      </c>
      <c r="X32" s="2" t="s">
        <v>133</v>
      </c>
      <c r="Y32" s="2">
        <v>1.2021132960000001</v>
      </c>
      <c r="Z32" s="2">
        <v>1.2622189608000001</v>
      </c>
      <c r="AA32" s="1">
        <f t="shared" si="3"/>
        <v>4.3576800000000082E-2</v>
      </c>
      <c r="AB32">
        <v>0.5893399967169104</v>
      </c>
      <c r="AC32" s="2">
        <v>31</v>
      </c>
      <c r="AD32" s="2">
        <v>21812</v>
      </c>
      <c r="AE32" s="2" t="s">
        <v>133</v>
      </c>
      <c r="AF32" s="2">
        <v>11.28795</v>
      </c>
      <c r="AG32" s="2">
        <v>11.8523475</v>
      </c>
      <c r="AH32" s="1">
        <f t="shared" si="4"/>
        <v>1.1172380000000004</v>
      </c>
      <c r="AI32">
        <v>1.0857521166059829</v>
      </c>
    </row>
    <row r="33" spans="1:35" x14ac:dyDescent="0.25">
      <c r="A33" s="2">
        <v>32</v>
      </c>
      <c r="B33" s="2">
        <v>20620</v>
      </c>
      <c r="C33" s="2" t="s">
        <v>134</v>
      </c>
      <c r="D33" s="2">
        <v>147.31962715200001</v>
      </c>
      <c r="E33" s="2">
        <v>154.6856085096</v>
      </c>
      <c r="F33" s="5">
        <f t="shared" si="0"/>
        <v>7.0673959543999842</v>
      </c>
      <c r="G33" s="2">
        <v>4.6952719778226086</v>
      </c>
      <c r="H33" s="2">
        <v>32</v>
      </c>
      <c r="I33" s="2">
        <v>20714</v>
      </c>
      <c r="J33" s="2" t="s">
        <v>135</v>
      </c>
      <c r="K33" s="2">
        <v>38.961593567999998</v>
      </c>
      <c r="L33" s="2">
        <v>40.909673246399997</v>
      </c>
      <c r="M33" s="1">
        <f t="shared" si="1"/>
        <v>1.7063064287999978</v>
      </c>
      <c r="N33">
        <v>1.952328290926193</v>
      </c>
      <c r="O33" s="2">
        <v>32</v>
      </c>
      <c r="P33" s="2">
        <v>20717</v>
      </c>
      <c r="Q33" s="2" t="s">
        <v>136</v>
      </c>
      <c r="R33" s="2">
        <v>15.8730434816</v>
      </c>
      <c r="S33" s="2">
        <v>16.666695655680002</v>
      </c>
      <c r="T33" s="1">
        <f t="shared" si="2"/>
        <v>0.41336644048000082</v>
      </c>
      <c r="U33">
        <v>1.2429455536171921</v>
      </c>
      <c r="V33" s="2">
        <v>32</v>
      </c>
      <c r="W33" s="2">
        <v>21812</v>
      </c>
      <c r="X33" s="2" t="s">
        <v>137</v>
      </c>
      <c r="Y33" s="2">
        <v>0.87153599999999998</v>
      </c>
      <c r="Z33" s="2">
        <v>0.91511280000000006</v>
      </c>
      <c r="AA33" s="1">
        <f t="shared" si="3"/>
        <v>6.2700113600000051E-2</v>
      </c>
      <c r="AB33">
        <v>0.58270479417624799</v>
      </c>
      <c r="AC33" s="2">
        <v>32</v>
      </c>
      <c r="AD33" s="2">
        <v>21812</v>
      </c>
      <c r="AE33" s="2" t="s">
        <v>137</v>
      </c>
      <c r="AF33" s="2">
        <v>22.344760000000001</v>
      </c>
      <c r="AG33" s="2">
        <v>23.461998000000001</v>
      </c>
      <c r="AH33" s="1">
        <f t="shared" si="4"/>
        <v>0.77293999999999841</v>
      </c>
      <c r="AI33">
        <v>1.1106172412611941</v>
      </c>
    </row>
    <row r="34" spans="1:35" x14ac:dyDescent="0.25">
      <c r="A34" s="2">
        <v>33</v>
      </c>
      <c r="B34" s="2">
        <v>20620</v>
      </c>
      <c r="C34" s="2" t="s">
        <v>138</v>
      </c>
      <c r="D34" s="2">
        <v>141.34791908800011</v>
      </c>
      <c r="E34" s="2">
        <v>148.4153150424001</v>
      </c>
      <c r="F34" s="5">
        <f t="shared" si="0"/>
        <v>5.6644872087999971</v>
      </c>
      <c r="G34" s="2">
        <v>7.7414390718446562</v>
      </c>
      <c r="H34" s="2">
        <v>33</v>
      </c>
      <c r="I34" s="2">
        <v>20714</v>
      </c>
      <c r="J34" s="2" t="s">
        <v>139</v>
      </c>
      <c r="K34" s="2">
        <v>34.126128575999992</v>
      </c>
      <c r="L34" s="2">
        <v>35.83243500479999</v>
      </c>
      <c r="M34" s="1">
        <f t="shared" si="1"/>
        <v>1.3561485695999984</v>
      </c>
      <c r="N34">
        <v>2.023296172979586</v>
      </c>
      <c r="O34" s="2">
        <v>33</v>
      </c>
      <c r="P34" s="2">
        <v>20717</v>
      </c>
      <c r="Q34" s="2" t="s">
        <v>140</v>
      </c>
      <c r="R34" s="2">
        <v>8.2673288095999986</v>
      </c>
      <c r="S34" s="2">
        <v>8.6806952500799994</v>
      </c>
      <c r="T34" s="1">
        <f t="shared" si="2"/>
        <v>0.45167036768000024</v>
      </c>
      <c r="U34">
        <v>1.133134444381144</v>
      </c>
      <c r="V34" s="2">
        <v>33</v>
      </c>
      <c r="W34" s="2">
        <v>21812</v>
      </c>
      <c r="X34" s="2" t="s">
        <v>141</v>
      </c>
      <c r="Y34" s="2">
        <v>1.2540022719999999</v>
      </c>
      <c r="Z34" s="2">
        <v>1.3167023856</v>
      </c>
      <c r="AA34" s="1">
        <f t="shared" si="3"/>
        <v>9.5661643199999924E-2</v>
      </c>
      <c r="AB34">
        <v>0.57785654143440224</v>
      </c>
      <c r="AC34" s="2">
        <v>33</v>
      </c>
      <c r="AD34" s="2">
        <v>21812</v>
      </c>
      <c r="AE34" s="2" t="s">
        <v>141</v>
      </c>
      <c r="AF34" s="2">
        <v>15.4588</v>
      </c>
      <c r="AG34" s="2">
        <v>16.231739999999999</v>
      </c>
      <c r="AH34" s="1">
        <f t="shared" si="4"/>
        <v>0.70152399999999915</v>
      </c>
      <c r="AI34">
        <v>1.3555472230690531</v>
      </c>
    </row>
    <row r="35" spans="1:35" x14ac:dyDescent="0.25">
      <c r="A35" s="2">
        <v>34</v>
      </c>
      <c r="B35" s="2">
        <v>20620</v>
      </c>
      <c r="C35" s="2" t="s">
        <v>142</v>
      </c>
      <c r="D35" s="2">
        <v>113.289744176</v>
      </c>
      <c r="E35" s="2">
        <v>118.9542313848</v>
      </c>
      <c r="F35" s="5">
        <f t="shared" si="0"/>
        <v>10.801288329599998</v>
      </c>
      <c r="G35" s="2">
        <v>4.4378207004413106</v>
      </c>
      <c r="H35" s="2">
        <v>34</v>
      </c>
      <c r="I35" s="2">
        <v>20714</v>
      </c>
      <c r="J35" s="2" t="s">
        <v>143</v>
      </c>
      <c r="K35" s="2">
        <v>27.122971392</v>
      </c>
      <c r="L35" s="2">
        <v>28.479119961599999</v>
      </c>
      <c r="M35" s="1">
        <f t="shared" si="1"/>
        <v>2.2241905308000014</v>
      </c>
      <c r="N35">
        <v>1.827789896403452</v>
      </c>
      <c r="O35" s="2">
        <v>34</v>
      </c>
      <c r="P35" s="2">
        <v>20717</v>
      </c>
      <c r="Q35" s="2" t="s">
        <v>144</v>
      </c>
      <c r="R35" s="2">
        <v>9.0334073535999995</v>
      </c>
      <c r="S35" s="2">
        <v>9.4850777212799997</v>
      </c>
      <c r="T35" s="1">
        <f t="shared" si="2"/>
        <v>0.39592689887999999</v>
      </c>
      <c r="U35">
        <v>0.90964519708977609</v>
      </c>
      <c r="V35" s="2">
        <v>34</v>
      </c>
      <c r="W35" s="2">
        <v>21812</v>
      </c>
      <c r="X35" s="2" t="s">
        <v>145</v>
      </c>
      <c r="Y35" s="2">
        <v>1.913232864</v>
      </c>
      <c r="Z35" s="2">
        <v>2.0088945072</v>
      </c>
      <c r="AA35" s="1">
        <f t="shared" si="3"/>
        <v>1.1617515999999994E-2</v>
      </c>
      <c r="AB35">
        <v>0.59421456327544941</v>
      </c>
      <c r="AC35" s="2">
        <v>34</v>
      </c>
      <c r="AD35" s="2">
        <v>21812</v>
      </c>
      <c r="AE35" s="2" t="s">
        <v>145</v>
      </c>
      <c r="AF35" s="2">
        <v>14.030480000000001</v>
      </c>
      <c r="AG35" s="2">
        <v>14.732004</v>
      </c>
      <c r="AH35" s="1">
        <f t="shared" si="4"/>
        <v>0.26226600000000033</v>
      </c>
      <c r="AI35">
        <v>1.183293937768785</v>
      </c>
    </row>
    <row r="36" spans="1:35" x14ac:dyDescent="0.25">
      <c r="A36" s="2">
        <v>35</v>
      </c>
      <c r="B36" s="2">
        <v>20620</v>
      </c>
      <c r="C36" s="2" t="s">
        <v>146</v>
      </c>
      <c r="D36" s="2">
        <v>216.025766592</v>
      </c>
      <c r="E36" s="2">
        <v>226.82705492159999</v>
      </c>
      <c r="F36" s="5">
        <f t="shared" si="0"/>
        <v>15.446243856799981</v>
      </c>
      <c r="G36" s="2">
        <v>7.4084697783601756</v>
      </c>
      <c r="H36" s="2">
        <v>35</v>
      </c>
      <c r="I36" s="2">
        <v>20714</v>
      </c>
      <c r="J36" s="2" t="s">
        <v>147</v>
      </c>
      <c r="K36" s="2">
        <v>44.483810616000007</v>
      </c>
      <c r="L36" s="2">
        <v>46.708001146800008</v>
      </c>
      <c r="M36" s="1">
        <f t="shared" si="1"/>
        <v>2.2241905308000014</v>
      </c>
      <c r="N36">
        <v>1.7415784648363479</v>
      </c>
      <c r="O36" s="2">
        <v>35</v>
      </c>
      <c r="P36" s="2">
        <v>20717</v>
      </c>
      <c r="Q36" s="2" t="s">
        <v>148</v>
      </c>
      <c r="R36" s="2">
        <v>7.9185379776000024</v>
      </c>
      <c r="S36" s="2">
        <v>8.3144648764800024</v>
      </c>
      <c r="T36" s="1">
        <f t="shared" si="2"/>
        <v>0.41397433168000042</v>
      </c>
      <c r="U36">
        <v>0.89109531265229847</v>
      </c>
      <c r="V36" s="2">
        <v>35</v>
      </c>
      <c r="W36" s="2">
        <v>21812</v>
      </c>
      <c r="X36" s="2" t="s">
        <v>149</v>
      </c>
      <c r="Y36" s="2">
        <v>0.23235032</v>
      </c>
      <c r="Z36" s="2">
        <v>0.24396783599999999</v>
      </c>
      <c r="AA36" s="1">
        <f t="shared" si="3"/>
        <v>1.4990252799999992E-2</v>
      </c>
      <c r="AB36">
        <v>0.59841996303295497</v>
      </c>
      <c r="AC36" s="2">
        <v>35</v>
      </c>
      <c r="AD36" s="2">
        <v>21812</v>
      </c>
      <c r="AE36" s="2" t="s">
        <v>149</v>
      </c>
      <c r="AF36" s="2">
        <v>5.2453199999999987</v>
      </c>
      <c r="AG36" s="2">
        <v>5.507585999999999</v>
      </c>
      <c r="AH36" s="1">
        <f t="shared" si="4"/>
        <v>0.25902000000000047</v>
      </c>
      <c r="AI36">
        <v>1.027852466356409</v>
      </c>
    </row>
    <row r="37" spans="1:35" x14ac:dyDescent="0.25">
      <c r="A37" s="2">
        <v>36</v>
      </c>
      <c r="B37" s="2">
        <v>20620</v>
      </c>
      <c r="C37" s="2" t="s">
        <v>150</v>
      </c>
      <c r="D37" s="2">
        <v>308.92487713600002</v>
      </c>
      <c r="E37" s="2">
        <v>324.3711209928</v>
      </c>
      <c r="F37" s="5">
        <f t="shared" si="0"/>
        <v>17.018719358400006</v>
      </c>
      <c r="G37" s="2">
        <v>9.1616263108240226</v>
      </c>
      <c r="H37" s="2">
        <v>36</v>
      </c>
      <c r="I37" s="2">
        <v>20714</v>
      </c>
      <c r="J37" s="2" t="s">
        <v>151</v>
      </c>
      <c r="K37" s="2">
        <v>44.483810616000007</v>
      </c>
      <c r="L37" s="2">
        <v>46.708001146800008</v>
      </c>
      <c r="M37" s="1">
        <f t="shared" si="1"/>
        <v>2.2241905308000014</v>
      </c>
      <c r="N37">
        <v>2.252846098711347</v>
      </c>
      <c r="O37" s="2">
        <v>36</v>
      </c>
      <c r="P37" s="2">
        <v>20717</v>
      </c>
      <c r="Q37" s="2" t="s">
        <v>152</v>
      </c>
      <c r="R37" s="2">
        <v>8.2794866335999995</v>
      </c>
      <c r="S37" s="2">
        <v>8.6934609652799999</v>
      </c>
      <c r="T37" s="1">
        <f t="shared" si="2"/>
        <v>0.53208752687999983</v>
      </c>
      <c r="U37">
        <v>0.86505949308047048</v>
      </c>
      <c r="V37" s="2">
        <v>36</v>
      </c>
      <c r="W37" s="2">
        <v>21812</v>
      </c>
      <c r="X37" s="2" t="s">
        <v>153</v>
      </c>
      <c r="Y37" s="2">
        <v>0.2998050559999999</v>
      </c>
      <c r="Z37" s="2">
        <v>0.3147953087999999</v>
      </c>
      <c r="AA37" s="1">
        <f t="shared" si="3"/>
        <v>2.627826880000006E-2</v>
      </c>
      <c r="AB37">
        <v>0.55258526626276294</v>
      </c>
      <c r="AC37" s="2">
        <v>36</v>
      </c>
      <c r="AD37" s="2">
        <v>21812</v>
      </c>
      <c r="AE37" s="2" t="s">
        <v>153</v>
      </c>
      <c r="AF37" s="2">
        <v>5.1804000000000006</v>
      </c>
      <c r="AG37" s="2">
        <v>5.439420000000001</v>
      </c>
      <c r="AH37" s="1">
        <f t="shared" si="4"/>
        <v>0.56776900000000019</v>
      </c>
      <c r="AI37">
        <v>0.764511109671828</v>
      </c>
    </row>
    <row r="38" spans="1:35" x14ac:dyDescent="0.25">
      <c r="A38" s="2">
        <v>37</v>
      </c>
      <c r="B38" s="2">
        <v>20620</v>
      </c>
      <c r="C38" s="2" t="s">
        <v>154</v>
      </c>
      <c r="D38" s="2">
        <v>340.374387168</v>
      </c>
      <c r="E38" s="2">
        <v>357.3931065264</v>
      </c>
      <c r="F38" s="5">
        <f t="shared" si="0"/>
        <v>21.57702212099457</v>
      </c>
      <c r="G38" s="2">
        <v>10.76588024507795</v>
      </c>
      <c r="H38" s="2">
        <v>37</v>
      </c>
      <c r="I38" s="2">
        <v>20714</v>
      </c>
      <c r="J38" s="2" t="s">
        <v>155</v>
      </c>
      <c r="K38" s="2">
        <v>44.483810616000007</v>
      </c>
      <c r="L38" s="2">
        <v>46.708001146800008</v>
      </c>
      <c r="M38" s="1">
        <f t="shared" si="1"/>
        <v>1.5854774111999994</v>
      </c>
      <c r="N38">
        <v>2.32398200407158</v>
      </c>
      <c r="O38" s="2">
        <v>37</v>
      </c>
      <c r="P38" s="2">
        <v>20717</v>
      </c>
      <c r="Q38" s="2" t="s">
        <v>156</v>
      </c>
      <c r="R38" s="2">
        <v>10.6417505376</v>
      </c>
      <c r="S38" s="2">
        <v>11.17383806448</v>
      </c>
      <c r="T38" s="1">
        <f t="shared" si="2"/>
        <v>0.53876747386379087</v>
      </c>
      <c r="U38">
        <v>0.89445844143599773</v>
      </c>
      <c r="V38" s="2">
        <v>37</v>
      </c>
      <c r="W38" s="2">
        <v>21812</v>
      </c>
      <c r="X38" s="2" t="s">
        <v>157</v>
      </c>
      <c r="Y38" s="2">
        <v>0.52556537600000008</v>
      </c>
      <c r="Z38" s="2">
        <v>0.55184364480000014</v>
      </c>
      <c r="AA38" s="1">
        <f t="shared" si="3"/>
        <v>8.5163499243243956E-2</v>
      </c>
      <c r="AB38">
        <v>0.5502408190004392</v>
      </c>
      <c r="AC38" s="2">
        <v>37</v>
      </c>
      <c r="AD38" s="2">
        <v>21812</v>
      </c>
      <c r="AE38" s="2" t="s">
        <v>157</v>
      </c>
      <c r="AF38" s="2">
        <v>11.35538</v>
      </c>
      <c r="AG38" s="2">
        <v>11.923149</v>
      </c>
      <c r="AH38" s="1">
        <f t="shared" si="4"/>
        <v>7.1129750399999914E-2</v>
      </c>
      <c r="AI38">
        <v>0.78906441033859598</v>
      </c>
    </row>
    <row r="39" spans="1:35" x14ac:dyDescent="0.25">
      <c r="A39" s="2">
        <v>38</v>
      </c>
      <c r="B39" s="2">
        <v>20620</v>
      </c>
      <c r="C39" s="2" t="s">
        <v>158</v>
      </c>
      <c r="D39" s="2">
        <v>431.54044241989192</v>
      </c>
      <c r="E39" s="2">
        <v>453.11746454088649</v>
      </c>
      <c r="F39" s="5">
        <f t="shared" si="0"/>
        <v>18.819335216994602</v>
      </c>
      <c r="G39" s="2">
        <v>14.25766719542605</v>
      </c>
      <c r="H39" s="2">
        <v>38</v>
      </c>
      <c r="I39" s="2">
        <v>20714</v>
      </c>
      <c r="J39" s="2" t="s">
        <v>159</v>
      </c>
      <c r="K39" s="2">
        <v>31.709548223999992</v>
      </c>
      <c r="L39" s="2">
        <v>33.295025635199991</v>
      </c>
      <c r="M39" s="1">
        <f t="shared" si="1"/>
        <v>1.5886376640000037</v>
      </c>
      <c r="N39">
        <v>2.212568343475755</v>
      </c>
      <c r="O39" s="2">
        <v>38</v>
      </c>
      <c r="P39" s="2">
        <v>20717</v>
      </c>
      <c r="Q39" s="2" t="s">
        <v>160</v>
      </c>
      <c r="R39" s="2">
        <v>10.77534947727567</v>
      </c>
      <c r="S39" s="2">
        <v>11.314116951139461</v>
      </c>
      <c r="T39" s="1">
        <f t="shared" si="2"/>
        <v>0.53490798586378929</v>
      </c>
      <c r="U39">
        <v>0.96628608200527299</v>
      </c>
      <c r="V39" s="2">
        <v>38</v>
      </c>
      <c r="W39" s="2">
        <v>21812</v>
      </c>
      <c r="X39" s="2" t="s">
        <v>161</v>
      </c>
      <c r="Y39" s="2">
        <v>1.703269984864864</v>
      </c>
      <c r="Z39" s="2">
        <v>1.788433484108108</v>
      </c>
      <c r="AA39" s="1">
        <f t="shared" si="3"/>
        <v>0.13429408164324386</v>
      </c>
      <c r="AB39">
        <v>0.5686681409590838</v>
      </c>
      <c r="AC39" s="2">
        <v>38</v>
      </c>
      <c r="AD39" s="2">
        <v>21812</v>
      </c>
      <c r="AE39" s="2" t="s">
        <v>161</v>
      </c>
      <c r="AF39" s="2">
        <v>1.422595008</v>
      </c>
      <c r="AG39" s="2">
        <v>1.4937247584</v>
      </c>
      <c r="AH39" s="1">
        <f t="shared" si="4"/>
        <v>0.28286534880000058</v>
      </c>
      <c r="AI39">
        <v>0.87156288135915538</v>
      </c>
    </row>
    <row r="40" spans="1:35" x14ac:dyDescent="0.25">
      <c r="A40" s="2">
        <v>39</v>
      </c>
      <c r="B40" s="2">
        <v>20620</v>
      </c>
      <c r="C40" s="2" t="s">
        <v>162</v>
      </c>
      <c r="D40" s="2">
        <v>376.38670433989182</v>
      </c>
      <c r="E40" s="2">
        <v>395.20603955688642</v>
      </c>
      <c r="F40" s="5">
        <f t="shared" si="0"/>
        <v>4.953258157794636</v>
      </c>
      <c r="G40" s="2">
        <v>12.59674380923062</v>
      </c>
      <c r="H40" s="2">
        <v>39</v>
      </c>
      <c r="I40" s="2">
        <v>20714</v>
      </c>
      <c r="J40" s="2" t="s">
        <v>163</v>
      </c>
      <c r="K40" s="2">
        <v>31.772753279999989</v>
      </c>
      <c r="L40" s="2">
        <v>33.361390943999993</v>
      </c>
      <c r="M40" s="1">
        <f t="shared" si="1"/>
        <v>1.4824841183999986</v>
      </c>
      <c r="N40">
        <v>1.8158099335511171</v>
      </c>
      <c r="O40" s="2">
        <v>39</v>
      </c>
      <c r="P40" s="2">
        <v>20717</v>
      </c>
      <c r="Q40" s="2" t="s">
        <v>164</v>
      </c>
      <c r="R40" s="2">
        <v>10.69815971727567</v>
      </c>
      <c r="S40" s="2">
        <v>11.23306770313946</v>
      </c>
      <c r="T40" s="1">
        <f t="shared" si="2"/>
        <v>0.4413256834637842</v>
      </c>
      <c r="U40">
        <v>0.97874836432947476</v>
      </c>
      <c r="V40" s="2">
        <v>39</v>
      </c>
      <c r="W40" s="2">
        <v>21812</v>
      </c>
      <c r="X40" s="2" t="s">
        <v>165</v>
      </c>
      <c r="Y40" s="2">
        <v>2.6858816328648651</v>
      </c>
      <c r="Z40" s="2">
        <v>2.820175714508109</v>
      </c>
      <c r="AA40" s="1">
        <f t="shared" si="3"/>
        <v>9.5211387243242962E-2</v>
      </c>
      <c r="AB40">
        <v>0.61357730105674912</v>
      </c>
      <c r="AC40" s="2">
        <v>39</v>
      </c>
      <c r="AD40" s="2">
        <v>21812</v>
      </c>
      <c r="AE40" s="2" t="s">
        <v>165</v>
      </c>
      <c r="AF40" s="2">
        <v>5.6573069760000001</v>
      </c>
      <c r="AG40" s="2">
        <v>5.9401723248000007</v>
      </c>
      <c r="AH40" s="1">
        <f t="shared" si="4"/>
        <v>0.1612063295999997</v>
      </c>
      <c r="AI40">
        <v>0.64685220683439126</v>
      </c>
    </row>
    <row r="41" spans="1:35" x14ac:dyDescent="0.25">
      <c r="A41" s="2">
        <v>40</v>
      </c>
      <c r="B41" s="2">
        <v>20620</v>
      </c>
      <c r="C41" s="2" t="s">
        <v>166</v>
      </c>
      <c r="D41" s="2">
        <v>99.065163155891867</v>
      </c>
      <c r="E41" s="2">
        <v>104.0184213136865</v>
      </c>
      <c r="F41" s="5">
        <f t="shared" si="0"/>
        <v>22.016725674594568</v>
      </c>
      <c r="G41" s="2">
        <v>6.1386792295543611</v>
      </c>
      <c r="H41" s="2">
        <v>40</v>
      </c>
      <c r="I41" s="2">
        <v>20714</v>
      </c>
      <c r="J41" s="2" t="s">
        <v>167</v>
      </c>
      <c r="K41" s="2">
        <v>29.649682368000001</v>
      </c>
      <c r="L41" s="2">
        <v>31.132166486399999</v>
      </c>
      <c r="M41" s="1">
        <f t="shared" si="1"/>
        <v>2.8243279583999978</v>
      </c>
      <c r="N41">
        <v>1.746916467620969</v>
      </c>
      <c r="O41" s="2">
        <v>40</v>
      </c>
      <c r="P41" s="2">
        <v>20717</v>
      </c>
      <c r="Q41" s="2" t="s">
        <v>168</v>
      </c>
      <c r="R41" s="2">
        <v>8.8265136692756752</v>
      </c>
      <c r="S41" s="2">
        <v>9.2678393527394594</v>
      </c>
      <c r="T41" s="1">
        <f t="shared" si="2"/>
        <v>0.55723897306378944</v>
      </c>
      <c r="U41">
        <v>0.95860586866495767</v>
      </c>
      <c r="V41" s="2">
        <v>40</v>
      </c>
      <c r="W41" s="2">
        <v>21812</v>
      </c>
      <c r="X41" s="2" t="s">
        <v>169</v>
      </c>
      <c r="Y41" s="2">
        <v>1.904227744864865</v>
      </c>
      <c r="Z41" s="2">
        <v>1.999439132108108</v>
      </c>
      <c r="AA41" s="1">
        <f t="shared" si="3"/>
        <v>9.9630531243242837E-2</v>
      </c>
      <c r="AB41">
        <v>0.6391503871754407</v>
      </c>
      <c r="AC41" s="2">
        <v>40</v>
      </c>
      <c r="AD41" s="2">
        <v>21812</v>
      </c>
      <c r="AE41" s="2" t="s">
        <v>169</v>
      </c>
      <c r="AF41" s="2">
        <v>3.2241265920000002</v>
      </c>
      <c r="AG41" s="2">
        <v>3.3853329215999999</v>
      </c>
      <c r="AH41" s="1">
        <f t="shared" si="4"/>
        <v>0.56618723520000103</v>
      </c>
      <c r="AI41">
        <v>0.70783985935882376</v>
      </c>
    </row>
    <row r="42" spans="1:35" x14ac:dyDescent="0.25">
      <c r="A42" s="2">
        <v>41</v>
      </c>
      <c r="B42" s="2">
        <v>20620</v>
      </c>
      <c r="C42" s="2" t="s">
        <v>170</v>
      </c>
      <c r="D42" s="2">
        <v>440.33451349189193</v>
      </c>
      <c r="E42" s="2">
        <v>462.35123916648649</v>
      </c>
      <c r="F42" s="5">
        <f t="shared" si="0"/>
        <v>0</v>
      </c>
      <c r="G42" s="2">
        <v>16.553032703340499</v>
      </c>
      <c r="H42" s="2">
        <v>41</v>
      </c>
      <c r="I42" s="2">
        <v>20714</v>
      </c>
      <c r="J42" s="2" t="s">
        <v>171</v>
      </c>
      <c r="K42" s="2">
        <v>56.486559167999999</v>
      </c>
      <c r="L42" s="2">
        <v>59.310887126399997</v>
      </c>
      <c r="M42" s="1">
        <f t="shared" si="1"/>
        <v>0</v>
      </c>
      <c r="N42">
        <v>1.9152069196647621</v>
      </c>
      <c r="O42" s="2">
        <v>41</v>
      </c>
      <c r="P42" s="2">
        <v>20717</v>
      </c>
      <c r="Q42" s="2" t="s">
        <v>172</v>
      </c>
      <c r="R42" s="2">
        <v>11.14477946127567</v>
      </c>
      <c r="S42" s="2">
        <v>11.702018434339459</v>
      </c>
      <c r="T42" s="1">
        <f t="shared" si="2"/>
        <v>0</v>
      </c>
      <c r="U42">
        <v>0.92636574483772094</v>
      </c>
      <c r="V42" s="2">
        <v>41</v>
      </c>
      <c r="W42" s="2">
        <v>21812</v>
      </c>
      <c r="X42" s="2" t="s">
        <v>173</v>
      </c>
      <c r="Y42" s="2">
        <v>1.992610624864865</v>
      </c>
      <c r="Z42" s="2">
        <v>2.0922411561081078</v>
      </c>
      <c r="AA42" s="1">
        <f t="shared" si="3"/>
        <v>0</v>
      </c>
      <c r="AB42">
        <v>0.62102377118334351</v>
      </c>
      <c r="AC42" s="2">
        <v>41</v>
      </c>
      <c r="AD42" s="2">
        <v>21812</v>
      </c>
      <c r="AE42" s="2" t="s">
        <v>173</v>
      </c>
      <c r="AF42" s="2">
        <v>11.323744703999999</v>
      </c>
      <c r="AG42" s="2">
        <v>11.8899319392</v>
      </c>
      <c r="AH42" s="1">
        <f t="shared" si="4"/>
        <v>0</v>
      </c>
      <c r="AI42">
        <v>0.73311678050708728</v>
      </c>
    </row>
    <row r="43" spans="1:35" x14ac:dyDescent="0.25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O43" s="2"/>
      <c r="P43" s="2"/>
      <c r="Q43" s="2"/>
      <c r="R43" s="2"/>
      <c r="S43" s="2"/>
      <c r="V43" s="2"/>
      <c r="W43" s="2"/>
      <c r="X43" s="2"/>
      <c r="Y43" s="2"/>
      <c r="Z43" s="2"/>
      <c r="AC43" s="2"/>
      <c r="AD43" s="2"/>
      <c r="AE43" s="2"/>
      <c r="AF43" s="2"/>
      <c r="AG43" s="2"/>
    </row>
    <row r="44" spans="1:35" x14ac:dyDescent="0.25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O44" s="2"/>
      <c r="P44" s="2"/>
      <c r="Q44" s="2"/>
      <c r="R44" s="2"/>
      <c r="S44" s="2"/>
      <c r="V44" s="2"/>
      <c r="W44" s="2"/>
      <c r="X44" s="2"/>
      <c r="Y44" s="2"/>
      <c r="Z44" s="2"/>
      <c r="AC44" s="2"/>
      <c r="AD44" s="2"/>
      <c r="AE44" s="2"/>
      <c r="AF44" s="2"/>
      <c r="AG44" s="2"/>
    </row>
    <row r="45" spans="1:35" x14ac:dyDescent="0.25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O45" s="2"/>
      <c r="P45" s="2"/>
      <c r="Q45" s="2"/>
      <c r="R45" s="2"/>
      <c r="S45" s="2"/>
      <c r="V45" s="2"/>
      <c r="W45" s="2"/>
      <c r="X45" s="2"/>
      <c r="Y45" s="2"/>
      <c r="Z45" s="2"/>
      <c r="AC45" s="2"/>
      <c r="AD45" s="2"/>
      <c r="AE45" s="2"/>
      <c r="AF45" s="2"/>
      <c r="AG45" s="2"/>
    </row>
    <row r="46" spans="1:35" x14ac:dyDescent="0.25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O46" s="2"/>
      <c r="P46" s="2"/>
      <c r="Q46" s="2"/>
      <c r="R46" s="2"/>
      <c r="S46" s="2"/>
      <c r="V46" s="2"/>
      <c r="W46" s="2"/>
      <c r="X46" s="2"/>
      <c r="Y46" s="2"/>
      <c r="Z46" s="2"/>
      <c r="AC46" s="2"/>
      <c r="AD46" s="2"/>
      <c r="AE46" s="2"/>
      <c r="AF46" s="2"/>
      <c r="AG46" s="2"/>
    </row>
    <row r="47" spans="1:35" x14ac:dyDescent="0.25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O47" s="2"/>
      <c r="P47" s="2"/>
      <c r="Q47" s="2"/>
      <c r="R47" s="2"/>
      <c r="S47" s="2"/>
      <c r="V47" s="2"/>
      <c r="W47" s="2"/>
      <c r="X47" s="2"/>
      <c r="Y47" s="2"/>
      <c r="Z47" s="2"/>
      <c r="AC47" s="2"/>
      <c r="AD47" s="2"/>
      <c r="AE47" s="2"/>
      <c r="AF47" s="2"/>
      <c r="AG47" s="2"/>
    </row>
    <row r="48" spans="1:35" x14ac:dyDescent="0.25">
      <c r="A48" s="2"/>
      <c r="B48" s="2"/>
      <c r="C48" s="2"/>
      <c r="D48" s="2"/>
      <c r="E48" s="2"/>
      <c r="G48" s="2"/>
      <c r="H48" s="2"/>
      <c r="I48" s="2"/>
      <c r="J48" s="2"/>
      <c r="K48" s="2"/>
      <c r="L48" s="2"/>
      <c r="O48" s="2"/>
      <c r="P48" s="2"/>
      <c r="Q48" s="2"/>
      <c r="R48" s="2"/>
      <c r="S48" s="2"/>
      <c r="V48" s="2"/>
      <c r="W48" s="2"/>
      <c r="X48" s="2"/>
      <c r="Y48" s="2"/>
      <c r="Z48" s="2"/>
      <c r="AC48" s="2"/>
      <c r="AD48" s="2"/>
      <c r="AE48" s="2"/>
      <c r="AF48" s="2"/>
      <c r="AG48" s="2"/>
    </row>
    <row r="49" spans="1:33" x14ac:dyDescent="0.25">
      <c r="A49" s="2"/>
      <c r="B49" s="2"/>
      <c r="C49" s="2"/>
      <c r="D49" s="2"/>
      <c r="E49" s="2"/>
      <c r="G49" s="2"/>
      <c r="H49" s="2"/>
      <c r="I49" s="2"/>
      <c r="J49" s="2"/>
      <c r="K49" s="2"/>
      <c r="L49" s="2"/>
      <c r="O49" s="2"/>
      <c r="P49" s="2"/>
      <c r="Q49" s="2"/>
      <c r="R49" s="2"/>
      <c r="S49" s="2"/>
      <c r="V49" s="2"/>
      <c r="W49" s="2"/>
      <c r="X49" s="2"/>
      <c r="Y49" s="2"/>
      <c r="Z49" s="2"/>
      <c r="AC49" s="2"/>
      <c r="AD49" s="2"/>
      <c r="AE49" s="2"/>
      <c r="AF49" s="2"/>
      <c r="AG49" s="2"/>
    </row>
    <row r="50" spans="1:33" x14ac:dyDescent="0.25">
      <c r="A50" s="2"/>
      <c r="B50" s="2"/>
      <c r="C50" s="2"/>
      <c r="D50" s="2"/>
      <c r="E50" s="2"/>
      <c r="G50" s="2"/>
      <c r="H50" s="2"/>
      <c r="I50" s="2"/>
      <c r="J50" s="2"/>
      <c r="K50" s="2"/>
      <c r="L50" s="2"/>
      <c r="O50" s="2"/>
      <c r="P50" s="2"/>
      <c r="Q50" s="2"/>
      <c r="R50" s="2"/>
      <c r="S50" s="2"/>
      <c r="V50" s="2"/>
      <c r="W50" s="2"/>
      <c r="X50" s="2"/>
      <c r="Y50" s="2"/>
      <c r="Z50" s="2"/>
      <c r="AC50" s="2"/>
      <c r="AD50" s="2"/>
      <c r="AE50" s="2"/>
      <c r="AF50" s="2"/>
      <c r="AG50" s="2"/>
    </row>
    <row r="51" spans="1:33" x14ac:dyDescent="0.25">
      <c r="A51" s="2"/>
      <c r="B51" s="2"/>
      <c r="C51" s="2"/>
      <c r="D51" s="2"/>
      <c r="E51" s="2"/>
      <c r="G51" s="2"/>
      <c r="H51" s="2"/>
      <c r="I51" s="2"/>
      <c r="J51" s="2"/>
      <c r="K51" s="2"/>
      <c r="L51" s="2"/>
      <c r="O51" s="2"/>
      <c r="P51" s="2"/>
      <c r="Q51" s="2"/>
      <c r="R51" s="2"/>
      <c r="S51" s="2"/>
      <c r="V51" s="2"/>
      <c r="W51" s="2"/>
      <c r="X51" s="2"/>
      <c r="Y51" s="2"/>
      <c r="Z51" s="2"/>
      <c r="AC51" s="2"/>
      <c r="AD51" s="2"/>
      <c r="AE51" s="2"/>
      <c r="AF51" s="2"/>
      <c r="AG51" s="2"/>
    </row>
    <row r="52" spans="1:33" x14ac:dyDescent="0.25">
      <c r="A52" s="2"/>
      <c r="B52" s="2"/>
      <c r="C52" s="2"/>
      <c r="D52" s="2"/>
      <c r="E52" s="2"/>
      <c r="G52" s="2"/>
      <c r="H52" s="2"/>
      <c r="I52" s="2"/>
      <c r="J52" s="2"/>
      <c r="K52" s="2"/>
      <c r="L52" s="2"/>
      <c r="O52" s="2"/>
      <c r="P52" s="2"/>
      <c r="Q52" s="2"/>
      <c r="R52" s="2"/>
      <c r="S52" s="2"/>
      <c r="V52" s="2"/>
      <c r="W52" s="2"/>
      <c r="X52" s="2"/>
      <c r="Y52" s="2"/>
      <c r="Z52" s="2"/>
      <c r="AC52" s="2"/>
      <c r="AD52" s="2"/>
      <c r="AE52" s="2"/>
      <c r="AF52" s="2"/>
      <c r="AG52" s="2"/>
    </row>
    <row r="53" spans="1:33" x14ac:dyDescent="0.25">
      <c r="A53" s="2"/>
      <c r="B53" s="2"/>
      <c r="C53" s="2"/>
      <c r="D53" s="2"/>
      <c r="E53" s="2"/>
      <c r="G53" s="2"/>
      <c r="H53" s="2"/>
      <c r="I53" s="2"/>
      <c r="J53" s="2"/>
      <c r="K53" s="2"/>
      <c r="L53" s="2"/>
      <c r="O53" s="2"/>
      <c r="P53" s="2"/>
      <c r="Q53" s="2"/>
      <c r="R53" s="2"/>
      <c r="S53" s="2"/>
      <c r="V53" s="2"/>
      <c r="W53" s="2"/>
      <c r="X53" s="2"/>
      <c r="Y53" s="2"/>
      <c r="Z53" s="2"/>
      <c r="AC53" s="2"/>
      <c r="AD53" s="2"/>
      <c r="AE53" s="2"/>
      <c r="AF53" s="2"/>
      <c r="AG53" s="2"/>
    </row>
    <row r="54" spans="1:33" x14ac:dyDescent="0.25">
      <c r="A54" s="2"/>
      <c r="B54" s="2"/>
      <c r="C54" s="2"/>
      <c r="D54" s="2"/>
      <c r="E54" s="2"/>
      <c r="G54" s="2"/>
      <c r="H54" s="2"/>
      <c r="I54" s="2"/>
      <c r="J54" s="2"/>
      <c r="K54" s="2"/>
      <c r="L54" s="2"/>
      <c r="O54" s="2"/>
      <c r="P54" s="2"/>
      <c r="Q54" s="2"/>
      <c r="R54" s="2"/>
      <c r="S54" s="2"/>
      <c r="V54" s="2"/>
      <c r="W54" s="2"/>
      <c r="X54" s="2"/>
      <c r="Y54" s="2"/>
      <c r="Z54" s="2"/>
      <c r="AC54" s="2"/>
      <c r="AD54" s="2"/>
      <c r="AE54" s="2"/>
      <c r="AF54" s="2"/>
      <c r="AG54" s="2"/>
    </row>
    <row r="55" spans="1:33" x14ac:dyDescent="0.25">
      <c r="A55" s="2"/>
      <c r="B55" s="2"/>
      <c r="C55" s="2"/>
      <c r="D55" s="2"/>
      <c r="E55" s="2"/>
      <c r="G55" s="2"/>
      <c r="H55" s="2"/>
      <c r="I55" s="2"/>
      <c r="J55" s="2"/>
      <c r="K55" s="2"/>
      <c r="L55" s="2"/>
      <c r="O55" s="2"/>
      <c r="P55" s="2"/>
      <c r="Q55" s="2"/>
      <c r="R55" s="2"/>
      <c r="S55" s="2"/>
      <c r="V55" s="2"/>
      <c r="W55" s="2"/>
      <c r="X55" s="2"/>
      <c r="Y55" s="2"/>
      <c r="Z55" s="2"/>
      <c r="AC55" s="2"/>
      <c r="AD55" s="2"/>
      <c r="AE55" s="2"/>
      <c r="AF55" s="2"/>
      <c r="AG55" s="2"/>
    </row>
    <row r="56" spans="1:33" x14ac:dyDescent="0.25">
      <c r="A56" s="2"/>
      <c r="B56" s="2"/>
      <c r="C56" s="2"/>
      <c r="D56" s="2"/>
      <c r="E56" s="2"/>
      <c r="G56" s="2"/>
      <c r="H56" s="2"/>
      <c r="I56" s="2"/>
      <c r="J56" s="2"/>
      <c r="K56" s="2"/>
      <c r="L56" s="2"/>
      <c r="O56" s="2"/>
      <c r="P56" s="2"/>
      <c r="Q56" s="2"/>
      <c r="R56" s="2"/>
      <c r="S56" s="2"/>
      <c r="V56" s="2"/>
      <c r="W56" s="2"/>
      <c r="X56" s="2"/>
      <c r="Y56" s="2"/>
      <c r="Z56" s="2"/>
      <c r="AC56" s="2"/>
      <c r="AD56" s="2"/>
      <c r="AE56" s="2"/>
      <c r="AF56" s="2"/>
      <c r="AG56" s="2"/>
    </row>
    <row r="57" spans="1:33" x14ac:dyDescent="0.25">
      <c r="A57" s="2"/>
      <c r="B57" s="2"/>
      <c r="C57" s="2"/>
      <c r="D57" s="2"/>
      <c r="E57" s="2"/>
      <c r="G57" s="2"/>
      <c r="H57" s="2"/>
      <c r="I57" s="2"/>
      <c r="J57" s="2"/>
      <c r="K57" s="2"/>
      <c r="L57" s="2"/>
      <c r="O57" s="2"/>
      <c r="P57" s="2"/>
      <c r="Q57" s="2"/>
      <c r="R57" s="2"/>
      <c r="S57" s="2"/>
      <c r="V57" s="2"/>
      <c r="W57" s="2"/>
      <c r="X57" s="2"/>
      <c r="Y57" s="2"/>
      <c r="Z57" s="2"/>
      <c r="AC57" s="2"/>
      <c r="AD57" s="2"/>
      <c r="AE57" s="2"/>
      <c r="AF57" s="2"/>
      <c r="AG57" s="2"/>
    </row>
    <row r="58" spans="1:33" x14ac:dyDescent="0.25">
      <c r="A58" s="2"/>
      <c r="B58" s="2"/>
      <c r="C58" s="2"/>
      <c r="D58" s="2"/>
      <c r="E58" s="2"/>
      <c r="G58" s="2"/>
      <c r="H58" s="2"/>
      <c r="I58" s="2"/>
      <c r="J58" s="2"/>
      <c r="K58" s="2"/>
      <c r="L58" s="2"/>
      <c r="O58" s="2"/>
      <c r="P58" s="2"/>
      <c r="Q58" s="2"/>
      <c r="R58" s="2"/>
      <c r="S58" s="2"/>
      <c r="V58" s="2"/>
      <c r="W58" s="2"/>
      <c r="X58" s="2"/>
      <c r="Y58" s="2"/>
      <c r="Z58" s="2"/>
      <c r="AC58" s="2"/>
      <c r="AD58" s="2"/>
      <c r="AE58" s="2"/>
      <c r="AF58" s="2"/>
      <c r="AG58" s="2"/>
    </row>
    <row r="59" spans="1:33" x14ac:dyDescent="0.25">
      <c r="A59" s="2"/>
      <c r="B59" s="2"/>
      <c r="C59" s="2"/>
      <c r="D59" s="2"/>
      <c r="E59" s="2"/>
      <c r="G59" s="2"/>
      <c r="H59" s="2"/>
      <c r="I59" s="2"/>
      <c r="J59" s="2"/>
      <c r="K59" s="2"/>
      <c r="L59" s="2"/>
      <c r="O59" s="2"/>
      <c r="P59" s="2"/>
      <c r="Q59" s="2"/>
      <c r="R59" s="2"/>
      <c r="S59" s="2"/>
      <c r="V59" s="2"/>
      <c r="W59" s="2"/>
      <c r="X59" s="2"/>
      <c r="Y59" s="2"/>
      <c r="Z59" s="2"/>
      <c r="AC59" s="2"/>
      <c r="AD59" s="2"/>
      <c r="AE59" s="2"/>
      <c r="AF59" s="2"/>
      <c r="AG59" s="2"/>
    </row>
    <row r="60" spans="1:33" x14ac:dyDescent="0.25">
      <c r="A60" s="2"/>
      <c r="B60" s="2"/>
      <c r="C60" s="2"/>
      <c r="D60" s="2"/>
      <c r="E60" s="2"/>
      <c r="G60" s="2"/>
      <c r="H60" s="2"/>
      <c r="I60" s="2"/>
      <c r="J60" s="2"/>
      <c r="K60" s="2"/>
      <c r="L60" s="2"/>
      <c r="O60" s="2"/>
      <c r="P60" s="2"/>
      <c r="Q60" s="2"/>
      <c r="R60" s="2"/>
      <c r="S60" s="2"/>
      <c r="V60" s="2"/>
      <c r="W60" s="2"/>
      <c r="X60" s="2"/>
      <c r="Y60" s="2"/>
      <c r="Z60" s="2"/>
      <c r="AC60" s="2"/>
      <c r="AD60" s="2"/>
      <c r="AE60" s="2"/>
      <c r="AF60" s="2"/>
      <c r="AG60" s="2"/>
    </row>
    <row r="61" spans="1:33" x14ac:dyDescent="0.25">
      <c r="A61" s="2"/>
      <c r="B61" s="2"/>
      <c r="C61" s="2"/>
      <c r="D61" s="2"/>
      <c r="E61" s="2"/>
      <c r="G61" s="2"/>
      <c r="H61" s="2"/>
      <c r="I61" s="2"/>
      <c r="J61" s="2"/>
      <c r="K61" s="2"/>
      <c r="L61" s="2"/>
      <c r="O61" s="2"/>
      <c r="P61" s="2"/>
      <c r="Q61" s="2"/>
      <c r="R61" s="2"/>
      <c r="S61" s="2"/>
      <c r="V61" s="2"/>
      <c r="W61" s="2"/>
      <c r="X61" s="2"/>
      <c r="Y61" s="2"/>
      <c r="Z61" s="2"/>
      <c r="AC61" s="2"/>
      <c r="AD61" s="2"/>
      <c r="AE61" s="2"/>
      <c r="AF61" s="2"/>
      <c r="AG61" s="2"/>
    </row>
    <row r="62" spans="1:33" x14ac:dyDescent="0.25">
      <c r="A62" s="2"/>
      <c r="B62" s="2"/>
      <c r="C62" s="2"/>
      <c r="D62" s="2"/>
      <c r="E62" s="2"/>
      <c r="G62" s="2"/>
      <c r="H62" s="2"/>
      <c r="I62" s="2"/>
      <c r="J62" s="2"/>
      <c r="K62" s="2"/>
      <c r="L62" s="2"/>
      <c r="O62" s="2"/>
      <c r="P62" s="2"/>
      <c r="Q62" s="2"/>
      <c r="R62" s="2"/>
      <c r="S62" s="2"/>
      <c r="V62" s="2"/>
      <c r="W62" s="2"/>
      <c r="X62" s="2"/>
      <c r="Y62" s="2"/>
      <c r="Z62" s="2"/>
      <c r="AC62" s="2"/>
      <c r="AD62" s="2"/>
      <c r="AE62" s="2"/>
      <c r="AF62" s="2"/>
      <c r="AG62" s="2"/>
    </row>
    <row r="63" spans="1:33" x14ac:dyDescent="0.25">
      <c r="A63" s="2"/>
      <c r="B63" s="2"/>
      <c r="C63" s="2"/>
      <c r="D63" s="2"/>
      <c r="E63" s="2"/>
      <c r="G63" s="2"/>
      <c r="H63" s="2"/>
      <c r="I63" s="2"/>
      <c r="J63" s="2"/>
      <c r="K63" s="2"/>
      <c r="L63" s="2"/>
      <c r="O63" s="2"/>
      <c r="P63" s="2"/>
      <c r="Q63" s="2"/>
      <c r="R63" s="2"/>
      <c r="S63" s="2"/>
      <c r="V63" s="2"/>
      <c r="W63" s="2"/>
      <c r="X63" s="2"/>
      <c r="Y63" s="2"/>
      <c r="Z63" s="2"/>
      <c r="AC63" s="2"/>
      <c r="AD63" s="2"/>
      <c r="AE63" s="2"/>
      <c r="AF63" s="2"/>
      <c r="AG63" s="2"/>
    </row>
    <row r="64" spans="1:33" x14ac:dyDescent="0.25">
      <c r="A64" s="2"/>
      <c r="B64" s="2"/>
      <c r="C64" s="2"/>
      <c r="D64" s="2"/>
      <c r="E64" s="2"/>
      <c r="G64" s="2"/>
      <c r="H64" s="2"/>
      <c r="I64" s="2"/>
      <c r="J64" s="2"/>
      <c r="K64" s="2"/>
      <c r="L64" s="2"/>
      <c r="O64" s="2"/>
      <c r="P64" s="2"/>
      <c r="Q64" s="2"/>
      <c r="R64" s="2"/>
      <c r="S64" s="2"/>
      <c r="V64" s="2"/>
      <c r="W64" s="2"/>
      <c r="X64" s="2"/>
      <c r="Y64" s="2"/>
      <c r="Z64" s="2"/>
      <c r="AC64" s="2"/>
      <c r="AD64" s="2"/>
      <c r="AE64" s="2"/>
      <c r="AF64" s="2"/>
      <c r="AG64" s="2"/>
    </row>
    <row r="65" spans="1:33" x14ac:dyDescent="0.25">
      <c r="A65" s="2"/>
      <c r="B65" s="2"/>
      <c r="C65" s="2"/>
      <c r="D65" s="2"/>
      <c r="E65" s="2"/>
      <c r="G65" s="2"/>
      <c r="H65" s="2"/>
      <c r="I65" s="2"/>
      <c r="J65" s="2"/>
      <c r="K65" s="2"/>
      <c r="L65" s="2"/>
      <c r="O65" s="2"/>
      <c r="P65" s="2"/>
      <c r="Q65" s="2"/>
      <c r="R65" s="2"/>
      <c r="S65" s="2"/>
      <c r="V65" s="2"/>
      <c r="W65" s="2"/>
      <c r="X65" s="2"/>
      <c r="Y65" s="2"/>
      <c r="Z65" s="2"/>
      <c r="AC65" s="2"/>
      <c r="AD65" s="2"/>
      <c r="AE65" s="2"/>
      <c r="AF65" s="2"/>
      <c r="AG65" s="2"/>
    </row>
    <row r="66" spans="1:33" x14ac:dyDescent="0.25">
      <c r="A66" s="2"/>
      <c r="B66" s="2"/>
      <c r="C66" s="2"/>
      <c r="D66" s="2"/>
      <c r="E66" s="2"/>
      <c r="G66" s="2"/>
      <c r="H66" s="2"/>
      <c r="I66" s="2"/>
      <c r="J66" s="2"/>
      <c r="K66" s="2"/>
      <c r="L66" s="2"/>
      <c r="O66" s="2"/>
      <c r="P66" s="2"/>
      <c r="Q66" s="2"/>
      <c r="R66" s="2"/>
      <c r="S66" s="2"/>
      <c r="V66" s="2"/>
      <c r="W66" s="2"/>
      <c r="X66" s="2"/>
      <c r="Y66" s="2"/>
      <c r="Z66" s="2"/>
      <c r="AC66" s="2"/>
      <c r="AD66" s="2"/>
      <c r="AE66" s="2"/>
      <c r="AF66" s="2"/>
      <c r="AG66" s="2"/>
    </row>
    <row r="67" spans="1:33" x14ac:dyDescent="0.25">
      <c r="A67" s="2"/>
      <c r="B67" s="2"/>
      <c r="C67" s="2"/>
      <c r="D67" s="2"/>
      <c r="E67" s="2"/>
      <c r="G67" s="2"/>
      <c r="H67" s="2"/>
      <c r="I67" s="2"/>
      <c r="J67" s="2"/>
      <c r="K67" s="2"/>
      <c r="L67" s="2"/>
      <c r="O67" s="2"/>
      <c r="P67" s="2"/>
      <c r="Q67" s="2"/>
      <c r="R67" s="2"/>
      <c r="S67" s="2"/>
      <c r="V67" s="2"/>
      <c r="W67" s="2"/>
      <c r="X67" s="2"/>
      <c r="Y67" s="2"/>
      <c r="Z67" s="2"/>
      <c r="AC67" s="2"/>
      <c r="AD67" s="2"/>
      <c r="AE67" s="2"/>
      <c r="AF67" s="2"/>
      <c r="AG67" s="2"/>
    </row>
    <row r="68" spans="1:33" x14ac:dyDescent="0.25">
      <c r="A68" s="2"/>
      <c r="B68" s="2"/>
      <c r="C68" s="2"/>
      <c r="D68" s="2"/>
      <c r="E68" s="2"/>
      <c r="G68" s="2"/>
      <c r="H68" s="2"/>
      <c r="I68" s="2"/>
      <c r="J68" s="2"/>
      <c r="K68" s="2"/>
      <c r="L68" s="2"/>
      <c r="O68" s="2"/>
      <c r="P68" s="2"/>
      <c r="Q68" s="2"/>
      <c r="R68" s="2"/>
      <c r="S68" s="2"/>
      <c r="V68" s="2"/>
      <c r="W68" s="2"/>
      <c r="X68" s="2"/>
      <c r="Y68" s="2"/>
      <c r="Z68" s="2"/>
      <c r="AC68" s="2"/>
      <c r="AD68" s="2"/>
      <c r="AE68" s="2"/>
      <c r="AF68" s="2"/>
      <c r="AG68" s="2"/>
    </row>
    <row r="69" spans="1:33" x14ac:dyDescent="0.25">
      <c r="A69" s="2"/>
      <c r="B69" s="2"/>
      <c r="C69" s="2"/>
      <c r="D69" s="2"/>
      <c r="E69" s="2"/>
      <c r="G69" s="2"/>
      <c r="H69" s="2"/>
      <c r="I69" s="2"/>
      <c r="J69" s="2"/>
      <c r="K69" s="2"/>
      <c r="L69" s="2"/>
      <c r="O69" s="2"/>
      <c r="P69" s="2"/>
      <c r="Q69" s="2"/>
      <c r="R69" s="2"/>
      <c r="S69" s="2"/>
      <c r="V69" s="2"/>
      <c r="W69" s="2"/>
      <c r="X69" s="2"/>
      <c r="Y69" s="2"/>
      <c r="Z69" s="2"/>
      <c r="AC69" s="2"/>
      <c r="AD69" s="2"/>
      <c r="AE69" s="2"/>
      <c r="AF69" s="2"/>
      <c r="AG69" s="2"/>
    </row>
    <row r="70" spans="1:33" x14ac:dyDescent="0.25">
      <c r="A70" s="2"/>
      <c r="B70" s="2"/>
      <c r="C70" s="2"/>
      <c r="D70" s="2"/>
      <c r="E70" s="2"/>
      <c r="G70" s="2"/>
      <c r="H70" s="2"/>
      <c r="I70" s="2"/>
      <c r="J70" s="2"/>
      <c r="K70" s="2"/>
      <c r="L70" s="2"/>
      <c r="O70" s="2"/>
      <c r="P70" s="2"/>
      <c r="Q70" s="2"/>
      <c r="R70" s="2"/>
      <c r="S70" s="2"/>
      <c r="V70" s="2"/>
      <c r="W70" s="2"/>
      <c r="X70" s="2"/>
      <c r="Y70" s="2"/>
      <c r="Z70" s="2"/>
      <c r="AC70" s="2"/>
      <c r="AD70" s="2"/>
      <c r="AE70" s="2"/>
      <c r="AF70" s="2"/>
      <c r="AG70" s="2"/>
    </row>
    <row r="71" spans="1:33" x14ac:dyDescent="0.25">
      <c r="A71" s="2"/>
      <c r="B71" s="2"/>
      <c r="C71" s="2"/>
      <c r="D71" s="2"/>
      <c r="E71" s="2"/>
      <c r="G71" s="2"/>
      <c r="H71" s="2"/>
      <c r="I71" s="2"/>
      <c r="J71" s="2"/>
      <c r="K71" s="2"/>
      <c r="L71" s="2"/>
      <c r="O71" s="2"/>
      <c r="P71" s="2"/>
      <c r="Q71" s="2"/>
      <c r="R71" s="2"/>
      <c r="S71" s="2"/>
      <c r="V71" s="2"/>
      <c r="W71" s="2"/>
      <c r="X71" s="2"/>
      <c r="Y71" s="2"/>
      <c r="Z71" s="2"/>
      <c r="AC71" s="2"/>
      <c r="AD71" s="2"/>
      <c r="AE71" s="2"/>
      <c r="AF71" s="2"/>
      <c r="AG71" s="2"/>
    </row>
    <row r="72" spans="1:33" x14ac:dyDescent="0.25">
      <c r="A72" s="2"/>
      <c r="B72" s="2"/>
      <c r="C72" s="2"/>
      <c r="D72" s="2"/>
      <c r="E72" s="2"/>
      <c r="G72" s="2"/>
      <c r="H72" s="2"/>
      <c r="I72" s="2"/>
      <c r="J72" s="2"/>
      <c r="K72" s="2"/>
      <c r="L72" s="2"/>
      <c r="O72" s="2"/>
      <c r="P72" s="2"/>
      <c r="Q72" s="2"/>
      <c r="R72" s="2"/>
      <c r="S72" s="2"/>
      <c r="V72" s="2"/>
      <c r="W72" s="2"/>
      <c r="X72" s="2"/>
      <c r="Y72" s="2"/>
      <c r="Z72" s="2"/>
      <c r="AC72" s="2"/>
      <c r="AD72" s="2"/>
      <c r="AE72" s="2"/>
      <c r="AF72" s="2"/>
      <c r="AG72" s="2"/>
    </row>
    <row r="73" spans="1:33" x14ac:dyDescent="0.25">
      <c r="A73" s="2"/>
      <c r="B73" s="2"/>
      <c r="C73" s="2"/>
      <c r="D73" s="2"/>
      <c r="E73" s="2"/>
      <c r="G73" s="2"/>
      <c r="H73" s="2"/>
      <c r="I73" s="2"/>
      <c r="J73" s="2"/>
      <c r="K73" s="2"/>
      <c r="L73" s="2"/>
      <c r="O73" s="2"/>
      <c r="P73" s="2"/>
      <c r="Q73" s="2"/>
      <c r="R73" s="2"/>
      <c r="S73" s="2"/>
      <c r="V73" s="2"/>
      <c r="W73" s="2"/>
      <c r="X73" s="2"/>
      <c r="Y73" s="2"/>
      <c r="Z73" s="2"/>
      <c r="AC73" s="2"/>
      <c r="AD73" s="2"/>
      <c r="AE73" s="2"/>
      <c r="AF73" s="2"/>
      <c r="AG73" s="2"/>
    </row>
    <row r="74" spans="1:33" x14ac:dyDescent="0.25">
      <c r="A74" s="2"/>
      <c r="B74" s="2"/>
      <c r="C74" s="2"/>
      <c r="D74" s="2"/>
      <c r="E74" s="2"/>
      <c r="G74" s="2"/>
      <c r="H74" s="2"/>
      <c r="I74" s="2"/>
      <c r="J74" s="2"/>
      <c r="K74" s="2"/>
      <c r="L74" s="2"/>
      <c r="O74" s="2"/>
      <c r="P74" s="2"/>
      <c r="Q74" s="2"/>
      <c r="R74" s="2"/>
      <c r="S74" s="2"/>
      <c r="V74" s="2"/>
      <c r="W74" s="2"/>
      <c r="X74" s="2"/>
      <c r="Y74" s="2"/>
      <c r="Z74" s="2"/>
      <c r="AC74" s="2"/>
      <c r="AD74" s="2"/>
      <c r="AE74" s="2"/>
      <c r="AF74" s="2"/>
      <c r="AG74" s="2"/>
    </row>
    <row r="75" spans="1:33" x14ac:dyDescent="0.25">
      <c r="A75" s="2"/>
      <c r="B75" s="2"/>
      <c r="C75" s="2"/>
      <c r="D75" s="2"/>
      <c r="E75" s="2"/>
      <c r="G75" s="2"/>
      <c r="H75" s="2"/>
      <c r="I75" s="2"/>
      <c r="J75" s="2"/>
      <c r="K75" s="2"/>
      <c r="L75" s="2"/>
      <c r="O75" s="2"/>
      <c r="P75" s="2"/>
      <c r="Q75" s="2"/>
      <c r="R75" s="2"/>
      <c r="S75" s="2"/>
      <c r="V75" s="2"/>
      <c r="W75" s="2"/>
      <c r="X75" s="2"/>
      <c r="Y75" s="2"/>
      <c r="Z75" s="2"/>
      <c r="AC75" s="2"/>
      <c r="AD75" s="2"/>
      <c r="AE75" s="2"/>
      <c r="AF75" s="2"/>
      <c r="AG75" s="2"/>
    </row>
    <row r="76" spans="1:33" x14ac:dyDescent="0.25">
      <c r="A76" s="2"/>
      <c r="B76" s="2"/>
      <c r="C76" s="2"/>
      <c r="D76" s="2"/>
      <c r="E76" s="2"/>
      <c r="G76" s="2"/>
      <c r="H76" s="2"/>
      <c r="I76" s="2"/>
      <c r="J76" s="2"/>
      <c r="K76" s="2"/>
      <c r="L76" s="2"/>
      <c r="V76" s="2"/>
      <c r="W76" s="2"/>
      <c r="X76" s="2"/>
      <c r="Y76" s="2"/>
      <c r="Z76" s="2"/>
      <c r="AC76" s="2"/>
      <c r="AD76" s="2"/>
      <c r="AE76" s="2"/>
      <c r="AF76" s="2"/>
      <c r="AG76" s="2"/>
    </row>
    <row r="77" spans="1:33" x14ac:dyDescent="0.25">
      <c r="A77" s="2"/>
      <c r="B77" s="2"/>
      <c r="C77" s="2"/>
      <c r="D77" s="2"/>
      <c r="E77" s="2"/>
      <c r="G77" s="2"/>
      <c r="H77" s="2"/>
      <c r="I77" s="2"/>
      <c r="J77" s="2"/>
      <c r="K77" s="2"/>
      <c r="L77" s="2"/>
      <c r="V77" s="2"/>
      <c r="W77" s="2"/>
      <c r="X77" s="2"/>
      <c r="Y77" s="2"/>
      <c r="Z77" s="2"/>
      <c r="AC77" s="2"/>
      <c r="AD77" s="2"/>
      <c r="AE77" s="2"/>
      <c r="AF77" s="2"/>
      <c r="AG77" s="2"/>
    </row>
    <row r="78" spans="1:33" x14ac:dyDescent="0.25">
      <c r="A78" s="2"/>
      <c r="B78" s="2"/>
      <c r="C78" s="2"/>
      <c r="D78" s="2"/>
      <c r="E78" s="2"/>
      <c r="G78" s="2"/>
      <c r="H78" s="2"/>
      <c r="I78" s="2"/>
      <c r="J78" s="2"/>
      <c r="K78" s="2"/>
      <c r="L78" s="2"/>
      <c r="V78" s="2"/>
      <c r="W78" s="2"/>
      <c r="X78" s="2"/>
      <c r="Y78" s="2"/>
      <c r="Z78" s="2"/>
      <c r="AC78" s="2"/>
      <c r="AD78" s="2"/>
      <c r="AE78" s="2"/>
      <c r="AF78" s="2"/>
      <c r="AG78" s="2"/>
    </row>
    <row r="79" spans="1:33" x14ac:dyDescent="0.25">
      <c r="A79" s="2"/>
      <c r="B79" s="2"/>
      <c r="C79" s="2"/>
      <c r="D79" s="2"/>
      <c r="E79" s="2"/>
      <c r="G79" s="2"/>
      <c r="H79" s="2"/>
      <c r="I79" s="2"/>
      <c r="J79" s="2"/>
      <c r="K79" s="2"/>
      <c r="L79" s="2"/>
      <c r="V79" s="2"/>
      <c r="W79" s="2"/>
      <c r="X79" s="2"/>
      <c r="Y79" s="2"/>
      <c r="Z79" s="2"/>
      <c r="AC79" s="2"/>
      <c r="AD79" s="2"/>
      <c r="AE79" s="2"/>
      <c r="AF79" s="2"/>
      <c r="AG79" s="2"/>
    </row>
    <row r="80" spans="1:33" x14ac:dyDescent="0.25">
      <c r="A80" s="2"/>
      <c r="B80" s="2"/>
      <c r="C80" s="2"/>
      <c r="D80" s="2"/>
      <c r="E80" s="2"/>
      <c r="G80" s="2"/>
      <c r="H80" s="2"/>
      <c r="I80" s="2"/>
      <c r="J80" s="2"/>
      <c r="K80" s="2"/>
      <c r="L80" s="2"/>
      <c r="V80" s="2"/>
      <c r="W80" s="2"/>
      <c r="X80" s="2"/>
      <c r="Y80" s="2"/>
      <c r="Z80" s="2"/>
      <c r="AC80" s="2"/>
      <c r="AD80" s="2"/>
      <c r="AE80" s="2"/>
      <c r="AF80" s="2"/>
      <c r="AG80" s="2"/>
    </row>
    <row r="81" spans="1:35" x14ac:dyDescent="0.25">
      <c r="A81" s="2"/>
      <c r="B81" s="2"/>
      <c r="C81" s="2"/>
      <c r="D81" s="2"/>
      <c r="E81" s="2"/>
      <c r="G81" s="2"/>
      <c r="H81" s="2"/>
      <c r="I81" s="2"/>
      <c r="J81" s="2"/>
      <c r="K81" s="2"/>
      <c r="L81" s="2"/>
      <c r="V81" s="2"/>
      <c r="W81" s="2"/>
      <c r="X81" s="2"/>
      <c r="Y81" s="2"/>
      <c r="Z81" s="2"/>
      <c r="AC81" s="2"/>
      <c r="AD81" s="2"/>
      <c r="AE81" s="2"/>
      <c r="AF81" s="2"/>
      <c r="AG81" s="2"/>
    </row>
    <row r="82" spans="1:35" x14ac:dyDescent="0.25">
      <c r="A82" s="2"/>
      <c r="B82" s="2"/>
      <c r="C82" s="2"/>
      <c r="D82" s="2"/>
      <c r="E82" s="2"/>
      <c r="G82" s="2"/>
      <c r="H82" s="2"/>
      <c r="I82" s="2"/>
      <c r="J82" s="2"/>
      <c r="K82" s="2"/>
      <c r="L82" s="2"/>
      <c r="V82" s="2"/>
      <c r="W82" s="2"/>
      <c r="X82" s="2"/>
      <c r="Y82" s="2"/>
      <c r="Z82" s="2"/>
      <c r="AC82" s="2"/>
      <c r="AD82" s="2"/>
      <c r="AE82" s="2"/>
      <c r="AF82" s="2"/>
      <c r="AG82" s="2"/>
    </row>
    <row r="83" spans="1:35" x14ac:dyDescent="0.25">
      <c r="A83" s="2"/>
      <c r="B83" s="2"/>
      <c r="C83" s="2"/>
      <c r="D83" s="2"/>
      <c r="E83" s="2"/>
      <c r="G83" s="2"/>
      <c r="V83" s="2"/>
      <c r="W83" s="2"/>
      <c r="X83" s="2"/>
      <c r="Y83" s="2"/>
      <c r="Z83" s="2"/>
      <c r="AC83" s="2"/>
      <c r="AD83" s="2"/>
      <c r="AE83" s="2"/>
      <c r="AF83" s="2"/>
      <c r="AG83" s="2"/>
    </row>
    <row r="84" spans="1:35" x14ac:dyDescent="0.25">
      <c r="A84" s="2"/>
      <c r="B84" s="2"/>
      <c r="C84" s="2"/>
      <c r="D84" s="2"/>
      <c r="E84" s="2"/>
      <c r="G84" s="2"/>
      <c r="V84" s="2"/>
      <c r="W84" s="2"/>
      <c r="X84" s="2"/>
      <c r="Y84" s="2"/>
      <c r="Z84" s="2"/>
      <c r="AC84" s="2"/>
      <c r="AD84" s="2"/>
      <c r="AE84" s="2"/>
      <c r="AF84" s="2"/>
      <c r="AG84" s="2"/>
    </row>
    <row r="85" spans="1:35" x14ac:dyDescent="0.25">
      <c r="A85" s="2"/>
      <c r="B85" s="2"/>
      <c r="C85" s="2"/>
      <c r="D85" s="2"/>
      <c r="E85" s="2"/>
      <c r="G85" s="2"/>
      <c r="V85" s="2"/>
      <c r="W85" s="2"/>
      <c r="X85" s="2"/>
      <c r="Y85" s="2"/>
      <c r="Z85" s="2"/>
      <c r="AC85" s="2"/>
      <c r="AD85" s="2"/>
      <c r="AE85" s="2"/>
      <c r="AF85" s="2"/>
      <c r="AG85" s="2"/>
    </row>
    <row r="86" spans="1:35" x14ac:dyDescent="0.25">
      <c r="A86" s="2"/>
      <c r="B86" s="2"/>
      <c r="C86" s="2"/>
      <c r="D86" s="2"/>
      <c r="E86" s="2"/>
      <c r="G86" s="2"/>
      <c r="V86" s="2"/>
      <c r="W86" s="2"/>
      <c r="X86" s="2"/>
      <c r="Y86" s="2"/>
      <c r="Z86" s="2"/>
      <c r="AC86" s="2"/>
      <c r="AD86" s="2"/>
      <c r="AE86" s="2"/>
      <c r="AF86" s="2"/>
      <c r="AG86" s="2"/>
    </row>
    <row r="87" spans="1:35" x14ac:dyDescent="0.25">
      <c r="A87" s="2"/>
      <c r="B87" s="2"/>
      <c r="C87" s="2"/>
      <c r="D87" s="2"/>
      <c r="E87" s="2"/>
      <c r="G87" s="2"/>
      <c r="V87" s="2"/>
      <c r="W87" s="2"/>
      <c r="X87" s="2"/>
      <c r="Y87" s="2"/>
      <c r="Z87" s="2"/>
      <c r="AC87" s="2"/>
      <c r="AD87" s="2"/>
      <c r="AE87" s="2"/>
      <c r="AF87" s="2"/>
      <c r="AG87" s="2"/>
    </row>
    <row r="88" spans="1:35" x14ac:dyDescent="0.25">
      <c r="A88" s="2"/>
      <c r="B88" s="2"/>
      <c r="C88" s="2"/>
      <c r="D88" s="2"/>
      <c r="E88" s="2"/>
      <c r="G88" s="2"/>
      <c r="V88" s="2">
        <v>87</v>
      </c>
      <c r="W88" s="2">
        <v>21812</v>
      </c>
      <c r="X88" s="2" t="s">
        <v>174</v>
      </c>
      <c r="Y88" s="2">
        <v>36.4</v>
      </c>
      <c r="Z88" s="2">
        <v>30.1</v>
      </c>
      <c r="AA88" s="1">
        <f>Z88-Y88</f>
        <v>-6.2999999999999972</v>
      </c>
      <c r="AB88">
        <v>-6.0815562123079623</v>
      </c>
      <c r="AC88" s="2">
        <v>87</v>
      </c>
      <c r="AD88" s="2">
        <v>21812</v>
      </c>
      <c r="AE88" s="2" t="s">
        <v>174</v>
      </c>
      <c r="AF88" s="2">
        <v>36.4</v>
      </c>
      <c r="AG88" s="2">
        <v>30.1</v>
      </c>
      <c r="AH88" s="1">
        <f>AG88-AF88</f>
        <v>-6.2999999999999972</v>
      </c>
      <c r="AI88">
        <v>-6.0815562123079623</v>
      </c>
    </row>
    <row r="89" spans="1:35" x14ac:dyDescent="0.25">
      <c r="A89" s="2"/>
      <c r="B89" s="2"/>
      <c r="C89" s="2"/>
      <c r="D89" s="2"/>
      <c r="E89" s="2"/>
      <c r="G89" s="2"/>
      <c r="V89" s="2">
        <v>88</v>
      </c>
      <c r="W89" s="2">
        <v>21812</v>
      </c>
      <c r="X89" s="2" t="s">
        <v>175</v>
      </c>
      <c r="Y89" s="2">
        <v>35.9</v>
      </c>
      <c r="Z89" s="2">
        <v>32.299999999999997</v>
      </c>
      <c r="AA89" s="1">
        <f>Z89-Y89</f>
        <v>-3.6000000000000014</v>
      </c>
      <c r="AB89">
        <v>-4.061243605531681</v>
      </c>
      <c r="AC89" s="2">
        <v>88</v>
      </c>
      <c r="AD89" s="2">
        <v>21812</v>
      </c>
      <c r="AE89" s="2" t="s">
        <v>175</v>
      </c>
      <c r="AF89" s="2">
        <v>35.9</v>
      </c>
      <c r="AG89" s="2">
        <v>32.299999999999997</v>
      </c>
      <c r="AH89" s="1">
        <f>AG89-AF89</f>
        <v>-3.6000000000000014</v>
      </c>
      <c r="AI89">
        <v>-4.061243605531681</v>
      </c>
    </row>
    <row r="90" spans="1:35" x14ac:dyDescent="0.25">
      <c r="A90" s="2"/>
      <c r="B90" s="2"/>
      <c r="C90" s="2"/>
      <c r="D90" s="2"/>
      <c r="E90" s="2"/>
      <c r="G90" s="2"/>
      <c r="V90" s="2">
        <v>89</v>
      </c>
      <c r="W90" s="2">
        <v>21812</v>
      </c>
      <c r="X90" s="2" t="s">
        <v>176</v>
      </c>
      <c r="Y90" s="2">
        <v>35.4</v>
      </c>
      <c r="Z90" s="2">
        <v>34.799999999999997</v>
      </c>
      <c r="AA90" s="1">
        <f>Z90-Y90</f>
        <v>-0.60000000000000142</v>
      </c>
      <c r="AB90">
        <v>-0.73808032430811177</v>
      </c>
      <c r="AC90" s="2">
        <v>89</v>
      </c>
      <c r="AD90" s="2">
        <v>21812</v>
      </c>
      <c r="AE90" s="2" t="s">
        <v>176</v>
      </c>
      <c r="AF90" s="2">
        <v>35.4</v>
      </c>
      <c r="AG90" s="2">
        <v>34.799999999999997</v>
      </c>
      <c r="AH90" s="1">
        <f>AG90-AF90</f>
        <v>-0.60000000000000142</v>
      </c>
      <c r="AI90">
        <v>-0.73808032430811177</v>
      </c>
    </row>
    <row r="91" spans="1:35" x14ac:dyDescent="0.25">
      <c r="A91" s="2"/>
      <c r="B91" s="2"/>
      <c r="C91" s="2"/>
      <c r="D91" s="2"/>
      <c r="E91" s="2"/>
      <c r="G91" s="2"/>
      <c r="V91" s="2">
        <v>90</v>
      </c>
      <c r="W91" s="2">
        <v>21812</v>
      </c>
      <c r="X91" s="2" t="s">
        <v>177</v>
      </c>
      <c r="Y91" s="2">
        <v>34.9</v>
      </c>
      <c r="Z91" s="2">
        <v>36.200000000000003</v>
      </c>
      <c r="AA91" s="1">
        <f>Z91-Y91</f>
        <v>1.3000000000000043</v>
      </c>
      <c r="AB91">
        <v>1.857295083866382</v>
      </c>
      <c r="AC91" s="2">
        <v>90</v>
      </c>
      <c r="AD91" s="2">
        <v>21812</v>
      </c>
      <c r="AE91" s="2" t="s">
        <v>177</v>
      </c>
      <c r="AF91" s="2">
        <v>34.9</v>
      </c>
      <c r="AG91" s="2">
        <v>36.200000000000003</v>
      </c>
      <c r="AH91" s="1">
        <f>AG91-AF91</f>
        <v>1.3000000000000043</v>
      </c>
      <c r="AI91">
        <v>1.857295083866382</v>
      </c>
    </row>
    <row r="92" spans="1:35" x14ac:dyDescent="0.25">
      <c r="A92" s="2"/>
      <c r="B92" s="2"/>
      <c r="C92" s="2"/>
      <c r="D92" s="2"/>
      <c r="E92" s="2"/>
      <c r="G92" s="2"/>
    </row>
    <row r="94" spans="1:35" x14ac:dyDescent="0.25">
      <c r="B94" s="2"/>
      <c r="C94" s="2"/>
      <c r="D94" s="2"/>
      <c r="E94" s="2"/>
      <c r="G94" s="2"/>
    </row>
    <row r="95" spans="1:35" x14ac:dyDescent="0.25">
      <c r="A95" s="2"/>
      <c r="B95" s="2"/>
      <c r="C95" s="2"/>
      <c r="D95" s="2"/>
      <c r="E95" s="2"/>
      <c r="G95" s="2"/>
    </row>
    <row r="96" spans="1:35" x14ac:dyDescent="0.25">
      <c r="A96" s="2"/>
      <c r="B96" s="2"/>
      <c r="C96" s="2"/>
      <c r="D96" s="2"/>
      <c r="E96" s="2"/>
      <c r="G96" s="2"/>
    </row>
    <row r="97" spans="1:7" x14ac:dyDescent="0.25">
      <c r="A97" s="2"/>
      <c r="B97" s="2"/>
      <c r="C97" s="2"/>
      <c r="D97" s="2"/>
      <c r="E97" s="2"/>
      <c r="G97" s="2"/>
    </row>
    <row r="98" spans="1:7" x14ac:dyDescent="0.25">
      <c r="A98" s="2"/>
      <c r="B98" s="2"/>
      <c r="C98" s="2"/>
      <c r="D98" s="2"/>
      <c r="E98" s="2"/>
      <c r="G98" s="2"/>
    </row>
    <row r="99" spans="1:7" x14ac:dyDescent="0.25">
      <c r="A99" s="2"/>
      <c r="B99" s="2"/>
      <c r="C99" s="2"/>
      <c r="D99" s="2"/>
      <c r="E99" s="2"/>
      <c r="G99" s="2"/>
    </row>
    <row r="100" spans="1:7" x14ac:dyDescent="0.25">
      <c r="A100" s="2"/>
      <c r="B100" s="2"/>
      <c r="C100" s="2"/>
      <c r="D100" s="2"/>
      <c r="E100" s="2"/>
      <c r="G100" s="2"/>
    </row>
    <row r="101" spans="1:7" x14ac:dyDescent="0.25">
      <c r="A101" s="2"/>
      <c r="B101" s="2"/>
      <c r="C101" s="2"/>
      <c r="D101" s="2"/>
      <c r="E101" s="2"/>
      <c r="G101" s="2"/>
    </row>
    <row r="102" spans="1:7" x14ac:dyDescent="0.25">
      <c r="A102" s="2"/>
      <c r="B102" s="2"/>
      <c r="C102" s="2"/>
      <c r="D102" s="2"/>
      <c r="E102" s="2"/>
      <c r="G102" s="2"/>
    </row>
    <row r="103" spans="1:7" x14ac:dyDescent="0.25">
      <c r="A103" s="2"/>
      <c r="B103" s="2"/>
      <c r="C103" s="2"/>
      <c r="D103" s="2"/>
      <c r="E103" s="2"/>
      <c r="G103" s="2"/>
    </row>
    <row r="104" spans="1:7" x14ac:dyDescent="0.25">
      <c r="A104" s="2"/>
      <c r="B104" s="2"/>
      <c r="C104" s="2"/>
      <c r="D104" s="2"/>
      <c r="E104" s="2"/>
      <c r="G104" s="2"/>
    </row>
    <row r="105" spans="1:7" x14ac:dyDescent="0.25">
      <c r="A105" s="2"/>
      <c r="B105" s="2"/>
      <c r="C105" s="2"/>
      <c r="D105" s="2"/>
      <c r="E105" s="2"/>
      <c r="G105" s="2"/>
    </row>
    <row r="106" spans="1:7" x14ac:dyDescent="0.25">
      <c r="A106" s="2"/>
      <c r="B106" s="2"/>
      <c r="C106" s="2"/>
      <c r="D106" s="2"/>
      <c r="E106" s="2"/>
      <c r="G106" s="2"/>
    </row>
    <row r="107" spans="1:7" x14ac:dyDescent="0.25">
      <c r="A107" s="2"/>
      <c r="B107" s="2"/>
      <c r="C107" s="2"/>
      <c r="D107" s="2"/>
      <c r="E107" s="2"/>
      <c r="G107" s="2"/>
    </row>
    <row r="108" spans="1:7" x14ac:dyDescent="0.25">
      <c r="A108" s="2"/>
      <c r="B108" s="2"/>
      <c r="C108" s="2"/>
      <c r="D108" s="2"/>
      <c r="E108" s="2"/>
      <c r="G108" s="2"/>
    </row>
    <row r="109" spans="1:7" x14ac:dyDescent="0.25">
      <c r="A109" s="2"/>
      <c r="B109" s="2"/>
      <c r="C109" s="2"/>
      <c r="D109" s="2"/>
      <c r="E109" s="2"/>
      <c r="G109" s="2"/>
    </row>
    <row r="110" spans="1:7" x14ac:dyDescent="0.25">
      <c r="A110" s="2"/>
      <c r="B110" s="2"/>
      <c r="C110" s="2"/>
      <c r="D110" s="2"/>
      <c r="E110" s="2"/>
      <c r="G110" s="2"/>
    </row>
    <row r="111" spans="1:7" x14ac:dyDescent="0.25">
      <c r="A111" s="2"/>
      <c r="B111" s="2"/>
      <c r="C111" s="2"/>
      <c r="D111" s="2"/>
      <c r="E111" s="2"/>
      <c r="G111" s="2"/>
    </row>
    <row r="112" spans="1:7" x14ac:dyDescent="0.25">
      <c r="A112" s="2"/>
      <c r="B112" s="2"/>
      <c r="C112" s="2"/>
      <c r="D112" s="2"/>
      <c r="E112" s="2"/>
      <c r="G112" s="2"/>
    </row>
    <row r="113" spans="1:7" x14ac:dyDescent="0.25">
      <c r="A113" s="2"/>
      <c r="B113" s="2"/>
      <c r="C113" s="2"/>
      <c r="D113" s="2"/>
      <c r="E113" s="2"/>
      <c r="G113" s="2"/>
    </row>
    <row r="114" spans="1:7" x14ac:dyDescent="0.25">
      <c r="A114" s="2"/>
      <c r="B114" s="2"/>
      <c r="C114" s="2"/>
      <c r="D114" s="2"/>
      <c r="E114" s="2"/>
      <c r="G114" s="2"/>
    </row>
    <row r="115" spans="1:7" x14ac:dyDescent="0.25">
      <c r="A115" s="2"/>
      <c r="B115" s="2"/>
      <c r="C115" s="2"/>
      <c r="D115" s="2"/>
      <c r="E115" s="2"/>
      <c r="G115" s="2"/>
    </row>
    <row r="116" spans="1:7" x14ac:dyDescent="0.25">
      <c r="A116" s="2"/>
      <c r="B116" s="2"/>
      <c r="C116" s="2"/>
      <c r="D116" s="2"/>
      <c r="E116" s="2"/>
      <c r="G116" s="2"/>
    </row>
    <row r="117" spans="1:7" x14ac:dyDescent="0.25">
      <c r="A117" s="2"/>
      <c r="B117" s="2"/>
      <c r="C117" s="2"/>
      <c r="D117" s="2"/>
      <c r="E117" s="2"/>
      <c r="G117" s="2"/>
    </row>
    <row r="118" spans="1:7" x14ac:dyDescent="0.25">
      <c r="A118" s="2"/>
      <c r="B118" s="2"/>
      <c r="C118" s="2"/>
      <c r="D118" s="2"/>
      <c r="E118" s="2"/>
      <c r="G118" s="2"/>
    </row>
    <row r="119" spans="1:7" x14ac:dyDescent="0.25">
      <c r="A119" s="2"/>
      <c r="B119" s="2"/>
      <c r="C119" s="2"/>
      <c r="D119" s="2"/>
      <c r="E119" s="2"/>
      <c r="G119" s="2"/>
    </row>
    <row r="120" spans="1:7" x14ac:dyDescent="0.25">
      <c r="A120" s="2"/>
      <c r="B120" s="2"/>
      <c r="C120" s="2"/>
      <c r="D120" s="2"/>
      <c r="E120" s="2"/>
      <c r="G120" s="2"/>
    </row>
    <row r="121" spans="1:7" x14ac:dyDescent="0.25">
      <c r="A121" s="2"/>
      <c r="B121" s="2"/>
      <c r="C121" s="2"/>
      <c r="D121" s="2"/>
      <c r="E121" s="2"/>
      <c r="G121" s="2"/>
    </row>
    <row r="122" spans="1:7" x14ac:dyDescent="0.25">
      <c r="A122" s="2"/>
      <c r="B122" s="2"/>
      <c r="C122" s="2"/>
      <c r="D122" s="2"/>
      <c r="E122" s="2"/>
      <c r="G122" s="2"/>
    </row>
    <row r="123" spans="1:7" x14ac:dyDescent="0.25">
      <c r="A123" s="2"/>
      <c r="B123" s="2"/>
      <c r="C123" s="2"/>
      <c r="D123" s="2"/>
      <c r="E123" s="2"/>
      <c r="G123" s="2"/>
    </row>
    <row r="124" spans="1:7" x14ac:dyDescent="0.25">
      <c r="A124" s="2"/>
      <c r="B124" s="2"/>
      <c r="C124" s="2"/>
      <c r="D124" s="2"/>
      <c r="E124" s="2"/>
      <c r="G124" s="2"/>
    </row>
    <row r="125" spans="1:7" x14ac:dyDescent="0.25">
      <c r="A125" s="2"/>
      <c r="B125" s="2"/>
      <c r="C125" s="2"/>
      <c r="D125" s="2"/>
      <c r="E125" s="2"/>
      <c r="G125" s="2"/>
    </row>
    <row r="126" spans="1:7" x14ac:dyDescent="0.25">
      <c r="A126" s="2"/>
      <c r="B126" s="2"/>
      <c r="C126" s="2"/>
      <c r="D126" s="2"/>
      <c r="E126" s="2"/>
      <c r="G126" s="2"/>
    </row>
    <row r="127" spans="1:7" x14ac:dyDescent="0.25">
      <c r="A127" s="2"/>
      <c r="B127" s="2"/>
      <c r="C127" s="2"/>
      <c r="D127" s="2"/>
      <c r="E127" s="2"/>
      <c r="G127" s="2"/>
    </row>
    <row r="128" spans="1:7" x14ac:dyDescent="0.25">
      <c r="A128" s="2"/>
      <c r="B128" s="2"/>
      <c r="C128" s="2"/>
      <c r="D128" s="2"/>
      <c r="E128" s="2"/>
      <c r="G128" s="2"/>
    </row>
    <row r="129" spans="1:7" x14ac:dyDescent="0.25">
      <c r="A129" s="2"/>
      <c r="B129" s="2"/>
      <c r="C129" s="2"/>
      <c r="D129" s="2"/>
      <c r="E129" s="2"/>
      <c r="G129" s="2"/>
    </row>
    <row r="130" spans="1:7" x14ac:dyDescent="0.25">
      <c r="A130" s="2"/>
      <c r="B130" s="2"/>
      <c r="C130" s="2"/>
      <c r="D130" s="2"/>
      <c r="E130" s="2"/>
      <c r="G130" s="2"/>
    </row>
    <row r="131" spans="1:7" x14ac:dyDescent="0.25">
      <c r="A131" s="2"/>
      <c r="B131" s="2"/>
      <c r="C131" s="2"/>
      <c r="D131" s="2"/>
      <c r="E131" s="2"/>
      <c r="G131" s="2"/>
    </row>
    <row r="132" spans="1:7" x14ac:dyDescent="0.25">
      <c r="A132" s="2"/>
      <c r="B132" s="2"/>
      <c r="C132" s="2"/>
      <c r="D132" s="2"/>
      <c r="E132" s="2"/>
      <c r="G132" s="2"/>
    </row>
    <row r="133" spans="1:7" x14ac:dyDescent="0.25">
      <c r="A133" s="2"/>
      <c r="B133" s="2"/>
      <c r="C133" s="2"/>
      <c r="D133" s="2"/>
      <c r="E133" s="2"/>
      <c r="G133" s="2"/>
    </row>
    <row r="134" spans="1:7" x14ac:dyDescent="0.25">
      <c r="A134" s="2"/>
      <c r="B134" s="2"/>
      <c r="C134" s="2"/>
      <c r="D134" s="2"/>
      <c r="E134" s="2"/>
      <c r="G134" s="2"/>
    </row>
    <row r="135" spans="1:7" x14ac:dyDescent="0.25">
      <c r="A135" s="2"/>
      <c r="B135" s="2"/>
      <c r="C135" s="2"/>
      <c r="D135" s="2"/>
      <c r="E135" s="2"/>
      <c r="G135" s="2"/>
    </row>
    <row r="136" spans="1:7" x14ac:dyDescent="0.25">
      <c r="A136" s="2"/>
      <c r="B136" s="2"/>
      <c r="C136" s="2"/>
      <c r="D136" s="2"/>
      <c r="E136" s="2"/>
      <c r="G136" s="2"/>
    </row>
    <row r="137" spans="1:7" x14ac:dyDescent="0.25">
      <c r="A137" s="2"/>
      <c r="B137" s="2"/>
      <c r="C137" s="2"/>
      <c r="D137" s="2"/>
      <c r="E137" s="2"/>
      <c r="G137" s="2"/>
    </row>
    <row r="138" spans="1:7" x14ac:dyDescent="0.25">
      <c r="A138" s="2"/>
      <c r="B138" s="2"/>
      <c r="C138" s="2"/>
      <c r="D138" s="2"/>
      <c r="E138" s="2"/>
      <c r="G138" s="2"/>
    </row>
    <row r="139" spans="1:7" x14ac:dyDescent="0.25">
      <c r="A139" s="2"/>
      <c r="B139" s="2"/>
      <c r="C139" s="2"/>
      <c r="D139" s="2"/>
      <c r="E139" s="2"/>
      <c r="G139" s="2"/>
    </row>
    <row r="140" spans="1:7" x14ac:dyDescent="0.25">
      <c r="A140" s="2"/>
      <c r="B140" s="2"/>
      <c r="C140" s="2"/>
      <c r="D140" s="2"/>
      <c r="E140" s="2"/>
      <c r="G140" s="2"/>
    </row>
    <row r="141" spans="1:7" x14ac:dyDescent="0.25">
      <c r="A141" s="2"/>
      <c r="B141" s="2"/>
      <c r="C141" s="2"/>
      <c r="D141" s="2"/>
      <c r="E141" s="2"/>
      <c r="G141" s="2"/>
    </row>
    <row r="142" spans="1:7" x14ac:dyDescent="0.25">
      <c r="A142" s="2"/>
      <c r="B142" s="2"/>
      <c r="C142" s="2"/>
      <c r="D142" s="2"/>
      <c r="E142" s="2"/>
      <c r="G142" s="2"/>
    </row>
    <row r="143" spans="1:7" x14ac:dyDescent="0.25">
      <c r="A143" s="2"/>
      <c r="B143" s="2"/>
      <c r="C143" s="2"/>
      <c r="D143" s="2"/>
      <c r="E143" s="2"/>
      <c r="G143" s="2"/>
    </row>
    <row r="144" spans="1:7" x14ac:dyDescent="0.25">
      <c r="A144" s="2"/>
      <c r="B144" s="2"/>
      <c r="C144" s="2"/>
      <c r="D144" s="2"/>
      <c r="E144" s="2"/>
      <c r="G144" s="2"/>
    </row>
    <row r="145" spans="1:7" x14ac:dyDescent="0.25">
      <c r="A145" s="2"/>
      <c r="B145" s="2"/>
      <c r="C145" s="2"/>
      <c r="D145" s="2"/>
      <c r="E145" s="2"/>
      <c r="G145" s="2"/>
    </row>
    <row r="146" spans="1:7" x14ac:dyDescent="0.25">
      <c r="A146" s="2"/>
      <c r="B146" s="2"/>
      <c r="C146" s="2"/>
      <c r="D146" s="2"/>
      <c r="E146" s="2"/>
      <c r="G146" s="2"/>
    </row>
    <row r="147" spans="1:7" x14ac:dyDescent="0.25">
      <c r="A147" s="2"/>
      <c r="B147" s="2"/>
      <c r="C147" s="2"/>
      <c r="D147" s="2"/>
      <c r="E147" s="2"/>
      <c r="G147" s="2"/>
    </row>
    <row r="148" spans="1:7" x14ac:dyDescent="0.25">
      <c r="A148" s="2"/>
      <c r="B148" s="2"/>
      <c r="C148" s="2"/>
      <c r="D148" s="2"/>
      <c r="E148" s="2"/>
      <c r="G148" s="2"/>
    </row>
    <row r="149" spans="1:7" x14ac:dyDescent="0.25">
      <c r="A149" s="2"/>
      <c r="B149" s="2"/>
      <c r="C149" s="2"/>
      <c r="D149" s="2"/>
      <c r="E149" s="2"/>
      <c r="G149" s="2"/>
    </row>
    <row r="150" spans="1:7" x14ac:dyDescent="0.25">
      <c r="A150" s="2"/>
      <c r="B150" s="2"/>
      <c r="C150" s="2"/>
      <c r="D150" s="2"/>
      <c r="E150" s="2"/>
      <c r="G150" s="2"/>
    </row>
    <row r="151" spans="1:7" x14ac:dyDescent="0.25">
      <c r="A151" s="2"/>
      <c r="B151" s="2"/>
      <c r="C151" s="2"/>
      <c r="D151" s="2"/>
      <c r="E151" s="2"/>
      <c r="G151" s="2"/>
    </row>
    <row r="152" spans="1:7" x14ac:dyDescent="0.25">
      <c r="A152" s="2"/>
      <c r="B152" s="2"/>
      <c r="C152" s="2"/>
      <c r="D152" s="2"/>
      <c r="E152" s="2"/>
      <c r="G152" s="2"/>
    </row>
    <row r="153" spans="1:7" x14ac:dyDescent="0.25">
      <c r="A153" s="2"/>
      <c r="B153" s="2"/>
      <c r="C153" s="2"/>
      <c r="D153" s="2"/>
      <c r="E153" s="2"/>
      <c r="G153" s="2"/>
    </row>
    <row r="154" spans="1:7" x14ac:dyDescent="0.25">
      <c r="A154" s="2"/>
      <c r="B154" s="2"/>
      <c r="C154" s="2"/>
      <c r="D154" s="2"/>
      <c r="E154" s="2"/>
      <c r="G154" s="2"/>
    </row>
    <row r="155" spans="1:7" x14ac:dyDescent="0.25">
      <c r="A155" s="2"/>
      <c r="B155" s="2"/>
      <c r="C155" s="2"/>
      <c r="D155" s="2"/>
      <c r="E155" s="2"/>
      <c r="G155" s="2"/>
    </row>
    <row r="156" spans="1:7" x14ac:dyDescent="0.25">
      <c r="A156" s="2"/>
      <c r="B156" s="2"/>
      <c r="C156" s="2"/>
      <c r="D156" s="2"/>
      <c r="E156" s="2"/>
      <c r="G156" s="2"/>
    </row>
    <row r="157" spans="1:7" x14ac:dyDescent="0.25">
      <c r="A157" s="2"/>
      <c r="B157" s="2"/>
      <c r="C157" s="2"/>
      <c r="D157" s="2"/>
      <c r="E157" s="2"/>
      <c r="G157" s="2"/>
    </row>
    <row r="158" spans="1:7" x14ac:dyDescent="0.25">
      <c r="A158" s="2"/>
      <c r="B158" s="2"/>
      <c r="C158" s="2"/>
      <c r="D158" s="2"/>
      <c r="E158" s="2"/>
      <c r="G158" s="2"/>
    </row>
    <row r="159" spans="1:7" x14ac:dyDescent="0.25">
      <c r="A159" s="2"/>
      <c r="B159" s="2"/>
      <c r="C159" s="2"/>
      <c r="D159" s="2"/>
      <c r="E159" s="2"/>
      <c r="G159" s="2"/>
    </row>
    <row r="160" spans="1:7" x14ac:dyDescent="0.25">
      <c r="A160" s="2"/>
      <c r="B160" s="2"/>
      <c r="C160" s="2"/>
      <c r="D160" s="2"/>
      <c r="E160" s="2"/>
      <c r="G160" s="2"/>
    </row>
    <row r="161" spans="1:7" x14ac:dyDescent="0.25">
      <c r="A161" s="2"/>
      <c r="B161" s="2"/>
      <c r="C161" s="2"/>
      <c r="D161" s="2"/>
      <c r="E161" s="2"/>
      <c r="G161" s="2"/>
    </row>
    <row r="162" spans="1:7" x14ac:dyDescent="0.25">
      <c r="A162" s="2"/>
      <c r="B162" s="2"/>
      <c r="C162" s="2"/>
      <c r="D162" s="2"/>
      <c r="E162" s="2"/>
      <c r="G162" s="2"/>
    </row>
    <row r="163" spans="1:7" x14ac:dyDescent="0.25">
      <c r="A163" s="2"/>
      <c r="B163" s="2"/>
      <c r="C163" s="2"/>
      <c r="D163" s="2"/>
      <c r="E163" s="2"/>
      <c r="G163" s="2"/>
    </row>
    <row r="164" spans="1:7" x14ac:dyDescent="0.25">
      <c r="A164" s="2"/>
      <c r="B164" s="2"/>
      <c r="C164" s="2"/>
      <c r="D164" s="2"/>
      <c r="E164" s="2"/>
      <c r="G164" s="2"/>
    </row>
    <row r="165" spans="1:7" x14ac:dyDescent="0.25">
      <c r="A165" s="2"/>
      <c r="B165" s="2"/>
      <c r="C165" s="2"/>
      <c r="D165" s="2"/>
      <c r="E165" s="2"/>
      <c r="G165" s="2"/>
    </row>
    <row r="166" spans="1:7" x14ac:dyDescent="0.25">
      <c r="A166" s="2"/>
      <c r="B166" s="2"/>
      <c r="C166" s="2"/>
      <c r="D166" s="2"/>
      <c r="E166" s="2"/>
      <c r="G166" s="2"/>
    </row>
    <row r="167" spans="1:7" x14ac:dyDescent="0.25">
      <c r="A167" s="2"/>
      <c r="B167" s="2"/>
      <c r="C167" s="2"/>
      <c r="D167" s="2"/>
      <c r="E167" s="2"/>
      <c r="G167" s="2"/>
    </row>
    <row r="168" spans="1:7" x14ac:dyDescent="0.25">
      <c r="A168" s="2"/>
      <c r="B168" s="2"/>
      <c r="C168" s="2"/>
      <c r="D168" s="2"/>
      <c r="E168" s="2"/>
      <c r="G168" s="2"/>
    </row>
    <row r="169" spans="1:7" x14ac:dyDescent="0.25">
      <c r="A169" s="2"/>
      <c r="B169" s="2"/>
      <c r="C169" s="2"/>
      <c r="D169" s="2"/>
      <c r="E169" s="2"/>
      <c r="G169" s="2"/>
    </row>
    <row r="170" spans="1:7" x14ac:dyDescent="0.25">
      <c r="A170" s="2"/>
      <c r="B170" s="2"/>
      <c r="C170" s="2"/>
      <c r="D170" s="2"/>
      <c r="E170" s="2"/>
      <c r="G170" s="2"/>
    </row>
    <row r="171" spans="1:7" x14ac:dyDescent="0.25">
      <c r="A171" s="2"/>
      <c r="B171" s="2"/>
      <c r="C171" s="2"/>
      <c r="D171" s="2"/>
      <c r="E171" s="2"/>
      <c r="G171" s="2"/>
    </row>
    <row r="172" spans="1:7" x14ac:dyDescent="0.25">
      <c r="A172" s="2"/>
      <c r="B172" s="2"/>
      <c r="C172" s="2"/>
      <c r="D172" s="2"/>
      <c r="E172" s="2"/>
      <c r="G172" s="2"/>
    </row>
    <row r="173" spans="1:7" x14ac:dyDescent="0.25">
      <c r="A173" s="2"/>
      <c r="B173" s="2"/>
      <c r="C173" s="2"/>
      <c r="D173" s="2"/>
      <c r="E173" s="2"/>
      <c r="G173" s="2"/>
    </row>
    <row r="174" spans="1:7" x14ac:dyDescent="0.25">
      <c r="A174" s="2"/>
      <c r="B174" s="2"/>
      <c r="C174" s="2"/>
      <c r="D174" s="2"/>
      <c r="E174" s="2"/>
      <c r="G174" s="2"/>
    </row>
    <row r="175" spans="1:7" x14ac:dyDescent="0.25">
      <c r="A175" s="2"/>
      <c r="B175" s="2"/>
      <c r="C175" s="2"/>
      <c r="D175" s="2"/>
      <c r="E175" s="2"/>
      <c r="G17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任梓晨</cp:lastModifiedBy>
  <dcterms:created xsi:type="dcterms:W3CDTF">2015-06-05T18:19:34Z</dcterms:created>
  <dcterms:modified xsi:type="dcterms:W3CDTF">2024-10-24T06:41:32Z</dcterms:modified>
</cp:coreProperties>
</file>