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7" i="2"/>
  <c r="F4" i="2"/>
  <c r="F1" i="2"/>
  <c r="C13" i="2"/>
  <c r="A13" i="2"/>
  <c r="H38" i="1"/>
  <c r="I5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" i="1"/>
</calcChain>
</file>

<file path=xl/sharedStrings.xml><?xml version="1.0" encoding="utf-8"?>
<sst xmlns="http://schemas.openxmlformats.org/spreadsheetml/2006/main" count="12" uniqueCount="9">
  <si>
    <t>sigma</t>
    <phoneticPr fontId="1" type="noConversion"/>
  </si>
  <si>
    <t>hidden_units</t>
    <phoneticPr fontId="1" type="noConversion"/>
  </si>
  <si>
    <t>l2_decay</t>
    <phoneticPr fontId="1" type="noConversion"/>
  </si>
  <si>
    <t>sigma</t>
    <phoneticPr fontId="1" type="noConversion"/>
  </si>
  <si>
    <t>hidden_units</t>
    <phoneticPr fontId="1" type="noConversion"/>
  </si>
  <si>
    <t>sigma</t>
    <phoneticPr fontId="1" type="noConversion"/>
  </si>
  <si>
    <t>hu</t>
    <phoneticPr fontId="1" type="noConversion"/>
  </si>
  <si>
    <t>l2_decay</t>
    <phoneticPr fontId="1" type="noConversion"/>
  </si>
  <si>
    <t>hu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</si>
</sst>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H48" sqref="H48"/>
    </sheetView>
  </sheetViews>
  <sheetFormatPr defaultRowHeight="13.8" x14ac:dyDescent="0.25"/>
  <cols>
    <col min="1" max="5" width="8.88671875" style="1"/>
  </cols>
  <sheetData>
    <row r="1" spans="1:9" x14ac:dyDescent="0.25">
      <c r="A1" s="1">
        <v>3.4441037479499998</v>
      </c>
      <c r="B1" s="1">
        <v>3.44870160382</v>
      </c>
      <c r="C1" s="1">
        <v>3.44689614795</v>
      </c>
      <c r="D1" s="1">
        <v>3.4486563858900001</v>
      </c>
      <c r="E1" s="1">
        <v>3.44689614795</v>
      </c>
      <c r="F1" s="1">
        <v>3.4472700249399999</v>
      </c>
      <c r="G1" s="1">
        <v>3.44484846219</v>
      </c>
      <c r="H1">
        <f>AVERAGE(A1:G1)</f>
        <v>3.4467675029557143</v>
      </c>
      <c r="I1">
        <f>_xlfn.STDEV.P(A1:G1)</f>
        <v>1.620077621482956E-3</v>
      </c>
    </row>
    <row r="2" spans="1:9" x14ac:dyDescent="0.25">
      <c r="A2" s="1">
        <v>3.4431087576400001</v>
      </c>
      <c r="B2" s="1">
        <v>3.44982552975</v>
      </c>
      <c r="C2" s="1">
        <v>3.44868220613</v>
      </c>
      <c r="D2" s="1">
        <v>3.4501305044300001</v>
      </c>
      <c r="E2" s="1">
        <v>3.44868220613</v>
      </c>
      <c r="F2" s="1">
        <v>3.44820127838</v>
      </c>
      <c r="G2" s="1">
        <v>3.44311655964</v>
      </c>
      <c r="H2">
        <f t="shared" ref="H2:H54" si="0">AVERAGE(A2:G2)</f>
        <v>3.4473924345857148</v>
      </c>
      <c r="I2">
        <f t="shared" ref="I2:I54" si="1">_xlfn.STDEV.P(A2:G2)</f>
        <v>2.7782631479227986E-3</v>
      </c>
    </row>
    <row r="3" spans="1:9" x14ac:dyDescent="0.25">
      <c r="A3" s="1">
        <v>3.4427203742399999</v>
      </c>
      <c r="B3" s="1">
        <v>3.4500811469400001</v>
      </c>
      <c r="C3" s="1">
        <v>3.4486597152399998</v>
      </c>
      <c r="D3" s="1">
        <v>3.4503370648599998</v>
      </c>
      <c r="E3" s="1">
        <v>3.4486597152399998</v>
      </c>
      <c r="F3" s="1">
        <v>3.4482288571500002</v>
      </c>
      <c r="G3" s="1">
        <v>3.4428153461400002</v>
      </c>
      <c r="H3">
        <f t="shared" si="0"/>
        <v>3.4473574599728569</v>
      </c>
      <c r="I3">
        <f t="shared" si="1"/>
        <v>2.9900059422994555E-3</v>
      </c>
    </row>
    <row r="4" spans="1:9" x14ac:dyDescent="0.25">
      <c r="A4" s="1">
        <v>3.4423820851200002</v>
      </c>
      <c r="B4" s="1">
        <v>3.45017792748</v>
      </c>
      <c r="C4" s="1">
        <v>3.4485441862599999</v>
      </c>
      <c r="D4" s="1">
        <v>3.4503976923600002</v>
      </c>
      <c r="E4" s="1">
        <v>3.4485441862599999</v>
      </c>
      <c r="F4" s="1">
        <v>3.4481661041899998</v>
      </c>
      <c r="G4" s="1">
        <v>3.4425569203599999</v>
      </c>
      <c r="H4">
        <f t="shared" si="0"/>
        <v>3.4472527288614292</v>
      </c>
      <c r="I4">
        <f t="shared" si="1"/>
        <v>3.1257307538497805E-3</v>
      </c>
    </row>
    <row r="5" spans="1:9" x14ac:dyDescent="0.25">
      <c r="A5" s="1">
        <v>3.4422002708999999</v>
      </c>
      <c r="B5" s="1">
        <v>3.4502838863699998</v>
      </c>
      <c r="C5" s="1">
        <v>3.4484957171200001</v>
      </c>
      <c r="D5" s="1">
        <v>3.4504756346600001</v>
      </c>
      <c r="E5" s="1">
        <v>3.4484957171200001</v>
      </c>
      <c r="F5" s="1">
        <v>3.4481625405499998</v>
      </c>
      <c r="G5" s="1">
        <v>3.44243809496</v>
      </c>
      <c r="H5">
        <f t="shared" si="0"/>
        <v>3.4472216945257146</v>
      </c>
      <c r="I5">
        <f t="shared" si="1"/>
        <v>3.2114554712249555E-3</v>
      </c>
    </row>
    <row r="6" spans="1:9" x14ac:dyDescent="0.25">
      <c r="A6" s="1">
        <v>3.4420894618000002</v>
      </c>
      <c r="B6" s="1">
        <v>3.4503755008399999</v>
      </c>
      <c r="C6" s="1">
        <v>3.4484733995800001</v>
      </c>
      <c r="D6" s="1">
        <v>3.4505476101000001</v>
      </c>
      <c r="E6" s="1">
        <v>3.4484733995800001</v>
      </c>
      <c r="F6" s="1">
        <v>3.44817648632</v>
      </c>
      <c r="G6" s="1">
        <v>3.4423752615200001</v>
      </c>
      <c r="H6">
        <f t="shared" si="0"/>
        <v>3.4472158742485712</v>
      </c>
      <c r="I6">
        <f t="shared" si="1"/>
        <v>3.2706673768945079E-3</v>
      </c>
    </row>
    <row r="7" spans="1:9" x14ac:dyDescent="0.25">
      <c r="A7" s="1">
        <v>3.4419107122599999</v>
      </c>
      <c r="B7" s="1">
        <v>3.4503890268299999</v>
      </c>
      <c r="C7" s="1">
        <v>3.44838765637</v>
      </c>
      <c r="D7" s="1">
        <v>3.45054589168</v>
      </c>
      <c r="E7" s="1">
        <v>3.44676006061</v>
      </c>
      <c r="F7" s="1">
        <v>3.4481194474599999</v>
      </c>
      <c r="G7" s="1">
        <v>3.4422382304800001</v>
      </c>
      <c r="H7">
        <f t="shared" si="0"/>
        <v>3.4469072893842858</v>
      </c>
      <c r="I7">
        <f t="shared" si="1"/>
        <v>3.2909031813422689E-3</v>
      </c>
    </row>
    <row r="8" spans="1:9" x14ac:dyDescent="0.25">
      <c r="A8" s="1">
        <v>3.4418367732299999</v>
      </c>
      <c r="B8" s="1">
        <v>3.4504412880399999</v>
      </c>
      <c r="C8" s="1">
        <v>3.4483671870600001</v>
      </c>
      <c r="D8" s="1">
        <v>3.4505853429400002</v>
      </c>
      <c r="E8" s="1">
        <v>3.4471258274299998</v>
      </c>
      <c r="F8" s="1">
        <v>3.4481249648099999</v>
      </c>
      <c r="G8" s="1">
        <v>3.4421943028499999</v>
      </c>
      <c r="H8">
        <f t="shared" si="0"/>
        <v>3.4469536694799996</v>
      </c>
      <c r="I8">
        <f t="shared" si="1"/>
        <v>3.3292284895827433E-3</v>
      </c>
    </row>
    <row r="9" spans="1:9" x14ac:dyDescent="0.25">
      <c r="A9" s="1">
        <v>3.4417951151400001</v>
      </c>
      <c r="B9" s="1">
        <v>3.4505001796100001</v>
      </c>
      <c r="C9" s="1">
        <v>3.4483673708399998</v>
      </c>
      <c r="D9" s="1">
        <v>3.4506332628199998</v>
      </c>
      <c r="E9" s="1">
        <v>3.4471061980300002</v>
      </c>
      <c r="F9" s="1">
        <v>3.4481452554200001</v>
      </c>
      <c r="G9" s="1">
        <v>3.4421839601599999</v>
      </c>
      <c r="H9">
        <f t="shared" si="0"/>
        <v>3.446961620288572</v>
      </c>
      <c r="I9">
        <f t="shared" si="1"/>
        <v>3.3577033427356871E-3</v>
      </c>
    </row>
    <row r="10" spans="1:9" x14ac:dyDescent="0.25">
      <c r="A10" s="1">
        <v>3.4416718745699999</v>
      </c>
      <c r="B10" s="1">
        <v>3.4504904194899999</v>
      </c>
      <c r="C10" s="1">
        <v>3.4482979141399999</v>
      </c>
      <c r="D10" s="1">
        <v>3.4506169839899998</v>
      </c>
      <c r="E10" s="1">
        <v>3.4470170273199998</v>
      </c>
      <c r="F10" s="1">
        <v>3.4480954901800001</v>
      </c>
      <c r="G10" s="1">
        <v>3.4420822556999999</v>
      </c>
      <c r="H10">
        <f t="shared" si="0"/>
        <v>3.4468959950557143</v>
      </c>
      <c r="I10">
        <f t="shared" si="1"/>
        <v>3.3942805166074486E-3</v>
      </c>
    </row>
    <row r="11" spans="1:9" x14ac:dyDescent="0.25">
      <c r="A11" s="1">
        <v>3.4416351676099999</v>
      </c>
      <c r="B11" s="1">
        <v>3.4505276941699998</v>
      </c>
      <c r="C11" s="1">
        <v>3.44829135699</v>
      </c>
      <c r="D11" s="1">
        <v>3.4506430377599999</v>
      </c>
      <c r="E11" s="1">
        <v>3.4470009428599999</v>
      </c>
      <c r="F11" s="1">
        <v>3.4481021728000001</v>
      </c>
      <c r="G11" s="1">
        <v>3.4420646655499998</v>
      </c>
      <c r="H11">
        <f t="shared" si="0"/>
        <v>3.4468950053914282</v>
      </c>
      <c r="I11">
        <f t="shared" si="1"/>
        <v>3.4155218081754059E-3</v>
      </c>
    </row>
    <row r="12" spans="1:9" x14ac:dyDescent="0.25">
      <c r="A12" s="1">
        <v>3.4416258985699999</v>
      </c>
      <c r="B12" s="1">
        <v>3.45057307601</v>
      </c>
      <c r="C12" s="1">
        <v>3.44830139436</v>
      </c>
      <c r="D12" s="1">
        <v>3.4506822439399998</v>
      </c>
      <c r="E12" s="1">
        <v>3.4470062100000001</v>
      </c>
      <c r="F12" s="1">
        <v>3.4481258980799998</v>
      </c>
      <c r="G12" s="1">
        <v>3.4420748458700001</v>
      </c>
      <c r="H12">
        <f t="shared" si="0"/>
        <v>3.4469127952614285</v>
      </c>
      <c r="I12">
        <f t="shared" si="1"/>
        <v>3.4303681946688284E-3</v>
      </c>
    </row>
    <row r="13" spans="1:9" x14ac:dyDescent="0.25">
      <c r="A13" s="1">
        <v>3.4415265219300002</v>
      </c>
      <c r="B13" s="1">
        <v>3.45055103856</v>
      </c>
      <c r="C13" s="1">
        <v>3.4482382121500001</v>
      </c>
      <c r="D13" s="1">
        <v>3.45065367183</v>
      </c>
      <c r="E13" s="1">
        <v>3.44693919306</v>
      </c>
      <c r="F13" s="1">
        <v>3.4480793588999998</v>
      </c>
      <c r="G13" s="1">
        <v>3.4419918122299999</v>
      </c>
      <c r="H13">
        <f t="shared" si="0"/>
        <v>3.4468542583800001</v>
      </c>
      <c r="I13">
        <f t="shared" si="1"/>
        <v>3.4548784912901928E-3</v>
      </c>
    </row>
    <row r="14" spans="1:9" x14ac:dyDescent="0.25">
      <c r="A14" s="1">
        <v>3.44150665563</v>
      </c>
      <c r="B14" s="1">
        <v>3.45057969383</v>
      </c>
      <c r="C14" s="1">
        <v>3.4482407467799998</v>
      </c>
      <c r="D14" s="1">
        <v>3.4506797803399998</v>
      </c>
      <c r="E14" s="1">
        <v>3.4469369253600002</v>
      </c>
      <c r="F14" s="1">
        <v>3.4480870566099999</v>
      </c>
      <c r="G14" s="1">
        <v>3.4419847589999999</v>
      </c>
      <c r="H14">
        <f t="shared" si="0"/>
        <v>3.4468593739357138</v>
      </c>
      <c r="I14">
        <f t="shared" si="1"/>
        <v>3.4696883175915957E-3</v>
      </c>
    </row>
    <row r="15" spans="1:9" x14ac:dyDescent="0.25">
      <c r="A15" s="1">
        <v>3.4415143229499998</v>
      </c>
      <c r="B15" s="1">
        <v>3.4506194587499999</v>
      </c>
      <c r="C15" s="1">
        <v>3.4482558937399999</v>
      </c>
      <c r="D15" s="1">
        <v>3.4507129780599999</v>
      </c>
      <c r="E15" s="1">
        <v>3.4469525026899999</v>
      </c>
      <c r="F15" s="1">
        <v>3.4481110250100002</v>
      </c>
      <c r="G15" s="1">
        <v>3.44200519833</v>
      </c>
      <c r="H15">
        <f t="shared" si="0"/>
        <v>3.4468816256471433</v>
      </c>
      <c r="I15">
        <f t="shared" si="1"/>
        <v>3.4773388506996986E-3</v>
      </c>
    </row>
    <row r="16" spans="1:9" x14ac:dyDescent="0.25">
      <c r="A16" s="1">
        <v>3.4414219445100001</v>
      </c>
      <c r="B16" s="1">
        <v>3.4505901787100002</v>
      </c>
      <c r="C16" s="1">
        <v>3.44820245857</v>
      </c>
      <c r="D16" s="1">
        <v>3.4506862156799998</v>
      </c>
      <c r="E16" s="1">
        <v>3.4468972098899999</v>
      </c>
      <c r="F16" s="1">
        <v>3.4480631487800002</v>
      </c>
      <c r="G16" s="1">
        <v>3.4419277929000001</v>
      </c>
      <c r="H16">
        <f t="shared" si="0"/>
        <v>3.4468269927199997</v>
      </c>
      <c r="I16">
        <f t="shared" si="1"/>
        <v>3.4989139996614519E-3</v>
      </c>
    </row>
    <row r="17" spans="1:9" x14ac:dyDescent="0.25">
      <c r="A17" s="1">
        <v>3.4414181952799998</v>
      </c>
      <c r="B17" s="1">
        <v>3.4506166159</v>
      </c>
      <c r="C17" s="1">
        <v>3.4482066353700001</v>
      </c>
      <c r="D17" s="1">
        <v>3.4507044116099999</v>
      </c>
      <c r="E17" s="1">
        <v>3.4469020263200001</v>
      </c>
      <c r="F17" s="1">
        <v>3.4480720763699999</v>
      </c>
      <c r="G17" s="1">
        <v>3.44193260647</v>
      </c>
      <c r="H17">
        <f t="shared" si="0"/>
        <v>3.4468360810457139</v>
      </c>
      <c r="I17">
        <f t="shared" si="1"/>
        <v>3.5064109978466197E-3</v>
      </c>
    </row>
    <row r="18" spans="1:9" x14ac:dyDescent="0.25">
      <c r="A18" s="1">
        <v>3.4414354817800001</v>
      </c>
      <c r="B18" s="1">
        <v>3.45064964562</v>
      </c>
      <c r="C18" s="1">
        <v>3.44822666021</v>
      </c>
      <c r="D18" s="1">
        <v>3.4507337751999998</v>
      </c>
      <c r="E18" s="1">
        <v>3.4469241607900001</v>
      </c>
      <c r="F18" s="1">
        <v>3.4481039347100002</v>
      </c>
      <c r="G18" s="1">
        <v>3.4419548934400002</v>
      </c>
      <c r="H18">
        <f t="shared" si="0"/>
        <v>3.4468612216785712</v>
      </c>
      <c r="I18">
        <f t="shared" si="1"/>
        <v>3.5106421138590819E-3</v>
      </c>
    </row>
    <row r="19" spans="1:9" x14ac:dyDescent="0.25">
      <c r="A19" s="1">
        <v>3.4413593462800001</v>
      </c>
      <c r="B19" s="1">
        <v>3.4506241473100001</v>
      </c>
      <c r="C19" s="1">
        <v>3.4481757335399998</v>
      </c>
      <c r="D19" s="1">
        <v>3.4507063089200001</v>
      </c>
      <c r="E19" s="1">
        <v>3.4468702096100001</v>
      </c>
      <c r="F19" s="1">
        <v>3.4480493009000002</v>
      </c>
      <c r="G19" s="1">
        <v>3.4418817402199999</v>
      </c>
      <c r="H19">
        <f t="shared" si="0"/>
        <v>3.4468095409685717</v>
      </c>
      <c r="I19">
        <f t="shared" si="1"/>
        <v>3.5280717493950844E-3</v>
      </c>
    </row>
    <row r="20" spans="1:9" x14ac:dyDescent="0.25">
      <c r="A20" s="1">
        <v>3.4413533370499998</v>
      </c>
      <c r="B20" s="1">
        <v>3.4506364806000001</v>
      </c>
      <c r="C20" s="1">
        <v>3.4481791394000001</v>
      </c>
      <c r="D20" s="1">
        <v>3.4507211545700001</v>
      </c>
      <c r="E20" s="1">
        <v>3.4468773424600001</v>
      </c>
      <c r="F20" s="1">
        <v>3.4480667662700002</v>
      </c>
      <c r="G20" s="1">
        <v>3.44188893804</v>
      </c>
      <c r="H20">
        <f t="shared" si="0"/>
        <v>3.4468175940557138</v>
      </c>
      <c r="I20">
        <f t="shared" si="1"/>
        <v>3.5332955213806497E-3</v>
      </c>
    </row>
    <row r="21" spans="1:9" x14ac:dyDescent="0.25">
      <c r="A21" s="1">
        <v>3.4413799047900002</v>
      </c>
      <c r="B21" s="1">
        <v>3.4506767979099999</v>
      </c>
      <c r="C21" s="1">
        <v>3.4482013748</v>
      </c>
      <c r="D21" s="1">
        <v>3.4507502755299999</v>
      </c>
      <c r="E21" s="1">
        <v>3.44690506348</v>
      </c>
      <c r="F21" s="1">
        <v>3.4480938068700002</v>
      </c>
      <c r="G21" s="1">
        <v>3.44191956917</v>
      </c>
      <c r="H21">
        <f t="shared" si="0"/>
        <v>3.4468466846500005</v>
      </c>
      <c r="I21">
        <f t="shared" si="1"/>
        <v>3.5348034024078405E-3</v>
      </c>
    </row>
    <row r="22" spans="1:9" x14ac:dyDescent="0.25">
      <c r="A22" s="1">
        <v>3.4413028549</v>
      </c>
      <c r="B22" s="1">
        <v>3.4506362899999998</v>
      </c>
      <c r="C22" s="1">
        <v>3.4481551990699999</v>
      </c>
      <c r="D22" s="1">
        <v>3.4507230236400002</v>
      </c>
      <c r="E22" s="1">
        <v>3.44684277087</v>
      </c>
      <c r="F22" s="1">
        <v>3.4480451261799998</v>
      </c>
      <c r="G22" s="1">
        <v>3.4418477902900002</v>
      </c>
      <c r="H22">
        <f t="shared" si="0"/>
        <v>3.4467932935642858</v>
      </c>
      <c r="I22">
        <f t="shared" si="1"/>
        <v>3.5504253053719663E-3</v>
      </c>
    </row>
    <row r="23" spans="1:9" x14ac:dyDescent="0.25">
      <c r="A23" s="1">
        <v>3.4413095715200002</v>
      </c>
      <c r="B23" s="1">
        <v>3.4506596801699998</v>
      </c>
      <c r="C23" s="1">
        <v>3.4481589277000002</v>
      </c>
      <c r="D23" s="1">
        <v>3.4507366180200001</v>
      </c>
      <c r="E23" s="1">
        <v>3.4468630136799998</v>
      </c>
      <c r="F23" s="1">
        <v>3.4480603812599999</v>
      </c>
      <c r="G23" s="1">
        <v>3.4418574836300002</v>
      </c>
      <c r="H23">
        <f t="shared" si="0"/>
        <v>3.44680652514</v>
      </c>
      <c r="I23">
        <f t="shared" si="1"/>
        <v>3.5537964309388928E-3</v>
      </c>
    </row>
    <row r="24" spans="1:9" x14ac:dyDescent="0.25">
      <c r="A24" s="1">
        <v>3.4413327321699998</v>
      </c>
      <c r="B24" s="1">
        <v>3.45069190202</v>
      </c>
      <c r="C24" s="1">
        <v>3.4481818206799999</v>
      </c>
      <c r="D24" s="1">
        <v>3.4507649366600002</v>
      </c>
      <c r="E24" s="1">
        <v>3.4468939055200001</v>
      </c>
      <c r="F24" s="1">
        <v>3.4480871725900002</v>
      </c>
      <c r="G24" s="1">
        <v>3.4418907610699998</v>
      </c>
      <c r="H24">
        <f t="shared" si="0"/>
        <v>3.4468347472442855</v>
      </c>
      <c r="I24">
        <f t="shared" si="1"/>
        <v>3.5541902185165157E-3</v>
      </c>
    </row>
    <row r="25" spans="1:9" x14ac:dyDescent="0.25">
      <c r="A25" s="1">
        <v>3.4412551553599999</v>
      </c>
      <c r="B25" s="1">
        <v>3.45065444363</v>
      </c>
      <c r="C25" s="1">
        <v>3.4481277642200001</v>
      </c>
      <c r="D25" s="1">
        <v>3.4507397331099998</v>
      </c>
      <c r="E25" s="1">
        <v>3.4468341157300002</v>
      </c>
      <c r="F25" s="1">
        <v>3.4480340175699999</v>
      </c>
      <c r="G25" s="1">
        <v>3.44181473647</v>
      </c>
      <c r="H25">
        <f t="shared" si="0"/>
        <v>3.4467799951557141</v>
      </c>
      <c r="I25">
        <f t="shared" si="1"/>
        <v>3.5709243887985017E-3</v>
      </c>
    </row>
    <row r="26" spans="1:9" x14ac:dyDescent="0.25">
      <c r="A26" s="1">
        <v>3.4412648353200002</v>
      </c>
      <c r="B26" s="1">
        <v>3.4506851620000001</v>
      </c>
      <c r="C26" s="1">
        <v>3.4481510485300002</v>
      </c>
      <c r="D26" s="1">
        <v>3.4507503823999999</v>
      </c>
      <c r="E26" s="1">
        <v>3.4468453752600001</v>
      </c>
      <c r="F26" s="1">
        <v>3.4480536759799998</v>
      </c>
      <c r="G26" s="1">
        <v>3.4418365413199998</v>
      </c>
      <c r="H26">
        <f t="shared" si="0"/>
        <v>3.4467981458300003</v>
      </c>
      <c r="I26">
        <f t="shared" si="1"/>
        <v>3.5731747671683398E-3</v>
      </c>
    </row>
    <row r="27" spans="1:9" x14ac:dyDescent="0.25">
      <c r="A27" s="1">
        <v>3.4412984263699999</v>
      </c>
      <c r="B27" s="1">
        <v>3.4507087973799999</v>
      </c>
      <c r="C27" s="1">
        <v>3.4481625390000001</v>
      </c>
      <c r="D27" s="1">
        <v>3.4507678887600002</v>
      </c>
      <c r="E27" s="1">
        <v>3.4468792080999999</v>
      </c>
      <c r="F27" s="1">
        <v>3.44807315591</v>
      </c>
      <c r="G27" s="1">
        <v>3.44187002419</v>
      </c>
      <c r="H27">
        <f t="shared" si="0"/>
        <v>3.446822862815714</v>
      </c>
      <c r="I27">
        <f t="shared" si="1"/>
        <v>3.5672091036776589E-3</v>
      </c>
    </row>
    <row r="28" spans="1:9" x14ac:dyDescent="0.25">
      <c r="A28" s="1">
        <v>3.44121982938</v>
      </c>
      <c r="B28" s="1">
        <v>3.4506748039900002</v>
      </c>
      <c r="C28" s="1">
        <v>3.4481090209800001</v>
      </c>
      <c r="D28" s="1">
        <v>3.45074377113</v>
      </c>
      <c r="E28" s="1">
        <v>3.44682972809</v>
      </c>
      <c r="F28" s="1">
        <v>3.4480379076799998</v>
      </c>
      <c r="G28" s="1">
        <v>3.44179428722</v>
      </c>
      <c r="H28">
        <f t="shared" si="0"/>
        <v>3.4467727640671426</v>
      </c>
      <c r="I28">
        <f t="shared" si="1"/>
        <v>3.5857763416878062E-3</v>
      </c>
    </row>
    <row r="29" spans="1:9" x14ac:dyDescent="0.25">
      <c r="A29" s="1">
        <v>3.4412458640099999</v>
      </c>
      <c r="B29" s="1">
        <v>3.4506825395599998</v>
      </c>
      <c r="C29" s="1">
        <v>3.4481430608500001</v>
      </c>
      <c r="D29" s="1">
        <v>3.4507462313400001</v>
      </c>
      <c r="E29" s="1">
        <v>3.4468459934100002</v>
      </c>
      <c r="F29" s="1">
        <v>3.4480489675600001</v>
      </c>
      <c r="G29" s="1">
        <v>3.4418173510800001</v>
      </c>
      <c r="H29">
        <f t="shared" si="0"/>
        <v>3.4467900011157142</v>
      </c>
      <c r="I29">
        <f t="shared" si="1"/>
        <v>3.5794496792073698E-3</v>
      </c>
    </row>
    <row r="30" spans="1:9" x14ac:dyDescent="0.25">
      <c r="A30" s="1">
        <v>3.4412653101399999</v>
      </c>
      <c r="B30" s="1">
        <v>3.4507193594599999</v>
      </c>
      <c r="C30" s="1">
        <v>3.4481593268799999</v>
      </c>
      <c r="D30" s="1">
        <v>3.45077249139</v>
      </c>
      <c r="E30" s="1">
        <v>3.4468752339700002</v>
      </c>
      <c r="F30" s="1">
        <v>3.4480743660000002</v>
      </c>
      <c r="G30" s="1">
        <v>3.4418489016599998</v>
      </c>
      <c r="H30">
        <f t="shared" si="0"/>
        <v>3.4468164270714281</v>
      </c>
      <c r="I30">
        <f t="shared" si="1"/>
        <v>3.5809771714518197E-3</v>
      </c>
    </row>
    <row r="31" spans="1:9" x14ac:dyDescent="0.25">
      <c r="A31" s="1">
        <v>3.4412017902100001</v>
      </c>
      <c r="B31" s="1">
        <v>3.4506834337500001</v>
      </c>
      <c r="C31" s="1">
        <v>3.4481433473099998</v>
      </c>
      <c r="D31" s="1">
        <v>3.4507478698099998</v>
      </c>
      <c r="E31" s="1">
        <v>3.4468162805200002</v>
      </c>
      <c r="F31" s="1">
        <v>3.4480495522400001</v>
      </c>
      <c r="G31" s="1">
        <v>3.4417813743500001</v>
      </c>
      <c r="H31">
        <f t="shared" si="0"/>
        <v>3.4467748068842861</v>
      </c>
      <c r="I31">
        <f t="shared" si="1"/>
        <v>3.5967261898761033E-3</v>
      </c>
    </row>
    <row r="32" spans="1:9" x14ac:dyDescent="0.25">
      <c r="A32" s="1">
        <v>3.4412106182</v>
      </c>
      <c r="B32" s="1">
        <v>3.4506969110600001</v>
      </c>
      <c r="C32" s="1">
        <v>3.4481210932900002</v>
      </c>
      <c r="D32" s="1">
        <v>3.4507533166600002</v>
      </c>
      <c r="E32" s="1">
        <v>3.4468527932500002</v>
      </c>
      <c r="F32" s="1">
        <v>3.4480435317200002</v>
      </c>
      <c r="G32" s="1">
        <v>3.4418203732200001</v>
      </c>
      <c r="H32">
        <f t="shared" si="0"/>
        <v>3.4467855196285719</v>
      </c>
      <c r="I32">
        <f t="shared" si="1"/>
        <v>3.5885826524992234E-3</v>
      </c>
    </row>
    <row r="33" spans="1:9" x14ac:dyDescent="0.25">
      <c r="A33" s="1">
        <v>3.4412511562299999</v>
      </c>
      <c r="B33" s="1">
        <v>3.4507410095100002</v>
      </c>
      <c r="C33" s="1">
        <v>3.4481321895799999</v>
      </c>
      <c r="D33" s="1">
        <v>3.4507838627299998</v>
      </c>
      <c r="E33" s="1">
        <v>3.4468530033500002</v>
      </c>
      <c r="F33" s="1">
        <v>3.4480930326600001</v>
      </c>
      <c r="G33" s="1">
        <v>3.44184092789</v>
      </c>
      <c r="H33">
        <f t="shared" si="0"/>
        <v>3.4468135974214285</v>
      </c>
      <c r="I33">
        <f t="shared" si="1"/>
        <v>3.590323488178324E-3</v>
      </c>
    </row>
    <row r="34" spans="1:9" x14ac:dyDescent="0.25">
      <c r="A34" s="1">
        <v>3.4411719753100001</v>
      </c>
      <c r="B34" s="1">
        <v>3.4506824006099999</v>
      </c>
      <c r="C34" s="1">
        <v>3.4480930220500001</v>
      </c>
      <c r="D34" s="1">
        <v>3.4507525076999999</v>
      </c>
      <c r="E34" s="1">
        <v>3.44681915471</v>
      </c>
      <c r="F34" s="1">
        <v>3.4480153502699999</v>
      </c>
      <c r="G34" s="1">
        <v>3.44176856726</v>
      </c>
      <c r="H34">
        <f t="shared" si="0"/>
        <v>3.4467575682728571</v>
      </c>
      <c r="I34">
        <f t="shared" si="1"/>
        <v>3.6020247279767194E-3</v>
      </c>
    </row>
    <row r="35" spans="1:9" x14ac:dyDescent="0.25">
      <c r="A35" s="1">
        <v>3.4411652302000002</v>
      </c>
      <c r="B35" s="1">
        <v>3.4507010605200001</v>
      </c>
      <c r="C35" s="1">
        <v>3.4481114033</v>
      </c>
      <c r="D35" s="1">
        <v>3.4507833406900001</v>
      </c>
      <c r="E35" s="1">
        <v>3.44681888621</v>
      </c>
      <c r="F35" s="1">
        <v>3.4480519316899998</v>
      </c>
      <c r="G35" s="1">
        <v>3.4417890677399998</v>
      </c>
      <c r="H35">
        <f t="shared" si="0"/>
        <v>3.4467744171928567</v>
      </c>
      <c r="I35">
        <f t="shared" si="1"/>
        <v>3.6100699626594201E-3</v>
      </c>
    </row>
    <row r="36" spans="1:9" x14ac:dyDescent="0.25">
      <c r="A36" s="1">
        <v>3.4412347962699998</v>
      </c>
      <c r="B36" s="1">
        <v>3.4507345432099998</v>
      </c>
      <c r="C36" s="1">
        <v>3.4481334058500002</v>
      </c>
      <c r="D36" s="1">
        <v>3.44783665361</v>
      </c>
      <c r="E36" s="1">
        <v>3.4468473803699999</v>
      </c>
      <c r="F36" s="1">
        <v>3.4480847838100002</v>
      </c>
      <c r="G36" s="1">
        <v>3.4418349830500001</v>
      </c>
      <c r="H36">
        <f t="shared" si="0"/>
        <v>3.4463866494528572</v>
      </c>
      <c r="I36">
        <f t="shared" si="1"/>
        <v>3.2604347129885944E-3</v>
      </c>
    </row>
    <row r="37" spans="1:9" x14ac:dyDescent="0.25">
      <c r="A37" s="1">
        <v>3.4408832619399998</v>
      </c>
      <c r="B37" s="1">
        <v>3.4477541919600001</v>
      </c>
      <c r="C37" s="1">
        <v>3.45266536924</v>
      </c>
      <c r="D37" s="1">
        <v>3.4461370565</v>
      </c>
      <c r="E37" s="1">
        <v>3.4452798530800002</v>
      </c>
      <c r="F37" s="1">
        <v>3.4452244378699999</v>
      </c>
      <c r="G37" s="1">
        <v>3.4400733943800001</v>
      </c>
      <c r="H37">
        <f t="shared" si="0"/>
        <v>3.4454310807100001</v>
      </c>
      <c r="I37">
        <f t="shared" si="1"/>
        <v>3.9221569806506193E-3</v>
      </c>
    </row>
    <row r="38" spans="1:9" x14ac:dyDescent="0.25">
      <c r="A38" s="1">
        <v>3.4420009842999999</v>
      </c>
      <c r="B38" s="1">
        <v>3.4524757821000001</v>
      </c>
      <c r="C38" s="1">
        <v>3.4496809768499999</v>
      </c>
      <c r="D38" s="1">
        <v>3.4500910381100001</v>
      </c>
      <c r="E38" s="1">
        <v>3.4541321678300001</v>
      </c>
      <c r="F38" s="1">
        <v>3.4489092496399998</v>
      </c>
      <c r="G38" s="1">
        <v>3.4478150907599998</v>
      </c>
      <c r="H38">
        <f>AVERAGE(A38:G38)</f>
        <v>3.449300755655714</v>
      </c>
      <c r="I38">
        <f t="shared" si="1"/>
        <v>3.5824889596538924E-3</v>
      </c>
    </row>
    <row r="39" spans="1:9" x14ac:dyDescent="0.25">
      <c r="A39" s="1">
        <v>3.4405153182900001</v>
      </c>
      <c r="B39" s="1">
        <v>3.4528195189100002</v>
      </c>
      <c r="C39" s="1">
        <v>3.45062184937</v>
      </c>
      <c r="D39" s="1">
        <v>3.4493165381700002</v>
      </c>
      <c r="E39" s="1">
        <v>3.45650481267</v>
      </c>
      <c r="F39" s="1">
        <v>3.4503275577400001</v>
      </c>
      <c r="G39" s="1">
        <v>3.4413763621400002</v>
      </c>
      <c r="H39">
        <f t="shared" si="0"/>
        <v>3.4487831367557145</v>
      </c>
      <c r="I39">
        <f t="shared" si="1"/>
        <v>5.4140611840714772E-3</v>
      </c>
    </row>
    <row r="40" spans="1:9" x14ac:dyDescent="0.25">
      <c r="A40" s="1">
        <v>3.4381740079099998</v>
      </c>
      <c r="B40" s="1">
        <v>3.4509405447999999</v>
      </c>
      <c r="C40" s="1">
        <v>3.44668185446</v>
      </c>
      <c r="D40" s="1">
        <v>3.4526518389</v>
      </c>
      <c r="E40" s="1">
        <v>3.4424132641599998</v>
      </c>
      <c r="F40" s="1">
        <v>3.4442623409399999</v>
      </c>
      <c r="G40" s="1">
        <v>3.4423249680099999</v>
      </c>
      <c r="H40">
        <f t="shared" si="0"/>
        <v>3.4453498313114284</v>
      </c>
      <c r="I40">
        <f t="shared" si="1"/>
        <v>4.7328333287909603E-3</v>
      </c>
    </row>
    <row r="41" spans="1:9" x14ac:dyDescent="0.25">
      <c r="A41" s="1">
        <v>3.4441789852100002</v>
      </c>
      <c r="B41" s="1">
        <v>3.45591518169</v>
      </c>
      <c r="C41" s="1">
        <v>3.4462958074399999</v>
      </c>
      <c r="D41" s="1">
        <v>3.4477877190199999</v>
      </c>
      <c r="E41" s="1">
        <v>3.4529738678299999</v>
      </c>
      <c r="F41" s="1">
        <v>3.4483311805799999</v>
      </c>
      <c r="G41" s="1">
        <v>3.4431520089299998</v>
      </c>
      <c r="H41">
        <f t="shared" si="0"/>
        <v>3.4483763929571429</v>
      </c>
      <c r="I41">
        <f t="shared" si="1"/>
        <v>4.2688229940466473E-3</v>
      </c>
    </row>
    <row r="42" spans="1:9" x14ac:dyDescent="0.25">
      <c r="A42" s="1">
        <v>3.4409479915499999</v>
      </c>
      <c r="B42" s="1">
        <v>3.4554442225900002</v>
      </c>
      <c r="C42" s="1">
        <v>3.44968585161</v>
      </c>
      <c r="D42" s="1">
        <v>3.4507766810999998</v>
      </c>
      <c r="E42" s="1">
        <v>3.4485867627900002</v>
      </c>
      <c r="F42" s="1">
        <v>3.4490544480400001</v>
      </c>
      <c r="G42" s="1">
        <v>3.4438515401799998</v>
      </c>
      <c r="H42">
        <f t="shared" si="0"/>
        <v>3.4483353568371422</v>
      </c>
      <c r="I42">
        <f t="shared" si="1"/>
        <v>4.3683594075022382E-3</v>
      </c>
    </row>
    <row r="43" spans="1:9" x14ac:dyDescent="0.25">
      <c r="A43" s="1">
        <v>3.4396613225100001</v>
      </c>
      <c r="B43" s="1">
        <v>3.4712844619799998</v>
      </c>
      <c r="C43" s="1">
        <v>3.4730557659099999</v>
      </c>
      <c r="D43" s="1">
        <v>3.4480279705700001</v>
      </c>
      <c r="E43" s="1">
        <v>3.5251927025300001</v>
      </c>
      <c r="F43" s="1">
        <v>3.4469276497700001</v>
      </c>
      <c r="G43" s="1">
        <v>3.4420932132000002</v>
      </c>
      <c r="H43">
        <f t="shared" si="0"/>
        <v>3.4637490123528569</v>
      </c>
      <c r="I43">
        <f t="shared" si="1"/>
        <v>2.8025563733945682E-2</v>
      </c>
    </row>
    <row r="44" spans="1:9" x14ac:dyDescent="0.25">
      <c r="A44" s="1">
        <v>3.42865301384</v>
      </c>
      <c r="B44" s="1">
        <v>3.4590238609599999</v>
      </c>
      <c r="C44" s="1">
        <v>3.4470117597400001</v>
      </c>
      <c r="D44" s="1">
        <v>3.45496726365</v>
      </c>
      <c r="E44" s="1">
        <v>3.4396300112299998</v>
      </c>
      <c r="F44" s="1">
        <v>3.4590909874600002</v>
      </c>
      <c r="G44" s="1">
        <v>3.4549102084699999</v>
      </c>
      <c r="H44">
        <f t="shared" si="0"/>
        <v>3.4490410150500002</v>
      </c>
      <c r="I44">
        <f t="shared" si="1"/>
        <v>1.0546377002331329E-2</v>
      </c>
    </row>
    <row r="45" spans="1:9" x14ac:dyDescent="0.25">
      <c r="A45" s="1">
        <v>3.4481809322700001</v>
      </c>
      <c r="B45" s="1">
        <v>3.4765609343700001</v>
      </c>
      <c r="C45" s="1">
        <v>3.4533279475800001</v>
      </c>
      <c r="D45" s="1">
        <v>3.4465289335099998</v>
      </c>
      <c r="E45" s="1">
        <v>3.45008062474</v>
      </c>
      <c r="F45" s="1">
        <v>3.4583944507200002</v>
      </c>
      <c r="G45" s="1">
        <v>3.4569305093499998</v>
      </c>
      <c r="H45">
        <f t="shared" si="0"/>
        <v>3.4557149046485711</v>
      </c>
      <c r="I45">
        <f t="shared" si="1"/>
        <v>9.424891790063273E-3</v>
      </c>
    </row>
    <row r="46" spans="1:9" x14ac:dyDescent="0.25">
      <c r="A46" s="1">
        <v>3.4386935893400001</v>
      </c>
      <c r="B46" s="1">
        <v>3.4572779823099999</v>
      </c>
      <c r="C46" s="1">
        <v>3.4543450798799999</v>
      </c>
      <c r="D46" s="1">
        <v>3.4768999012299999</v>
      </c>
      <c r="E46" s="1">
        <v>3.4681383927099998</v>
      </c>
      <c r="F46" s="1">
        <v>3.44469258694</v>
      </c>
      <c r="G46" s="1">
        <v>3.4678308637600002</v>
      </c>
      <c r="H46">
        <f t="shared" si="0"/>
        <v>3.4582683423099998</v>
      </c>
      <c r="I46">
        <f t="shared" si="1"/>
        <v>1.2648204773216574E-2</v>
      </c>
    </row>
    <row r="47" spans="1:9" x14ac:dyDescent="0.25">
      <c r="A47" s="1">
        <v>3.4534149728700001</v>
      </c>
      <c r="B47" s="1">
        <v>3.4439232421599999</v>
      </c>
      <c r="C47" s="1">
        <v>3.4575995558099999</v>
      </c>
      <c r="D47" s="1">
        <v>3.4548590293800001</v>
      </c>
      <c r="E47" s="1">
        <v>3.5077956959200001</v>
      </c>
      <c r="F47" s="1">
        <v>3.4523617065000001</v>
      </c>
      <c r="G47" s="1">
        <v>3.44607295458</v>
      </c>
      <c r="H47">
        <f t="shared" si="0"/>
        <v>3.4594324510314283</v>
      </c>
      <c r="I47">
        <f t="shared" si="1"/>
        <v>2.024315165874184E-2</v>
      </c>
    </row>
    <row r="48" spans="1:9" x14ac:dyDescent="0.25">
      <c r="A48" s="1">
        <v>3.4416123654100002</v>
      </c>
      <c r="B48" s="1">
        <v>3.45526033302</v>
      </c>
      <c r="C48" s="1">
        <v>3.46504630463</v>
      </c>
      <c r="D48" s="1">
        <v>3.4581518717300002</v>
      </c>
      <c r="E48" s="1">
        <v>3.4582141563</v>
      </c>
      <c r="F48" s="1">
        <v>3.4485570939699999</v>
      </c>
      <c r="G48" s="1">
        <v>3.42933316918</v>
      </c>
      <c r="H48">
        <f t="shared" si="0"/>
        <v>3.4508821848914288</v>
      </c>
      <c r="I48">
        <f t="shared" si="1"/>
        <v>1.1225559480895674E-2</v>
      </c>
    </row>
    <row r="49" spans="1:9" x14ac:dyDescent="0.25">
      <c r="A49" s="1">
        <v>3.5040473365200002</v>
      </c>
      <c r="B49" s="1">
        <v>3.53801379125</v>
      </c>
      <c r="C49" s="1">
        <v>3.5334130785900002</v>
      </c>
      <c r="D49" s="1">
        <v>3.4753844386699999</v>
      </c>
      <c r="E49" s="1">
        <v>3.5369824833700001</v>
      </c>
      <c r="F49" s="1">
        <v>3.4215747630900002</v>
      </c>
      <c r="G49" s="1">
        <v>3.4955345547699999</v>
      </c>
      <c r="H49">
        <f t="shared" si="0"/>
        <v>3.5007072066085714</v>
      </c>
      <c r="I49">
        <f t="shared" si="1"/>
        <v>3.9130642015745232E-2</v>
      </c>
    </row>
    <row r="50" spans="1:9" x14ac:dyDescent="0.25">
      <c r="A50" s="1">
        <v>3.5329152718199999</v>
      </c>
      <c r="B50" s="1">
        <v>3.5560513382800001</v>
      </c>
      <c r="C50" s="1">
        <v>3.4778922459700001</v>
      </c>
      <c r="D50" s="1">
        <v>3.5039127827200001</v>
      </c>
      <c r="E50" s="1">
        <v>3.4558910593599999</v>
      </c>
      <c r="F50" s="1">
        <v>3.6162649150899999</v>
      </c>
      <c r="G50" s="1">
        <v>3.4967725443900002</v>
      </c>
      <c r="H50">
        <f t="shared" si="0"/>
        <v>3.5199571653757147</v>
      </c>
      <c r="I50">
        <f t="shared" si="1"/>
        <v>4.9878075264983612E-2</v>
      </c>
    </row>
    <row r="51" spans="1:9" x14ac:dyDescent="0.25">
      <c r="A51" s="1">
        <v>3.44371317365</v>
      </c>
      <c r="B51" s="1">
        <v>3.5317199652500002</v>
      </c>
      <c r="C51" s="1">
        <v>3.5141071896599998</v>
      </c>
      <c r="D51" s="1">
        <v>3.5676795182099998</v>
      </c>
      <c r="E51" s="1">
        <v>3.5244128588099999</v>
      </c>
      <c r="F51" s="1">
        <v>3.4917524201500001</v>
      </c>
      <c r="G51" s="1">
        <v>3.5101321150899998</v>
      </c>
      <c r="H51">
        <f t="shared" si="0"/>
        <v>3.5119310344028567</v>
      </c>
      <c r="I51">
        <f t="shared" si="1"/>
        <v>3.5303006615499857E-2</v>
      </c>
    </row>
    <row r="52" spans="1:9" x14ac:dyDescent="0.25">
      <c r="A52" s="1">
        <v>3.5569597598299998</v>
      </c>
      <c r="B52" s="1">
        <v>3.5514985449999998</v>
      </c>
      <c r="C52" s="1">
        <v>3.6892976345099999</v>
      </c>
      <c r="D52" s="1">
        <v>3.57049667758</v>
      </c>
      <c r="E52" s="1">
        <v>3.5549907430299998</v>
      </c>
      <c r="F52" s="1">
        <v>3.5114159117799999</v>
      </c>
      <c r="G52" s="1">
        <v>3.6629365300200001</v>
      </c>
      <c r="H52">
        <f t="shared" si="0"/>
        <v>3.5853708288214285</v>
      </c>
      <c r="I52">
        <f t="shared" si="1"/>
        <v>6.022014273601644E-2</v>
      </c>
    </row>
    <row r="53" spans="1:9" x14ac:dyDescent="0.25">
      <c r="A53" s="1">
        <v>3.4347436666100002</v>
      </c>
      <c r="B53" s="1">
        <v>3.4932226339699999</v>
      </c>
      <c r="C53" s="1">
        <v>3.5420725906800001</v>
      </c>
      <c r="D53" s="1">
        <v>3.7258058279399999</v>
      </c>
      <c r="E53" s="1">
        <v>3.5284116510699999</v>
      </c>
      <c r="F53" s="1">
        <v>3.57268465774</v>
      </c>
      <c r="G53" s="1">
        <v>3.5253679518199998</v>
      </c>
      <c r="H53">
        <f t="shared" si="0"/>
        <v>3.5460441399757139</v>
      </c>
      <c r="I53">
        <f t="shared" si="1"/>
        <v>8.3628490651154033E-2</v>
      </c>
    </row>
    <row r="54" spans="1:9" x14ac:dyDescent="0.25">
      <c r="A54" s="1">
        <v>3.4532747712199998</v>
      </c>
      <c r="B54" s="1">
        <v>3.4570517715000002</v>
      </c>
      <c r="C54" s="1">
        <v>3.47874041696</v>
      </c>
      <c r="D54" s="1">
        <v>3.4739786449199999</v>
      </c>
      <c r="E54" s="1">
        <v>3.53607798609</v>
      </c>
      <c r="F54" s="1">
        <v>3.5397597487499999</v>
      </c>
      <c r="G54" s="1">
        <v>3.51082119401</v>
      </c>
      <c r="H54">
        <f t="shared" si="0"/>
        <v>3.49281493335</v>
      </c>
      <c r="I54">
        <f>_xlfn.STDEV.P(A54:G54)</f>
        <v>3.337034352425277E-2</v>
      </c>
    </row>
  </sheetData>
  <phoneticPr fontId="1" type="noConversion"/>
  <conditionalFormatting sqref="A1:H5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{DF5315A6-6961-4FD1-A47D-0A82224D7BB2}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5315A6-6961-4FD1-A47D-0A82224D7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G18" sqref="G18"/>
    </sheetView>
  </sheetViews>
  <sheetFormatPr defaultRowHeight="13.8" x14ac:dyDescent="0.25"/>
  <cols>
    <col min="1" max="1" width="13.6640625" customWidth="1"/>
    <col min="2" max="2" width="13.33203125" customWidth="1"/>
    <col min="3" max="3" width="12.44140625" customWidth="1"/>
    <col min="4" max="4" width="12.6640625" customWidth="1"/>
    <col min="5" max="5" width="12.109375" customWidth="1"/>
  </cols>
  <sheetData>
    <row r="1" spans="1:9" x14ac:dyDescent="0.25">
      <c r="A1" s="1">
        <v>3.4467675029557143</v>
      </c>
      <c r="B1" s="1">
        <v>3.4468542583800001</v>
      </c>
      <c r="C1" s="1">
        <v>3.4467799951557141</v>
      </c>
      <c r="D1" s="1"/>
      <c r="E1" s="1">
        <v>6</v>
      </c>
      <c r="F1" s="1">
        <f>0.025/2</f>
        <v>1.2500000000000001E-2</v>
      </c>
      <c r="G1" s="1"/>
    </row>
    <row r="2" spans="1:9" x14ac:dyDescent="0.25">
      <c r="A2" s="1">
        <v>3.4473924345857148</v>
      </c>
      <c r="B2" s="1">
        <v>3.4468593739357138</v>
      </c>
      <c r="C2" s="1">
        <v>3.4467981458300003</v>
      </c>
      <c r="D2" s="1"/>
      <c r="E2" s="1"/>
      <c r="F2" s="1">
        <v>2.5000000000000001E-2</v>
      </c>
      <c r="G2" s="1"/>
    </row>
    <row r="3" spans="1:9" x14ac:dyDescent="0.25">
      <c r="A3" s="1">
        <v>3.4473574599728569</v>
      </c>
      <c r="B3" s="1">
        <v>3.4468816256471433</v>
      </c>
      <c r="C3" s="1">
        <v>3.446822862815714</v>
      </c>
      <c r="D3" s="1"/>
      <c r="E3" s="1"/>
      <c r="F3" s="1">
        <v>0.05</v>
      </c>
      <c r="G3" s="1"/>
    </row>
    <row r="4" spans="1:9" x14ac:dyDescent="0.25">
      <c r="A4" s="1">
        <v>3.4472527288614292</v>
      </c>
      <c r="B4" s="1">
        <v>3.4468269927199997</v>
      </c>
      <c r="C4" s="1">
        <v>3.4467727640671426</v>
      </c>
      <c r="D4" s="1"/>
      <c r="E4" s="1">
        <v>8</v>
      </c>
      <c r="F4" s="1">
        <f>0.025/2</f>
        <v>1.2500000000000001E-2</v>
      </c>
      <c r="G4" s="1"/>
      <c r="H4" t="s">
        <v>5</v>
      </c>
      <c r="I4">
        <v>6.2500000000000001E-4</v>
      </c>
    </row>
    <row r="5" spans="1:9" x14ac:dyDescent="0.25">
      <c r="A5" s="1">
        <v>3.4472216945257146</v>
      </c>
      <c r="B5" s="1">
        <v>3.4468360810457139</v>
      </c>
      <c r="C5" s="1">
        <v>3.4467900011157142</v>
      </c>
      <c r="D5" s="1"/>
      <c r="E5" s="1"/>
      <c r="F5" s="1">
        <v>2.5000000000000001E-2</v>
      </c>
      <c r="G5" s="1"/>
      <c r="H5" t="s">
        <v>8</v>
      </c>
      <c r="I5">
        <v>12</v>
      </c>
    </row>
    <row r="6" spans="1:9" x14ac:dyDescent="0.25">
      <c r="A6" s="1">
        <v>3.4472158742485712</v>
      </c>
      <c r="B6" s="1">
        <v>3.4468612216785712</v>
      </c>
      <c r="C6" s="1">
        <v>3.4468164270714281</v>
      </c>
      <c r="D6" s="1"/>
      <c r="E6" s="1"/>
      <c r="F6" s="1">
        <v>0.05</v>
      </c>
      <c r="G6" s="1"/>
      <c r="H6" t="s">
        <v>2</v>
      </c>
      <c r="I6">
        <v>1.2500000000000001E-2</v>
      </c>
    </row>
    <row r="7" spans="1:9" x14ac:dyDescent="0.25">
      <c r="A7" s="1">
        <v>3.4469072893842858</v>
      </c>
      <c r="B7" s="1">
        <v>3.4468095409685717</v>
      </c>
      <c r="C7" s="1">
        <v>3.4467748068842861</v>
      </c>
      <c r="D7" s="1"/>
      <c r="E7" s="1">
        <v>10</v>
      </c>
      <c r="F7" s="1">
        <f>0.025/2</f>
        <v>1.2500000000000001E-2</v>
      </c>
      <c r="G7" s="1"/>
    </row>
    <row r="8" spans="1:9" x14ac:dyDescent="0.25">
      <c r="A8" s="1">
        <v>3.4469536694799996</v>
      </c>
      <c r="B8" s="1">
        <v>3.4468175940557138</v>
      </c>
      <c r="C8" s="1">
        <v>3.4467855196285719</v>
      </c>
      <c r="D8" s="1"/>
      <c r="E8" s="1"/>
      <c r="F8" s="1">
        <v>2.5000000000000001E-2</v>
      </c>
      <c r="G8" s="1"/>
    </row>
    <row r="9" spans="1:9" x14ac:dyDescent="0.25">
      <c r="A9" s="1">
        <v>3.446961620288572</v>
      </c>
      <c r="B9" s="1">
        <v>3.4468466846500005</v>
      </c>
      <c r="C9" s="1">
        <v>3.4468135974214285</v>
      </c>
      <c r="D9" s="1"/>
      <c r="E9" s="1"/>
      <c r="F9" s="1">
        <v>0.05</v>
      </c>
      <c r="G9" s="1"/>
    </row>
    <row r="10" spans="1:9" x14ac:dyDescent="0.25">
      <c r="A10" s="1">
        <v>3.4468959950557143</v>
      </c>
      <c r="B10" s="1">
        <v>3.4467932935642858</v>
      </c>
      <c r="C10" s="1">
        <v>3.4467575682728571</v>
      </c>
      <c r="D10" s="1"/>
      <c r="E10" s="1">
        <v>12</v>
      </c>
      <c r="F10" s="1">
        <f>0.025/2</f>
        <v>1.2500000000000001E-2</v>
      </c>
      <c r="G10" s="1"/>
    </row>
    <row r="11" spans="1:9" x14ac:dyDescent="0.25">
      <c r="A11" s="1">
        <v>3.4468950053914282</v>
      </c>
      <c r="B11" s="1">
        <v>3.44680652514</v>
      </c>
      <c r="C11" s="1">
        <v>3.4467744171928567</v>
      </c>
      <c r="D11" s="1"/>
      <c r="E11" s="1"/>
      <c r="F11" s="1">
        <v>2.5000000000000001E-2</v>
      </c>
      <c r="G11" s="1"/>
    </row>
    <row r="12" spans="1:9" x14ac:dyDescent="0.25">
      <c r="A12" s="1">
        <v>3.4469127952614285</v>
      </c>
      <c r="B12" s="1">
        <v>3.4468347472442855</v>
      </c>
      <c r="C12" s="1">
        <v>3.4463866494528572</v>
      </c>
      <c r="D12" s="1"/>
      <c r="E12" s="1"/>
      <c r="F12" s="1">
        <v>0.05</v>
      </c>
      <c r="G12" s="1"/>
    </row>
    <row r="13" spans="1:9" x14ac:dyDescent="0.25">
      <c r="A13">
        <f>0.000625/2</f>
        <v>3.1250000000000001E-4</v>
      </c>
      <c r="B13" s="1">
        <v>6.2500000000000001E-4</v>
      </c>
      <c r="C13" s="1">
        <f>0.000625*2</f>
        <v>1.25E-3</v>
      </c>
      <c r="D13" s="1" t="s">
        <v>0</v>
      </c>
      <c r="E13" s="1" t="s">
        <v>1</v>
      </c>
      <c r="F13" s="1" t="s">
        <v>2</v>
      </c>
      <c r="G13" s="1"/>
    </row>
    <row r="14" spans="1:9" x14ac:dyDescent="0.25">
      <c r="B14" s="1"/>
      <c r="C14" s="1"/>
      <c r="D14" s="1"/>
      <c r="E14" s="1"/>
      <c r="F14" s="1"/>
      <c r="G14" s="1"/>
    </row>
    <row r="15" spans="1:9" x14ac:dyDescent="0.25">
      <c r="B15" s="1">
        <v>6</v>
      </c>
      <c r="C15" s="1">
        <v>8</v>
      </c>
      <c r="D15" s="1">
        <v>10</v>
      </c>
      <c r="E15" s="1">
        <v>12</v>
      </c>
      <c r="F15" s="1"/>
      <c r="G15" s="1"/>
    </row>
    <row r="16" spans="1:9" x14ac:dyDescent="0.25">
      <c r="A16">
        <v>1.2500000000000001E-2</v>
      </c>
      <c r="B16" s="1">
        <v>3.4467675029557143</v>
      </c>
      <c r="C16" s="1">
        <v>3.4472527288614292</v>
      </c>
      <c r="D16" s="1">
        <v>3.4469072893842858</v>
      </c>
      <c r="E16" s="1">
        <v>3.4468959950557143</v>
      </c>
      <c r="F16" s="1"/>
      <c r="G16" s="1"/>
    </row>
    <row r="17" spans="1:7" x14ac:dyDescent="0.25">
      <c r="A17">
        <v>2.5000000000000001E-2</v>
      </c>
      <c r="B17" s="1">
        <v>3.4473924345857148</v>
      </c>
      <c r="C17" s="1">
        <v>3.4472216945257146</v>
      </c>
      <c r="D17" s="1">
        <v>3.4469536694799996</v>
      </c>
      <c r="E17" s="1">
        <v>3.4468950053914282</v>
      </c>
      <c r="F17" s="1"/>
      <c r="G17" s="1"/>
    </row>
    <row r="18" spans="1:7" x14ac:dyDescent="0.25">
      <c r="A18">
        <v>0.05</v>
      </c>
      <c r="B18" s="1">
        <v>3.4473574599728569</v>
      </c>
      <c r="C18" s="1">
        <v>3.4472158742485712</v>
      </c>
      <c r="D18" s="1">
        <v>3.446961620288572</v>
      </c>
      <c r="E18" s="1">
        <v>3.4469127952614285</v>
      </c>
      <c r="F18" s="1"/>
      <c r="G18" s="1"/>
    </row>
    <row r="19" spans="1:7" x14ac:dyDescent="0.25">
      <c r="B19" s="1"/>
      <c r="C19" s="1"/>
      <c r="D19" s="1"/>
      <c r="E19" s="1"/>
      <c r="F19" s="1"/>
      <c r="G19" s="1"/>
    </row>
    <row r="20" spans="1:7" x14ac:dyDescent="0.25">
      <c r="B20" s="1">
        <v>6</v>
      </c>
      <c r="C20" s="1">
        <v>8</v>
      </c>
      <c r="D20" s="1">
        <v>10</v>
      </c>
      <c r="E20" s="1">
        <v>12</v>
      </c>
      <c r="F20" s="1"/>
      <c r="G20" s="1"/>
    </row>
    <row r="21" spans="1:7" x14ac:dyDescent="0.25">
      <c r="A21">
        <v>1.2500000000000001E-2</v>
      </c>
      <c r="B21" s="1">
        <v>3.4468542583800001</v>
      </c>
      <c r="C21" s="1">
        <v>3.4468269927199997</v>
      </c>
      <c r="D21" s="1">
        <v>3.4468095409685717</v>
      </c>
      <c r="E21" s="1">
        <v>3.4467932935642858</v>
      </c>
      <c r="F21" s="1"/>
      <c r="G21" s="1"/>
    </row>
    <row r="22" spans="1:7" x14ac:dyDescent="0.25">
      <c r="A22">
        <v>2.5000000000000001E-2</v>
      </c>
      <c r="B22" s="1">
        <v>3.4468593739357138</v>
      </c>
      <c r="C22" s="1">
        <v>3.4468360810457139</v>
      </c>
      <c r="D22" s="1">
        <v>3.4468175940557138</v>
      </c>
      <c r="E22" s="1">
        <v>3.44680652514</v>
      </c>
      <c r="F22" s="1"/>
      <c r="G22" s="1"/>
    </row>
    <row r="23" spans="1:7" x14ac:dyDescent="0.25">
      <c r="A23">
        <v>0.05</v>
      </c>
      <c r="B23" s="1">
        <v>3.4468816256471433</v>
      </c>
      <c r="C23" s="1">
        <v>3.4468612216785712</v>
      </c>
      <c r="D23" s="1">
        <v>3.4468466846500005</v>
      </c>
      <c r="E23" s="1">
        <v>3.4468347472442855</v>
      </c>
      <c r="F23" s="1"/>
      <c r="G23" s="1"/>
    </row>
    <row r="24" spans="1:7" x14ac:dyDescent="0.25">
      <c r="B24" s="1"/>
      <c r="C24" s="1"/>
      <c r="D24" s="1"/>
      <c r="E24" s="1"/>
      <c r="F24" s="1"/>
      <c r="G24" s="1"/>
    </row>
    <row r="25" spans="1:7" x14ac:dyDescent="0.25">
      <c r="B25" s="1">
        <v>6</v>
      </c>
      <c r="C25" s="1">
        <v>8</v>
      </c>
      <c r="D25" s="1">
        <v>10</v>
      </c>
      <c r="E25" s="1">
        <v>12</v>
      </c>
      <c r="F25" s="1"/>
      <c r="G25" s="1"/>
    </row>
    <row r="26" spans="1:7" x14ac:dyDescent="0.25">
      <c r="A26">
        <v>1.2500000000000001E-2</v>
      </c>
      <c r="B26" s="1">
        <v>3.4467799951557141</v>
      </c>
      <c r="C26" s="1">
        <v>3.4467727640671426</v>
      </c>
      <c r="D26" s="1">
        <v>3.4467748068842861</v>
      </c>
      <c r="E26" s="1">
        <v>3.4467575682728571</v>
      </c>
      <c r="F26" s="1"/>
      <c r="G26" s="1"/>
    </row>
    <row r="27" spans="1:7" x14ac:dyDescent="0.25">
      <c r="A27">
        <v>2.5000000000000001E-2</v>
      </c>
      <c r="B27" s="1">
        <v>3.4467981458300003</v>
      </c>
      <c r="C27" s="1">
        <v>3.4467900011157142</v>
      </c>
      <c r="D27" s="1">
        <v>3.4467855196285719</v>
      </c>
      <c r="E27" s="1">
        <v>3.4467744171928567</v>
      </c>
      <c r="F27" s="1"/>
      <c r="G27" s="1"/>
    </row>
    <row r="28" spans="1:7" x14ac:dyDescent="0.25">
      <c r="A28">
        <v>0.05</v>
      </c>
      <c r="B28" s="1">
        <v>3.446822862815714</v>
      </c>
      <c r="C28" s="1">
        <v>3.4468164270714281</v>
      </c>
      <c r="D28" s="1">
        <v>3.4468135974214285</v>
      </c>
      <c r="E28" s="1">
        <v>3.4463866494528572</v>
      </c>
      <c r="F28" s="1"/>
      <c r="G28" s="1"/>
    </row>
    <row r="29" spans="1:7" x14ac:dyDescent="0.25">
      <c r="B29" s="1"/>
      <c r="C29" s="1"/>
      <c r="D29" s="1"/>
      <c r="E29" s="1"/>
      <c r="F29" s="1"/>
      <c r="G29" s="1"/>
    </row>
    <row r="30" spans="1:7" x14ac:dyDescent="0.25">
      <c r="B30" s="1"/>
      <c r="C30" s="1"/>
      <c r="D30" s="1"/>
      <c r="E30" s="1"/>
      <c r="F30" s="1"/>
      <c r="G30" s="1"/>
    </row>
    <row r="31" spans="1:7" x14ac:dyDescent="0.25">
      <c r="B31" s="1"/>
      <c r="C31" s="1"/>
      <c r="D31" s="1"/>
      <c r="E31" s="1"/>
      <c r="F31" s="1"/>
      <c r="G31" s="1"/>
    </row>
    <row r="32" spans="1:7" x14ac:dyDescent="0.25">
      <c r="B32" s="1"/>
      <c r="C32" s="1"/>
      <c r="D32" s="1"/>
      <c r="E32" s="1"/>
      <c r="F32" s="1"/>
      <c r="G32" s="1"/>
    </row>
    <row r="33" spans="1:7" x14ac:dyDescent="0.25">
      <c r="B33" s="1"/>
      <c r="C33" s="1"/>
      <c r="D33" s="1"/>
      <c r="E33" s="1"/>
      <c r="F33" s="1"/>
      <c r="G33" s="1"/>
    </row>
    <row r="34" spans="1:7" x14ac:dyDescent="0.25">
      <c r="B34" s="1"/>
      <c r="C34" s="1"/>
      <c r="D34" s="1"/>
      <c r="E34" s="1"/>
      <c r="F34" s="1"/>
      <c r="G34" s="1"/>
    </row>
    <row r="35" spans="1:7" x14ac:dyDescent="0.25">
      <c r="B35" s="1"/>
      <c r="C35" s="1"/>
      <c r="D35" s="1"/>
      <c r="E35" s="1"/>
      <c r="F35" s="1"/>
      <c r="G35" s="1"/>
    </row>
    <row r="36" spans="1:7" x14ac:dyDescent="0.25"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</sheetData>
  <phoneticPr fontId="1" type="noConversion"/>
  <conditionalFormatting sqref="A1:C1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E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:E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E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6" sqref="B26"/>
    </sheetView>
  </sheetViews>
  <sheetFormatPr defaultRowHeight="13.8" x14ac:dyDescent="0.25"/>
  <sheetData>
    <row r="1" spans="1:6" x14ac:dyDescent="0.25">
      <c r="A1">
        <v>3.4454310807100001</v>
      </c>
      <c r="B1">
        <v>3.4637490123528569</v>
      </c>
      <c r="C1">
        <v>3.5007072066085714</v>
      </c>
      <c r="E1">
        <v>18</v>
      </c>
      <c r="F1">
        <v>0.2</v>
      </c>
    </row>
    <row r="2" spans="1:6" x14ac:dyDescent="0.25">
      <c r="A2">
        <v>3.449300755655714</v>
      </c>
      <c r="B2">
        <v>3.4490410150500002</v>
      </c>
      <c r="C2">
        <v>3.5199571653757147</v>
      </c>
      <c r="F2">
        <v>0.4</v>
      </c>
    </row>
    <row r="3" spans="1:6" x14ac:dyDescent="0.25">
      <c r="A3">
        <v>3.4487831367557145</v>
      </c>
      <c r="B3">
        <v>3.4557149046485711</v>
      </c>
      <c r="C3">
        <v>3.5119310344028567</v>
      </c>
      <c r="F3">
        <v>0.8</v>
      </c>
    </row>
    <row r="4" spans="1:6" x14ac:dyDescent="0.25">
      <c r="A4">
        <v>3.4453498313114284</v>
      </c>
      <c r="B4">
        <v>3.4582683423099998</v>
      </c>
      <c r="C4">
        <v>3.5853708288214285</v>
      </c>
      <c r="E4">
        <v>20</v>
      </c>
      <c r="F4">
        <v>0.2</v>
      </c>
    </row>
    <row r="5" spans="1:6" x14ac:dyDescent="0.25">
      <c r="A5">
        <v>3.4483763929571429</v>
      </c>
      <c r="B5">
        <v>3.4594324510314283</v>
      </c>
      <c r="C5">
        <v>3.5460441399757139</v>
      </c>
      <c r="F5">
        <v>0.4</v>
      </c>
    </row>
    <row r="6" spans="1:6" x14ac:dyDescent="0.25">
      <c r="A6">
        <v>3.4483353568371422</v>
      </c>
      <c r="B6">
        <v>3.4508821848914288</v>
      </c>
      <c r="C6">
        <v>3.49281493335</v>
      </c>
      <c r="F6">
        <v>0.8</v>
      </c>
    </row>
    <row r="7" spans="1:6" x14ac:dyDescent="0.25">
      <c r="A7">
        <v>0.02</v>
      </c>
      <c r="B7">
        <v>0.04</v>
      </c>
      <c r="C7">
        <v>0.08</v>
      </c>
      <c r="D7" t="s">
        <v>3</v>
      </c>
      <c r="E7" t="s">
        <v>4</v>
      </c>
      <c r="F7" t="s">
        <v>2</v>
      </c>
    </row>
    <row r="9" spans="1:6" x14ac:dyDescent="0.25">
      <c r="B9">
        <v>18</v>
      </c>
      <c r="C9">
        <v>20</v>
      </c>
    </row>
    <row r="10" spans="1:6" x14ac:dyDescent="0.25">
      <c r="A10">
        <v>0.2</v>
      </c>
      <c r="B10">
        <v>3.4454310807100001</v>
      </c>
      <c r="C10">
        <v>3.4453498313114284</v>
      </c>
    </row>
    <row r="11" spans="1:6" x14ac:dyDescent="0.25">
      <c r="A11">
        <v>0.4</v>
      </c>
      <c r="B11">
        <v>3.449300755655714</v>
      </c>
      <c r="C11">
        <v>3.4483763929571429</v>
      </c>
    </row>
    <row r="12" spans="1:6" x14ac:dyDescent="0.25">
      <c r="A12">
        <v>0.8</v>
      </c>
      <c r="B12">
        <v>3.4487831367557145</v>
      </c>
      <c r="C12">
        <v>3.4483353568371422</v>
      </c>
    </row>
    <row r="14" spans="1:6" x14ac:dyDescent="0.25">
      <c r="B14">
        <v>18</v>
      </c>
      <c r="C14">
        <v>20</v>
      </c>
    </row>
    <row r="15" spans="1:6" x14ac:dyDescent="0.25">
      <c r="A15">
        <v>0.2</v>
      </c>
      <c r="B15">
        <v>3.4637490123528569</v>
      </c>
      <c r="C15">
        <v>3.4582683423099998</v>
      </c>
    </row>
    <row r="16" spans="1:6" x14ac:dyDescent="0.25">
      <c r="A16">
        <v>0.4</v>
      </c>
      <c r="B16">
        <v>3.4490410150500002</v>
      </c>
      <c r="C16">
        <v>3.4594324510314283</v>
      </c>
    </row>
    <row r="17" spans="1:3" x14ac:dyDescent="0.25">
      <c r="A17">
        <v>0.8</v>
      </c>
      <c r="B17">
        <v>3.4557149046485711</v>
      </c>
      <c r="C17">
        <v>3.4508821848914288</v>
      </c>
    </row>
    <row r="19" spans="1:3" x14ac:dyDescent="0.25">
      <c r="B19">
        <v>18</v>
      </c>
      <c r="C19">
        <v>20</v>
      </c>
    </row>
    <row r="20" spans="1:3" x14ac:dyDescent="0.25">
      <c r="A20">
        <v>0.2</v>
      </c>
      <c r="B20">
        <v>3.5007072066085714</v>
      </c>
      <c r="C20">
        <v>3.5853708288214285</v>
      </c>
    </row>
    <row r="21" spans="1:3" x14ac:dyDescent="0.25">
      <c r="A21">
        <v>0.4</v>
      </c>
      <c r="B21">
        <v>3.5199571653757147</v>
      </c>
      <c r="C21">
        <v>3.5460441399757139</v>
      </c>
    </row>
    <row r="22" spans="1:3" x14ac:dyDescent="0.25">
      <c r="A22">
        <v>0.8</v>
      </c>
      <c r="B22">
        <v>3.5119310344028567</v>
      </c>
      <c r="C22">
        <v>3.49281493335</v>
      </c>
    </row>
    <row r="24" spans="1:3" x14ac:dyDescent="0.25">
      <c r="A24" t="s">
        <v>5</v>
      </c>
      <c r="B24">
        <v>0.02</v>
      </c>
    </row>
    <row r="25" spans="1:3" x14ac:dyDescent="0.25">
      <c r="A25" t="s">
        <v>6</v>
      </c>
      <c r="B25">
        <v>18</v>
      </c>
      <c r="C25">
        <v>20</v>
      </c>
    </row>
    <row r="26" spans="1:3" x14ac:dyDescent="0.25">
      <c r="A26" t="s">
        <v>7</v>
      </c>
      <c r="B26">
        <v>0.2</v>
      </c>
    </row>
  </sheetData>
  <phoneticPr fontId="1" type="noConversion"/>
  <conditionalFormatting sqref="A1:C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C1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:C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C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2017-10-10T14:12:20Z</dcterms:modified>
</cp:coreProperties>
</file>