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0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</calcChain>
</file>

<file path=xl/sharedStrings.xml><?xml version="1.0" encoding="utf-8"?>
<sst xmlns="http://schemas.openxmlformats.org/spreadsheetml/2006/main" count="32" uniqueCount="24">
  <si>
    <t>Metric</t>
    <phoneticPr fontId="1" type="noConversion"/>
  </si>
  <si>
    <t>Percentage of ‘‘while’’ in total of ‘‘while’’, ‘‘for’’, and ‘‘do’’</t>
    <phoneticPr fontId="1" type="noConversion"/>
  </si>
  <si>
    <t>Percentage of ‘‘for’’ in total of ‘‘while’’, ‘‘for’’, and ‘‘do’’</t>
  </si>
  <si>
    <t>Percentage of ‘‘do’’ in total of ‘‘while’’, ‘‘for’’, and ‘‘do’’</t>
  </si>
  <si>
    <t>Preference for cyclic statements</t>
    <phoneticPr fontId="1" type="noConversion"/>
  </si>
  <si>
    <t>Percentage of ‘‘if’’ and ‘‘else’’ in total of ‘‘if’’, ‘‘else’’, ‘‘switch’’, and ‘‘case’’</t>
    <phoneticPr fontId="1" type="noConversion"/>
  </si>
  <si>
    <t>Percentage of ‘‘switch’’ and ‘‘case’’ in total of ‘‘if’’, ‘‘else’’, ‘‘switch’’, and ‘‘case’’</t>
  </si>
  <si>
    <t>Percentage of ‘‘if’’ in total of ‘‘if’’ and ‘‘else’’</t>
    <phoneticPr fontId="1" type="noConversion"/>
  </si>
  <si>
    <t>Ratio of keyword ‘‘static’’ to lines of non-comment code</t>
    <phoneticPr fontId="1" type="noConversion"/>
  </si>
  <si>
    <t>Ratio of keyword ‘‘class’’ to lines of non-comment code</t>
    <phoneticPr fontId="1" type="noConversion"/>
  </si>
  <si>
    <t>Ratio of keyword ‘‘import’’ to lines of non-comment code</t>
    <phoneticPr fontId="1" type="noConversion"/>
  </si>
  <si>
    <t>Ratio of keyword ‘‘new’’ to lines of non-comment code</t>
    <phoneticPr fontId="1" type="noConversion"/>
  </si>
  <si>
    <t>Ratio of keyword ‘‘public’’ to lines of non-comment code</t>
    <phoneticPr fontId="1" type="noConversion"/>
  </si>
  <si>
    <t>Ratio of keyword ‘‘this’’ to lines of non-comment code</t>
    <phoneticPr fontId="1" type="noConversion"/>
  </si>
  <si>
    <t>Ratio of keyword ‘‘try’’ to lines of non-comment code</t>
    <phoneticPr fontId="1" type="noConversion"/>
  </si>
  <si>
    <t>Ratio of keyword ‘‘throw’’ to lines of non-comment code</t>
    <phoneticPr fontId="1" type="noConversion"/>
  </si>
  <si>
    <t>Ratio of keyword ‘‘catch’’ to lines of non-comment code</t>
    <phoneticPr fontId="1" type="noConversion"/>
  </si>
  <si>
    <t>Ratio of keyword ‘‘final’’ to lines of non-comment code</t>
    <phoneticPr fontId="1" type="noConversion"/>
  </si>
  <si>
    <t>Ratio of keyword ‘‘private’’ to lines of non-comment code</t>
    <phoneticPr fontId="1" type="noConversion"/>
  </si>
  <si>
    <t>Ratio of keyword ‘‘instanceof’’ to lines of non-comment code</t>
  </si>
  <si>
    <t>Ratio of keyword ‘‘implements’’ to lines of non-comment code</t>
  </si>
  <si>
    <t>Ratio of keyword ‘‘super’’ to lines of non-comment code</t>
    <phoneticPr fontId="1" type="noConversion"/>
  </si>
  <si>
    <t>average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</si>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</sst>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K17" sqref="K17"/>
    </sheetView>
  </sheetViews>
  <sheetFormatPr defaultRowHeight="14" x14ac:dyDescent="0.3"/>
  <cols>
    <col min="1" max="1" width="63.4140625" style="3" customWidth="1"/>
    <col min="2" max="2" width="8.6640625" style="4"/>
    <col min="3" max="3" width="8.6640625" style="4" customWidth="1"/>
    <col min="4" max="4" width="8.6640625" style="4"/>
    <col min="5" max="6" width="8.6640625" style="4" customWidth="1"/>
    <col min="7" max="13" width="8.6640625" style="4"/>
    <col min="14" max="15" width="8.6640625" style="4" customWidth="1"/>
    <col min="16" max="16384" width="8.6640625" style="4"/>
  </cols>
  <sheetData>
    <row r="1" spans="1:16" s="2" customForma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 t="s">
        <v>22</v>
      </c>
    </row>
    <row r="2" spans="1:16" x14ac:dyDescent="0.3">
      <c r="A2" s="3" t="s">
        <v>1</v>
      </c>
      <c r="B2" s="4">
        <v>0.33333333333333331</v>
      </c>
      <c r="C2" s="4">
        <v>6.6666666666666666E-2</v>
      </c>
      <c r="D2" s="4">
        <v>0.25</v>
      </c>
      <c r="E2" s="4">
        <v>0.22222222222222221</v>
      </c>
      <c r="F2" s="4">
        <v>0.2</v>
      </c>
      <c r="G2" s="4">
        <v>0.16666666666666666</v>
      </c>
      <c r="H2" s="4">
        <v>0.33333333333333331</v>
      </c>
      <c r="I2" s="4">
        <v>0.66666666666666663</v>
      </c>
      <c r="J2" s="4">
        <v>0.2</v>
      </c>
      <c r="K2" s="4">
        <v>0.25</v>
      </c>
      <c r="L2" s="4">
        <v>0.33333333333333331</v>
      </c>
      <c r="M2" s="4">
        <v>0.375</v>
      </c>
      <c r="N2" s="4">
        <v>0.2</v>
      </c>
      <c r="O2" s="4">
        <v>9.0909090909090912E-2</v>
      </c>
      <c r="P2" s="4">
        <f>AVERAGE(B2:O2)</f>
        <v>0.26343795093795097</v>
      </c>
    </row>
    <row r="3" spans="1:16" x14ac:dyDescent="0.3">
      <c r="A3" s="3" t="s">
        <v>2</v>
      </c>
      <c r="B3" s="4">
        <v>0.66666666666666663</v>
      </c>
      <c r="C3" s="4">
        <v>0.93333333333333335</v>
      </c>
      <c r="D3" s="4">
        <v>0.75</v>
      </c>
      <c r="E3" s="4">
        <v>0.77777777777777779</v>
      </c>
      <c r="F3" s="4">
        <v>0.8</v>
      </c>
      <c r="G3" s="4">
        <v>0.83333333333333337</v>
      </c>
      <c r="H3" s="4">
        <v>0.66666666666666663</v>
      </c>
      <c r="I3" s="4">
        <v>0.33333333333333331</v>
      </c>
      <c r="J3" s="4">
        <v>0.8</v>
      </c>
      <c r="K3" s="4">
        <v>0.75</v>
      </c>
      <c r="L3" s="4">
        <v>0.66666666666666663</v>
      </c>
      <c r="M3" s="4">
        <v>0.625</v>
      </c>
      <c r="N3" s="4">
        <v>0.8</v>
      </c>
      <c r="O3" s="4">
        <v>0.90909090909090906</v>
      </c>
      <c r="P3" s="4">
        <f t="shared" ref="P3:P22" si="0">AVERAGE(B3:O3)</f>
        <v>0.73656204906204903</v>
      </c>
    </row>
    <row r="4" spans="1:16" x14ac:dyDescent="0.3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f t="shared" si="0"/>
        <v>0</v>
      </c>
    </row>
    <row r="5" spans="1:16" x14ac:dyDescent="0.3">
      <c r="A5" s="3" t="s">
        <v>4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1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f t="shared" si="0"/>
        <v>1.9285714285714286</v>
      </c>
    </row>
    <row r="6" spans="1:16" x14ac:dyDescent="0.3">
      <c r="A6" s="3" t="s">
        <v>5</v>
      </c>
      <c r="B6" s="4">
        <v>1</v>
      </c>
      <c r="C6" s="4">
        <v>1</v>
      </c>
      <c r="D6" s="4" t="s">
        <v>23</v>
      </c>
      <c r="E6" s="4">
        <v>1</v>
      </c>
      <c r="F6" s="4">
        <v>1</v>
      </c>
      <c r="G6" s="4" t="s">
        <v>23</v>
      </c>
      <c r="H6" s="4">
        <v>1</v>
      </c>
      <c r="I6" s="4">
        <v>0.125</v>
      </c>
      <c r="J6" s="4">
        <v>0.55555555555555558</v>
      </c>
      <c r="K6" s="4" t="s">
        <v>23</v>
      </c>
      <c r="L6" s="4">
        <v>1</v>
      </c>
      <c r="M6" s="4">
        <v>0.4</v>
      </c>
      <c r="N6" s="4">
        <v>1</v>
      </c>
      <c r="O6" s="4">
        <v>1</v>
      </c>
      <c r="P6" s="4">
        <f t="shared" si="0"/>
        <v>0.82550505050505052</v>
      </c>
    </row>
    <row r="7" spans="1:16" x14ac:dyDescent="0.3">
      <c r="A7" s="3" t="s">
        <v>6</v>
      </c>
      <c r="B7" s="4">
        <v>0</v>
      </c>
      <c r="C7" s="4">
        <v>0</v>
      </c>
      <c r="D7" s="4" t="s">
        <v>23</v>
      </c>
      <c r="E7" s="4">
        <v>0</v>
      </c>
      <c r="F7" s="4">
        <v>0</v>
      </c>
      <c r="G7" s="4" t="s">
        <v>23</v>
      </c>
      <c r="H7" s="4">
        <v>0</v>
      </c>
      <c r="I7" s="4">
        <v>0.875</v>
      </c>
      <c r="J7" s="4">
        <v>0.44444444444444442</v>
      </c>
      <c r="K7" s="4" t="s">
        <v>23</v>
      </c>
      <c r="L7" s="4">
        <v>0</v>
      </c>
      <c r="M7" s="4">
        <v>0.6</v>
      </c>
      <c r="N7" s="4">
        <v>0</v>
      </c>
      <c r="O7" s="4">
        <v>0</v>
      </c>
      <c r="P7" s="4">
        <f t="shared" si="0"/>
        <v>0.17449494949494948</v>
      </c>
    </row>
    <row r="8" spans="1:16" x14ac:dyDescent="0.3">
      <c r="A8" s="3" t="s">
        <v>7</v>
      </c>
      <c r="B8" s="4">
        <v>0.75</v>
      </c>
      <c r="C8" s="4">
        <v>0.75</v>
      </c>
      <c r="D8" s="4" t="s">
        <v>23</v>
      </c>
      <c r="E8" s="4">
        <v>1</v>
      </c>
      <c r="F8" s="4">
        <v>1</v>
      </c>
      <c r="G8" s="4" t="s">
        <v>23</v>
      </c>
      <c r="H8" s="4">
        <v>1</v>
      </c>
      <c r="I8" s="4">
        <v>1</v>
      </c>
      <c r="J8" s="4">
        <v>0.6</v>
      </c>
      <c r="K8" s="4" t="s">
        <v>23</v>
      </c>
      <c r="L8" s="4">
        <v>1</v>
      </c>
      <c r="M8" s="4">
        <v>1</v>
      </c>
      <c r="N8" s="4">
        <v>1</v>
      </c>
      <c r="O8" s="4">
        <v>0.94444444444444442</v>
      </c>
      <c r="P8" s="4">
        <f t="shared" si="0"/>
        <v>0.91313131313131313</v>
      </c>
    </row>
    <row r="9" spans="1:16" x14ac:dyDescent="0.3">
      <c r="A9" s="3" t="s">
        <v>8</v>
      </c>
      <c r="B9" s="4">
        <v>0.16326530612244897</v>
      </c>
      <c r="C9" s="4">
        <v>0.1242603550295858</v>
      </c>
      <c r="D9" s="4">
        <v>0.21176470588235294</v>
      </c>
      <c r="E9" s="4">
        <v>0.14912280701754385</v>
      </c>
      <c r="F9" s="4">
        <v>0.17647058823529413</v>
      </c>
      <c r="G9" s="4">
        <v>0.18556701030927836</v>
      </c>
      <c r="H9" s="4">
        <v>0.20512820512820512</v>
      </c>
      <c r="I9" s="4">
        <v>0.18085106382978725</v>
      </c>
      <c r="J9" s="4">
        <v>0.14814814814814814</v>
      </c>
      <c r="K9" s="4">
        <v>0.21686746987951808</v>
      </c>
      <c r="L9" s="4">
        <v>0.1366906474820144</v>
      </c>
      <c r="M9" s="4">
        <v>0.13333333333333333</v>
      </c>
      <c r="N9" s="4">
        <v>0.14482758620689656</v>
      </c>
      <c r="O9" s="4">
        <v>0.13716814159292035</v>
      </c>
      <c r="P9" s="4">
        <f t="shared" si="0"/>
        <v>0.16524752629980913</v>
      </c>
    </row>
    <row r="10" spans="1:16" x14ac:dyDescent="0.3">
      <c r="A10" s="3" t="s">
        <v>9</v>
      </c>
      <c r="B10" s="4">
        <v>1.020408163265306E-2</v>
      </c>
      <c r="C10" s="4">
        <v>1.1834319526627219E-2</v>
      </c>
      <c r="D10" s="4">
        <v>1.1764705882352941E-2</v>
      </c>
      <c r="E10" s="4">
        <v>8.771929824561403E-3</v>
      </c>
      <c r="F10" s="4">
        <v>9.8039215686274508E-3</v>
      </c>
      <c r="G10" s="4">
        <v>1.0309278350515464E-2</v>
      </c>
      <c r="H10" s="4">
        <v>1.282051282051282E-2</v>
      </c>
      <c r="I10" s="4">
        <v>1.0638297872340425E-2</v>
      </c>
      <c r="J10" s="4">
        <v>7.4074074074074077E-3</v>
      </c>
      <c r="K10" s="4">
        <v>1.2048192771084338E-2</v>
      </c>
      <c r="L10" s="4">
        <v>7.1942446043165471E-3</v>
      </c>
      <c r="M10" s="4">
        <v>7.4074074074074077E-3</v>
      </c>
      <c r="N10" s="4">
        <v>1.3793103448275862E-2</v>
      </c>
      <c r="O10" s="4">
        <v>8.8495575221238937E-3</v>
      </c>
      <c r="P10" s="4">
        <f t="shared" si="0"/>
        <v>1.0203354331343303E-2</v>
      </c>
    </row>
    <row r="11" spans="1:16" x14ac:dyDescent="0.3">
      <c r="A11" s="3" t="s">
        <v>10</v>
      </c>
      <c r="B11" s="4">
        <v>0.10204081632653061</v>
      </c>
      <c r="C11" s="4">
        <v>8.2840236686390539E-2</v>
      </c>
      <c r="D11" s="4">
        <v>0.14117647058823529</v>
      </c>
      <c r="E11" s="4">
        <v>9.6491228070175433E-2</v>
      </c>
      <c r="F11" s="4">
        <v>0.11764705882352941</v>
      </c>
      <c r="G11" s="4">
        <v>0.13402061855670103</v>
      </c>
      <c r="H11" s="4">
        <v>0.12820512820512819</v>
      </c>
      <c r="I11" s="4">
        <v>0.11702127659574468</v>
      </c>
      <c r="J11" s="4">
        <v>7.407407407407407E-2</v>
      </c>
      <c r="K11" s="4">
        <v>0.14457831325301204</v>
      </c>
      <c r="L11" s="4">
        <v>7.1942446043165464E-2</v>
      </c>
      <c r="M11" s="4">
        <v>7.407407407407407E-2</v>
      </c>
      <c r="N11" s="4">
        <v>0.10344827586206896</v>
      </c>
      <c r="O11" s="4">
        <v>7.0796460176991149E-2</v>
      </c>
      <c r="P11" s="4">
        <f t="shared" si="0"/>
        <v>0.1041683198097015</v>
      </c>
    </row>
    <row r="12" spans="1:16" ht="13.5" customHeight="1" x14ac:dyDescent="0.3">
      <c r="A12" s="3" t="s">
        <v>11</v>
      </c>
      <c r="B12" s="4">
        <v>7.1428571428571425E-2</v>
      </c>
      <c r="C12" s="4">
        <v>9.4674556213017749E-2</v>
      </c>
      <c r="D12" s="4">
        <v>7.0588235294117646E-2</v>
      </c>
      <c r="E12" s="4">
        <v>6.1403508771929821E-2</v>
      </c>
      <c r="F12" s="4">
        <v>7.8431372549019607E-2</v>
      </c>
      <c r="G12" s="4">
        <v>9.2783505154639179E-2</v>
      </c>
      <c r="H12" s="4">
        <v>6.4102564102564097E-2</v>
      </c>
      <c r="I12" s="4">
        <v>5.3191489361702128E-2</v>
      </c>
      <c r="J12" s="4">
        <v>4.4444444444444446E-2</v>
      </c>
      <c r="K12" s="4">
        <v>7.2289156626506021E-2</v>
      </c>
      <c r="L12" s="4">
        <v>0.1079136690647482</v>
      </c>
      <c r="M12" s="4">
        <v>4.4444444444444446E-2</v>
      </c>
      <c r="N12" s="4">
        <v>4.8275862068965517E-2</v>
      </c>
      <c r="O12" s="4">
        <v>0.11946902654867257</v>
      </c>
      <c r="P12" s="4">
        <f t="shared" si="0"/>
        <v>7.3102886148095916E-2</v>
      </c>
    </row>
    <row r="13" spans="1:16" x14ac:dyDescent="0.3">
      <c r="A13" s="3" t="s">
        <v>12</v>
      </c>
      <c r="B13" s="4">
        <v>2.0408163265306121E-2</v>
      </c>
      <c r="C13" s="4">
        <v>2.3668639053254437E-2</v>
      </c>
      <c r="D13" s="4">
        <v>2.3529411764705882E-2</v>
      </c>
      <c r="E13" s="4">
        <v>1.7543859649122806E-2</v>
      </c>
      <c r="F13" s="4">
        <v>1.9607843137254902E-2</v>
      </c>
      <c r="G13" s="4">
        <v>2.0618556701030927E-2</v>
      </c>
      <c r="H13" s="4">
        <v>2.564102564102564E-2</v>
      </c>
      <c r="I13" s="4">
        <v>2.1276595744680851E-2</v>
      </c>
      <c r="J13" s="4">
        <v>1.4814814814814815E-2</v>
      </c>
      <c r="K13" s="4">
        <v>2.4096385542168676E-2</v>
      </c>
      <c r="L13" s="4">
        <v>1.4388489208633094E-2</v>
      </c>
      <c r="M13" s="4">
        <v>1.4814814814814815E-2</v>
      </c>
      <c r="N13" s="4">
        <v>2.0689655172413793E-2</v>
      </c>
      <c r="O13" s="4">
        <v>8.8495575221238937E-3</v>
      </c>
      <c r="P13" s="4">
        <f t="shared" si="0"/>
        <v>1.9281986573667902E-2</v>
      </c>
    </row>
    <row r="14" spans="1:16" x14ac:dyDescent="0.3">
      <c r="A14" s="3" t="s">
        <v>13</v>
      </c>
      <c r="B14" s="4">
        <v>0</v>
      </c>
      <c r="C14" s="4">
        <v>1.18343195266272E-2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8.8495575221238937E-3</v>
      </c>
      <c r="P14" s="4">
        <f t="shared" si="0"/>
        <v>1.4774197891965068E-3</v>
      </c>
    </row>
    <row r="15" spans="1:16" x14ac:dyDescent="0.3">
      <c r="A15" s="3" t="s">
        <v>14</v>
      </c>
      <c r="B15" s="4">
        <v>1.020408163265306E-2</v>
      </c>
      <c r="C15" s="4">
        <v>5.9171597633136093E-3</v>
      </c>
      <c r="D15" s="4">
        <v>1.1764705882352941E-2</v>
      </c>
      <c r="E15" s="4">
        <v>8.771929824561403E-3</v>
      </c>
      <c r="F15" s="4">
        <v>9.8039215686274508E-3</v>
      </c>
      <c r="G15" s="4">
        <v>1.0309278350515464E-2</v>
      </c>
      <c r="H15" s="4">
        <v>1.282051282051282E-2</v>
      </c>
      <c r="I15" s="4">
        <v>1.0638297872340425E-2</v>
      </c>
      <c r="J15" s="4">
        <v>7.4074074074074077E-3</v>
      </c>
      <c r="K15" s="4">
        <v>1.2048192771084338E-2</v>
      </c>
      <c r="L15" s="4">
        <v>7.1942446043165471E-3</v>
      </c>
      <c r="M15" s="4">
        <v>7.4074074074074077E-3</v>
      </c>
      <c r="N15" s="4">
        <v>6.8965517241379309E-3</v>
      </c>
      <c r="O15" s="4">
        <v>4.4247787610619468E-3</v>
      </c>
      <c r="P15" s="4">
        <f t="shared" si="0"/>
        <v>8.9720335993066242E-3</v>
      </c>
    </row>
    <row r="16" spans="1:16" x14ac:dyDescent="0.3">
      <c r="A16" s="3" t="s">
        <v>15</v>
      </c>
      <c r="B16" s="4">
        <v>1.020408163265306E-2</v>
      </c>
      <c r="C16" s="4">
        <v>5.9171597633136093E-3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7.4074074074074077E-3</v>
      </c>
      <c r="K16" s="4">
        <v>0</v>
      </c>
      <c r="L16" s="4">
        <v>0</v>
      </c>
      <c r="M16" s="4">
        <v>7.4074074074074077E-3</v>
      </c>
      <c r="N16" s="4">
        <v>0</v>
      </c>
      <c r="O16" s="4">
        <v>0</v>
      </c>
      <c r="P16" s="4">
        <f t="shared" si="0"/>
        <v>2.2097183007701061E-3</v>
      </c>
    </row>
    <row r="17" spans="1:16" x14ac:dyDescent="0.3">
      <c r="A17" s="3" t="s">
        <v>16</v>
      </c>
      <c r="B17" s="4">
        <v>1.020408163265306E-2</v>
      </c>
      <c r="C17" s="4">
        <v>5.9171597633136093E-3</v>
      </c>
      <c r="D17" s="4">
        <v>1.1764705882352941E-2</v>
      </c>
      <c r="E17" s="4">
        <v>8.771929824561403E-3</v>
      </c>
      <c r="F17" s="4">
        <v>9.8039215686274508E-3</v>
      </c>
      <c r="G17" s="4">
        <v>1.0309278350515464E-2</v>
      </c>
      <c r="H17" s="4">
        <v>1.282051282051282E-2</v>
      </c>
      <c r="I17" s="4">
        <v>1.0638297872340425E-2</v>
      </c>
      <c r="J17" s="4">
        <v>7.4074074074074077E-3</v>
      </c>
      <c r="K17" s="4">
        <v>1.2048192771084338E-2</v>
      </c>
      <c r="L17" s="4">
        <v>7.1942446043165471E-3</v>
      </c>
      <c r="M17" s="4">
        <v>7.4074074074074077E-3</v>
      </c>
      <c r="N17" s="4">
        <v>6.8965517241379309E-3</v>
      </c>
      <c r="O17" s="4">
        <v>4.4247787610619468E-3</v>
      </c>
      <c r="P17" s="4">
        <f t="shared" si="0"/>
        <v>8.9720335993066242E-3</v>
      </c>
    </row>
    <row r="18" spans="1:16" x14ac:dyDescent="0.3">
      <c r="A18" s="3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7.4074074074074077E-3</v>
      </c>
      <c r="K18" s="4">
        <v>0</v>
      </c>
      <c r="L18" s="4">
        <v>2.1582733812949641E-2</v>
      </c>
      <c r="M18" s="4">
        <v>1.4814814814814815E-2</v>
      </c>
      <c r="N18" s="4">
        <v>6.8965517241379309E-3</v>
      </c>
      <c r="O18" s="4">
        <v>4.4247787610619468E-3</v>
      </c>
      <c r="P18" s="4">
        <f t="shared" si="0"/>
        <v>3.9375918943122673E-3</v>
      </c>
    </row>
    <row r="19" spans="1:16" x14ac:dyDescent="0.3">
      <c r="A19" s="3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f t="shared" si="0"/>
        <v>0</v>
      </c>
    </row>
    <row r="20" spans="1:16" x14ac:dyDescent="0.3">
      <c r="A20" s="3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f t="shared" si="0"/>
        <v>0</v>
      </c>
    </row>
    <row r="21" spans="1:16" x14ac:dyDescent="0.3">
      <c r="A21" s="3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6.8965517241379309E-3</v>
      </c>
      <c r="O21" s="4">
        <v>0</v>
      </c>
      <c r="P21" s="4">
        <f t="shared" si="0"/>
        <v>4.9261083743842361E-4</v>
      </c>
    </row>
    <row r="22" spans="1:16" x14ac:dyDescent="0.3">
      <c r="A22" s="3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2024-06-05T11:08:40Z</dcterms:modified>
</cp:coreProperties>
</file>