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60" windowHeight="11980" activeTab="5"/>
  </bookViews>
  <sheets>
    <sheet name="婚车路线" sheetId="1" r:id="rId1"/>
    <sheet name="婚礼当天" sheetId="2" r:id="rId2"/>
    <sheet name="还需要准备的物品" sheetId="3" r:id="rId3"/>
    <sheet name="婚礼费用" sheetId="4" r:id="rId4"/>
    <sheet name="婚前费用" sheetId="5" r:id="rId5"/>
    <sheet name="桌位" sheetId="6" r:id="rId6"/>
  </sheets>
  <calcPr calcId="144525"/>
</workbook>
</file>

<file path=xl/sharedStrings.xml><?xml version="1.0" encoding="utf-8"?>
<sst xmlns="http://schemas.openxmlformats.org/spreadsheetml/2006/main" count="110">
  <si>
    <t>婚车:1辆红色Model X特斯拉+5辆红色新款奔驰C</t>
  </si>
  <si>
    <t>摄像车：姨夫的车当摄像车</t>
  </si>
  <si>
    <r>
      <rPr>
        <b/>
        <sz val="12"/>
        <color theme="1"/>
        <rFont val="宋体"/>
        <charset val="134"/>
      </rPr>
      <t xml:space="preserve">         去的路线</t>
    </r>
    <r>
      <rPr>
        <sz val="12"/>
        <color theme="1"/>
        <rFont val="宋体"/>
        <charset val="134"/>
      </rPr>
      <t>:中电-&gt;玄武大道-&gt;环陵路-&gt;马群-&gt;阳光之旅</t>
    </r>
  </si>
  <si>
    <r>
      <rPr>
        <b/>
        <sz val="12"/>
        <color theme="1"/>
        <rFont val="宋体"/>
        <charset val="134"/>
      </rPr>
      <t>回来的路线:</t>
    </r>
    <r>
      <rPr>
        <sz val="12"/>
        <color theme="1"/>
        <rFont val="宋体"/>
        <charset val="134"/>
      </rPr>
      <t>阳光之旅-&gt;宁杭公路-&gt;中山门大街-&gt;明陵路-&gt;植物园路-&gt;太平门路-&gt;龙蟠路-&gt;红山路-&gt;中电</t>
    </r>
  </si>
  <si>
    <t>时间</t>
  </si>
  <si>
    <t>内容</t>
  </si>
  <si>
    <t>备注</t>
  </si>
  <si>
    <t>问题</t>
  </si>
  <si>
    <t>新郎起床</t>
  </si>
  <si>
    <t>梳洗，吃早点，早饭要多吃点</t>
  </si>
  <si>
    <t>摄像到新郎家</t>
  </si>
  <si>
    <t>主婚车到新郎家，化妆师到新娘家</t>
  </si>
  <si>
    <t>主婚车可以跟婚车公司确定好花型，然后帮忙扎</t>
  </si>
  <si>
    <t>伴郎怎么办？</t>
  </si>
  <si>
    <t>新郎和伴郎从中电出发</t>
  </si>
  <si>
    <t xml:space="preserve">摄像需要提前到新郎家拍摄，拍摄完成后立即去新娘家
记得要拿好手捧花，胸花，钻戒，口袋里要放好红包，烟，喜糖
</t>
  </si>
  <si>
    <t>摄像车?</t>
  </si>
  <si>
    <t>摄像到达新娘家</t>
  </si>
  <si>
    <t>拍摄些化妆的花絮</t>
  </si>
  <si>
    <t>抵达新娘家</t>
  </si>
  <si>
    <t xml:space="preserve">要和女方家多次联系婚车进程，婚车到达前10分钟，下楼准备
电子鞭炮或礼炮，堵门人员做好准备，摄影摄像开始全天拍
1.婚车到：确认婚车能顺利进出小区(提前要跟门卫打好招呼)
2.放鞭炮
3.迎新娘，堵门，玩游戏，求婚，献上婚戒和手捧花，找婚鞋
4.给长辈敬茶
5.长辈给红包
6.喝早生贵子羹
7.合影留念
8.新娘家长送新人，放鞭炮
9.家人可以准备些速冻食品款待来宾
</t>
  </si>
  <si>
    <t>婚车开到新房</t>
  </si>
  <si>
    <t>抵达新房以及家中的流程</t>
  </si>
  <si>
    <t>1.婚车到达前10分钟，下楼准备电子鞭炮或者礼炮，婚车
到了确认是否能顺利进出小区
2.放鞭炮
3.给长辈敬茶
4.长辈给红包
5.喝甜糖(汤圆、银耳、红枣)
6.合影
7.简单的午餐</t>
  </si>
  <si>
    <t>中午在君煌大酒店(红太阳装饰城店)</t>
  </si>
  <si>
    <t>预定6桌</t>
  </si>
  <si>
    <t>到达花嫁丽舍</t>
  </si>
  <si>
    <t>提前10分钟告诉策划，新娘补妆</t>
  </si>
  <si>
    <t>13:30-16:00</t>
  </si>
  <si>
    <t>父母到达，拍内景，彩排</t>
  </si>
  <si>
    <t>仪式堂(30-50人)</t>
  </si>
  <si>
    <t>宾客全部进场</t>
  </si>
  <si>
    <t>婚礼开始</t>
  </si>
  <si>
    <t xml:space="preserve"> </t>
  </si>
  <si>
    <t>当天要准备的:充电宝</t>
  </si>
  <si>
    <t>确认的问题:</t>
  </si>
  <si>
    <t>1.花嫁丽舍确认下停车位，做个停车路线图告知下</t>
  </si>
  <si>
    <t>2.手捧花应该扔给谁</t>
  </si>
  <si>
    <t>3.接亲准备的游戏和现场组织的人</t>
  </si>
  <si>
    <t>4.对戒要记得给伴郎或者伴娘</t>
  </si>
  <si>
    <t>5.我家父母讲不讲话</t>
  </si>
  <si>
    <t>6.仪式堂白蜡烛不要</t>
  </si>
  <si>
    <t>7.给婚车司机备什么？</t>
  </si>
  <si>
    <t>8.软饮不够怎么办？加钱去换新的饮料行不行？</t>
  </si>
  <si>
    <t>对戒</t>
  </si>
  <si>
    <t>伴郎的衣服(白衬衫，黑西服，粉色领结)</t>
  </si>
  <si>
    <t>新郎的衣服(粉衬衫，蓝西服，紫红色领结)</t>
  </si>
  <si>
    <t>新郎父母的衣服</t>
  </si>
  <si>
    <t>红包 :   小红包100，2-10元
            中红包20-50 ，20 - 60元
            大红包10-20,  100 -200元</t>
  </si>
  <si>
    <t>晚宴抽奖的玩偶，毛绒玩具,小孩上去玩游戏给红包或者竞猜红包钱</t>
  </si>
  <si>
    <t>沙画视频，邹午荧朋友祝福视频，婚纱照视频，抖音上的视频，开场视频，从小到大的照片视频，出去玩的视频？</t>
  </si>
  <si>
    <r>
      <rPr>
        <sz val="18"/>
        <color theme="1"/>
        <rFont val="宋体"/>
        <charset val="134"/>
      </rPr>
      <t>新娘的红苹果，新郎上门用的手捧花(</t>
    </r>
    <r>
      <rPr>
        <sz val="18"/>
        <color rgb="FFFF0000"/>
        <rFont val="宋体"/>
        <charset val="134"/>
      </rPr>
      <t>自己准备</t>
    </r>
    <r>
      <rPr>
        <sz val="18"/>
        <color theme="1"/>
        <rFont val="宋体"/>
        <charset val="134"/>
      </rPr>
      <t>)，要跟司仪确定下要在晚宴的时候抛手捧花(中间串个词，让朋友上台来拿手捧花)</t>
    </r>
  </si>
  <si>
    <t>酒水提前预定，跟姨夫确定价格优惠，白酒，香烟，中午的葡萄酒，软饮</t>
  </si>
  <si>
    <t>要去拿婚纱照</t>
  </si>
  <si>
    <t>暖宝宝</t>
  </si>
  <si>
    <t>接亲的时候烟和喜糖，给烟的时候2根2根</t>
  </si>
  <si>
    <t>葡萄酒要赶紧去拿下</t>
  </si>
  <si>
    <t>跟龚礼山确定上帮忙下打打气球什么的</t>
  </si>
  <si>
    <t>证婚人确定下，邹午荧的领导或者邹午荧妈妈的领导</t>
  </si>
  <si>
    <t>新郎，新娘，两边父母的的胸花(这一套是自己准备，还有一套是花嫁丽舍提供)</t>
  </si>
  <si>
    <t>需要排桌位，然后发给花嫁丽舍</t>
  </si>
  <si>
    <t>3D全息投影选模板</t>
  </si>
  <si>
    <t>双方父母上台的时候要准备葡萄汁</t>
  </si>
  <si>
    <t>确定花嫁丽舍的桌数</t>
  </si>
  <si>
    <t>玩偶 ：小的30个， 中的:10个， 大的：2个</t>
  </si>
  <si>
    <t>婚礼：准备20个红包：20</t>
  </si>
  <si>
    <t>婚宴的气球</t>
  </si>
  <si>
    <t>厨师长再沟通下分量,准备好几包烟</t>
  </si>
  <si>
    <t>给婚车司机准备水，烟，糖，糕</t>
  </si>
  <si>
    <t>定金</t>
  </si>
  <si>
    <t>总额</t>
  </si>
  <si>
    <t>婚车</t>
  </si>
  <si>
    <t>喜糖</t>
  </si>
  <si>
    <t>150份(我和邹午荧同事)+200份(邹午荧父母那边)+130份(婚礼当天)，送5斤散糖，我们这边还需要称15斤散糖</t>
  </si>
  <si>
    <t>邹午荧父母180份喜糖，两条烟，大红包，小红包</t>
  </si>
  <si>
    <t>花嫁丽舍</t>
  </si>
  <si>
    <t>婚戒</t>
  </si>
  <si>
    <t>衣服</t>
  </si>
  <si>
    <t>婚包</t>
  </si>
  <si>
    <t>婚纱照</t>
  </si>
  <si>
    <t>婚鞋</t>
  </si>
  <si>
    <t>梳妆台</t>
  </si>
  <si>
    <t>雅马哈钢琴</t>
  </si>
  <si>
    <t>美的烤箱</t>
  </si>
  <si>
    <t>宜家书架</t>
  </si>
  <si>
    <t>椅子+灯+其他</t>
  </si>
  <si>
    <t>L型书桌</t>
  </si>
  <si>
    <t>同庆楼</t>
  </si>
  <si>
    <t>屈层氏</t>
  </si>
  <si>
    <t>名单</t>
  </si>
  <si>
    <t>人数</t>
  </si>
  <si>
    <t>桌号</t>
  </si>
  <si>
    <t>龚伟一家(3)、邹午荧一家(3),邹午荧的爷爷、奶奶、外公、外婆、龚伟的外婆</t>
  </si>
  <si>
    <t>主桌</t>
  </si>
  <si>
    <t>我家：</t>
  </si>
  <si>
    <t>陈健(2),张家霖(2)，万震熊(2),田泽明(2)，张文心(2)</t>
  </si>
  <si>
    <t>徐昊辰(2),蒋鸿，孙武，龚乾明(2),孙秀伟(2)、王超、马俊</t>
  </si>
  <si>
    <t>刘德茂(5)、龚粉章(5)</t>
  </si>
  <si>
    <t>张正顺(2)、龚笑(2),龚连发(2)、范长银(2)、龚旭(2)</t>
  </si>
  <si>
    <t>龚思明(4)、龚思情(4)、龚圣爱、储炳富</t>
  </si>
  <si>
    <t>龚亚明(4)、韩克勋、韩素萍、范志远(2，范志远的奶奶)、范子鑫、韩和芳带的一人</t>
  </si>
  <si>
    <t>卞风松(2)、常本况(2)、龚思华(2)、翠和、赵公宪、何青(2)</t>
  </si>
  <si>
    <t>邹午荧家：</t>
  </si>
  <si>
    <t>吴振元、康桂秀、吴振云、俞健华、张微、小宝宝、王丽华、金雁、高正清、王丽霞</t>
  </si>
  <si>
    <t>邹龙星、李爱华、王丽峰、葛明伟、葛永鑫、陶荣</t>
  </si>
  <si>
    <t>邹茜、余磊、大齐、金路、高景林、吴凯、小钱、吴钰涵、邹鹏及女朋友</t>
  </si>
  <si>
    <t>闻渊、叶晓丽、韩俊、李慧，邹龙庆、石桂兰、陈海浩、顾群、刘毅，宗英</t>
  </si>
  <si>
    <t>吴妙研(2),李现春(2),张航(2),钱隽(3)</t>
  </si>
  <si>
    <t>张玎雅(2),庄明,杨陶陶,黄羽洋(2),朱依然,陈苒(2)、张其杰</t>
  </si>
  <si>
    <t>待定(巧兰及其儿子）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</si>
</sst>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8"/>
      <color theme="1"/>
      <name val="宋体"/>
      <charset val="134"/>
    </font>
    <font>
      <sz val="18"/>
      <color rgb="FFFF0000"/>
      <name val="宋体"/>
      <charset val="134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30" borderId="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33" borderId="8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left" vertical="top"/>
    </xf>
    <xf numFmtId="20" fontId="2" fillId="0" borderId="0" xfId="0" applyNumberFormat="1" applyFont="1" applyAlignment="1">
      <alignment horizontal="left" vertical="top"/>
    </xf>
    <xf numFmtId="0" fontId="2" fillId="0" borderId="0" xfId="0" applyFont="1">
      <alignment vertical="center"/>
    </xf>
    <xf numFmtId="20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274955</xdr:colOff>
      <xdr:row>6</xdr:row>
      <xdr:rowOff>96520</xdr:rowOff>
    </xdr:from>
    <xdr:to>
      <xdr:col>0</xdr:col>
      <xdr:colOff>4926965</xdr:colOff>
      <xdr:row>49</xdr:row>
      <xdr:rowOff>13970</xdr:rowOff>
    </xdr:to>
    <xdr:pic>
      <xdr:nvPicPr>
        <xdr:cNvPr id="5" name="图片 4" descr="911540038853_.pic_h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4955" y="1544320"/>
          <a:ext cx="4652010" cy="10293350"/>
        </a:xfrm>
        <a:prstGeom prst="rect">
          <a:avLst/>
        </a:prstGeom>
      </xdr:spPr>
    </xdr:pic>
    <xdr:clientData/>
  </xdr:twoCellAnchor>
  <xdr:twoCellAnchor editAs="oneCell">
    <xdr:from>
      <xdr:col>4</xdr:col>
      <xdr:colOff>280035</xdr:colOff>
      <xdr:row>6</xdr:row>
      <xdr:rowOff>61595</xdr:rowOff>
    </xdr:from>
    <xdr:to>
      <xdr:col>4</xdr:col>
      <xdr:colOff>4925695</xdr:colOff>
      <xdr:row>49</xdr:row>
      <xdr:rowOff>39370</xdr:rowOff>
    </xdr:to>
    <xdr:pic>
      <xdr:nvPicPr>
        <xdr:cNvPr id="6" name="图片 5" descr="931540039571_.pic_h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20635" y="1509395"/>
          <a:ext cx="4645660" cy="10353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zoomScale="140" zoomScaleNormal="140" topLeftCell="A12" workbookViewId="0">
      <selection activeCell="C10" sqref="C10"/>
    </sheetView>
  </sheetViews>
  <sheetFormatPr defaultColWidth="9.33333333333333" defaultRowHeight="19" outlineLevelRow="5" outlineLevelCol="4"/>
  <cols>
    <col min="1" max="1" width="68.3333333333333" customWidth="1"/>
    <col min="5" max="5" width="82.1666666666667" customWidth="1"/>
    <col min="10" max="10" width="17.8333333333333" customWidth="1"/>
    <col min="11" max="11" width="21" customWidth="1"/>
  </cols>
  <sheetData>
    <row r="1" spans="1:1">
      <c r="A1" t="s">
        <v>0</v>
      </c>
    </row>
    <row r="2" spans="1:1">
      <c r="A2" t="s">
        <v>1</v>
      </c>
    </row>
    <row r="6" spans="1:5">
      <c r="A6" s="12" t="s">
        <v>2</v>
      </c>
      <c r="E6" s="13" t="s">
        <v>3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1"/>
  <sheetViews>
    <sheetView zoomScale="155" zoomScaleNormal="155" topLeftCell="A9" workbookViewId="0">
      <selection activeCell="C16" sqref="C16"/>
    </sheetView>
  </sheetViews>
  <sheetFormatPr defaultColWidth="9.33333333333333" defaultRowHeight="19" outlineLevelCol="5"/>
  <cols>
    <col min="1" max="1" width="16.1666666666667" style="4" customWidth="1"/>
    <col min="2" max="2" width="32.4666666666667" customWidth="1"/>
    <col min="3" max="3" width="50.8333333333333" customWidth="1"/>
    <col min="4" max="4" width="27.4166666666667" customWidth="1"/>
  </cols>
  <sheetData>
    <row r="1" ht="27" spans="1:4">
      <c r="A1" s="5" t="s">
        <v>4</v>
      </c>
      <c r="B1" s="6" t="s">
        <v>5</v>
      </c>
      <c r="C1" s="6" t="s">
        <v>6</v>
      </c>
      <c r="D1" s="6" t="s">
        <v>7</v>
      </c>
    </row>
    <row r="2" ht="27" spans="1:4">
      <c r="A2" s="7">
        <v>0.229166666666667</v>
      </c>
      <c r="B2" t="s">
        <v>8</v>
      </c>
      <c r="C2" t="s">
        <v>9</v>
      </c>
      <c r="D2" s="6"/>
    </row>
    <row r="3" ht="27" spans="1:4">
      <c r="A3" s="7">
        <v>0.260416666666667</v>
      </c>
      <c r="B3" t="s">
        <v>10</v>
      </c>
      <c r="D3" s="6"/>
    </row>
    <row r="4" spans="1:4">
      <c r="A4" s="7">
        <v>0.270833333333333</v>
      </c>
      <c r="B4" t="s">
        <v>11</v>
      </c>
      <c r="C4" t="s">
        <v>12</v>
      </c>
      <c r="D4" t="s">
        <v>13</v>
      </c>
    </row>
    <row r="5" ht="76" spans="1:4">
      <c r="A5" s="7">
        <v>0.290277777777778</v>
      </c>
      <c r="B5" t="s">
        <v>14</v>
      </c>
      <c r="C5" s="8" t="s">
        <v>15</v>
      </c>
      <c r="D5" t="s">
        <v>16</v>
      </c>
    </row>
    <row r="6" spans="1:3">
      <c r="A6" s="7">
        <v>0.322916666666667</v>
      </c>
      <c r="B6" t="s">
        <v>17</v>
      </c>
      <c r="C6" t="s">
        <v>18</v>
      </c>
    </row>
    <row r="7" ht="323" spans="1:3">
      <c r="A7" s="7">
        <v>0.354166666666667</v>
      </c>
      <c r="B7" t="s">
        <v>19</v>
      </c>
      <c r="C7" s="8" t="s">
        <v>20</v>
      </c>
    </row>
    <row r="8" spans="1:2">
      <c r="A8" s="7">
        <v>0.416666666666667</v>
      </c>
      <c r="B8" t="s">
        <v>21</v>
      </c>
    </row>
    <row r="9" ht="152" spans="1:3">
      <c r="A9" s="7">
        <v>0.46875</v>
      </c>
      <c r="B9" t="s">
        <v>22</v>
      </c>
      <c r="C9" s="8" t="s">
        <v>23</v>
      </c>
    </row>
    <row r="10" spans="1:3">
      <c r="A10" s="7">
        <v>0.5</v>
      </c>
      <c r="B10" t="s">
        <v>24</v>
      </c>
      <c r="C10" t="s">
        <v>25</v>
      </c>
    </row>
    <row r="11" spans="1:3">
      <c r="A11" s="7">
        <v>0.5625</v>
      </c>
      <c r="B11" t="s">
        <v>26</v>
      </c>
      <c r="C11" t="s">
        <v>27</v>
      </c>
    </row>
    <row r="12" spans="1:2">
      <c r="A12" s="9" t="s">
        <v>28</v>
      </c>
      <c r="B12" t="s">
        <v>29</v>
      </c>
    </row>
    <row r="13" spans="1:2">
      <c r="A13" s="7">
        <v>0.672222222222222</v>
      </c>
      <c r="B13" t="s">
        <v>30</v>
      </c>
    </row>
    <row r="14" spans="1:2">
      <c r="A14" s="10">
        <v>0.722222222222222</v>
      </c>
      <c r="B14" t="s">
        <v>31</v>
      </c>
    </row>
    <row r="15" spans="1:2">
      <c r="A15" s="10">
        <v>0.748611111111111</v>
      </c>
      <c r="B15" t="s">
        <v>32</v>
      </c>
    </row>
    <row r="16" spans="3:3">
      <c r="C16" t="s">
        <v>33</v>
      </c>
    </row>
    <row r="21" spans="1:6">
      <c r="A21" s="4" t="s">
        <v>34</v>
      </c>
      <c r="B21" s="4"/>
      <c r="C21" s="4"/>
      <c r="D21" s="4"/>
      <c r="E21" s="4"/>
      <c r="F21" s="4"/>
    </row>
    <row r="23" spans="1:1">
      <c r="A23" s="4" t="s">
        <v>35</v>
      </c>
    </row>
    <row r="24" spans="1:4">
      <c r="A24" s="4" t="s">
        <v>36</v>
      </c>
      <c r="B24" s="4"/>
      <c r="C24" s="4"/>
      <c r="D24" s="11"/>
    </row>
    <row r="25" spans="1:4">
      <c r="A25" s="4" t="s">
        <v>37</v>
      </c>
      <c r="B25" s="4"/>
      <c r="C25" s="4"/>
      <c r="D25" s="11"/>
    </row>
    <row r="26" spans="1:4">
      <c r="A26" s="4" t="s">
        <v>38</v>
      </c>
      <c r="B26" s="4"/>
      <c r="C26" s="4"/>
      <c r="D26" s="11"/>
    </row>
    <row r="27" spans="1:3">
      <c r="A27" s="4" t="s">
        <v>39</v>
      </c>
      <c r="B27" s="4"/>
      <c r="C27" s="4"/>
    </row>
    <row r="28" spans="1:3">
      <c r="A28" s="4" t="s">
        <v>40</v>
      </c>
      <c r="B28" s="4"/>
      <c r="C28" s="4"/>
    </row>
    <row r="29" spans="1:3">
      <c r="A29" s="4" t="s">
        <v>41</v>
      </c>
      <c r="B29" s="4"/>
      <c r="C29" s="4"/>
    </row>
    <row r="30" spans="1:3">
      <c r="A30" s="4" t="s">
        <v>42</v>
      </c>
      <c r="B30" s="4"/>
      <c r="C30" s="4"/>
    </row>
    <row r="31" spans="1:3">
      <c r="A31" s="4" t="s">
        <v>43</v>
      </c>
      <c r="B31" s="4"/>
      <c r="C31" s="4"/>
    </row>
  </sheetData>
  <mergeCells count="9">
    <mergeCell ref="A21:F21"/>
    <mergeCell ref="A24:C24"/>
    <mergeCell ref="A25:C25"/>
    <mergeCell ref="A26:C26"/>
    <mergeCell ref="A27:C27"/>
    <mergeCell ref="A28:C28"/>
    <mergeCell ref="A29:C29"/>
    <mergeCell ref="A30:C30"/>
    <mergeCell ref="A31:C3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5"/>
  <sheetViews>
    <sheetView workbookViewId="0">
      <selection activeCell="A5" sqref="A5"/>
    </sheetView>
  </sheetViews>
  <sheetFormatPr defaultColWidth="9.33333333333333" defaultRowHeight="19"/>
  <cols>
    <col min="1" max="1" width="157.833333333333" customWidth="1"/>
  </cols>
  <sheetData>
    <row r="1" ht="27" spans="1:1">
      <c r="A1" s="2" t="s">
        <v>44</v>
      </c>
    </row>
    <row r="2" ht="27" spans="1:1">
      <c r="A2" s="2" t="s">
        <v>45</v>
      </c>
    </row>
    <row r="3" ht="27" spans="1:1">
      <c r="A3" s="2" t="s">
        <v>46</v>
      </c>
    </row>
    <row r="4" ht="27" spans="1:1">
      <c r="A4" s="2" t="s">
        <v>47</v>
      </c>
    </row>
    <row r="5" ht="81" spans="1:1">
      <c r="A5" s="1" t="s">
        <v>48</v>
      </c>
    </row>
    <row r="6" ht="27" spans="1:1">
      <c r="A6" s="2" t="s">
        <v>49</v>
      </c>
    </row>
    <row r="7" ht="27" spans="1:1">
      <c r="A7" s="2" t="s">
        <v>50</v>
      </c>
    </row>
    <row r="8" ht="27" spans="1:1">
      <c r="A8" s="2" t="s">
        <v>51</v>
      </c>
    </row>
    <row r="9" ht="27" spans="1:1">
      <c r="A9" s="1" t="s">
        <v>52</v>
      </c>
    </row>
    <row r="10" ht="27" spans="1:1">
      <c r="A10" s="1" t="s">
        <v>53</v>
      </c>
    </row>
    <row r="11" ht="27" spans="1:1">
      <c r="A11" s="1" t="s">
        <v>54</v>
      </c>
    </row>
    <row r="12" ht="27" spans="1:1">
      <c r="A12" s="1" t="s">
        <v>55</v>
      </c>
    </row>
    <row r="13" ht="27" spans="1:1">
      <c r="A13" s="3" t="s">
        <v>56</v>
      </c>
    </row>
    <row r="14" ht="27" spans="1:1">
      <c r="A14" s="1" t="s">
        <v>57</v>
      </c>
    </row>
    <row r="15" ht="27" spans="1:1">
      <c r="A15" s="1" t="s">
        <v>58</v>
      </c>
    </row>
    <row r="16" ht="27" spans="1:1">
      <c r="A16" s="1" t="s">
        <v>59</v>
      </c>
    </row>
    <row r="17" ht="27" spans="1:1">
      <c r="A17" s="1" t="s">
        <v>60</v>
      </c>
    </row>
    <row r="18" ht="27" spans="1:1">
      <c r="A18" s="1" t="s">
        <v>61</v>
      </c>
    </row>
    <row r="19" ht="27" spans="1:1">
      <c r="A19" s="1" t="s">
        <v>62</v>
      </c>
    </row>
    <row r="20" ht="27" spans="1:1">
      <c r="A20" s="1" t="s">
        <v>63</v>
      </c>
    </row>
    <row r="21" ht="27" spans="1:1">
      <c r="A21" s="1" t="s">
        <v>64</v>
      </c>
    </row>
    <row r="22" ht="27" spans="1:1">
      <c r="A22" s="1" t="s">
        <v>65</v>
      </c>
    </row>
    <row r="23" ht="27" spans="1:1">
      <c r="A23" s="1" t="s">
        <v>66</v>
      </c>
    </row>
    <row r="24" ht="27" spans="1:1">
      <c r="A24" s="1" t="s">
        <v>67</v>
      </c>
    </row>
    <row r="25" ht="27" spans="1:1">
      <c r="A25" s="1" t="s">
        <v>68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3"/>
  <sheetViews>
    <sheetView workbookViewId="0">
      <selection activeCell="D13" sqref="D13"/>
    </sheetView>
  </sheetViews>
  <sheetFormatPr defaultColWidth="9.33333333333333" defaultRowHeight="19" outlineLevelCol="4"/>
  <cols>
    <col min="1" max="1" width="16.6666666666667" customWidth="1"/>
    <col min="2" max="2" width="13.1666666666667" customWidth="1"/>
    <col min="3" max="3" width="15" customWidth="1"/>
    <col min="4" max="4" width="69.6666666666667" customWidth="1"/>
    <col min="5" max="5" width="42" customWidth="1"/>
  </cols>
  <sheetData>
    <row r="1" ht="27" spans="1:4">
      <c r="A1" s="1"/>
      <c r="B1" s="1" t="s">
        <v>69</v>
      </c>
      <c r="C1" s="1" t="s">
        <v>70</v>
      </c>
      <c r="D1" s="1"/>
    </row>
    <row r="2" ht="27" spans="1:4">
      <c r="A2" s="1" t="s">
        <v>71</v>
      </c>
      <c r="B2" s="1">
        <v>2000</v>
      </c>
      <c r="C2" s="1">
        <v>4500</v>
      </c>
      <c r="D2" s="1"/>
    </row>
    <row r="3" ht="81" spans="1:5">
      <c r="A3" s="1" t="s">
        <v>72</v>
      </c>
      <c r="B3" s="1">
        <v>1000</v>
      </c>
      <c r="C3" s="1">
        <v>3804</v>
      </c>
      <c r="D3" s="1" t="s">
        <v>73</v>
      </c>
      <c r="E3" s="1" t="s">
        <v>74</v>
      </c>
    </row>
    <row r="4" ht="27" spans="1:4">
      <c r="A4" s="1" t="s">
        <v>75</v>
      </c>
      <c r="B4" s="1">
        <v>40000</v>
      </c>
      <c r="C4" s="1">
        <v>92000</v>
      </c>
      <c r="D4" s="1"/>
    </row>
    <row r="5" ht="27" spans="1:4">
      <c r="A5" s="1" t="s">
        <v>76</v>
      </c>
      <c r="B5" s="1"/>
      <c r="C5" s="1">
        <v>35000</v>
      </c>
      <c r="D5" s="1"/>
    </row>
    <row r="6" ht="27" spans="1:4">
      <c r="A6" s="1" t="s">
        <v>44</v>
      </c>
      <c r="B6" s="1"/>
      <c r="C6" s="1">
        <v>3800</v>
      </c>
      <c r="D6" s="1"/>
    </row>
    <row r="7" ht="27" spans="1:4">
      <c r="A7" s="1" t="s">
        <v>77</v>
      </c>
      <c r="B7" s="1"/>
      <c r="C7" s="1">
        <v>3000</v>
      </c>
      <c r="D7" s="1"/>
    </row>
    <row r="8" ht="27" spans="1:4">
      <c r="A8" s="1" t="s">
        <v>78</v>
      </c>
      <c r="B8" s="1"/>
      <c r="C8" s="1">
        <v>3150</v>
      </c>
      <c r="D8" s="1"/>
    </row>
    <row r="9" ht="27" spans="1:4">
      <c r="A9" s="1" t="s">
        <v>79</v>
      </c>
      <c r="B9" s="1"/>
      <c r="C9" s="1">
        <v>5888</v>
      </c>
      <c r="D9" s="1"/>
    </row>
    <row r="10" ht="27" spans="1:4">
      <c r="A10" s="1" t="s">
        <v>80</v>
      </c>
      <c r="B10" s="1"/>
      <c r="C10" s="1">
        <v>1200</v>
      </c>
      <c r="D10" s="1"/>
    </row>
    <row r="11" ht="27" spans="1:4">
      <c r="A11" s="1"/>
      <c r="B11" s="1"/>
      <c r="C11" s="1">
        <f>SUM(C2:C10)</f>
        <v>152342</v>
      </c>
      <c r="D11" s="1"/>
    </row>
    <row r="12" ht="27" spans="1:4">
      <c r="A12" s="1"/>
      <c r="B12" s="1"/>
      <c r="C12" s="1"/>
      <c r="D12" s="1"/>
    </row>
    <row r="13" ht="27" spans="1:4">
      <c r="A13" s="1"/>
      <c r="B13" s="1"/>
      <c r="C13" s="1"/>
      <c r="D13" s="1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workbookViewId="0">
      <selection activeCell="F8" sqref="F8"/>
    </sheetView>
  </sheetViews>
  <sheetFormatPr defaultColWidth="9.33333333333333" defaultRowHeight="19" outlineLevelCol="3"/>
  <cols>
    <col min="1" max="1" width="30.1666666666667" customWidth="1"/>
  </cols>
  <sheetData>
    <row r="1" ht="27" spans="1:3">
      <c r="A1" s="1" t="s">
        <v>81</v>
      </c>
      <c r="B1" s="1">
        <v>2255</v>
      </c>
      <c r="C1" s="1"/>
    </row>
    <row r="2" ht="27" spans="1:3">
      <c r="A2" s="1" t="s">
        <v>82</v>
      </c>
      <c r="B2" s="1">
        <v>4899</v>
      </c>
      <c r="C2" s="1"/>
    </row>
    <row r="3" ht="27" spans="1:3">
      <c r="A3" s="1" t="s">
        <v>83</v>
      </c>
      <c r="B3" s="1">
        <v>1083</v>
      </c>
      <c r="C3" s="1"/>
    </row>
    <row r="4" ht="27" spans="1:3">
      <c r="A4" s="1" t="s">
        <v>84</v>
      </c>
      <c r="B4" s="1">
        <v>1398</v>
      </c>
      <c r="C4" s="1"/>
    </row>
    <row r="5" ht="27" spans="1:4">
      <c r="A5" s="1" t="s">
        <v>85</v>
      </c>
      <c r="B5" s="1">
        <v>630</v>
      </c>
      <c r="C5" s="1"/>
      <c r="D5" s="1"/>
    </row>
    <row r="6" ht="27" spans="1:4">
      <c r="A6" s="1" t="s">
        <v>86</v>
      </c>
      <c r="B6" s="1">
        <v>130</v>
      </c>
      <c r="C6" s="1"/>
      <c r="D6" s="1"/>
    </row>
    <row r="7" ht="27" spans="1:4">
      <c r="A7" s="1" t="s">
        <v>87</v>
      </c>
      <c r="B7" s="1">
        <v>1897</v>
      </c>
      <c r="C7" s="1"/>
      <c r="D7" s="1"/>
    </row>
    <row r="8" ht="27" spans="1:4">
      <c r="A8" s="1" t="s">
        <v>88</v>
      </c>
      <c r="B8" s="1">
        <v>700</v>
      </c>
      <c r="C8" s="1"/>
      <c r="D8" s="1"/>
    </row>
    <row r="9" ht="27" spans="1:4">
      <c r="A9" s="1"/>
      <c r="B9" s="1">
        <f>SUM(B1:B8)</f>
        <v>12992</v>
      </c>
      <c r="C9" s="1"/>
      <c r="D9" s="1"/>
    </row>
    <row r="10" ht="27" spans="2:4">
      <c r="B10" s="1"/>
      <c r="C10" s="1"/>
      <c r="D10" s="1"/>
    </row>
    <row r="11" ht="27" spans="2:4">
      <c r="B11" s="1"/>
      <c r="C11" s="1"/>
      <c r="D11" s="1"/>
    </row>
    <row r="12" ht="27" spans="2:4">
      <c r="B12" s="1"/>
      <c r="C12" s="1"/>
      <c r="D12" s="1"/>
    </row>
    <row r="13" ht="27" spans="2:4">
      <c r="B13" s="1"/>
      <c r="C13" s="1"/>
      <c r="D13" s="1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2"/>
  <sheetViews>
    <sheetView tabSelected="1" workbookViewId="0">
      <selection activeCell="A6" sqref="A6"/>
    </sheetView>
  </sheetViews>
  <sheetFormatPr defaultColWidth="9" defaultRowHeight="19" outlineLevelCol="2"/>
  <cols>
    <col min="1" max="1" width="76.1666666666667" customWidth="1"/>
  </cols>
  <sheetData>
    <row r="1" spans="1:3">
      <c r="A1" t="s">
        <v>89</v>
      </c>
      <c r="B1" t="s">
        <v>90</v>
      </c>
      <c r="C1" t="s">
        <v>91</v>
      </c>
    </row>
    <row r="2" spans="1:3">
      <c r="A2" t="s">
        <v>92</v>
      </c>
      <c r="B2">
        <v>11</v>
      </c>
      <c r="C2" t="s">
        <v>93</v>
      </c>
    </row>
    <row r="3" spans="1:1">
      <c r="A3" t="s">
        <v>94</v>
      </c>
    </row>
    <row r="4" spans="1:2">
      <c r="A4" t="s">
        <v>95</v>
      </c>
      <c r="B4">
        <v>10</v>
      </c>
    </row>
    <row r="5" spans="1:2">
      <c r="A5" t="s">
        <v>96</v>
      </c>
      <c r="B5">
        <v>10</v>
      </c>
    </row>
    <row r="6" spans="1:2">
      <c r="A6" t="s">
        <v>97</v>
      </c>
      <c r="B6">
        <v>10</v>
      </c>
    </row>
    <row r="7" spans="1:2">
      <c r="A7" t="s">
        <v>98</v>
      </c>
      <c r="B7">
        <v>10</v>
      </c>
    </row>
    <row r="8" spans="1:2">
      <c r="A8" t="s">
        <v>99</v>
      </c>
      <c r="B8">
        <v>10</v>
      </c>
    </row>
    <row r="9" spans="1:2">
      <c r="A9" t="s">
        <v>100</v>
      </c>
      <c r="B9">
        <v>10</v>
      </c>
    </row>
    <row r="10" spans="1:2">
      <c r="A10" t="s">
        <v>101</v>
      </c>
      <c r="B10">
        <v>10</v>
      </c>
    </row>
    <row r="12" spans="1:1">
      <c r="A12" t="s">
        <v>102</v>
      </c>
    </row>
    <row r="13" spans="1:2">
      <c r="A13" t="s">
        <v>103</v>
      </c>
      <c r="B13">
        <v>10</v>
      </c>
    </row>
    <row r="14" spans="1:2">
      <c r="A14" t="s">
        <v>104</v>
      </c>
      <c r="B14">
        <v>6</v>
      </c>
    </row>
    <row r="15" spans="1:2">
      <c r="A15" t="s">
        <v>105</v>
      </c>
      <c r="B15">
        <v>10</v>
      </c>
    </row>
    <row r="16" spans="1:2">
      <c r="A16" t="s">
        <v>106</v>
      </c>
      <c r="B16">
        <v>10</v>
      </c>
    </row>
    <row r="17" spans="1:2">
      <c r="A17" t="s">
        <v>107</v>
      </c>
      <c r="B17">
        <v>9</v>
      </c>
    </row>
    <row r="18" spans="1:2">
      <c r="A18" t="s">
        <v>108</v>
      </c>
      <c r="B18">
        <v>10</v>
      </c>
    </row>
    <row r="19" spans="2:2">
      <c r="B19">
        <f>SUM(B2:B18)</f>
        <v>136</v>
      </c>
    </row>
    <row r="22" spans="1:1">
      <c r="A22" t="s">
        <v>109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婚车路线</vt:lpstr>
      <vt:lpstr>婚礼当天</vt:lpstr>
      <vt:lpstr>还需要准备的物品</vt:lpstr>
      <vt:lpstr>婚礼费用</vt:lpstr>
      <vt:lpstr>婚前费用</vt:lpstr>
      <vt:lpstr>桌位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gongwei</dc:creator>
  <cp:lastModifiedBy>gongw</cp:lastModifiedBy>
  <dcterms:created xsi:type="dcterms:W3CDTF">2018-10-25T12:02:00Z</dcterms:created>
  <dcterms:modified xsi:type="dcterms:W3CDTF">2018-11-01T21:19:47Z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