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IWA\"/>
    </mc:Choice>
  </mc:AlternateContent>
  <bookViews>
    <workbookView xWindow="0" yWindow="0" windowWidth="19008" windowHeight="9048" firstSheet="2" activeTab="5"/>
  </bookViews>
  <sheets>
    <sheet name="depth and stake 2006" sheetId="1" r:id="rId1"/>
    <sheet name="balance est 06" sheetId="4" r:id="rId2"/>
    <sheet name="depth and stake 2012" sheetId="2" r:id="rId3"/>
    <sheet name="balance est 2012" sheetId="5" r:id="rId4"/>
    <sheet name="depth and stake 2015" sheetId="3" r:id="rId5"/>
    <sheet name="balance est 2015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<sst xmlns="http://schemas.openxmlformats.org/spreadsheetml/2006/main" count="85" uniqueCount="43">
  <si>
    <t>--</t>
  </si>
  <si>
    <t>altitud</t>
  </si>
  <si>
    <t>Balance estacional de masa 2006-2007</t>
  </si>
  <si>
    <t>5300m</t>
  </si>
  <si>
    <t>5260m</t>
  </si>
  <si>
    <t>5250m</t>
  </si>
  <si>
    <t>5220m</t>
  </si>
  <si>
    <t>5180m</t>
  </si>
  <si>
    <t>5100m</t>
  </si>
  <si>
    <t>5290m</t>
  </si>
  <si>
    <t>5130m</t>
  </si>
  <si>
    <t>5357m</t>
  </si>
  <si>
    <t>5286m</t>
  </si>
  <si>
    <t>5280m</t>
  </si>
  <si>
    <t>5125m</t>
  </si>
  <si>
    <t>Snow depth</t>
  </si>
  <si>
    <t>Stake reading</t>
  </si>
  <si>
    <t>summer 2006</t>
  </si>
  <si>
    <t>autumn 2006</t>
  </si>
  <si>
    <t>winter 2006-2007</t>
  </si>
  <si>
    <t>spring 2007</t>
  </si>
  <si>
    <t>summer 2007</t>
  </si>
  <si>
    <t>spring 2012</t>
  </si>
  <si>
    <t>summer 2012</t>
  </si>
  <si>
    <t>autumn 2012</t>
  </si>
  <si>
    <t>winter 2012-2013</t>
  </si>
  <si>
    <t>summer 2013</t>
  </si>
  <si>
    <t>autumn 2015</t>
  </si>
  <si>
    <t>spring 2016</t>
  </si>
  <si>
    <t>winter 2016</t>
  </si>
  <si>
    <t>summer 2006                              to autumn 2006</t>
  </si>
  <si>
    <t>autumn 2006                               to winter 2006-2007</t>
  </si>
  <si>
    <t>winter 2006-2007                           to spring 2007</t>
  </si>
  <si>
    <t>spring 2007                                        to summer 2007</t>
  </si>
  <si>
    <t>spring 2012                                  to summer 2012</t>
  </si>
  <si>
    <t>summer 2012                                       to autumn 2012</t>
  </si>
  <si>
    <t>autumn 2012                     to winter 2013</t>
  </si>
  <si>
    <t>winter 2013                             to spring 2013</t>
  </si>
  <si>
    <t>autumn 2015                              to winter 2016</t>
  </si>
  <si>
    <t>winter  2016                                      to spring 2016</t>
  </si>
  <si>
    <t>spring 2016                                           to summer 2016</t>
  </si>
  <si>
    <t>summer 2016                                             to autumn 2016</t>
  </si>
  <si>
    <t>depth and 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</si>
</sst>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</a:t>
            </a:r>
            <a:r>
              <a:rPr lang="es-MX" sz="1100"/>
              <a:t>2006-2007</a:t>
            </a:r>
          </a:p>
          <a:p>
            <a:pPr>
              <a:defRPr/>
            </a:pPr>
            <a:r>
              <a:rPr lang="es-MX" sz="1100"/>
              <a:t>Snow depth and stake reading (cm)</a:t>
            </a:r>
          </a:p>
        </c:rich>
      </c:tx>
      <c:layout>
        <c:manualLayout>
          <c:xMode val="edge"/>
          <c:yMode val="edge"/>
          <c:x val="0.30722444444444447"/>
          <c:y val="9.544261512765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1436347740570823E-2"/>
          <c:y val="0.15575679172056922"/>
          <c:w val="0.9685636522594292"/>
          <c:h val="0.55338905829326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'depth and stake 2006'!$A$6</c:f>
              <c:strCache>
                <c:ptCount val="1"/>
                <c:pt idx="0">
                  <c:v>summer 2006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2006'!$B$4:$M$5</c:f>
              <c:multiLvlStrCache>
                <c:ptCount val="12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  <c:pt idx="6">
                    <c:v>Snow depth</c:v>
                  </c:pt>
                  <c:pt idx="7">
                    <c:v>Stake reading</c:v>
                  </c:pt>
                  <c:pt idx="8">
                    <c:v>Snow depth</c:v>
                  </c:pt>
                  <c:pt idx="9">
                    <c:v>Stake reading</c:v>
                  </c:pt>
                  <c:pt idx="10">
                    <c:v>Snow depth</c:v>
                  </c:pt>
                  <c:pt idx="11">
                    <c:v>Stake reading</c:v>
                  </c:pt>
                </c:lvl>
                <c:lvl>
                  <c:pt idx="0">
                    <c:v>5300m</c:v>
                  </c:pt>
                  <c:pt idx="2">
                    <c:v>5260m</c:v>
                  </c:pt>
                  <c:pt idx="4">
                    <c:v>5250m</c:v>
                  </c:pt>
                  <c:pt idx="6">
                    <c:v>5220m</c:v>
                  </c:pt>
                  <c:pt idx="8">
                    <c:v>5220m</c:v>
                  </c:pt>
                  <c:pt idx="10">
                    <c:v>5180m</c:v>
                  </c:pt>
                </c:lvl>
              </c:multiLvlStrCache>
            </c:multiLvlStrRef>
          </c:cat>
          <c:val>
            <c:numRef>
              <c:f>'depth and stake 2006'!$B$6:$M$6</c:f>
              <c:numCache>
                <c:formatCode>General</c:formatCode>
                <c:ptCount val="12"/>
                <c:pt idx="0">
                  <c:v>15</c:v>
                </c:pt>
                <c:pt idx="1">
                  <c:v>100</c:v>
                </c:pt>
                <c:pt idx="2">
                  <c:v>10</c:v>
                </c:pt>
                <c:pt idx="3">
                  <c:v>100</c:v>
                </c:pt>
                <c:pt idx="4">
                  <c:v>10</c:v>
                </c:pt>
                <c:pt idx="5">
                  <c:v>100</c:v>
                </c:pt>
                <c:pt idx="6">
                  <c:v>20</c:v>
                </c:pt>
                <c:pt idx="7">
                  <c:v>100</c:v>
                </c:pt>
                <c:pt idx="8">
                  <c:v>30</c:v>
                </c:pt>
                <c:pt idx="9">
                  <c:v>100</c:v>
                </c:pt>
                <c:pt idx="10">
                  <c:v>15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5-49F3-A78B-BF97B4759D1C}"/>
            </c:ext>
          </c:extLst>
        </c:ser>
        <c:ser>
          <c:idx val="1"/>
          <c:order val="1"/>
          <c:tx>
            <c:strRef>
              <c:f>'depth and stake 2006'!$A$7</c:f>
              <c:strCache>
                <c:ptCount val="1"/>
                <c:pt idx="0">
                  <c:v>autumn 2006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2006'!$B$4:$M$5</c:f>
              <c:multiLvlStrCache>
                <c:ptCount val="12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  <c:pt idx="6">
                    <c:v>Snow depth</c:v>
                  </c:pt>
                  <c:pt idx="7">
                    <c:v>Stake reading</c:v>
                  </c:pt>
                  <c:pt idx="8">
                    <c:v>Snow depth</c:v>
                  </c:pt>
                  <c:pt idx="9">
                    <c:v>Stake reading</c:v>
                  </c:pt>
                  <c:pt idx="10">
                    <c:v>Snow depth</c:v>
                  </c:pt>
                  <c:pt idx="11">
                    <c:v>Stake reading</c:v>
                  </c:pt>
                </c:lvl>
                <c:lvl>
                  <c:pt idx="0">
                    <c:v>5300m</c:v>
                  </c:pt>
                  <c:pt idx="2">
                    <c:v>5260m</c:v>
                  </c:pt>
                  <c:pt idx="4">
                    <c:v>5250m</c:v>
                  </c:pt>
                  <c:pt idx="6">
                    <c:v>5220m</c:v>
                  </c:pt>
                  <c:pt idx="8">
                    <c:v>5220m</c:v>
                  </c:pt>
                  <c:pt idx="10">
                    <c:v>5180m</c:v>
                  </c:pt>
                </c:lvl>
              </c:multiLvlStrCache>
            </c:multiLvlStrRef>
          </c:cat>
          <c:val>
            <c:numRef>
              <c:f>'depth and stake 2006'!$B$7:$M$7</c:f>
              <c:numCache>
                <c:formatCode>General</c:formatCode>
                <c:ptCount val="12"/>
                <c:pt idx="0">
                  <c:v>8</c:v>
                </c:pt>
                <c:pt idx="1">
                  <c:v>81</c:v>
                </c:pt>
                <c:pt idx="2">
                  <c:v>18</c:v>
                </c:pt>
                <c:pt idx="3">
                  <c:v>118</c:v>
                </c:pt>
                <c:pt idx="4">
                  <c:v>28</c:v>
                </c:pt>
                <c:pt idx="5">
                  <c:v>37</c:v>
                </c:pt>
                <c:pt idx="6">
                  <c:v>30</c:v>
                </c:pt>
                <c:pt idx="7">
                  <c:v>115</c:v>
                </c:pt>
                <c:pt idx="8">
                  <c:v>30</c:v>
                </c:pt>
                <c:pt idx="9">
                  <c:v>115</c:v>
                </c:pt>
                <c:pt idx="10">
                  <c:v>32</c:v>
                </c:pt>
                <c:pt idx="1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5-49F3-A78B-BF97B4759D1C}"/>
            </c:ext>
          </c:extLst>
        </c:ser>
        <c:ser>
          <c:idx val="2"/>
          <c:order val="2"/>
          <c:tx>
            <c:strRef>
              <c:f>'depth and stake 2006'!$A$8</c:f>
              <c:strCache>
                <c:ptCount val="1"/>
                <c:pt idx="0">
                  <c:v>winter 2006-2007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'depth and stake 2006'!$B$4:$M$5</c:f>
              <c:multiLvlStrCache>
                <c:ptCount val="12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  <c:pt idx="6">
                    <c:v>Snow depth</c:v>
                  </c:pt>
                  <c:pt idx="7">
                    <c:v>Stake reading</c:v>
                  </c:pt>
                  <c:pt idx="8">
                    <c:v>Snow depth</c:v>
                  </c:pt>
                  <c:pt idx="9">
                    <c:v>Stake reading</c:v>
                  </c:pt>
                  <c:pt idx="10">
                    <c:v>Snow depth</c:v>
                  </c:pt>
                  <c:pt idx="11">
                    <c:v>Stake reading</c:v>
                  </c:pt>
                </c:lvl>
                <c:lvl>
                  <c:pt idx="0">
                    <c:v>5300m</c:v>
                  </c:pt>
                  <c:pt idx="2">
                    <c:v>5260m</c:v>
                  </c:pt>
                  <c:pt idx="4">
                    <c:v>5250m</c:v>
                  </c:pt>
                  <c:pt idx="6">
                    <c:v>5220m</c:v>
                  </c:pt>
                  <c:pt idx="8">
                    <c:v>5220m</c:v>
                  </c:pt>
                  <c:pt idx="10">
                    <c:v>5180m</c:v>
                  </c:pt>
                </c:lvl>
              </c:multiLvlStrCache>
            </c:multiLvlStrRef>
          </c:cat>
          <c:val>
            <c:numRef>
              <c:f>'depth and stake 2006'!$B$8:$M$8</c:f>
              <c:numCache>
                <c:formatCode>General</c:formatCode>
                <c:ptCount val="12"/>
                <c:pt idx="0">
                  <c:v>22</c:v>
                </c:pt>
                <c:pt idx="1">
                  <c:v>161</c:v>
                </c:pt>
                <c:pt idx="2">
                  <c:v>38</c:v>
                </c:pt>
                <c:pt idx="3">
                  <c:v>137</c:v>
                </c:pt>
                <c:pt idx="4">
                  <c:v>35</c:v>
                </c:pt>
                <c:pt idx="5">
                  <c:v>131</c:v>
                </c:pt>
                <c:pt idx="6">
                  <c:v>54</c:v>
                </c:pt>
                <c:pt idx="7">
                  <c:v>127</c:v>
                </c:pt>
                <c:pt idx="8">
                  <c:v>54</c:v>
                </c:pt>
                <c:pt idx="9">
                  <c:v>127</c:v>
                </c:pt>
                <c:pt idx="10">
                  <c:v>23</c:v>
                </c:pt>
                <c:pt idx="1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5-49F3-A78B-BF97B4759D1C}"/>
            </c:ext>
          </c:extLst>
        </c:ser>
        <c:ser>
          <c:idx val="3"/>
          <c:order val="3"/>
          <c:tx>
            <c:strRef>
              <c:f>'depth and stake 2006'!$A$9</c:f>
              <c:strCache>
                <c:ptCount val="1"/>
                <c:pt idx="0">
                  <c:v>spring 2007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2006'!$B$4:$M$5</c:f>
              <c:multiLvlStrCache>
                <c:ptCount val="12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  <c:pt idx="6">
                    <c:v>Snow depth</c:v>
                  </c:pt>
                  <c:pt idx="7">
                    <c:v>Stake reading</c:v>
                  </c:pt>
                  <c:pt idx="8">
                    <c:v>Snow depth</c:v>
                  </c:pt>
                  <c:pt idx="9">
                    <c:v>Stake reading</c:v>
                  </c:pt>
                  <c:pt idx="10">
                    <c:v>Snow depth</c:v>
                  </c:pt>
                  <c:pt idx="11">
                    <c:v>Stake reading</c:v>
                  </c:pt>
                </c:lvl>
                <c:lvl>
                  <c:pt idx="0">
                    <c:v>5300m</c:v>
                  </c:pt>
                  <c:pt idx="2">
                    <c:v>5260m</c:v>
                  </c:pt>
                  <c:pt idx="4">
                    <c:v>5250m</c:v>
                  </c:pt>
                  <c:pt idx="6">
                    <c:v>5220m</c:v>
                  </c:pt>
                  <c:pt idx="8">
                    <c:v>5220m</c:v>
                  </c:pt>
                  <c:pt idx="10">
                    <c:v>5180m</c:v>
                  </c:pt>
                </c:lvl>
              </c:multiLvlStrCache>
            </c:multiLvlStrRef>
          </c:cat>
          <c:val>
            <c:numRef>
              <c:f>'depth and stake 2006'!$B$9:$M$9</c:f>
              <c:numCache>
                <c:formatCode>General</c:formatCode>
                <c:ptCount val="12"/>
                <c:pt idx="0">
                  <c:v>100</c:v>
                </c:pt>
                <c:pt idx="1">
                  <c:v>114</c:v>
                </c:pt>
                <c:pt idx="2">
                  <c:v>28</c:v>
                </c:pt>
                <c:pt idx="3">
                  <c:v>130</c:v>
                </c:pt>
                <c:pt idx="4">
                  <c:v>29</c:v>
                </c:pt>
                <c:pt idx="5">
                  <c:v>134</c:v>
                </c:pt>
                <c:pt idx="6">
                  <c:v>72</c:v>
                </c:pt>
                <c:pt idx="7">
                  <c:v>143</c:v>
                </c:pt>
                <c:pt idx="8">
                  <c:v>47</c:v>
                </c:pt>
                <c:pt idx="9">
                  <c:v>128</c:v>
                </c:pt>
                <c:pt idx="10">
                  <c:v>45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5-49F3-A78B-BF97B4759D1C}"/>
            </c:ext>
          </c:extLst>
        </c:ser>
        <c:ser>
          <c:idx val="4"/>
          <c:order val="4"/>
          <c:tx>
            <c:strRef>
              <c:f>'depth and stake 2006'!$A$10</c:f>
              <c:strCache>
                <c:ptCount val="1"/>
                <c:pt idx="0">
                  <c:v>summer 2007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2006'!$B$4:$M$5</c:f>
              <c:multiLvlStrCache>
                <c:ptCount val="12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  <c:pt idx="6">
                    <c:v>Snow depth</c:v>
                  </c:pt>
                  <c:pt idx="7">
                    <c:v>Stake reading</c:v>
                  </c:pt>
                  <c:pt idx="8">
                    <c:v>Snow depth</c:v>
                  </c:pt>
                  <c:pt idx="9">
                    <c:v>Stake reading</c:v>
                  </c:pt>
                  <c:pt idx="10">
                    <c:v>Snow depth</c:v>
                  </c:pt>
                  <c:pt idx="11">
                    <c:v>Stake reading</c:v>
                  </c:pt>
                </c:lvl>
                <c:lvl>
                  <c:pt idx="0">
                    <c:v>5300m</c:v>
                  </c:pt>
                  <c:pt idx="2">
                    <c:v>5260m</c:v>
                  </c:pt>
                  <c:pt idx="4">
                    <c:v>5250m</c:v>
                  </c:pt>
                  <c:pt idx="6">
                    <c:v>5220m</c:v>
                  </c:pt>
                  <c:pt idx="8">
                    <c:v>5220m</c:v>
                  </c:pt>
                  <c:pt idx="10">
                    <c:v>5180m</c:v>
                  </c:pt>
                </c:lvl>
              </c:multiLvlStrCache>
            </c:multiLvlStrRef>
          </c:cat>
          <c:val>
            <c:numRef>
              <c:f>'depth and stake 2006'!$B$10:$M$10</c:f>
              <c:numCache>
                <c:formatCode>General</c:formatCode>
                <c:ptCount val="12"/>
                <c:pt idx="0">
                  <c:v>5</c:v>
                </c:pt>
                <c:pt idx="1">
                  <c:v>129</c:v>
                </c:pt>
                <c:pt idx="2">
                  <c:v>16</c:v>
                </c:pt>
                <c:pt idx="3">
                  <c:v>172</c:v>
                </c:pt>
                <c:pt idx="4">
                  <c:v>16</c:v>
                </c:pt>
                <c:pt idx="5">
                  <c:v>172</c:v>
                </c:pt>
                <c:pt idx="6">
                  <c:v>29</c:v>
                </c:pt>
                <c:pt idx="7">
                  <c:v>213</c:v>
                </c:pt>
                <c:pt idx="8">
                  <c:v>20</c:v>
                </c:pt>
                <c:pt idx="9">
                  <c:v>220</c:v>
                </c:pt>
                <c:pt idx="10">
                  <c:v>20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45-49F3-A78B-BF97B4759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364288"/>
        <c:axId val="1094358848"/>
      </c:barChart>
      <c:catAx>
        <c:axId val="10943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358848"/>
        <c:crosses val="autoZero"/>
        <c:auto val="1"/>
        <c:lblAlgn val="ctr"/>
        <c:lblOffset val="100"/>
        <c:noMultiLvlLbl val="0"/>
      </c:catAx>
      <c:valAx>
        <c:axId val="10943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3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3926111111111104E-2"/>
          <c:y val="0.9218802195180148"/>
          <c:w val="0.77099962962962965"/>
          <c:h val="7.476651316938998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 2006-2007</a:t>
            </a:r>
          </a:p>
          <a:p>
            <a:pPr>
              <a:defRPr/>
            </a:pPr>
            <a:r>
              <a:rPr lang="es-MX"/>
              <a:t>SNOW DEPTH AND STAKE READING (cm)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'depth and stake 2006'!$A$6</c:f>
              <c:strCache>
                <c:ptCount val="1"/>
                <c:pt idx="0">
                  <c:v>summer 2006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2006'!$B$4:$M$5</c:f>
              <c:multiLvlStrCache>
                <c:ptCount val="12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  <c:pt idx="6">
                    <c:v>Snow depth</c:v>
                  </c:pt>
                  <c:pt idx="7">
                    <c:v>Stake reading</c:v>
                  </c:pt>
                  <c:pt idx="8">
                    <c:v>Snow depth</c:v>
                  </c:pt>
                  <c:pt idx="9">
                    <c:v>Stake reading</c:v>
                  </c:pt>
                  <c:pt idx="10">
                    <c:v>Snow depth</c:v>
                  </c:pt>
                  <c:pt idx="11">
                    <c:v>Stake reading</c:v>
                  </c:pt>
                </c:lvl>
                <c:lvl>
                  <c:pt idx="0">
                    <c:v>5300m</c:v>
                  </c:pt>
                  <c:pt idx="2">
                    <c:v>5260m</c:v>
                  </c:pt>
                  <c:pt idx="4">
                    <c:v>5250m</c:v>
                  </c:pt>
                  <c:pt idx="6">
                    <c:v>5220m</c:v>
                  </c:pt>
                  <c:pt idx="8">
                    <c:v>5220m</c:v>
                  </c:pt>
                  <c:pt idx="10">
                    <c:v>5180m</c:v>
                  </c:pt>
                </c:lvl>
              </c:multiLvlStrCache>
            </c:multiLvlStrRef>
          </c:cat>
          <c:val>
            <c:numRef>
              <c:f>'depth and stake 2006'!$B$6:$M$6</c:f>
              <c:numCache>
                <c:formatCode>General</c:formatCode>
                <c:ptCount val="12"/>
                <c:pt idx="0">
                  <c:v>15</c:v>
                </c:pt>
                <c:pt idx="1">
                  <c:v>100</c:v>
                </c:pt>
                <c:pt idx="2">
                  <c:v>10</c:v>
                </c:pt>
                <c:pt idx="3">
                  <c:v>100</c:v>
                </c:pt>
                <c:pt idx="4">
                  <c:v>10</c:v>
                </c:pt>
                <c:pt idx="5">
                  <c:v>100</c:v>
                </c:pt>
                <c:pt idx="6">
                  <c:v>20</c:v>
                </c:pt>
                <c:pt idx="7">
                  <c:v>100</c:v>
                </c:pt>
                <c:pt idx="8">
                  <c:v>30</c:v>
                </c:pt>
                <c:pt idx="9">
                  <c:v>100</c:v>
                </c:pt>
                <c:pt idx="10">
                  <c:v>15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C-474D-AD24-EA404ADF7248}"/>
            </c:ext>
          </c:extLst>
        </c:ser>
        <c:ser>
          <c:idx val="1"/>
          <c:order val="1"/>
          <c:tx>
            <c:strRef>
              <c:f>'depth and stake 2006'!$A$7</c:f>
              <c:strCache>
                <c:ptCount val="1"/>
                <c:pt idx="0">
                  <c:v>autumn 2006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2006'!$B$4:$M$5</c:f>
              <c:multiLvlStrCache>
                <c:ptCount val="12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  <c:pt idx="6">
                    <c:v>Snow depth</c:v>
                  </c:pt>
                  <c:pt idx="7">
                    <c:v>Stake reading</c:v>
                  </c:pt>
                  <c:pt idx="8">
                    <c:v>Snow depth</c:v>
                  </c:pt>
                  <c:pt idx="9">
                    <c:v>Stake reading</c:v>
                  </c:pt>
                  <c:pt idx="10">
                    <c:v>Snow depth</c:v>
                  </c:pt>
                  <c:pt idx="11">
                    <c:v>Stake reading</c:v>
                  </c:pt>
                </c:lvl>
                <c:lvl>
                  <c:pt idx="0">
                    <c:v>5300m</c:v>
                  </c:pt>
                  <c:pt idx="2">
                    <c:v>5260m</c:v>
                  </c:pt>
                  <c:pt idx="4">
                    <c:v>5250m</c:v>
                  </c:pt>
                  <c:pt idx="6">
                    <c:v>5220m</c:v>
                  </c:pt>
                  <c:pt idx="8">
                    <c:v>5220m</c:v>
                  </c:pt>
                  <c:pt idx="10">
                    <c:v>5180m</c:v>
                  </c:pt>
                </c:lvl>
              </c:multiLvlStrCache>
            </c:multiLvlStrRef>
          </c:cat>
          <c:val>
            <c:numRef>
              <c:f>'depth and stake 2006'!$B$7:$M$7</c:f>
              <c:numCache>
                <c:formatCode>General</c:formatCode>
                <c:ptCount val="12"/>
                <c:pt idx="0">
                  <c:v>8</c:v>
                </c:pt>
                <c:pt idx="1">
                  <c:v>81</c:v>
                </c:pt>
                <c:pt idx="2">
                  <c:v>18</c:v>
                </c:pt>
                <c:pt idx="3">
                  <c:v>118</c:v>
                </c:pt>
                <c:pt idx="4">
                  <c:v>28</c:v>
                </c:pt>
                <c:pt idx="5">
                  <c:v>37</c:v>
                </c:pt>
                <c:pt idx="6">
                  <c:v>30</c:v>
                </c:pt>
                <c:pt idx="7">
                  <c:v>115</c:v>
                </c:pt>
                <c:pt idx="8">
                  <c:v>30</c:v>
                </c:pt>
                <c:pt idx="9">
                  <c:v>115</c:v>
                </c:pt>
                <c:pt idx="10">
                  <c:v>32</c:v>
                </c:pt>
                <c:pt idx="1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C-474D-AD24-EA404ADF7248}"/>
            </c:ext>
          </c:extLst>
        </c:ser>
        <c:ser>
          <c:idx val="2"/>
          <c:order val="2"/>
          <c:tx>
            <c:strRef>
              <c:f>'depth and stake 2006'!$A$8</c:f>
              <c:strCache>
                <c:ptCount val="1"/>
                <c:pt idx="0">
                  <c:v>winter 2006-2007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'depth and stake 2006'!$B$4:$M$5</c:f>
              <c:multiLvlStrCache>
                <c:ptCount val="12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  <c:pt idx="6">
                    <c:v>Snow depth</c:v>
                  </c:pt>
                  <c:pt idx="7">
                    <c:v>Stake reading</c:v>
                  </c:pt>
                  <c:pt idx="8">
                    <c:v>Snow depth</c:v>
                  </c:pt>
                  <c:pt idx="9">
                    <c:v>Stake reading</c:v>
                  </c:pt>
                  <c:pt idx="10">
                    <c:v>Snow depth</c:v>
                  </c:pt>
                  <c:pt idx="11">
                    <c:v>Stake reading</c:v>
                  </c:pt>
                </c:lvl>
                <c:lvl>
                  <c:pt idx="0">
                    <c:v>5300m</c:v>
                  </c:pt>
                  <c:pt idx="2">
                    <c:v>5260m</c:v>
                  </c:pt>
                  <c:pt idx="4">
                    <c:v>5250m</c:v>
                  </c:pt>
                  <c:pt idx="6">
                    <c:v>5220m</c:v>
                  </c:pt>
                  <c:pt idx="8">
                    <c:v>5220m</c:v>
                  </c:pt>
                  <c:pt idx="10">
                    <c:v>5180m</c:v>
                  </c:pt>
                </c:lvl>
              </c:multiLvlStrCache>
            </c:multiLvlStrRef>
          </c:cat>
          <c:val>
            <c:numRef>
              <c:f>'depth and stake 2006'!$B$8:$M$8</c:f>
              <c:numCache>
                <c:formatCode>General</c:formatCode>
                <c:ptCount val="12"/>
                <c:pt idx="0">
                  <c:v>22</c:v>
                </c:pt>
                <c:pt idx="1">
                  <c:v>161</c:v>
                </c:pt>
                <c:pt idx="2">
                  <c:v>38</c:v>
                </c:pt>
                <c:pt idx="3">
                  <c:v>137</c:v>
                </c:pt>
                <c:pt idx="4">
                  <c:v>35</c:v>
                </c:pt>
                <c:pt idx="5">
                  <c:v>131</c:v>
                </c:pt>
                <c:pt idx="6">
                  <c:v>54</c:v>
                </c:pt>
                <c:pt idx="7">
                  <c:v>127</c:v>
                </c:pt>
                <c:pt idx="8">
                  <c:v>54</c:v>
                </c:pt>
                <c:pt idx="9">
                  <c:v>127</c:v>
                </c:pt>
                <c:pt idx="10">
                  <c:v>23</c:v>
                </c:pt>
                <c:pt idx="1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C-474D-AD24-EA404ADF7248}"/>
            </c:ext>
          </c:extLst>
        </c:ser>
        <c:ser>
          <c:idx val="3"/>
          <c:order val="3"/>
          <c:tx>
            <c:strRef>
              <c:f>'depth and stake 2006'!$A$9</c:f>
              <c:strCache>
                <c:ptCount val="1"/>
                <c:pt idx="0">
                  <c:v>spring 2007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2006'!$B$4:$M$5</c:f>
              <c:multiLvlStrCache>
                <c:ptCount val="12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  <c:pt idx="6">
                    <c:v>Snow depth</c:v>
                  </c:pt>
                  <c:pt idx="7">
                    <c:v>Stake reading</c:v>
                  </c:pt>
                  <c:pt idx="8">
                    <c:v>Snow depth</c:v>
                  </c:pt>
                  <c:pt idx="9">
                    <c:v>Stake reading</c:v>
                  </c:pt>
                  <c:pt idx="10">
                    <c:v>Snow depth</c:v>
                  </c:pt>
                  <c:pt idx="11">
                    <c:v>Stake reading</c:v>
                  </c:pt>
                </c:lvl>
                <c:lvl>
                  <c:pt idx="0">
                    <c:v>5300m</c:v>
                  </c:pt>
                  <c:pt idx="2">
                    <c:v>5260m</c:v>
                  </c:pt>
                  <c:pt idx="4">
                    <c:v>5250m</c:v>
                  </c:pt>
                  <c:pt idx="6">
                    <c:v>5220m</c:v>
                  </c:pt>
                  <c:pt idx="8">
                    <c:v>5220m</c:v>
                  </c:pt>
                  <c:pt idx="10">
                    <c:v>5180m</c:v>
                  </c:pt>
                </c:lvl>
              </c:multiLvlStrCache>
            </c:multiLvlStrRef>
          </c:cat>
          <c:val>
            <c:numRef>
              <c:f>'depth and stake 2006'!$B$9:$M$9</c:f>
              <c:numCache>
                <c:formatCode>General</c:formatCode>
                <c:ptCount val="12"/>
                <c:pt idx="0">
                  <c:v>100</c:v>
                </c:pt>
                <c:pt idx="1">
                  <c:v>114</c:v>
                </c:pt>
                <c:pt idx="2">
                  <c:v>28</c:v>
                </c:pt>
                <c:pt idx="3">
                  <c:v>130</c:v>
                </c:pt>
                <c:pt idx="4">
                  <c:v>29</c:v>
                </c:pt>
                <c:pt idx="5">
                  <c:v>134</c:v>
                </c:pt>
                <c:pt idx="6">
                  <c:v>72</c:v>
                </c:pt>
                <c:pt idx="7">
                  <c:v>143</c:v>
                </c:pt>
                <c:pt idx="8">
                  <c:v>47</c:v>
                </c:pt>
                <c:pt idx="9">
                  <c:v>128</c:v>
                </c:pt>
                <c:pt idx="10">
                  <c:v>45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FC-474D-AD24-EA404ADF7248}"/>
            </c:ext>
          </c:extLst>
        </c:ser>
        <c:ser>
          <c:idx val="4"/>
          <c:order val="4"/>
          <c:tx>
            <c:strRef>
              <c:f>'depth and stake 2006'!$A$10</c:f>
              <c:strCache>
                <c:ptCount val="1"/>
                <c:pt idx="0">
                  <c:v>summer 2007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2006'!$B$4:$M$5</c:f>
              <c:multiLvlStrCache>
                <c:ptCount val="12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  <c:pt idx="6">
                    <c:v>Snow depth</c:v>
                  </c:pt>
                  <c:pt idx="7">
                    <c:v>Stake reading</c:v>
                  </c:pt>
                  <c:pt idx="8">
                    <c:v>Snow depth</c:v>
                  </c:pt>
                  <c:pt idx="9">
                    <c:v>Stake reading</c:v>
                  </c:pt>
                  <c:pt idx="10">
                    <c:v>Snow depth</c:v>
                  </c:pt>
                  <c:pt idx="11">
                    <c:v>Stake reading</c:v>
                  </c:pt>
                </c:lvl>
                <c:lvl>
                  <c:pt idx="0">
                    <c:v>5300m</c:v>
                  </c:pt>
                  <c:pt idx="2">
                    <c:v>5260m</c:v>
                  </c:pt>
                  <c:pt idx="4">
                    <c:v>5250m</c:v>
                  </c:pt>
                  <c:pt idx="6">
                    <c:v>5220m</c:v>
                  </c:pt>
                  <c:pt idx="8">
                    <c:v>5220m</c:v>
                  </c:pt>
                  <c:pt idx="10">
                    <c:v>5180m</c:v>
                  </c:pt>
                </c:lvl>
              </c:multiLvlStrCache>
            </c:multiLvlStrRef>
          </c:cat>
          <c:val>
            <c:numRef>
              <c:f>'depth and stake 2006'!$B$10:$M$10</c:f>
              <c:numCache>
                <c:formatCode>General</c:formatCode>
                <c:ptCount val="12"/>
                <c:pt idx="0">
                  <c:v>5</c:v>
                </c:pt>
                <c:pt idx="1">
                  <c:v>129</c:v>
                </c:pt>
                <c:pt idx="2">
                  <c:v>16</c:v>
                </c:pt>
                <c:pt idx="3">
                  <c:v>172</c:v>
                </c:pt>
                <c:pt idx="4">
                  <c:v>16</c:v>
                </c:pt>
                <c:pt idx="5">
                  <c:v>172</c:v>
                </c:pt>
                <c:pt idx="6">
                  <c:v>29</c:v>
                </c:pt>
                <c:pt idx="7">
                  <c:v>213</c:v>
                </c:pt>
                <c:pt idx="8">
                  <c:v>20</c:v>
                </c:pt>
                <c:pt idx="9">
                  <c:v>220</c:v>
                </c:pt>
                <c:pt idx="10">
                  <c:v>20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FC-474D-AD24-EA404ADF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364288"/>
        <c:axId val="1094358848"/>
      </c:barChart>
      <c:catAx>
        <c:axId val="10943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358848"/>
        <c:crosses val="autoZero"/>
        <c:auto val="1"/>
        <c:lblAlgn val="ctr"/>
        <c:lblOffset val="100"/>
        <c:noMultiLvlLbl val="0"/>
      </c:catAx>
      <c:valAx>
        <c:axId val="10943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3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0" i="0" baseline="0"/>
              <a:t>2006-2007</a:t>
            </a:r>
          </a:p>
          <a:p>
            <a:pPr algn="ctr">
              <a:defRPr sz="1000"/>
            </a:pPr>
            <a:r>
              <a:rPr lang="es-MX" sz="1000" b="0" i="0" baseline="0"/>
              <a:t>seasonal mass balance (m we)  </a:t>
            </a:r>
          </a:p>
        </c:rich>
      </c:tx>
      <c:layout>
        <c:manualLayout>
          <c:xMode val="edge"/>
          <c:yMode val="edge"/>
          <c:x val="0.34273314814814815"/>
          <c:y val="8.2067460317460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est 06'!$A$2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'balance est 06'!$B$1:$E$1</c:f>
              <c:strCache>
                <c:ptCount val="4"/>
                <c:pt idx="0">
                  <c:v>summer 2006                              to autumn 2006</c:v>
                </c:pt>
                <c:pt idx="1">
                  <c:v>autumn 2006                               to winter 2006-2007</c:v>
                </c:pt>
                <c:pt idx="2">
                  <c:v>winter 2006-2007                           to spring 2007</c:v>
                </c:pt>
                <c:pt idx="3">
                  <c:v>spring 2007                                        to summer 2007</c:v>
                </c:pt>
              </c:strCache>
              <c:extLst xmlns:c15="http://schemas.microsoft.com/office/drawing/2012/chart"/>
            </c:strRef>
          </c:cat>
          <c:val>
            <c:numRef>
              <c:f>'balance est 06'!$B$2:$E$2</c:f>
              <c:numCache>
                <c:formatCode>General</c:formatCode>
                <c:ptCount val="4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ADA-427E-A5E2-CC57E52C4376}"/>
            </c:ext>
          </c:extLst>
        </c:ser>
        <c:ser>
          <c:idx val="1"/>
          <c:order val="1"/>
          <c:tx>
            <c:strRef>
              <c:f>'balance est 06'!$A$3</c:f>
              <c:strCache>
                <c:ptCount val="1"/>
                <c:pt idx="0">
                  <c:v>5300m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'balance est 06'!$B$1:$E$1</c:f>
              <c:strCache>
                <c:ptCount val="4"/>
                <c:pt idx="0">
                  <c:v>summer 2006                              to autumn 2006</c:v>
                </c:pt>
                <c:pt idx="1">
                  <c:v>autumn 2006                               to winter 2006-2007</c:v>
                </c:pt>
                <c:pt idx="2">
                  <c:v>winter 2006-2007                           to spring 2007</c:v>
                </c:pt>
                <c:pt idx="3">
                  <c:v>spring 2007                                        to summer 2007</c:v>
                </c:pt>
              </c:strCache>
            </c:strRef>
          </c:cat>
          <c:val>
            <c:numRef>
              <c:f>'balance est 06'!$B$3:$E$3</c:f>
              <c:numCache>
                <c:formatCode>General</c:formatCode>
                <c:ptCount val="4"/>
                <c:pt idx="0">
                  <c:v>0.14000000000000001</c:v>
                </c:pt>
                <c:pt idx="1">
                  <c:v>-0.66</c:v>
                </c:pt>
                <c:pt idx="2">
                  <c:v>0.73</c:v>
                </c:pt>
                <c:pt idx="3">
                  <c:v>-0.51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A-427E-A5E2-CC57E52C4376}"/>
            </c:ext>
          </c:extLst>
        </c:ser>
        <c:ser>
          <c:idx val="2"/>
          <c:order val="2"/>
          <c:tx>
            <c:strRef>
              <c:f>'balance est 06'!$A$4</c:f>
              <c:strCache>
                <c:ptCount val="1"/>
                <c:pt idx="0">
                  <c:v>5260m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'balance est 06'!$B$1:$E$1</c:f>
              <c:strCache>
                <c:ptCount val="4"/>
                <c:pt idx="0">
                  <c:v>summer 2006                              to autumn 2006</c:v>
                </c:pt>
                <c:pt idx="1">
                  <c:v>autumn 2006                               to winter 2006-2007</c:v>
                </c:pt>
                <c:pt idx="2">
                  <c:v>winter 2006-2007                           to spring 2007</c:v>
                </c:pt>
                <c:pt idx="3">
                  <c:v>spring 2007                                        to summer 2007</c:v>
                </c:pt>
              </c:strCache>
            </c:strRef>
          </c:cat>
          <c:val>
            <c:numRef>
              <c:f>'balance est 06'!$B$4:$E$4</c:f>
              <c:numCache>
                <c:formatCode>General</c:formatCode>
                <c:ptCount val="4"/>
                <c:pt idx="0">
                  <c:v>-0.13</c:v>
                </c:pt>
                <c:pt idx="1">
                  <c:v>0</c:v>
                </c:pt>
                <c:pt idx="2">
                  <c:v>0.02</c:v>
                </c:pt>
                <c:pt idx="3">
                  <c:v>-0.42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A-427E-A5E2-CC57E52C4376}"/>
            </c:ext>
          </c:extLst>
        </c:ser>
        <c:ser>
          <c:idx val="3"/>
          <c:order val="3"/>
          <c:tx>
            <c:strRef>
              <c:f>'balance est 06'!$A$5</c:f>
              <c:strCache>
                <c:ptCount val="1"/>
                <c:pt idx="0">
                  <c:v>5250m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'balance est 06'!$B$1:$E$1</c:f>
              <c:strCache>
                <c:ptCount val="4"/>
                <c:pt idx="0">
                  <c:v>summer 2006                              to autumn 2006</c:v>
                </c:pt>
                <c:pt idx="1">
                  <c:v>autumn 2006                               to winter 2006-2007</c:v>
                </c:pt>
                <c:pt idx="2">
                  <c:v>winter 2006-2007                           to spring 2007</c:v>
                </c:pt>
                <c:pt idx="3">
                  <c:v>spring 2007                                        to summer 2007</c:v>
                </c:pt>
              </c:strCache>
            </c:strRef>
          </c:cat>
          <c:val>
            <c:numRef>
              <c:f>'balance est 06'!$B$5:$E$5</c:f>
              <c:numCache>
                <c:formatCode>General</c:formatCode>
                <c:ptCount val="4"/>
                <c:pt idx="0">
                  <c:v>0.63</c:v>
                </c:pt>
                <c:pt idx="1">
                  <c:v>-0.81</c:v>
                </c:pt>
                <c:pt idx="2">
                  <c:v>-0.05</c:v>
                </c:pt>
                <c:pt idx="3">
                  <c:v>-0.39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DA-427E-A5E2-CC57E52C4376}"/>
            </c:ext>
          </c:extLst>
        </c:ser>
        <c:ser>
          <c:idx val="4"/>
          <c:order val="4"/>
          <c:tx>
            <c:strRef>
              <c:f>'balance est 06'!$A$6</c:f>
              <c:strCache>
                <c:ptCount val="1"/>
                <c:pt idx="0">
                  <c:v>5220m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'balance est 06'!$B$1:$E$1</c:f>
              <c:strCache>
                <c:ptCount val="4"/>
                <c:pt idx="0">
                  <c:v>summer 2006                              to autumn 2006</c:v>
                </c:pt>
                <c:pt idx="1">
                  <c:v>autumn 2006                               to winter 2006-2007</c:v>
                </c:pt>
                <c:pt idx="2">
                  <c:v>winter 2006-2007                           to spring 2007</c:v>
                </c:pt>
                <c:pt idx="3">
                  <c:v>spring 2007                                        to summer 2007</c:v>
                </c:pt>
              </c:strCache>
            </c:strRef>
          </c:cat>
          <c:val>
            <c:numRef>
              <c:f>'balance est 06'!$B$6:$E$6</c:f>
              <c:numCache>
                <c:formatCode>General</c:formatCode>
                <c:ptCount val="4"/>
                <c:pt idx="0">
                  <c:v>-0.11</c:v>
                </c:pt>
                <c:pt idx="1">
                  <c:v>-0.01</c:v>
                </c:pt>
                <c:pt idx="2">
                  <c:v>-0.05</c:v>
                </c:pt>
                <c:pt idx="3">
                  <c:v>-0.86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DA-427E-A5E2-CC57E52C4376}"/>
            </c:ext>
          </c:extLst>
        </c:ser>
        <c:ser>
          <c:idx val="5"/>
          <c:order val="5"/>
          <c:tx>
            <c:strRef>
              <c:f>'balance est 06'!$A$7</c:f>
              <c:strCache>
                <c:ptCount val="1"/>
                <c:pt idx="0">
                  <c:v>5180m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'balance est 06'!$B$1:$E$1</c:f>
              <c:strCache>
                <c:ptCount val="4"/>
                <c:pt idx="0">
                  <c:v>summer 2006                              to autumn 2006</c:v>
                </c:pt>
                <c:pt idx="1">
                  <c:v>autumn 2006                               to winter 2006-2007</c:v>
                </c:pt>
                <c:pt idx="2">
                  <c:v>winter 2006-2007                           to spring 2007</c:v>
                </c:pt>
                <c:pt idx="3">
                  <c:v>spring 2007                                        to summer 2007</c:v>
                </c:pt>
              </c:strCache>
            </c:strRef>
          </c:cat>
          <c:val>
            <c:numRef>
              <c:f>'balance est 06'!$B$7:$E$7</c:f>
              <c:numCache>
                <c:formatCode>General</c:formatCode>
                <c:ptCount val="4"/>
                <c:pt idx="0">
                  <c:v>-0.02</c:v>
                </c:pt>
                <c:pt idx="1">
                  <c:v>-0.11</c:v>
                </c:pt>
                <c:pt idx="2">
                  <c:v>0.09</c:v>
                </c:pt>
                <c:pt idx="3">
                  <c:v>-0.82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DA-427E-A5E2-CC57E52C4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361568"/>
        <c:axId val="1094360480"/>
        <c:extLst/>
      </c:barChart>
      <c:catAx>
        <c:axId val="10943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360480"/>
        <c:crosses val="autoZero"/>
        <c:auto val="1"/>
        <c:lblAlgn val="ctr"/>
        <c:lblOffset val="100"/>
        <c:noMultiLvlLbl val="0"/>
      </c:catAx>
      <c:valAx>
        <c:axId val="109436048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3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050"/>
              <a:t>2012-2013</a:t>
            </a:r>
            <a:endParaRPr lang="es-MX" sz="105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050"/>
              <a:t>Snow</a:t>
            </a:r>
            <a:r>
              <a:rPr lang="es-MX" sz="1050" baseline="0"/>
              <a:t> depth and stake reading</a:t>
            </a:r>
            <a:r>
              <a:rPr lang="es-MX" sz="1050"/>
              <a:t> (cm)</a:t>
            </a:r>
          </a:p>
        </c:rich>
      </c:tx>
      <c:layout>
        <c:manualLayout>
          <c:xMode val="edge"/>
          <c:yMode val="edge"/>
          <c:x val="0.31735240740740739"/>
          <c:y val="1.0079365079365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2.6251366065805165E-2"/>
          <c:y val="0.1284657978960897"/>
          <c:w val="0.9725685688277268"/>
          <c:h val="0.61607341269841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'depth and stake 2012'!$A$5</c:f>
              <c:strCache>
                <c:ptCount val="1"/>
                <c:pt idx="0">
                  <c:v>spring 2012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2012'!$B$3:$I$4</c:f>
              <c:multiLvlStrCache>
                <c:ptCount val="8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  <c:pt idx="6">
                    <c:v>Snow depth</c:v>
                  </c:pt>
                  <c:pt idx="7">
                    <c:v>Stake reading</c:v>
                  </c:pt>
                </c:lvl>
                <c:lvl>
                  <c:pt idx="0">
                    <c:v>5100m</c:v>
                  </c:pt>
                  <c:pt idx="2">
                    <c:v>5130m</c:v>
                  </c:pt>
                  <c:pt idx="4">
                    <c:v>5300m</c:v>
                  </c:pt>
                  <c:pt idx="6">
                    <c:v>5290m</c:v>
                  </c:pt>
                </c:lvl>
              </c:multiLvlStrCache>
            </c:multiLvlStrRef>
          </c:cat>
          <c:val>
            <c:numRef>
              <c:f>'depth and stake 2012'!$B$5:$I$5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150</c:v>
                </c:pt>
                <c:pt idx="4">
                  <c:v>0</c:v>
                </c:pt>
                <c:pt idx="5">
                  <c:v>150</c:v>
                </c:pt>
                <c:pt idx="6">
                  <c:v>0</c:v>
                </c:pt>
                <c:pt idx="7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4-45C3-A7E9-F57D82D58A74}"/>
            </c:ext>
          </c:extLst>
        </c:ser>
        <c:ser>
          <c:idx val="1"/>
          <c:order val="1"/>
          <c:tx>
            <c:strRef>
              <c:f>'depth and stake 2012'!$A$6</c:f>
              <c:strCache>
                <c:ptCount val="1"/>
                <c:pt idx="0">
                  <c:v>summer 2012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2012'!$B$3:$I$4</c:f>
              <c:multiLvlStrCache>
                <c:ptCount val="8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  <c:pt idx="6">
                    <c:v>Snow depth</c:v>
                  </c:pt>
                  <c:pt idx="7">
                    <c:v>Stake reading</c:v>
                  </c:pt>
                </c:lvl>
                <c:lvl>
                  <c:pt idx="0">
                    <c:v>5100m</c:v>
                  </c:pt>
                  <c:pt idx="2">
                    <c:v>5130m</c:v>
                  </c:pt>
                  <c:pt idx="4">
                    <c:v>5300m</c:v>
                  </c:pt>
                  <c:pt idx="6">
                    <c:v>5290m</c:v>
                  </c:pt>
                </c:lvl>
              </c:multiLvlStrCache>
            </c:multiLvlStrRef>
          </c:cat>
          <c:val>
            <c:numRef>
              <c:f>'depth and stake 2012'!$B$6:$I$6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0</c:v>
                </c:pt>
                <c:pt idx="7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4-45C3-A7E9-F57D82D58A74}"/>
            </c:ext>
          </c:extLst>
        </c:ser>
        <c:ser>
          <c:idx val="2"/>
          <c:order val="2"/>
          <c:tx>
            <c:strRef>
              <c:f>'depth and stake 2012'!$A$7</c:f>
              <c:strCache>
                <c:ptCount val="1"/>
                <c:pt idx="0">
                  <c:v>autumn 2012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2012'!$B$3:$I$4</c:f>
              <c:multiLvlStrCache>
                <c:ptCount val="8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  <c:pt idx="6">
                    <c:v>Snow depth</c:v>
                  </c:pt>
                  <c:pt idx="7">
                    <c:v>Stake reading</c:v>
                  </c:pt>
                </c:lvl>
                <c:lvl>
                  <c:pt idx="0">
                    <c:v>5100m</c:v>
                  </c:pt>
                  <c:pt idx="2">
                    <c:v>5130m</c:v>
                  </c:pt>
                  <c:pt idx="4">
                    <c:v>5300m</c:v>
                  </c:pt>
                  <c:pt idx="6">
                    <c:v>5290m</c:v>
                  </c:pt>
                </c:lvl>
              </c:multiLvlStrCache>
            </c:multiLvlStrRef>
          </c:cat>
          <c:val>
            <c:numRef>
              <c:f>'depth and stake 2012'!$B$7:$I$7</c:f>
              <c:numCache>
                <c:formatCode>General</c:formatCode>
                <c:ptCount val="8"/>
                <c:pt idx="0">
                  <c:v>67</c:v>
                </c:pt>
                <c:pt idx="1">
                  <c:v>31</c:v>
                </c:pt>
                <c:pt idx="2">
                  <c:v>32</c:v>
                </c:pt>
                <c:pt idx="3">
                  <c:v>31</c:v>
                </c:pt>
                <c:pt idx="4">
                  <c:v>49</c:v>
                </c:pt>
                <c:pt idx="5">
                  <c:v>28</c:v>
                </c:pt>
                <c:pt idx="6">
                  <c:v>45</c:v>
                </c:pt>
                <c:pt idx="7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44-45C3-A7E9-F57D82D58A74}"/>
            </c:ext>
          </c:extLst>
        </c:ser>
        <c:ser>
          <c:idx val="3"/>
          <c:order val="3"/>
          <c:tx>
            <c:strRef>
              <c:f>'depth and stake 2012'!$A$8</c:f>
              <c:strCache>
                <c:ptCount val="1"/>
                <c:pt idx="0">
                  <c:v>autumn 2012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2012'!$B$3:$I$4</c:f>
              <c:multiLvlStrCache>
                <c:ptCount val="8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  <c:pt idx="6">
                    <c:v>Snow depth</c:v>
                  </c:pt>
                  <c:pt idx="7">
                    <c:v>Stake reading</c:v>
                  </c:pt>
                </c:lvl>
                <c:lvl>
                  <c:pt idx="0">
                    <c:v>5100m</c:v>
                  </c:pt>
                  <c:pt idx="2">
                    <c:v>5130m</c:v>
                  </c:pt>
                  <c:pt idx="4">
                    <c:v>5300m</c:v>
                  </c:pt>
                  <c:pt idx="6">
                    <c:v>5290m</c:v>
                  </c:pt>
                </c:lvl>
              </c:multiLvlStrCache>
            </c:multiLvlStrRef>
          </c:cat>
          <c:val>
            <c:numRef>
              <c:f>'depth and stake 2012'!$B$8:$I$8</c:f>
              <c:numCache>
                <c:formatCode>General</c:formatCode>
                <c:ptCount val="8"/>
                <c:pt idx="0">
                  <c:v>24</c:v>
                </c:pt>
                <c:pt idx="1">
                  <c:v>28</c:v>
                </c:pt>
                <c:pt idx="2">
                  <c:v>13</c:v>
                </c:pt>
                <c:pt idx="3">
                  <c:v>33</c:v>
                </c:pt>
                <c:pt idx="4">
                  <c:v>59</c:v>
                </c:pt>
                <c:pt idx="5">
                  <c:v>19</c:v>
                </c:pt>
                <c:pt idx="6">
                  <c:v>53</c:v>
                </c:pt>
                <c:pt idx="7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44-45C3-A7E9-F57D82D58A74}"/>
            </c:ext>
          </c:extLst>
        </c:ser>
        <c:ser>
          <c:idx val="4"/>
          <c:order val="4"/>
          <c:tx>
            <c:strRef>
              <c:f>'depth and stake 2012'!$A$9</c:f>
              <c:strCache>
                <c:ptCount val="1"/>
                <c:pt idx="0">
                  <c:v>winter 2012-2013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2012'!$B$3:$I$4</c:f>
              <c:multiLvlStrCache>
                <c:ptCount val="8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  <c:pt idx="6">
                    <c:v>Snow depth</c:v>
                  </c:pt>
                  <c:pt idx="7">
                    <c:v>Stake reading</c:v>
                  </c:pt>
                </c:lvl>
                <c:lvl>
                  <c:pt idx="0">
                    <c:v>5100m</c:v>
                  </c:pt>
                  <c:pt idx="2">
                    <c:v>5130m</c:v>
                  </c:pt>
                  <c:pt idx="4">
                    <c:v>5300m</c:v>
                  </c:pt>
                  <c:pt idx="6">
                    <c:v>5290m</c:v>
                  </c:pt>
                </c:lvl>
              </c:multiLvlStrCache>
            </c:multiLvlStrRef>
          </c:cat>
          <c:val>
            <c:numRef>
              <c:f>'depth and stake 2012'!$B$9:$I$9</c:f>
              <c:numCache>
                <c:formatCode>General</c:formatCode>
                <c:ptCount val="8"/>
                <c:pt idx="0">
                  <c:v>0</c:v>
                </c:pt>
                <c:pt idx="1">
                  <c:v>85</c:v>
                </c:pt>
                <c:pt idx="2">
                  <c:v>0</c:v>
                </c:pt>
                <c:pt idx="3">
                  <c:v>110</c:v>
                </c:pt>
                <c:pt idx="4">
                  <c:v>0</c:v>
                </c:pt>
                <c:pt idx="5">
                  <c:v>54</c:v>
                </c:pt>
                <c:pt idx="6">
                  <c:v>0</c:v>
                </c:pt>
                <c:pt idx="7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44-45C3-A7E9-F57D82D58A74}"/>
            </c:ext>
          </c:extLst>
        </c:ser>
        <c:ser>
          <c:idx val="5"/>
          <c:order val="5"/>
          <c:tx>
            <c:strRef>
              <c:f>'depth and stake 2012'!$A$10</c:f>
              <c:strCache>
                <c:ptCount val="1"/>
                <c:pt idx="0">
                  <c:v>summer 2013</c:v>
                </c:pt>
              </c:strCache>
            </c:strRef>
          </c:tx>
          <c:spPr>
            <a:solidFill>
              <a:schemeClr val="accent3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2012'!$B$3:$I$4</c:f>
              <c:multiLvlStrCache>
                <c:ptCount val="8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  <c:pt idx="6">
                    <c:v>Snow depth</c:v>
                  </c:pt>
                  <c:pt idx="7">
                    <c:v>Stake reading</c:v>
                  </c:pt>
                </c:lvl>
                <c:lvl>
                  <c:pt idx="0">
                    <c:v>5100m</c:v>
                  </c:pt>
                  <c:pt idx="2">
                    <c:v>5130m</c:v>
                  </c:pt>
                  <c:pt idx="4">
                    <c:v>5300m</c:v>
                  </c:pt>
                  <c:pt idx="6">
                    <c:v>5290m</c:v>
                  </c:pt>
                </c:lvl>
              </c:multiLvlStrCache>
            </c:multiLvlStrRef>
          </c:cat>
          <c:val>
            <c:numRef>
              <c:f>'depth and stake 2012'!$B$10:$I$10</c:f>
              <c:numCache>
                <c:formatCode>General</c:formatCode>
                <c:ptCount val="8"/>
                <c:pt idx="0">
                  <c:v>13</c:v>
                </c:pt>
                <c:pt idx="1">
                  <c:v>213</c:v>
                </c:pt>
                <c:pt idx="2">
                  <c:v>25</c:v>
                </c:pt>
                <c:pt idx="3">
                  <c:v>217</c:v>
                </c:pt>
                <c:pt idx="4">
                  <c:v>32</c:v>
                </c:pt>
                <c:pt idx="5">
                  <c:v>145</c:v>
                </c:pt>
                <c:pt idx="6">
                  <c:v>20</c:v>
                </c:pt>
                <c:pt idx="7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44-45C3-A7E9-F57D82D5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355040"/>
        <c:axId val="1094361024"/>
      </c:barChart>
      <c:catAx>
        <c:axId val="10943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361024"/>
        <c:crosses val="autoZero"/>
        <c:auto val="1"/>
        <c:lblAlgn val="ctr"/>
        <c:lblOffset val="100"/>
        <c:noMultiLvlLbl val="0"/>
      </c:catAx>
      <c:valAx>
        <c:axId val="1094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3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50" b="0" i="0" baseline="0"/>
              <a:t>2012-2013</a:t>
            </a:r>
          </a:p>
          <a:p>
            <a:pPr>
              <a:defRPr sz="1050"/>
            </a:pPr>
            <a:r>
              <a:rPr lang="es-MX" sz="1050" b="0" i="0" baseline="0"/>
              <a:t>seasonal mass balance (m we)</a:t>
            </a:r>
          </a:p>
        </c:rich>
      </c:tx>
      <c:layout>
        <c:manualLayout>
          <c:xMode val="edge"/>
          <c:yMode val="edge"/>
          <c:x val="0.343907592592592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524087133339102E-2"/>
          <c:y val="0.12969215491559086"/>
          <c:w val="0.940127375904935"/>
          <c:h val="0.63103849206349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'balance est 2012'!$A$3</c:f>
              <c:strCache>
                <c:ptCount val="1"/>
                <c:pt idx="0">
                  <c:v>5300m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'balance est 2012'!$B$1:$F$2</c:f>
              <c:strCache>
                <c:ptCount val="5"/>
                <c:pt idx="0">
                  <c:v>spring 2012                                  to summer 2012</c:v>
                </c:pt>
                <c:pt idx="1">
                  <c:v>summer 2012                                       to autumn 2012</c:v>
                </c:pt>
                <c:pt idx="2">
                  <c:v>autumn 2012</c:v>
                </c:pt>
                <c:pt idx="3">
                  <c:v>autumn 2012                     to winter 2013</c:v>
                </c:pt>
                <c:pt idx="4">
                  <c:v>winter 2013                             to spring 2013</c:v>
                </c:pt>
              </c:strCache>
            </c:strRef>
          </c:cat>
          <c:val>
            <c:numRef>
              <c:f>'balance est 2012'!$B$3:$F$3</c:f>
              <c:numCache>
                <c:formatCode>General</c:formatCode>
                <c:ptCount val="5"/>
                <c:pt idx="0">
                  <c:v>0.97</c:v>
                </c:pt>
                <c:pt idx="1">
                  <c:v>1.06</c:v>
                </c:pt>
                <c:pt idx="2">
                  <c:v>0.17</c:v>
                </c:pt>
                <c:pt idx="3">
                  <c:v>-0.71</c:v>
                </c:pt>
                <c:pt idx="4">
                  <c:v>-0.23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4-4667-B0EC-45361C75D6C6}"/>
            </c:ext>
          </c:extLst>
        </c:ser>
        <c:ser>
          <c:idx val="1"/>
          <c:order val="1"/>
          <c:tx>
            <c:strRef>
              <c:f>'balance est 2012'!$A$4</c:f>
              <c:strCache>
                <c:ptCount val="1"/>
                <c:pt idx="0">
                  <c:v>5290m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'balance est 2012'!$B$1:$F$2</c:f>
              <c:strCache>
                <c:ptCount val="5"/>
                <c:pt idx="0">
                  <c:v>spring 2012                                  to summer 2012</c:v>
                </c:pt>
                <c:pt idx="1">
                  <c:v>summer 2012                                       to autumn 2012</c:v>
                </c:pt>
                <c:pt idx="2">
                  <c:v>autumn 2012</c:v>
                </c:pt>
                <c:pt idx="3">
                  <c:v>autumn 2012                     to winter 2013</c:v>
                </c:pt>
                <c:pt idx="4">
                  <c:v>winter 2013                             to spring 2013</c:v>
                </c:pt>
              </c:strCache>
            </c:strRef>
          </c:cat>
          <c:val>
            <c:numRef>
              <c:f>'balance est 2012'!$B$4:$F$4</c:f>
              <c:numCache>
                <c:formatCode>General</c:formatCode>
                <c:ptCount val="5"/>
                <c:pt idx="0">
                  <c:v>-0.81</c:v>
                </c:pt>
                <c:pt idx="1">
                  <c:v>0.18</c:v>
                </c:pt>
                <c:pt idx="2">
                  <c:v>0.15</c:v>
                </c:pt>
                <c:pt idx="3">
                  <c:v>-0.3</c:v>
                </c:pt>
                <c:pt idx="4">
                  <c:v>-0.15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4-4667-B0EC-45361C75D6C6}"/>
            </c:ext>
          </c:extLst>
        </c:ser>
        <c:ser>
          <c:idx val="2"/>
          <c:order val="2"/>
          <c:tx>
            <c:strRef>
              <c:f>'balance est 2012'!$A$5</c:f>
              <c:strCache>
                <c:ptCount val="1"/>
                <c:pt idx="0">
                  <c:v>5286m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'balance est 2012'!$B$1:$F$2</c:f>
              <c:strCache>
                <c:ptCount val="5"/>
                <c:pt idx="0">
                  <c:v>spring 2012                                  to summer 2012</c:v>
                </c:pt>
                <c:pt idx="1">
                  <c:v>summer 2012                                       to autumn 2012</c:v>
                </c:pt>
                <c:pt idx="2">
                  <c:v>autumn 2012</c:v>
                </c:pt>
                <c:pt idx="3">
                  <c:v>autumn 2012                     to winter 2013</c:v>
                </c:pt>
                <c:pt idx="4">
                  <c:v>winter 2013                             to spring 2013</c:v>
                </c:pt>
              </c:strCache>
            </c:strRef>
          </c:cat>
          <c:val>
            <c:numRef>
              <c:f>'balance est 2012'!$B$5:$F$5</c:f>
              <c:numCache>
                <c:formatCode>General</c:formatCode>
                <c:ptCount val="5"/>
                <c:pt idx="0">
                  <c:v>0.84</c:v>
                </c:pt>
                <c:pt idx="1">
                  <c:v>0.8</c:v>
                </c:pt>
                <c:pt idx="2">
                  <c:v>-0.28000000000000003</c:v>
                </c:pt>
                <c:pt idx="3">
                  <c:v>-0.47</c:v>
                </c:pt>
                <c:pt idx="4">
                  <c:v>-0.88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4-4667-B0EC-45361C75D6C6}"/>
            </c:ext>
          </c:extLst>
        </c:ser>
        <c:ser>
          <c:idx val="3"/>
          <c:order val="3"/>
          <c:tx>
            <c:strRef>
              <c:f>'balance est 2012'!$A$6</c:f>
              <c:strCache>
                <c:ptCount val="1"/>
                <c:pt idx="0">
                  <c:v>5280m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'balance est 2012'!$B$1:$F$2</c:f>
              <c:strCache>
                <c:ptCount val="5"/>
                <c:pt idx="0">
                  <c:v>spring 2012                                  to summer 2012</c:v>
                </c:pt>
                <c:pt idx="1">
                  <c:v>summer 2012                                       to autumn 2012</c:v>
                </c:pt>
                <c:pt idx="2">
                  <c:v>autumn 2012</c:v>
                </c:pt>
                <c:pt idx="3">
                  <c:v>autumn 2012                     to winter 2013</c:v>
                </c:pt>
                <c:pt idx="4">
                  <c:v>winter 2013                             to spring 2013</c:v>
                </c:pt>
              </c:strCache>
            </c:strRef>
          </c:cat>
          <c:val>
            <c:numRef>
              <c:f>'balance est 2012'!$B$6:$F$6</c:f>
              <c:numCache>
                <c:formatCode>General</c:formatCode>
                <c:ptCount val="5"/>
                <c:pt idx="0">
                  <c:v>0.8</c:v>
                </c:pt>
                <c:pt idx="1">
                  <c:v>0.04</c:v>
                </c:pt>
                <c:pt idx="2">
                  <c:v>0.57999999999999996</c:v>
                </c:pt>
                <c:pt idx="3">
                  <c:v>-0.59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4-4667-B0EC-45361C75D6C6}"/>
            </c:ext>
          </c:extLst>
        </c:ser>
        <c:ser>
          <c:idx val="4"/>
          <c:order val="4"/>
          <c:tx>
            <c:strRef>
              <c:f>'balance est 2012'!$A$7</c:f>
              <c:strCache>
                <c:ptCount val="1"/>
                <c:pt idx="0">
                  <c:v>5130m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'balance est 2012'!$B$1:$F$2</c:f>
              <c:strCache>
                <c:ptCount val="5"/>
                <c:pt idx="0">
                  <c:v>spring 2012                                  to summer 2012</c:v>
                </c:pt>
                <c:pt idx="1">
                  <c:v>summer 2012                                       to autumn 2012</c:v>
                </c:pt>
                <c:pt idx="2">
                  <c:v>autumn 2012</c:v>
                </c:pt>
                <c:pt idx="3">
                  <c:v>autumn 2012                     to winter 2013</c:v>
                </c:pt>
                <c:pt idx="4">
                  <c:v>winter 2013                             to spring 2013</c:v>
                </c:pt>
              </c:strCache>
            </c:strRef>
          </c:cat>
          <c:val>
            <c:numRef>
              <c:f>'balance est 2012'!$B$7:$F$7</c:f>
              <c:numCache>
                <c:formatCode>General</c:formatCode>
                <c:ptCount val="5"/>
                <c:pt idx="0">
                  <c:v>0.94</c:v>
                </c:pt>
                <c:pt idx="1">
                  <c:v>0.41</c:v>
                </c:pt>
                <c:pt idx="2">
                  <c:v>-0.18</c:v>
                </c:pt>
                <c:pt idx="3">
                  <c:v>-0.81</c:v>
                </c:pt>
                <c:pt idx="4">
                  <c:v>-1.18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14-4667-B0EC-45361C75D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350688"/>
        <c:axId val="1094362112"/>
      </c:barChart>
      <c:catAx>
        <c:axId val="109435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362112"/>
        <c:crosses val="autoZero"/>
        <c:auto val="1"/>
        <c:lblAlgn val="ctr"/>
        <c:lblOffset val="100"/>
        <c:noMultiLvlLbl val="0"/>
      </c:catAx>
      <c:valAx>
        <c:axId val="10943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3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46500000000002"/>
          <c:y val="0.91096230158730163"/>
          <c:w val="0.44307000000000002"/>
          <c:h val="7.8958333333333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050"/>
              <a:t>2015-2016</a:t>
            </a:r>
            <a:endParaRPr lang="es-MX" sz="105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050"/>
              <a:t>Snow</a:t>
            </a:r>
            <a:r>
              <a:rPr lang="es-MX" sz="1050" baseline="0"/>
              <a:t> depth and stake reading</a:t>
            </a:r>
            <a:r>
              <a:rPr lang="es-MX" sz="1050"/>
              <a:t> (cm)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MX" sz="1050"/>
          </a:p>
        </c:rich>
      </c:tx>
      <c:layout>
        <c:manualLayout>
          <c:xMode val="edge"/>
          <c:yMode val="edge"/>
          <c:x val="0.31752055555555553"/>
          <c:y val="1.2307539682539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0788640271694027E-2"/>
          <c:y val="0.16660510267098966"/>
          <c:w val="0.9691511805171511"/>
          <c:h val="0.59101230158730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'depth and stake 2015'!$A$5</c:f>
              <c:strCache>
                <c:ptCount val="1"/>
                <c:pt idx="0">
                  <c:v>autumn 2015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2015'!$B$3:$G$4</c:f>
              <c:multiLvlStrCache>
                <c:ptCount val="6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</c:lvl>
                <c:lvl>
                  <c:pt idx="0">
                    <c:v>5357m</c:v>
                  </c:pt>
                  <c:pt idx="2">
                    <c:v>5290m</c:v>
                  </c:pt>
                  <c:pt idx="4">
                    <c:v>5250m</c:v>
                  </c:pt>
                </c:lvl>
              </c:multiLvlStrCache>
            </c:multiLvlStrRef>
          </c:cat>
          <c:val>
            <c:numRef>
              <c:f>'depth and stake 2015'!$B$5:$G$5</c:f>
              <c:numCache>
                <c:formatCode>General</c:formatCode>
                <c:ptCount val="6"/>
                <c:pt idx="0">
                  <c:v>37</c:v>
                </c:pt>
                <c:pt idx="1">
                  <c:v>154</c:v>
                </c:pt>
                <c:pt idx="2">
                  <c:v>30</c:v>
                </c:pt>
                <c:pt idx="3">
                  <c:v>117</c:v>
                </c:pt>
                <c:pt idx="4">
                  <c:v>29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6-4725-9C63-B409EFAF0A03}"/>
            </c:ext>
          </c:extLst>
        </c:ser>
        <c:ser>
          <c:idx val="1"/>
          <c:order val="1"/>
          <c:tx>
            <c:strRef>
              <c:f>'depth and stake 2015'!$A$6</c:f>
              <c:strCache>
                <c:ptCount val="1"/>
                <c:pt idx="0">
                  <c:v>autumn 2015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2015'!$B$3:$G$4</c:f>
              <c:multiLvlStrCache>
                <c:ptCount val="6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</c:lvl>
                <c:lvl>
                  <c:pt idx="0">
                    <c:v>5357m</c:v>
                  </c:pt>
                  <c:pt idx="2">
                    <c:v>5290m</c:v>
                  </c:pt>
                  <c:pt idx="4">
                    <c:v>5250m</c:v>
                  </c:pt>
                </c:lvl>
              </c:multiLvlStrCache>
            </c:multiLvlStrRef>
          </c:cat>
          <c:val>
            <c:numRef>
              <c:f>'depth and stake 2015'!$B$6:$G$6</c:f>
              <c:numCache>
                <c:formatCode>General</c:formatCode>
                <c:ptCount val="6"/>
                <c:pt idx="0">
                  <c:v>12</c:v>
                </c:pt>
                <c:pt idx="1">
                  <c:v>175</c:v>
                </c:pt>
                <c:pt idx="2">
                  <c:v>10</c:v>
                </c:pt>
                <c:pt idx="3">
                  <c:v>133</c:v>
                </c:pt>
                <c:pt idx="4">
                  <c:v>5</c:v>
                </c:pt>
                <c:pt idx="5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6-4725-9C63-B409EFAF0A03}"/>
            </c:ext>
          </c:extLst>
        </c:ser>
        <c:ser>
          <c:idx val="2"/>
          <c:order val="2"/>
          <c:tx>
            <c:strRef>
              <c:f>'depth and stake 2015'!$A$7</c:f>
              <c:strCache>
                <c:ptCount val="1"/>
                <c:pt idx="0">
                  <c:v>spring 2016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2015'!$B$3:$G$4</c:f>
              <c:multiLvlStrCache>
                <c:ptCount val="6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</c:lvl>
                <c:lvl>
                  <c:pt idx="0">
                    <c:v>5357m</c:v>
                  </c:pt>
                  <c:pt idx="2">
                    <c:v>5290m</c:v>
                  </c:pt>
                  <c:pt idx="4">
                    <c:v>5250m</c:v>
                  </c:pt>
                </c:lvl>
              </c:multiLvlStrCache>
            </c:multiLvlStrRef>
          </c:cat>
          <c:val>
            <c:numRef>
              <c:f>'depth and stake 2015'!$B$7:$G$7</c:f>
              <c:numCache>
                <c:formatCode>General</c:formatCode>
                <c:ptCount val="6"/>
                <c:pt idx="0">
                  <c:v>0</c:v>
                </c:pt>
                <c:pt idx="1">
                  <c:v>320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6-4725-9C63-B409EFAF0A03}"/>
            </c:ext>
          </c:extLst>
        </c:ser>
        <c:ser>
          <c:idx val="3"/>
          <c:order val="3"/>
          <c:tx>
            <c:strRef>
              <c:f>'depth and stake 2015'!$A$8</c:f>
              <c:strCache>
                <c:ptCount val="1"/>
                <c:pt idx="0">
                  <c:v>winter 2016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'depth and stake 2015'!$B$3:$G$4</c:f>
              <c:multiLvlStrCache>
                <c:ptCount val="6"/>
                <c:lvl>
                  <c:pt idx="0">
                    <c:v>Snow depth</c:v>
                  </c:pt>
                  <c:pt idx="1">
                    <c:v>Stake reading</c:v>
                  </c:pt>
                  <c:pt idx="2">
                    <c:v>Snow depth</c:v>
                  </c:pt>
                  <c:pt idx="3">
                    <c:v>Stake reading</c:v>
                  </c:pt>
                  <c:pt idx="4">
                    <c:v>Snow depth</c:v>
                  </c:pt>
                  <c:pt idx="5">
                    <c:v>Stake reading</c:v>
                  </c:pt>
                </c:lvl>
                <c:lvl>
                  <c:pt idx="0">
                    <c:v>5357m</c:v>
                  </c:pt>
                  <c:pt idx="2">
                    <c:v>5290m</c:v>
                  </c:pt>
                  <c:pt idx="4">
                    <c:v>5250m</c:v>
                  </c:pt>
                </c:lvl>
              </c:multiLvlStrCache>
            </c:multiLvlStrRef>
          </c:cat>
          <c:val>
            <c:numRef>
              <c:f>'depth and stake 2015'!$B$8:$G$8</c:f>
              <c:numCache>
                <c:formatCode>General</c:formatCode>
                <c:ptCount val="6"/>
                <c:pt idx="0">
                  <c:v>18</c:v>
                </c:pt>
                <c:pt idx="1">
                  <c:v>67</c:v>
                </c:pt>
                <c:pt idx="2">
                  <c:v>30</c:v>
                </c:pt>
                <c:pt idx="3">
                  <c:v>234</c:v>
                </c:pt>
                <c:pt idx="4">
                  <c:v>50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6-4725-9C63-B409EFAF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355584"/>
        <c:axId val="1094362656"/>
      </c:barChart>
      <c:catAx>
        <c:axId val="10943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362656"/>
        <c:crosses val="autoZero"/>
        <c:auto val="1"/>
        <c:lblAlgn val="ctr"/>
        <c:lblOffset val="100"/>
        <c:noMultiLvlLbl val="0"/>
      </c:catAx>
      <c:valAx>
        <c:axId val="10943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43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42907407407408"/>
          <c:y val="0.90487539682539686"/>
          <c:w val="0.63314166666666671"/>
          <c:h val="8.504523809523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50" b="0" i="0" baseline="0"/>
              <a:t>2015-2016</a:t>
            </a:r>
          </a:p>
          <a:p>
            <a:pPr>
              <a:defRPr sz="1050"/>
            </a:pPr>
            <a:r>
              <a:rPr lang="es-MX" sz="1050" b="0" i="0" baseline="0"/>
              <a:t>seasonal mass balance (m w.e.)</a:t>
            </a:r>
          </a:p>
        </c:rich>
      </c:tx>
      <c:layout>
        <c:manualLayout>
          <c:xMode val="edge"/>
          <c:yMode val="edge"/>
          <c:x val="0.33532333333333331"/>
          <c:y val="5.039682539682539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5251467352988644E-2"/>
          <c:y val="0.13505754665007663"/>
          <c:w val="0.94474853264701131"/>
          <c:h val="0.633559126984126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'balance est 2015'!$A$2</c:f>
              <c:strCache>
                <c:ptCount val="1"/>
                <c:pt idx="0">
                  <c:v>5357m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'balance est 2015'!$B$1:$E$1</c:f>
              <c:strCache>
                <c:ptCount val="4"/>
                <c:pt idx="0">
                  <c:v>autumn 2015                              to winter 2016</c:v>
                </c:pt>
                <c:pt idx="1">
                  <c:v>winter  2016                                      to spring 2016</c:v>
                </c:pt>
                <c:pt idx="2">
                  <c:v>spring 2016                                           to summer 2016</c:v>
                </c:pt>
                <c:pt idx="3">
                  <c:v>summer 2016                                             to autumn 2016</c:v>
                </c:pt>
              </c:strCache>
            </c:strRef>
          </c:cat>
          <c:val>
            <c:numRef>
              <c:f>'balance est 2015'!$B$2:$E$2</c:f>
              <c:numCache>
                <c:formatCode>General</c:formatCode>
                <c:ptCount val="4"/>
                <c:pt idx="0">
                  <c:v>-0.28000000000000003</c:v>
                </c:pt>
                <c:pt idx="1">
                  <c:v>-0.45</c:v>
                </c:pt>
                <c:pt idx="2">
                  <c:v>0.38</c:v>
                </c:pt>
                <c:pt idx="3">
                  <c:v>-0.73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B-4327-9ED5-9CE5B1F12B17}"/>
            </c:ext>
          </c:extLst>
        </c:ser>
        <c:ser>
          <c:idx val="1"/>
          <c:order val="1"/>
          <c:tx>
            <c:strRef>
              <c:f>'balance est 2015'!$A$3</c:f>
              <c:strCache>
                <c:ptCount val="1"/>
                <c:pt idx="0">
                  <c:v>5290m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'balance est 2015'!$B$1:$E$1</c:f>
              <c:strCache>
                <c:ptCount val="4"/>
                <c:pt idx="0">
                  <c:v>autumn 2015                              to winter 2016</c:v>
                </c:pt>
                <c:pt idx="1">
                  <c:v>winter  2016                                      to spring 2016</c:v>
                </c:pt>
                <c:pt idx="2">
                  <c:v>spring 2016                                           to summer 2016</c:v>
                </c:pt>
                <c:pt idx="3">
                  <c:v>summer 2016                                             to autumn 2016</c:v>
                </c:pt>
              </c:strCache>
            </c:strRef>
          </c:cat>
          <c:val>
            <c:numRef>
              <c:f>'balance est 2015'!$B$3:$E$3</c:f>
              <c:numCache>
                <c:formatCode>General</c:formatCode>
                <c:ptCount val="4"/>
                <c:pt idx="0">
                  <c:v>-0.22</c:v>
                </c:pt>
                <c:pt idx="1">
                  <c:v>-1.0900000000000001</c:v>
                </c:pt>
                <c:pt idx="2">
                  <c:v>0.61</c:v>
                </c:pt>
                <c:pt idx="3">
                  <c:v>-1.24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B-4327-9ED5-9CE5B1F12B17}"/>
            </c:ext>
          </c:extLst>
        </c:ser>
        <c:ser>
          <c:idx val="2"/>
          <c:order val="2"/>
          <c:tx>
            <c:strRef>
              <c:f>'balance est 2015'!$A$4</c:f>
              <c:strCache>
                <c:ptCount val="1"/>
                <c:pt idx="0">
                  <c:v>5250m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'balance est 2015'!$B$1:$E$1</c:f>
              <c:strCache>
                <c:ptCount val="4"/>
                <c:pt idx="0">
                  <c:v>autumn 2015                              to winter 2016</c:v>
                </c:pt>
                <c:pt idx="1">
                  <c:v>winter  2016                                      to spring 2016</c:v>
                </c:pt>
                <c:pt idx="2">
                  <c:v>spring 2016                                           to summer 2016</c:v>
                </c:pt>
                <c:pt idx="3">
                  <c:v>summer 2016                                             to autumn 2016</c:v>
                </c:pt>
              </c:strCache>
            </c:strRef>
          </c:cat>
          <c:val>
            <c:numRef>
              <c:f>'balance est 2015'!$B$4:$E$4</c:f>
              <c:numCache>
                <c:formatCode>General</c:formatCode>
                <c:ptCount val="4"/>
                <c:pt idx="0">
                  <c:v>-0.31</c:v>
                </c:pt>
                <c:pt idx="1">
                  <c:v>-0.43</c:v>
                </c:pt>
                <c:pt idx="2">
                  <c:v>1.29</c:v>
                </c:pt>
                <c:pt idx="3">
                  <c:v>-0.59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B-4327-9ED5-9CE5B1F12B17}"/>
            </c:ext>
          </c:extLst>
        </c:ser>
        <c:ser>
          <c:idx val="3"/>
          <c:order val="3"/>
          <c:tx>
            <c:strRef>
              <c:f>'balance est 2015'!$A$5</c:f>
              <c:strCache>
                <c:ptCount val="1"/>
                <c:pt idx="0">
                  <c:v>5125m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'balance est 2015'!$B$1:$E$1</c:f>
              <c:strCache>
                <c:ptCount val="4"/>
                <c:pt idx="0">
                  <c:v>autumn 2015                              to winter 2016</c:v>
                </c:pt>
                <c:pt idx="1">
                  <c:v>winter  2016                                      to spring 2016</c:v>
                </c:pt>
                <c:pt idx="2">
                  <c:v>spring 2016                                           to summer 2016</c:v>
                </c:pt>
                <c:pt idx="3">
                  <c:v>summer 2016                                             to autumn 2016</c:v>
                </c:pt>
              </c:strCache>
            </c:strRef>
          </c:cat>
          <c:val>
            <c:numRef>
              <c:f>'balance est 2015'!$B$5:$E$5</c:f>
              <c:numCache>
                <c:formatCode>General</c:formatCode>
                <c:ptCount val="4"/>
                <c:pt idx="0">
                  <c:v>-0.59</c:v>
                </c:pt>
                <c:pt idx="1">
                  <c:v>-0.47</c:v>
                </c:pt>
                <c:pt idx="2">
                  <c:v>0.64</c:v>
                </c:pt>
                <c:pt idx="3">
                  <c:v>-1.25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B-4327-9ED5-9CE5B1F1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692000"/>
        <c:axId val="1088688736"/>
      </c:barChart>
      <c:catAx>
        <c:axId val="10886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8688736"/>
        <c:crosses val="autoZero"/>
        <c:auto val="1"/>
        <c:lblAlgn val="ctr"/>
        <c:lblOffset val="100"/>
        <c:noMultiLvlLbl val="0"/>
      </c:catAx>
      <c:valAx>
        <c:axId val="10886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86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06577777777778"/>
          <c:y val="0.91495476190476188"/>
          <c:w val="0.39868444444444445"/>
          <c:h val="8.504523809523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11</xdr:row>
      <xdr:rowOff>180974</xdr:rowOff>
    </xdr:from>
    <xdr:to>
      <xdr:col>6</xdr:col>
      <xdr:colOff>256500</xdr:colOff>
      <xdr:row>26</xdr:row>
      <xdr:rowOff>99059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7381B4-97E7-4926-88DA-F840BB52D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26</xdr:col>
      <xdr:colOff>377190</xdr:colOff>
      <xdr:row>39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7381B4-97E7-4926-88DA-F840BB52D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</xdr:colOff>
      <xdr:row>11</xdr:row>
      <xdr:rowOff>167640</xdr:rowOff>
    </xdr:from>
    <xdr:ext cx="685799" cy="311496"/>
    <xdr:sp macro="" textlink="">
      <xdr:nvSpPr>
        <xdr:cNvPr id="8" name="CuadroTexto 7"/>
        <xdr:cNvSpPr txBox="1"/>
      </xdr:nvSpPr>
      <xdr:spPr>
        <a:xfrm>
          <a:off x="1" y="2354580"/>
          <a:ext cx="6857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400"/>
            <a:t>(A)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0.00776</cdr:x>
      <cdr:y>0.00151</cdr:y>
    </cdr:from>
    <cdr:to>
      <cdr:x>0.07549</cdr:x>
      <cdr:y>0.09827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41910" y="3810"/>
          <a:ext cx="36576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1100"/>
            <a:t>(C)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41909</xdr:rowOff>
    </xdr:from>
    <xdr:to>
      <xdr:col>12</xdr:col>
      <xdr:colOff>683220</xdr:colOff>
      <xdr:row>15</xdr:row>
      <xdr:rowOff>1589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486B84-B4E6-4131-B65F-7F27BF7CA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0.00454</cdr:y>
    </cdr:from>
    <cdr:to>
      <cdr:x>0.05786</cdr:x>
      <cdr:y>0.12851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0" y="11431"/>
          <a:ext cx="31242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1200"/>
            <a:t>(A)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12</xdr:row>
      <xdr:rowOff>133350</xdr:rowOff>
    </xdr:from>
    <xdr:to>
      <xdr:col>10</xdr:col>
      <xdr:colOff>73620</xdr:colOff>
      <xdr:row>26</xdr:row>
      <xdr:rowOff>93030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C0EC3C-4712-4757-827B-A05F9597E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0.0392</cdr:x>
      <cdr:y>0.09818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0" y="0"/>
          <a:ext cx="472440" cy="43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1200"/>
            <a:t>(B)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3810</xdr:rowOff>
    </xdr:from>
    <xdr:to>
      <xdr:col>12</xdr:col>
      <xdr:colOff>660360</xdr:colOff>
      <xdr:row>15</xdr:row>
      <xdr:rowOff>146370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CA80A1-4A4F-456C-A23E-E60B29DE1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739140</xdr:colOff>
      <xdr:row>1</xdr:row>
      <xdr:rowOff>289560</xdr:rowOff>
    </xdr:from>
    <xdr:ext cx="361702" cy="280205"/>
    <xdr:sp macro="" textlink="">
      <xdr:nvSpPr>
        <xdr:cNvPr id="3" name="CuadroTexto 2"/>
        <xdr:cNvSpPr txBox="1"/>
      </xdr:nvSpPr>
      <xdr:spPr>
        <a:xfrm>
          <a:off x="4701540" y="472440"/>
          <a:ext cx="3617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/>
            <a:t>(B)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78105</xdr:rowOff>
    </xdr:from>
    <xdr:to>
      <xdr:col>6</xdr:col>
      <xdr:colOff>645120</xdr:colOff>
      <xdr:row>27</xdr:row>
      <xdr:rowOff>37785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B9480A-C649-4CF4-B9A7-6475A7002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0.00595</cdr:x>
      <cdr:y>0.00994</cdr:y>
    </cdr:from>
    <cdr:to>
      <cdr:x>0.05648</cdr:x>
      <cdr:y>0.1378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60960" y="43815"/>
          <a:ext cx="518160" cy="563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1200"/>
            <a:t>(C)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0</xdr:row>
      <xdr:rowOff>720090</xdr:rowOff>
    </xdr:from>
    <xdr:to>
      <xdr:col>12</xdr:col>
      <xdr:colOff>633690</xdr:colOff>
      <xdr:row>14</xdr:row>
      <xdr:rowOff>131130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A98DD2-7608-496A-83E6-F93FF0313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0"/>
  <sheetViews>
    <sheetView topLeftCell="A3" workbookViewId="0">
      <selection activeCell="B5" sqref="B5:M5"/>
    </sheetView>
  </sheetViews>
  <sheetFormatPr baseColWidth="10" defaultRowHeight="14.4" x14ac:dyDescent="0.3"/>
  <cols>
    <col min="1" max="1" width="18.44140625" customWidth="1"/>
    <col min="17" max="17" width="23.6640625" customWidth="1"/>
  </cols>
  <sheetData>
    <row r="2" spans="1:23" x14ac:dyDescent="0.3">
      <c r="N2" s="13"/>
      <c r="O2" s="13"/>
      <c r="P2" s="13"/>
    </row>
    <row r="4" spans="1:23" x14ac:dyDescent="0.3">
      <c r="A4" s="2"/>
      <c r="B4" s="9" t="s">
        <v>3</v>
      </c>
      <c r="C4" s="9"/>
      <c r="D4" s="9" t="s">
        <v>4</v>
      </c>
      <c r="E4" s="9"/>
      <c r="F4" s="9" t="s">
        <v>5</v>
      </c>
      <c r="G4" s="9"/>
      <c r="H4" s="9" t="s">
        <v>6</v>
      </c>
      <c r="I4" s="9"/>
      <c r="J4" s="9" t="s">
        <v>6</v>
      </c>
      <c r="K4" s="9"/>
      <c r="L4" s="9" t="s">
        <v>7</v>
      </c>
      <c r="M4" s="9"/>
    </row>
    <row r="5" spans="1:23" ht="28.2" customHeight="1" x14ac:dyDescent="0.3">
      <c r="A5" s="2"/>
      <c r="B5" s="7" t="s">
        <v>15</v>
      </c>
      <c r="C5" s="8" t="s">
        <v>16</v>
      </c>
      <c r="D5" s="7" t="s">
        <v>15</v>
      </c>
      <c r="E5" s="8" t="s">
        <v>16</v>
      </c>
      <c r="F5" s="7" t="s">
        <v>15</v>
      </c>
      <c r="G5" s="8" t="s">
        <v>16</v>
      </c>
      <c r="H5" s="7" t="s">
        <v>15</v>
      </c>
      <c r="I5" s="8" t="s">
        <v>16</v>
      </c>
      <c r="J5" s="7" t="s">
        <v>15</v>
      </c>
      <c r="K5" s="8" t="s">
        <v>16</v>
      </c>
      <c r="L5" s="7" t="s">
        <v>15</v>
      </c>
      <c r="M5" s="8" t="s">
        <v>16</v>
      </c>
      <c r="N5" s="10"/>
      <c r="O5" s="9"/>
      <c r="P5" s="9"/>
      <c r="Q5" s="9"/>
      <c r="R5" s="9"/>
    </row>
    <row r="6" spans="1:23" x14ac:dyDescent="0.3">
      <c r="A6" s="2" t="s">
        <v>17</v>
      </c>
      <c r="B6" s="5">
        <v>15</v>
      </c>
      <c r="C6" s="2">
        <v>100</v>
      </c>
      <c r="D6" s="5">
        <v>10</v>
      </c>
      <c r="E6" s="2">
        <v>100</v>
      </c>
      <c r="F6" s="5">
        <v>10</v>
      </c>
      <c r="G6" s="2">
        <v>100</v>
      </c>
      <c r="H6" s="5">
        <v>20</v>
      </c>
      <c r="I6" s="2">
        <v>100</v>
      </c>
      <c r="J6" s="5">
        <v>30</v>
      </c>
      <c r="K6" s="2">
        <v>100</v>
      </c>
      <c r="L6" s="5">
        <v>15</v>
      </c>
      <c r="M6" s="2">
        <v>100</v>
      </c>
      <c r="N6" s="12"/>
      <c r="O6" s="9"/>
      <c r="P6" s="9"/>
      <c r="Q6" s="9"/>
      <c r="R6" s="9"/>
    </row>
    <row r="7" spans="1:23" x14ac:dyDescent="0.3">
      <c r="A7" s="2" t="s">
        <v>18</v>
      </c>
      <c r="B7" s="5">
        <v>8</v>
      </c>
      <c r="C7" s="5">
        <v>81</v>
      </c>
      <c r="D7" s="5">
        <v>18</v>
      </c>
      <c r="E7" s="5">
        <v>118</v>
      </c>
      <c r="F7" s="5">
        <v>28</v>
      </c>
      <c r="G7" s="5">
        <v>37</v>
      </c>
      <c r="H7" s="5">
        <v>30</v>
      </c>
      <c r="I7" s="5">
        <v>115</v>
      </c>
      <c r="J7" s="5">
        <v>30</v>
      </c>
      <c r="K7" s="5">
        <v>115</v>
      </c>
      <c r="L7" s="5">
        <v>32</v>
      </c>
      <c r="M7" s="5">
        <v>110</v>
      </c>
      <c r="N7" s="2"/>
      <c r="O7" s="2"/>
      <c r="P7" s="2"/>
      <c r="Q7" s="2"/>
      <c r="R7" s="2"/>
    </row>
    <row r="8" spans="1:23" x14ac:dyDescent="0.3">
      <c r="A8" s="2" t="s">
        <v>19</v>
      </c>
      <c r="B8" s="2">
        <v>22</v>
      </c>
      <c r="C8" s="2">
        <v>161</v>
      </c>
      <c r="D8" s="5">
        <v>38</v>
      </c>
      <c r="E8" s="5">
        <v>137</v>
      </c>
      <c r="F8" s="2">
        <v>35</v>
      </c>
      <c r="G8" s="2">
        <v>131</v>
      </c>
      <c r="H8" s="2">
        <v>54</v>
      </c>
      <c r="I8" s="2">
        <v>127</v>
      </c>
      <c r="J8" s="2">
        <v>54</v>
      </c>
      <c r="K8" s="2">
        <v>127</v>
      </c>
      <c r="L8" s="2">
        <v>23</v>
      </c>
      <c r="M8" s="2">
        <v>119</v>
      </c>
      <c r="N8" s="2"/>
      <c r="O8" s="2"/>
      <c r="P8" s="2"/>
      <c r="Q8" s="2"/>
      <c r="R8" s="2"/>
    </row>
    <row r="9" spans="1:23" x14ac:dyDescent="0.3">
      <c r="A9" s="2" t="s">
        <v>20</v>
      </c>
      <c r="B9" s="2">
        <v>100</v>
      </c>
      <c r="C9" s="2">
        <v>114</v>
      </c>
      <c r="D9" s="2">
        <v>28</v>
      </c>
      <c r="E9" s="2">
        <v>130</v>
      </c>
      <c r="F9" s="2">
        <v>29</v>
      </c>
      <c r="G9" s="2">
        <v>134</v>
      </c>
      <c r="H9" s="2">
        <v>72</v>
      </c>
      <c r="I9" s="2">
        <v>143</v>
      </c>
      <c r="J9" s="2">
        <v>47</v>
      </c>
      <c r="K9" s="2">
        <v>128</v>
      </c>
      <c r="L9" s="2">
        <v>45</v>
      </c>
      <c r="M9" s="2">
        <v>120</v>
      </c>
      <c r="N9" s="2"/>
      <c r="O9" s="2"/>
      <c r="P9" s="2"/>
      <c r="Q9" s="2"/>
      <c r="R9" s="2"/>
      <c r="S9" s="10" t="s">
        <v>2</v>
      </c>
      <c r="T9" s="11"/>
      <c r="U9" s="11"/>
      <c r="V9" s="11"/>
      <c r="W9" s="12"/>
    </row>
    <row r="10" spans="1:23" x14ac:dyDescent="0.3">
      <c r="A10" s="2" t="s">
        <v>21</v>
      </c>
      <c r="B10" s="2">
        <v>5</v>
      </c>
      <c r="C10" s="2">
        <v>129</v>
      </c>
      <c r="D10" s="2">
        <v>16</v>
      </c>
      <c r="E10" s="2">
        <v>172</v>
      </c>
      <c r="F10" s="2">
        <v>16</v>
      </c>
      <c r="G10" s="2">
        <v>172</v>
      </c>
      <c r="H10" s="2">
        <v>29</v>
      </c>
      <c r="I10" s="2">
        <v>213</v>
      </c>
      <c r="J10" s="2">
        <v>20</v>
      </c>
      <c r="K10" s="2">
        <v>220</v>
      </c>
      <c r="L10" s="2">
        <v>20</v>
      </c>
      <c r="M10" s="2">
        <v>200</v>
      </c>
      <c r="N10" s="2"/>
      <c r="O10" s="2"/>
      <c r="P10" s="2"/>
      <c r="Q10" s="2"/>
      <c r="R10" s="2"/>
    </row>
    <row r="11" spans="1:23" x14ac:dyDescent="0.3">
      <c r="N11" s="2"/>
      <c r="O11" s="2"/>
      <c r="P11" s="2"/>
      <c r="Q11" s="2"/>
      <c r="R11" s="2"/>
    </row>
    <row r="20" spans="7:7" x14ac:dyDescent="0.3">
      <c r="G20" s="2"/>
    </row>
  </sheetData>
  <mergeCells count="13">
    <mergeCell ref="N2:P2"/>
    <mergeCell ref="B4:C4"/>
    <mergeCell ref="D4:E4"/>
    <mergeCell ref="F4:G4"/>
    <mergeCell ref="H4:I4"/>
    <mergeCell ref="J4:K4"/>
    <mergeCell ref="L4:M4"/>
    <mergeCell ref="R5:R6"/>
    <mergeCell ref="S9:W9"/>
    <mergeCell ref="N5:N6"/>
    <mergeCell ref="O5:O6"/>
    <mergeCell ref="P5:P6"/>
    <mergeCell ref="Q5:Q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G18" sqref="G18"/>
    </sheetView>
  </sheetViews>
  <sheetFormatPr baseColWidth="10" defaultRowHeight="14.4" x14ac:dyDescent="0.3"/>
  <sheetData>
    <row r="1" spans="1:5" x14ac:dyDescent="0.3">
      <c r="A1" s="10"/>
      <c r="B1" s="14" t="s">
        <v>30</v>
      </c>
      <c r="C1" s="14" t="s">
        <v>31</v>
      </c>
      <c r="D1" s="14" t="s">
        <v>32</v>
      </c>
      <c r="E1" s="14" t="s">
        <v>33</v>
      </c>
    </row>
    <row r="2" spans="1:5" x14ac:dyDescent="0.3">
      <c r="A2" s="12"/>
      <c r="B2" s="14"/>
      <c r="C2" s="14"/>
      <c r="D2" s="14"/>
      <c r="E2" s="14"/>
    </row>
    <row r="3" spans="1:5" x14ac:dyDescent="0.3">
      <c r="A3" s="2" t="s">
        <v>3</v>
      </c>
      <c r="B3" s="2">
        <v>0.14000000000000001</v>
      </c>
      <c r="C3" s="2">
        <v>-0.66</v>
      </c>
      <c r="D3" s="2">
        <v>0.73</v>
      </c>
      <c r="E3" s="2">
        <v>-0.51</v>
      </c>
    </row>
    <row r="4" spans="1:5" x14ac:dyDescent="0.3">
      <c r="A4" s="2" t="s">
        <v>4</v>
      </c>
      <c r="B4" s="2">
        <v>-0.13</v>
      </c>
      <c r="C4" s="2">
        <v>0</v>
      </c>
      <c r="D4" s="2">
        <v>0.02</v>
      </c>
      <c r="E4" s="2">
        <v>-0.42</v>
      </c>
    </row>
    <row r="5" spans="1:5" x14ac:dyDescent="0.3">
      <c r="A5" s="2" t="s">
        <v>5</v>
      </c>
      <c r="B5" s="2">
        <v>0.63</v>
      </c>
      <c r="C5" s="2">
        <v>-0.81</v>
      </c>
      <c r="D5" s="2">
        <v>-0.05</v>
      </c>
      <c r="E5" s="2">
        <v>-0.39</v>
      </c>
    </row>
    <row r="6" spans="1:5" x14ac:dyDescent="0.3">
      <c r="A6" s="2" t="s">
        <v>6</v>
      </c>
      <c r="B6" s="2">
        <v>-0.11</v>
      </c>
      <c r="C6" s="2">
        <v>-0.01</v>
      </c>
      <c r="D6" s="2">
        <v>-0.05</v>
      </c>
      <c r="E6" s="2">
        <v>-0.86</v>
      </c>
    </row>
    <row r="7" spans="1:5" x14ac:dyDescent="0.3">
      <c r="A7" s="2" t="s">
        <v>7</v>
      </c>
      <c r="B7" s="2">
        <v>-0.02</v>
      </c>
      <c r="C7" s="2">
        <v>-0.11</v>
      </c>
      <c r="D7" s="2">
        <v>0.09</v>
      </c>
      <c r="E7" s="2">
        <v>-0.82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"/>
  <sheetViews>
    <sheetView topLeftCell="A10" workbookViewId="0">
      <selection activeCell="E35" sqref="E35"/>
    </sheetView>
  </sheetViews>
  <sheetFormatPr baseColWidth="10" defaultRowHeight="14.4" x14ac:dyDescent="0.3"/>
  <cols>
    <col min="1" max="1" width="13.6640625" customWidth="1"/>
  </cols>
  <sheetData>
    <row r="3" spans="1:15" x14ac:dyDescent="0.3">
      <c r="A3" s="2"/>
      <c r="B3" s="9" t="s">
        <v>8</v>
      </c>
      <c r="C3" s="9"/>
      <c r="D3" s="9" t="s">
        <v>10</v>
      </c>
      <c r="E3" s="9"/>
      <c r="F3" s="9" t="s">
        <v>3</v>
      </c>
      <c r="G3" s="9"/>
      <c r="H3" s="9" t="s">
        <v>9</v>
      </c>
      <c r="I3" s="9"/>
    </row>
    <row r="4" spans="1:15" ht="29.4" customHeight="1" x14ac:dyDescent="0.3">
      <c r="A4" s="2"/>
      <c r="B4" s="3" t="s">
        <v>15</v>
      </c>
      <c r="C4" s="6" t="s">
        <v>16</v>
      </c>
      <c r="D4" s="3" t="s">
        <v>15</v>
      </c>
      <c r="E4" s="6" t="s">
        <v>16</v>
      </c>
      <c r="F4" s="3" t="s">
        <v>15</v>
      </c>
      <c r="G4" s="6" t="s">
        <v>16</v>
      </c>
      <c r="H4" s="3" t="s">
        <v>15</v>
      </c>
      <c r="I4" s="6" t="s">
        <v>16</v>
      </c>
      <c r="L4" s="3"/>
      <c r="M4" s="6"/>
      <c r="N4" s="3"/>
      <c r="O4" s="6"/>
    </row>
    <row r="5" spans="1:15" x14ac:dyDescent="0.3">
      <c r="A5" s="2" t="s">
        <v>22</v>
      </c>
      <c r="B5" s="5">
        <v>0</v>
      </c>
      <c r="C5" s="2">
        <v>100</v>
      </c>
      <c r="D5" s="5">
        <v>0</v>
      </c>
      <c r="E5" s="2">
        <v>150</v>
      </c>
      <c r="F5" s="5">
        <v>0</v>
      </c>
      <c r="G5" s="2">
        <v>150</v>
      </c>
      <c r="H5" s="5">
        <v>0</v>
      </c>
      <c r="I5" s="2">
        <v>165</v>
      </c>
      <c r="M5" s="1"/>
    </row>
    <row r="6" spans="1:15" x14ac:dyDescent="0.3">
      <c r="A6" s="2" t="s">
        <v>23</v>
      </c>
      <c r="B6" s="5">
        <v>0</v>
      </c>
      <c r="C6" s="2">
        <v>45</v>
      </c>
      <c r="D6" s="5">
        <v>0</v>
      </c>
      <c r="E6" s="5">
        <v>45</v>
      </c>
      <c r="F6" s="5">
        <v>0</v>
      </c>
      <c r="G6" s="5" t="s">
        <v>0</v>
      </c>
      <c r="H6" s="5"/>
      <c r="I6" s="5">
        <v>256</v>
      </c>
      <c r="M6" s="1"/>
    </row>
    <row r="7" spans="1:15" x14ac:dyDescent="0.3">
      <c r="A7" s="2" t="s">
        <v>24</v>
      </c>
      <c r="B7" s="2">
        <v>67</v>
      </c>
      <c r="C7" s="2">
        <v>31</v>
      </c>
      <c r="D7" s="2">
        <v>32</v>
      </c>
      <c r="E7" s="2">
        <v>31</v>
      </c>
      <c r="F7" s="2">
        <v>49</v>
      </c>
      <c r="G7" s="2">
        <v>28</v>
      </c>
      <c r="H7" s="2">
        <v>45</v>
      </c>
      <c r="I7" s="2">
        <v>280</v>
      </c>
      <c r="M7" s="1"/>
    </row>
    <row r="8" spans="1:15" x14ac:dyDescent="0.3">
      <c r="A8" s="2" t="s">
        <v>24</v>
      </c>
      <c r="B8" s="2">
        <v>24</v>
      </c>
      <c r="C8" s="2">
        <v>28</v>
      </c>
      <c r="D8" s="2">
        <v>13</v>
      </c>
      <c r="E8" s="2">
        <v>33</v>
      </c>
      <c r="F8" s="2">
        <v>59</v>
      </c>
      <c r="G8" s="2">
        <v>19</v>
      </c>
      <c r="H8" s="2">
        <v>53</v>
      </c>
      <c r="I8" s="2">
        <v>271</v>
      </c>
    </row>
    <row r="9" spans="1:15" x14ac:dyDescent="0.3">
      <c r="A9" s="2" t="s">
        <v>25</v>
      </c>
      <c r="B9" s="2">
        <v>0</v>
      </c>
      <c r="C9" s="2">
        <v>85</v>
      </c>
      <c r="D9" s="2">
        <v>0</v>
      </c>
      <c r="E9" s="2">
        <v>110</v>
      </c>
      <c r="F9" s="2">
        <v>0</v>
      </c>
      <c r="G9" s="2">
        <v>54</v>
      </c>
      <c r="H9" s="2">
        <v>0</v>
      </c>
      <c r="I9" s="2">
        <v>252</v>
      </c>
    </row>
    <row r="10" spans="1:15" x14ac:dyDescent="0.3">
      <c r="A10" s="2" t="s">
        <v>26</v>
      </c>
      <c r="B10" s="2">
        <v>13</v>
      </c>
      <c r="C10" s="2">
        <v>213</v>
      </c>
      <c r="D10" s="2">
        <v>25</v>
      </c>
      <c r="E10" s="2">
        <v>217</v>
      </c>
      <c r="F10" s="2">
        <v>32</v>
      </c>
      <c r="G10" s="2">
        <v>145</v>
      </c>
      <c r="H10" s="2">
        <v>20</v>
      </c>
      <c r="I10" s="2">
        <v>249</v>
      </c>
    </row>
    <row r="12" spans="1:15" x14ac:dyDescent="0.3">
      <c r="K12" t="s">
        <v>42</v>
      </c>
    </row>
  </sheetData>
  <mergeCells count="4">
    <mergeCell ref="B3:C3"/>
    <mergeCell ref="F3:G3"/>
    <mergeCell ref="H3:I3"/>
    <mergeCell ref="D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2" sqref="F22"/>
    </sheetView>
  </sheetViews>
  <sheetFormatPr baseColWidth="10" defaultRowHeight="14.4" x14ac:dyDescent="0.3"/>
  <sheetData>
    <row r="1" spans="1:6" x14ac:dyDescent="0.3">
      <c r="A1" s="17"/>
      <c r="B1" s="19" t="s">
        <v>34</v>
      </c>
      <c r="C1" s="19" t="s">
        <v>35</v>
      </c>
      <c r="D1" s="19" t="s">
        <v>24</v>
      </c>
      <c r="E1" s="19" t="s">
        <v>36</v>
      </c>
      <c r="F1" s="15" t="s">
        <v>37</v>
      </c>
    </row>
    <row r="2" spans="1:6" ht="23.4" customHeight="1" x14ac:dyDescent="0.3">
      <c r="A2" s="18"/>
      <c r="B2" s="20"/>
      <c r="C2" s="20"/>
      <c r="D2" s="20"/>
      <c r="E2" s="20"/>
      <c r="F2" s="16"/>
    </row>
    <row r="3" spans="1:6" x14ac:dyDescent="0.3">
      <c r="A3" s="2" t="s">
        <v>3</v>
      </c>
      <c r="B3" s="2">
        <v>0.97</v>
      </c>
      <c r="C3" s="2">
        <v>1.06</v>
      </c>
      <c r="D3" s="2">
        <v>0.17</v>
      </c>
      <c r="E3" s="2">
        <v>-0.71</v>
      </c>
      <c r="F3" s="2">
        <v>-0.23</v>
      </c>
    </row>
    <row r="4" spans="1:6" x14ac:dyDescent="0.3">
      <c r="A4" s="2" t="s">
        <v>9</v>
      </c>
      <c r="B4" s="2">
        <v>-0.81</v>
      </c>
      <c r="C4" s="2">
        <v>0.18</v>
      </c>
      <c r="D4" s="2">
        <v>0.15</v>
      </c>
      <c r="E4" s="2">
        <v>-0.3</v>
      </c>
      <c r="F4" s="2">
        <v>-0.15</v>
      </c>
    </row>
    <row r="5" spans="1:6" x14ac:dyDescent="0.3">
      <c r="A5" s="2" t="s">
        <v>12</v>
      </c>
      <c r="B5" s="2">
        <v>0.84</v>
      </c>
      <c r="C5" s="2">
        <v>0.8</v>
      </c>
      <c r="D5" s="2">
        <v>-0.28000000000000003</v>
      </c>
      <c r="E5" s="2">
        <v>-0.47</v>
      </c>
      <c r="F5" s="2">
        <v>-0.88</v>
      </c>
    </row>
    <row r="6" spans="1:6" x14ac:dyDescent="0.3">
      <c r="A6" s="2" t="s">
        <v>13</v>
      </c>
      <c r="B6" s="2">
        <v>0.8</v>
      </c>
      <c r="C6" s="2">
        <v>0.04</v>
      </c>
      <c r="D6" s="2">
        <v>0.57999999999999996</v>
      </c>
      <c r="E6" s="2">
        <v>-0.59</v>
      </c>
      <c r="F6" s="2">
        <v>0.46</v>
      </c>
    </row>
    <row r="7" spans="1:6" x14ac:dyDescent="0.3">
      <c r="A7" s="2" t="s">
        <v>10</v>
      </c>
      <c r="B7" s="2">
        <v>0.94</v>
      </c>
      <c r="C7" s="2">
        <v>0.41</v>
      </c>
      <c r="D7" s="2">
        <v>-0.18</v>
      </c>
      <c r="E7" s="2">
        <v>-0.81</v>
      </c>
      <c r="F7" s="2">
        <v>-1.18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opLeftCell="A13" workbookViewId="0">
      <selection activeCell="A11" sqref="A11"/>
    </sheetView>
  </sheetViews>
  <sheetFormatPr baseColWidth="10" defaultRowHeight="14.4" x14ac:dyDescent="0.3"/>
  <sheetData>
    <row r="3" spans="1:9" x14ac:dyDescent="0.3">
      <c r="A3" s="2"/>
      <c r="B3" s="9" t="s">
        <v>11</v>
      </c>
      <c r="C3" s="9"/>
      <c r="D3" s="9" t="s">
        <v>9</v>
      </c>
      <c r="E3" s="9"/>
      <c r="F3" s="9" t="s">
        <v>5</v>
      </c>
      <c r="G3" s="9"/>
    </row>
    <row r="4" spans="1:9" ht="28.8" x14ac:dyDescent="0.3">
      <c r="A4" s="2"/>
      <c r="B4" s="3" t="s">
        <v>15</v>
      </c>
      <c r="C4" s="6" t="s">
        <v>16</v>
      </c>
      <c r="D4" s="3" t="s">
        <v>15</v>
      </c>
      <c r="E4" s="6" t="s">
        <v>16</v>
      </c>
      <c r="F4" s="3" t="s">
        <v>15</v>
      </c>
      <c r="G4" s="6" t="s">
        <v>16</v>
      </c>
      <c r="H4" s="3"/>
      <c r="I4" s="6"/>
    </row>
    <row r="5" spans="1:9" x14ac:dyDescent="0.3">
      <c r="A5" s="2" t="s">
        <v>27</v>
      </c>
      <c r="B5" s="2">
        <v>37</v>
      </c>
      <c r="C5" s="2">
        <v>154</v>
      </c>
      <c r="D5" s="2">
        <v>30</v>
      </c>
      <c r="E5" s="2">
        <v>117</v>
      </c>
      <c r="F5" s="2">
        <v>29</v>
      </c>
      <c r="G5" s="2">
        <v>110</v>
      </c>
    </row>
    <row r="6" spans="1:9" x14ac:dyDescent="0.3">
      <c r="A6" s="2" t="s">
        <v>27</v>
      </c>
      <c r="B6" s="2">
        <v>12</v>
      </c>
      <c r="C6" s="2">
        <v>175</v>
      </c>
      <c r="D6" s="2">
        <v>10</v>
      </c>
      <c r="E6" s="2">
        <v>133</v>
      </c>
      <c r="F6" s="2">
        <v>5</v>
      </c>
      <c r="G6" s="2">
        <v>134</v>
      </c>
    </row>
    <row r="7" spans="1:9" x14ac:dyDescent="0.3">
      <c r="A7" s="2" t="s">
        <v>28</v>
      </c>
      <c r="B7" s="2">
        <v>0</v>
      </c>
      <c r="C7" s="2">
        <v>320</v>
      </c>
      <c r="D7" s="2">
        <v>0</v>
      </c>
      <c r="E7" s="2">
        <v>250</v>
      </c>
      <c r="F7" s="2">
        <v>0</v>
      </c>
      <c r="G7" s="2">
        <v>100</v>
      </c>
    </row>
    <row r="8" spans="1:9" x14ac:dyDescent="0.3">
      <c r="A8" s="2" t="s">
        <v>29</v>
      </c>
      <c r="B8" s="2">
        <v>18</v>
      </c>
      <c r="C8" s="2">
        <v>67</v>
      </c>
      <c r="D8" s="2">
        <v>30</v>
      </c>
      <c r="E8" s="2">
        <v>234</v>
      </c>
      <c r="F8" s="2">
        <v>50</v>
      </c>
      <c r="G8" s="2">
        <v>125</v>
      </c>
    </row>
    <row r="13" spans="1:9" x14ac:dyDescent="0.3">
      <c r="G13" t="s">
        <v>1</v>
      </c>
    </row>
    <row r="14" spans="1:9" x14ac:dyDescent="0.3">
      <c r="G14">
        <v>5357</v>
      </c>
    </row>
    <row r="15" spans="1:9" x14ac:dyDescent="0.3">
      <c r="G15">
        <v>5290</v>
      </c>
    </row>
    <row r="16" spans="1:9" x14ac:dyDescent="0.3">
      <c r="G16">
        <v>5250</v>
      </c>
    </row>
  </sheetData>
  <mergeCells count="3">
    <mergeCell ref="B3:C3"/>
    <mergeCell ref="D3:E3"/>
    <mergeCell ref="F3:G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G2" sqref="G2"/>
    </sheetView>
  </sheetViews>
  <sheetFormatPr baseColWidth="10" defaultRowHeight="14.4" x14ac:dyDescent="0.3"/>
  <sheetData>
    <row r="1" spans="1:5" ht="57.6" x14ac:dyDescent="0.3">
      <c r="A1" s="2"/>
      <c r="B1" s="4" t="s">
        <v>38</v>
      </c>
      <c r="C1" s="4" t="s">
        <v>39</v>
      </c>
      <c r="D1" s="4" t="s">
        <v>40</v>
      </c>
      <c r="E1" s="4" t="s">
        <v>41</v>
      </c>
    </row>
    <row r="2" spans="1:5" x14ac:dyDescent="0.3">
      <c r="A2" s="2" t="s">
        <v>11</v>
      </c>
      <c r="B2" s="2">
        <v>-0.28000000000000003</v>
      </c>
      <c r="C2" s="2">
        <v>-0.45</v>
      </c>
      <c r="D2" s="2">
        <v>0.38</v>
      </c>
      <c r="E2" s="2">
        <v>-0.73</v>
      </c>
    </row>
    <row r="3" spans="1:5" x14ac:dyDescent="0.3">
      <c r="A3" s="2" t="s">
        <v>9</v>
      </c>
      <c r="B3" s="2">
        <v>-0.22</v>
      </c>
      <c r="C3" s="2">
        <v>-1.0900000000000001</v>
      </c>
      <c r="D3" s="2">
        <v>0.61</v>
      </c>
      <c r="E3" s="2">
        <v>-1.24</v>
      </c>
    </row>
    <row r="4" spans="1:5" x14ac:dyDescent="0.3">
      <c r="A4" s="2" t="s">
        <v>5</v>
      </c>
      <c r="B4" s="2">
        <v>-0.31</v>
      </c>
      <c r="C4" s="2">
        <v>-0.43</v>
      </c>
      <c r="D4" s="2">
        <v>1.29</v>
      </c>
      <c r="E4" s="2">
        <v>-0.59</v>
      </c>
    </row>
    <row r="5" spans="1:5" x14ac:dyDescent="0.3">
      <c r="A5" s="2" t="s">
        <v>14</v>
      </c>
      <c r="B5" s="2">
        <v>-0.59</v>
      </c>
      <c r="C5" s="2">
        <v>-0.47</v>
      </c>
      <c r="D5" s="2">
        <v>0.64</v>
      </c>
      <c r="E5" s="2">
        <v>-1.25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depth and stake 2006</vt:lpstr>
      <vt:lpstr>balance est 06</vt:lpstr>
      <vt:lpstr>depth and stake 2012</vt:lpstr>
      <vt:lpstr>balance est 2012</vt:lpstr>
      <vt:lpstr>depth and stake 2015</vt:lpstr>
      <vt:lpstr>balance est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2018-02-21T05:07:13Z</cp:lastPrinted>
  <dcterms:created xsi:type="dcterms:W3CDTF">2018-02-20T06:29:56Z</dcterms:created>
  <dcterms:modified xsi:type="dcterms:W3CDTF">2023-08-31T18:19:36Z</dcterms:modified>
</cp:coreProperties>
</file>