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Mi unidad\Datos-NASA-ODS15\Talleres\Conectividad\"/>
    </mc:Choice>
  </mc:AlternateContent>
  <xr:revisionPtr revIDLastSave="0" documentId="13_ncr:1_{01929AA9-5705-4227-A928-7E5946AF58A6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CompiladoPEC_indicadores_poligo" sheetId="1" r:id="rId1"/>
    <sheet name="TD" sheetId="2" r:id="rId2"/>
    <sheet name="Conn PEC Average" sheetId="3" r:id="rId3"/>
    <sheet name="Conn PEC Sum" sheetId="5" r:id="rId4"/>
  </sheets>
  <calcPr calcId="0"/>
  <pivotCaches>
    <pivotCache cacheId="16" r:id="rId5"/>
  </pivotCaches>
</workbook>
</file>

<file path=xl/sharedStrings.xml><?xml version="1.0" encoding="utf-8"?>
<sst xmlns="http://schemas.openxmlformats.org/spreadsheetml/2006/main" count="442" uniqueCount="30">
  <si>
    <t>id</t>
  </si>
  <si>
    <t>cou</t>
  </si>
  <si>
    <t>ap</t>
  </si>
  <si>
    <t>yyyy</t>
  </si>
  <si>
    <t>sum</t>
  </si>
  <si>
    <t>av</t>
  </si>
  <si>
    <t>med</t>
  </si>
  <si>
    <t>mcelltot</t>
  </si>
  <si>
    <t>mcellfor</t>
  </si>
  <si>
    <t>coxap</t>
  </si>
  <si>
    <t>co</t>
  </si>
  <si>
    <t>coxNA</t>
  </si>
  <si>
    <t>NA</t>
  </si>
  <si>
    <t>ecxap</t>
  </si>
  <si>
    <t>ec</t>
  </si>
  <si>
    <t>ecxNA</t>
  </si>
  <si>
    <t>pexap</t>
  </si>
  <si>
    <t>pe</t>
  </si>
  <si>
    <t>pexNA</t>
  </si>
  <si>
    <t>Row Labels</t>
  </si>
  <si>
    <t>(blank)</t>
  </si>
  <si>
    <t>Grand Total</t>
  </si>
  <si>
    <t>Column Labels</t>
  </si>
  <si>
    <t>ap Total</t>
  </si>
  <si>
    <t>NA Total</t>
  </si>
  <si>
    <t>(blank) Total</t>
  </si>
  <si>
    <t>YEAR</t>
  </si>
  <si>
    <t>All country</t>
  </si>
  <si>
    <t>Protected areas</t>
  </si>
  <si>
    <t>Sum of 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</si>
</sst>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connectivity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'Conn PEC Average'!$B$1:$B$2</c:f>
              <c:strCache>
                <c:ptCount val="2"/>
                <c:pt idx="0">
                  <c:v>All country</c:v>
                </c:pt>
                <c:pt idx="1">
                  <c:v>co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'Conn PEC Average'!$A$3:$A$24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xVal>
          <c:yVal>
            <c:numRef>
              <c:f>'Conn PEC Average'!$B$3:$B$24</c:f>
              <c:numCache>
                <c:formatCode>General</c:formatCode>
                <c:ptCount val="22"/>
                <c:pt idx="0">
                  <c:v>371.509454407634</c:v>
                </c:pt>
                <c:pt idx="1">
                  <c:v>369.90301433845002</c:v>
                </c:pt>
                <c:pt idx="2">
                  <c:v>368.34460847820702</c:v>
                </c:pt>
                <c:pt idx="3">
                  <c:v>367.52699472646998</c:v>
                </c:pt>
                <c:pt idx="4">
                  <c:v>365.32027464117698</c:v>
                </c:pt>
                <c:pt idx="5">
                  <c:v>363.49213653171603</c:v>
                </c:pt>
                <c:pt idx="6">
                  <c:v>361.461230914797</c:v>
                </c:pt>
                <c:pt idx="7">
                  <c:v>358.809196564209</c:v>
                </c:pt>
                <c:pt idx="8">
                  <c:v>356.37337560419098</c:v>
                </c:pt>
                <c:pt idx="9">
                  <c:v>354.14420725771299</c:v>
                </c:pt>
                <c:pt idx="10">
                  <c:v>352.04979286245299</c:v>
                </c:pt>
                <c:pt idx="11">
                  <c:v>349.76695777826899</c:v>
                </c:pt>
                <c:pt idx="12">
                  <c:v>347.20127347334</c:v>
                </c:pt>
                <c:pt idx="13">
                  <c:v>345.88478859204702</c:v>
                </c:pt>
                <c:pt idx="14">
                  <c:v>344.071278691955</c:v>
                </c:pt>
                <c:pt idx="15">
                  <c:v>342.377815321946</c:v>
                </c:pt>
                <c:pt idx="16">
                  <c:v>339.38100427052899</c:v>
                </c:pt>
                <c:pt idx="17">
                  <c:v>334.66820703912202</c:v>
                </c:pt>
                <c:pt idx="18">
                  <c:v>330.66599923625898</c:v>
                </c:pt>
                <c:pt idx="19">
                  <c:v>327.59316642900399</c:v>
                </c:pt>
                <c:pt idx="20">
                  <c:v>324.04362285076098</c:v>
                </c:pt>
                <c:pt idx="21">
                  <c:v>321.411989788092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DF-4223-B7AE-95F2176431A1}"/>
            </c:ext>
          </c:extLst>
        </c:ser>
        <c:ser>
          <c:idx val="1"/>
          <c:order val="1"/>
          <c:tx>
            <c:strRef>
              <c:f>'Conn PEC Average'!$C$1:$C$2</c:f>
              <c:strCache>
                <c:ptCount val="2"/>
                <c:pt idx="0">
                  <c:v>All country</c:v>
                </c:pt>
                <c:pt idx="1">
                  <c:v>ec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'Conn PEC Average'!$A$3:$A$24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xVal>
          <c:yVal>
            <c:numRef>
              <c:f>'Conn PEC Average'!$C$3:$C$24</c:f>
              <c:numCache>
                <c:formatCode>General</c:formatCode>
                <c:ptCount val="22"/>
                <c:pt idx="0">
                  <c:v>400.27830107602398</c:v>
                </c:pt>
                <c:pt idx="1">
                  <c:v>399.24024006578998</c:v>
                </c:pt>
                <c:pt idx="2">
                  <c:v>398.61745767634801</c:v>
                </c:pt>
                <c:pt idx="3">
                  <c:v>398.10369883819197</c:v>
                </c:pt>
                <c:pt idx="4">
                  <c:v>397.30477134129302</c:v>
                </c:pt>
                <c:pt idx="5">
                  <c:v>396.77263482822201</c:v>
                </c:pt>
                <c:pt idx="6">
                  <c:v>395.82283774913702</c:v>
                </c:pt>
                <c:pt idx="7">
                  <c:v>394.62614934318202</c:v>
                </c:pt>
                <c:pt idx="8">
                  <c:v>393.24530854348802</c:v>
                </c:pt>
                <c:pt idx="9">
                  <c:v>391.40388823836901</c:v>
                </c:pt>
                <c:pt idx="10">
                  <c:v>390.83930330178998</c:v>
                </c:pt>
                <c:pt idx="11">
                  <c:v>389.65882283032403</c:v>
                </c:pt>
                <c:pt idx="12">
                  <c:v>387.69604883358198</c:v>
                </c:pt>
                <c:pt idx="13">
                  <c:v>386.04910834472503</c:v>
                </c:pt>
                <c:pt idx="14">
                  <c:v>384.58731894245199</c:v>
                </c:pt>
                <c:pt idx="15">
                  <c:v>382.60896100836402</c:v>
                </c:pt>
                <c:pt idx="16">
                  <c:v>380.62829597643901</c:v>
                </c:pt>
                <c:pt idx="17">
                  <c:v>375.84739660306298</c:v>
                </c:pt>
                <c:pt idx="18">
                  <c:v>373.96282021898901</c:v>
                </c:pt>
                <c:pt idx="19">
                  <c:v>371.64900179181802</c:v>
                </c:pt>
                <c:pt idx="20">
                  <c:v>368.73150135597803</c:v>
                </c:pt>
                <c:pt idx="21">
                  <c:v>366.77608442635398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DF-4223-B7AE-95F2176431A1}"/>
            </c:ext>
          </c:extLst>
        </c:ser>
        <c:ser>
          <c:idx val="2"/>
          <c:order val="2"/>
          <c:tx>
            <c:strRef>
              <c:f>'Conn PEC Average'!$D$1:$D$2</c:f>
              <c:strCache>
                <c:ptCount val="2"/>
                <c:pt idx="0">
                  <c:v>All country</c:v>
                </c:pt>
                <c:pt idx="1">
                  <c:v>pe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'Conn PEC Average'!$A$3:$A$24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xVal>
          <c:yVal>
            <c:numRef>
              <c:f>'Conn PEC Average'!$D$3:$D$24</c:f>
              <c:numCache>
                <c:formatCode>General</c:formatCode>
                <c:ptCount val="22"/>
                <c:pt idx="0">
                  <c:v>380.36610233855498</c:v>
                </c:pt>
                <c:pt idx="1">
                  <c:v>380.04642899774598</c:v>
                </c:pt>
                <c:pt idx="2">
                  <c:v>379.71302031439097</c:v>
                </c:pt>
                <c:pt idx="3">
                  <c:v>379.36792643594498</c:v>
                </c:pt>
                <c:pt idx="4">
                  <c:v>378.88518754781398</c:v>
                </c:pt>
                <c:pt idx="5">
                  <c:v>377.90528520597599</c:v>
                </c:pt>
                <c:pt idx="6">
                  <c:v>377.45565720698602</c:v>
                </c:pt>
                <c:pt idx="7">
                  <c:v>376.65220355085802</c:v>
                </c:pt>
                <c:pt idx="8">
                  <c:v>375.41022477428601</c:v>
                </c:pt>
                <c:pt idx="9">
                  <c:v>373.79764805611302</c:v>
                </c:pt>
                <c:pt idx="10">
                  <c:v>372.05716754213103</c:v>
                </c:pt>
                <c:pt idx="11">
                  <c:v>370.36922786293201</c:v>
                </c:pt>
                <c:pt idx="12">
                  <c:v>366.88336361064</c:v>
                </c:pt>
                <c:pt idx="13">
                  <c:v>364.36646226203101</c:v>
                </c:pt>
                <c:pt idx="14">
                  <c:v>362.30977820183199</c:v>
                </c:pt>
                <c:pt idx="15">
                  <c:v>360.377395288451</c:v>
                </c:pt>
                <c:pt idx="16">
                  <c:v>357.61369817283901</c:v>
                </c:pt>
                <c:pt idx="17">
                  <c:v>354.76423049749798</c:v>
                </c:pt>
                <c:pt idx="18">
                  <c:v>351.806964519318</c:v>
                </c:pt>
                <c:pt idx="19">
                  <c:v>349.48783624863199</c:v>
                </c:pt>
                <c:pt idx="20">
                  <c:v>346.15149624448901</c:v>
                </c:pt>
                <c:pt idx="21">
                  <c:v>343.67481124976501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DF-4223-B7AE-95F2176431A1}"/>
            </c:ext>
          </c:extLst>
        </c:ser>
        <c:ser>
          <c:idx val="3"/>
          <c:order val="3"/>
          <c:tx>
            <c:strRef>
              <c:f>'Conn PEC Average'!$E$1:$E$2</c:f>
              <c:strCache>
                <c:ptCount val="2"/>
                <c:pt idx="0">
                  <c:v>Protected areas</c:v>
                </c:pt>
                <c:pt idx="1">
                  <c:v>co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'Conn PEC Average'!$A$3:$A$24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xVal>
          <c:yVal>
            <c:numRef>
              <c:f>'Conn PEC Average'!$E$3:$E$24</c:f>
              <c:numCache>
                <c:formatCode>General</c:formatCode>
                <c:ptCount val="22"/>
                <c:pt idx="0">
                  <c:v>496.11413810067</c:v>
                </c:pt>
                <c:pt idx="1">
                  <c:v>494.72448073872499</c:v>
                </c:pt>
                <c:pt idx="2">
                  <c:v>493.26753818654203</c:v>
                </c:pt>
                <c:pt idx="3">
                  <c:v>492.55765839466102</c:v>
                </c:pt>
                <c:pt idx="4">
                  <c:v>490.41422784990601</c:v>
                </c:pt>
                <c:pt idx="5">
                  <c:v>488.649653080642</c:v>
                </c:pt>
                <c:pt idx="6">
                  <c:v>486.568671412225</c:v>
                </c:pt>
                <c:pt idx="7">
                  <c:v>483.56007795810501</c:v>
                </c:pt>
                <c:pt idx="8">
                  <c:v>480.52184137901202</c:v>
                </c:pt>
                <c:pt idx="9">
                  <c:v>478.607657655075</c:v>
                </c:pt>
                <c:pt idx="10">
                  <c:v>476.51204495285998</c:v>
                </c:pt>
                <c:pt idx="11">
                  <c:v>473.83688043747702</c:v>
                </c:pt>
                <c:pt idx="12">
                  <c:v>471.37468023399498</c:v>
                </c:pt>
                <c:pt idx="13">
                  <c:v>469.94979048647002</c:v>
                </c:pt>
                <c:pt idx="14">
                  <c:v>467.81762792363702</c:v>
                </c:pt>
                <c:pt idx="15">
                  <c:v>465.79437815547499</c:v>
                </c:pt>
                <c:pt idx="16">
                  <c:v>462.51517684223597</c:v>
                </c:pt>
                <c:pt idx="17">
                  <c:v>457.64172312121201</c:v>
                </c:pt>
                <c:pt idx="18">
                  <c:v>452.60447381299002</c:v>
                </c:pt>
                <c:pt idx="19">
                  <c:v>449.66078759770602</c:v>
                </c:pt>
                <c:pt idx="20">
                  <c:v>444.99525652743802</c:v>
                </c:pt>
                <c:pt idx="21">
                  <c:v>441.37776045521298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DF-4223-B7AE-95F2176431A1}"/>
            </c:ext>
          </c:extLst>
        </c:ser>
        <c:ser>
          <c:idx val="4"/>
          <c:order val="4"/>
          <c:tx>
            <c:strRef>
              <c:f>'Conn PEC Average'!$F$1:$F$2</c:f>
              <c:strCache>
                <c:ptCount val="2"/>
                <c:pt idx="0">
                  <c:v>Protected areas</c:v>
                </c:pt>
                <c:pt idx="1">
                  <c:v>ec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'Conn PEC Average'!$A$3:$A$24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xVal>
          <c:yVal>
            <c:numRef>
              <c:f>'Conn PEC Average'!$F$3:$F$24</c:f>
              <c:numCache>
                <c:formatCode>General</c:formatCode>
                <c:ptCount val="22"/>
                <c:pt idx="0">
                  <c:v>529.927050276822</c:v>
                </c:pt>
                <c:pt idx="1">
                  <c:v>529.27450919292301</c:v>
                </c:pt>
                <c:pt idx="2">
                  <c:v>528.83908928450501</c:v>
                </c:pt>
                <c:pt idx="3">
                  <c:v>528.310586980366</c:v>
                </c:pt>
                <c:pt idx="4">
                  <c:v>527.89701383158001</c:v>
                </c:pt>
                <c:pt idx="5">
                  <c:v>527.659034165462</c:v>
                </c:pt>
                <c:pt idx="6">
                  <c:v>527.36048902075197</c:v>
                </c:pt>
                <c:pt idx="7">
                  <c:v>526.83105444411103</c:v>
                </c:pt>
                <c:pt idx="8">
                  <c:v>526.09417311937</c:v>
                </c:pt>
                <c:pt idx="9">
                  <c:v>525.59208508921597</c:v>
                </c:pt>
                <c:pt idx="10">
                  <c:v>525.26070060554798</c:v>
                </c:pt>
                <c:pt idx="11">
                  <c:v>523.97875220341905</c:v>
                </c:pt>
                <c:pt idx="12">
                  <c:v>522.05390058753699</c:v>
                </c:pt>
                <c:pt idx="13">
                  <c:v>520.45126480598799</c:v>
                </c:pt>
                <c:pt idx="14">
                  <c:v>518.70622052501801</c:v>
                </c:pt>
                <c:pt idx="15">
                  <c:v>516.20566559449298</c:v>
                </c:pt>
                <c:pt idx="16">
                  <c:v>513.20760445398298</c:v>
                </c:pt>
                <c:pt idx="17">
                  <c:v>505.847186977977</c:v>
                </c:pt>
                <c:pt idx="18">
                  <c:v>503.16731598060102</c:v>
                </c:pt>
                <c:pt idx="19">
                  <c:v>499.80174599389699</c:v>
                </c:pt>
                <c:pt idx="20">
                  <c:v>495.45077252388</c:v>
                </c:pt>
                <c:pt idx="21">
                  <c:v>492.68956086294003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DF-4223-B7AE-95F2176431A1}"/>
            </c:ext>
          </c:extLst>
        </c:ser>
        <c:ser>
          <c:idx val="5"/>
          <c:order val="5"/>
          <c:tx>
            <c:strRef>
              <c:f>'Conn PEC Average'!$G$1:$G$2</c:f>
              <c:strCache>
                <c:ptCount val="2"/>
                <c:pt idx="0">
                  <c:v>Protected areas</c:v>
                </c:pt>
                <c:pt idx="1">
                  <c:v>pe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'Conn PEC Average'!$A$3:$A$24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xVal>
          <c:yVal>
            <c:numRef>
              <c:f>'Conn PEC Average'!$G$3:$G$24</c:f>
              <c:numCache>
                <c:formatCode>General</c:formatCode>
                <c:ptCount val="22"/>
                <c:pt idx="0">
                  <c:v>563.99262318796195</c:v>
                </c:pt>
                <c:pt idx="1">
                  <c:v>563.718675729898</c:v>
                </c:pt>
                <c:pt idx="2">
                  <c:v>563.32093251322101</c:v>
                </c:pt>
                <c:pt idx="3">
                  <c:v>562.98695837758999</c:v>
                </c:pt>
                <c:pt idx="4">
                  <c:v>562.70869583484205</c:v>
                </c:pt>
                <c:pt idx="5">
                  <c:v>561.78239031220505</c:v>
                </c:pt>
                <c:pt idx="6">
                  <c:v>561.29370260395103</c:v>
                </c:pt>
                <c:pt idx="7">
                  <c:v>560.33896337567296</c:v>
                </c:pt>
                <c:pt idx="8">
                  <c:v>559.128632897476</c:v>
                </c:pt>
                <c:pt idx="9">
                  <c:v>557.17682878205005</c:v>
                </c:pt>
                <c:pt idx="10">
                  <c:v>555.54497147484403</c:v>
                </c:pt>
                <c:pt idx="11">
                  <c:v>553.58581375845904</c:v>
                </c:pt>
                <c:pt idx="12">
                  <c:v>550.12216868666997</c:v>
                </c:pt>
                <c:pt idx="13">
                  <c:v>547.46030873339998</c:v>
                </c:pt>
                <c:pt idx="14">
                  <c:v>545.25405239873305</c:v>
                </c:pt>
                <c:pt idx="15">
                  <c:v>542.95041356889396</c:v>
                </c:pt>
                <c:pt idx="16">
                  <c:v>540.101780260944</c:v>
                </c:pt>
                <c:pt idx="17">
                  <c:v>537.41550869760601</c:v>
                </c:pt>
                <c:pt idx="18">
                  <c:v>534.29439868639497</c:v>
                </c:pt>
                <c:pt idx="19">
                  <c:v>531.84483851522896</c:v>
                </c:pt>
                <c:pt idx="20">
                  <c:v>528.59991776558195</c:v>
                </c:pt>
                <c:pt idx="21">
                  <c:v>526.49980675656195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DF-4223-B7AE-95F217643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46655"/>
        <c:axId val="1681485391"/>
      </c:scatterChart>
      <c:valAx>
        <c:axId val="21874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485391"/>
        <c:crosses val="autoZero"/>
        <c:crossBetween val="midCat"/>
      </c:valAx>
      <c:valAx>
        <c:axId val="168148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46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connectivity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'Conn PEC Sum'!$B$1:$B$2</c:f>
              <c:strCache>
                <c:ptCount val="2"/>
                <c:pt idx="0">
                  <c:v>All country</c:v>
                </c:pt>
                <c:pt idx="1">
                  <c:v>co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'Conn PEC Sum'!$A$3:$A$24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xVal>
          <c:yVal>
            <c:numRef>
              <c:f>'Conn PEC Sum'!$B$3:$B$24</c:f>
              <c:numCache>
                <c:formatCode>General</c:formatCode>
                <c:ptCount val="22"/>
                <c:pt idx="0">
                  <c:v>17022563.200957801</c:v>
                </c:pt>
                <c:pt idx="1">
                  <c:v>16948956.116987798</c:v>
                </c:pt>
                <c:pt idx="2">
                  <c:v>16877549.9604715</c:v>
                </c:pt>
                <c:pt idx="3">
                  <c:v>16840086.898366898</c:v>
                </c:pt>
                <c:pt idx="4">
                  <c:v>16738974.984058799</c:v>
                </c:pt>
                <c:pt idx="5">
                  <c:v>16655209.6958832</c:v>
                </c:pt>
                <c:pt idx="6">
                  <c:v>16562153.600516001</c:v>
                </c:pt>
                <c:pt idx="7">
                  <c:v>16440637.386572</c:v>
                </c:pt>
                <c:pt idx="8">
                  <c:v>16329028.070184</c:v>
                </c:pt>
                <c:pt idx="9">
                  <c:v>16226887.576548399</c:v>
                </c:pt>
                <c:pt idx="10">
                  <c:v>16130921.5089576</c:v>
                </c:pt>
                <c:pt idx="11">
                  <c:v>16026322.0054003</c:v>
                </c:pt>
                <c:pt idx="12">
                  <c:v>15908762.3505484</c:v>
                </c:pt>
                <c:pt idx="13">
                  <c:v>15848441.0132876</c:v>
                </c:pt>
                <c:pt idx="14">
                  <c:v>15765345.9896654</c:v>
                </c:pt>
                <c:pt idx="15">
                  <c:v>15687751.498051601</c:v>
                </c:pt>
                <c:pt idx="16">
                  <c:v>15550437.6156756</c:v>
                </c:pt>
                <c:pt idx="17">
                  <c:v>15334497.2465326</c:v>
                </c:pt>
                <c:pt idx="18">
                  <c:v>15151116.085005401</c:v>
                </c:pt>
                <c:pt idx="19">
                  <c:v>15010318.885777</c:v>
                </c:pt>
                <c:pt idx="20">
                  <c:v>14847678.7990219</c:v>
                </c:pt>
                <c:pt idx="21">
                  <c:v>14727097.372090399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DD-4F71-A3D6-6A7ACC32F8E4}"/>
            </c:ext>
          </c:extLst>
        </c:ser>
        <c:ser>
          <c:idx val="1"/>
          <c:order val="1"/>
          <c:tx>
            <c:strRef>
              <c:f>'Conn PEC Sum'!$C$1:$C$2</c:f>
              <c:strCache>
                <c:ptCount val="2"/>
                <c:pt idx="0">
                  <c:v>All country</c:v>
                </c:pt>
                <c:pt idx="1">
                  <c:v>ec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'Conn PEC Sum'!$A$3:$A$24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xVal>
          <c:yVal>
            <c:numRef>
              <c:f>'Conn PEC Sum'!$C$3:$C$24</c:f>
              <c:numCache>
                <c:formatCode>General</c:formatCode>
                <c:ptCount val="22"/>
                <c:pt idx="0">
                  <c:v>3999580.7843516301</c:v>
                </c:pt>
                <c:pt idx="1">
                  <c:v>3989208.4787373701</c:v>
                </c:pt>
                <c:pt idx="2">
                  <c:v>3982985.6371020698</c:v>
                </c:pt>
                <c:pt idx="3">
                  <c:v>3977852.15879121</c:v>
                </c:pt>
                <c:pt idx="4">
                  <c:v>3969869.2752421899</c:v>
                </c:pt>
                <c:pt idx="5">
                  <c:v>3964552.1672035898</c:v>
                </c:pt>
                <c:pt idx="6">
                  <c:v>3955061.7947893701</c:v>
                </c:pt>
                <c:pt idx="7">
                  <c:v>3943104.4842370702</c:v>
                </c:pt>
                <c:pt idx="8">
                  <c:v>3929307.1229665298</c:v>
                </c:pt>
                <c:pt idx="9">
                  <c:v>3910907.6512777801</c:v>
                </c:pt>
                <c:pt idx="10">
                  <c:v>3905266.3185914899</c:v>
                </c:pt>
                <c:pt idx="11">
                  <c:v>3893470.9577205898</c:v>
                </c:pt>
                <c:pt idx="12">
                  <c:v>3873858.9199451501</c:v>
                </c:pt>
                <c:pt idx="13">
                  <c:v>3857402.69058049</c:v>
                </c:pt>
                <c:pt idx="14">
                  <c:v>3842796.4908729801</c:v>
                </c:pt>
                <c:pt idx="15">
                  <c:v>3823028.7383955698</c:v>
                </c:pt>
                <c:pt idx="16">
                  <c:v>3803237.9333965802</c:v>
                </c:pt>
                <c:pt idx="17">
                  <c:v>3755467.1868578</c:v>
                </c:pt>
                <c:pt idx="18">
                  <c:v>3736636.4996281401</c:v>
                </c:pt>
                <c:pt idx="19">
                  <c:v>3713516.8259038501</c:v>
                </c:pt>
                <c:pt idx="20">
                  <c:v>3684365.1615489302</c:v>
                </c:pt>
                <c:pt idx="21">
                  <c:v>3664826.6355881202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DD-4F71-A3D6-6A7ACC32F8E4}"/>
            </c:ext>
          </c:extLst>
        </c:ser>
        <c:ser>
          <c:idx val="2"/>
          <c:order val="2"/>
          <c:tx>
            <c:strRef>
              <c:f>'Conn PEC Sum'!$D$1:$D$2</c:f>
              <c:strCache>
                <c:ptCount val="2"/>
                <c:pt idx="0">
                  <c:v>All country</c:v>
                </c:pt>
                <c:pt idx="1">
                  <c:v>pe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'Conn PEC Sum'!$A$3:$A$24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xVal>
          <c:yVal>
            <c:numRef>
              <c:f>'Conn PEC Sum'!$D$3:$D$24</c:f>
              <c:numCache>
                <c:formatCode>General</c:formatCode>
                <c:ptCount val="22"/>
                <c:pt idx="0">
                  <c:v>19781699.884321202</c:v>
                </c:pt>
                <c:pt idx="1">
                  <c:v>19765074.632885799</c:v>
                </c:pt>
                <c:pt idx="2">
                  <c:v>19747735.0474905</c:v>
                </c:pt>
                <c:pt idx="3">
                  <c:v>19729787.750154201</c:v>
                </c:pt>
                <c:pt idx="4">
                  <c:v>19704681.9487992</c:v>
                </c:pt>
                <c:pt idx="5">
                  <c:v>19653720.167707201</c:v>
                </c:pt>
                <c:pt idx="6">
                  <c:v>19630336.3643637</c:v>
                </c:pt>
                <c:pt idx="7">
                  <c:v>19588551.150069501</c:v>
                </c:pt>
                <c:pt idx="8">
                  <c:v>19523959.559836298</c:v>
                </c:pt>
                <c:pt idx="9">
                  <c:v>19440094.282454301</c:v>
                </c:pt>
                <c:pt idx="10">
                  <c:v>19349577.112363599</c:v>
                </c:pt>
                <c:pt idx="11">
                  <c:v>19261792.4334675</c:v>
                </c:pt>
                <c:pt idx="12">
                  <c:v>19080503.091298498</c:v>
                </c:pt>
                <c:pt idx="13">
                  <c:v>18949606.602861401</c:v>
                </c:pt>
                <c:pt idx="14">
                  <c:v>18842644.634942699</c:v>
                </c:pt>
                <c:pt idx="15">
                  <c:v>18742147.196766499</c:v>
                </c:pt>
                <c:pt idx="16">
                  <c:v>18598415.6008748</c:v>
                </c:pt>
                <c:pt idx="17">
                  <c:v>18450223.335483398</c:v>
                </c:pt>
                <c:pt idx="18">
                  <c:v>18296424.8037562</c:v>
                </c:pt>
                <c:pt idx="19">
                  <c:v>18175813.899782602</c:v>
                </c:pt>
                <c:pt idx="20">
                  <c:v>18002300.865187202</c:v>
                </c:pt>
                <c:pt idx="21">
                  <c:v>17873495.9086666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DD-4F71-A3D6-6A7ACC32F8E4}"/>
            </c:ext>
          </c:extLst>
        </c:ser>
        <c:ser>
          <c:idx val="3"/>
          <c:order val="3"/>
          <c:tx>
            <c:strRef>
              <c:f>'Conn PEC Sum'!$E$1:$E$2</c:f>
              <c:strCache>
                <c:ptCount val="2"/>
                <c:pt idx="0">
                  <c:v>Protected areas</c:v>
                </c:pt>
                <c:pt idx="1">
                  <c:v>co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'Conn PEC Sum'!$A$3:$A$24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xVal>
          <c:yVal>
            <c:numRef>
              <c:f>'Conn PEC Sum'!$E$3:$E$24</c:f>
              <c:numCache>
                <c:formatCode>General</c:formatCode>
                <c:ptCount val="22"/>
                <c:pt idx="0">
                  <c:v>2649249.4974575802</c:v>
                </c:pt>
                <c:pt idx="1">
                  <c:v>2641828.7271447899</c:v>
                </c:pt>
                <c:pt idx="2">
                  <c:v>2634048.6539161401</c:v>
                </c:pt>
                <c:pt idx="3">
                  <c:v>2630257.8958274899</c:v>
                </c:pt>
                <c:pt idx="4">
                  <c:v>2618811.9767184998</c:v>
                </c:pt>
                <c:pt idx="5">
                  <c:v>2609389.1474506301</c:v>
                </c:pt>
                <c:pt idx="6">
                  <c:v>2598276.70534128</c:v>
                </c:pt>
                <c:pt idx="7">
                  <c:v>2582210.8162962799</c:v>
                </c:pt>
                <c:pt idx="8">
                  <c:v>2565986.6329639298</c:v>
                </c:pt>
                <c:pt idx="9">
                  <c:v>2555764.8918781001</c:v>
                </c:pt>
                <c:pt idx="10">
                  <c:v>2544574.3200482698</c:v>
                </c:pt>
                <c:pt idx="11">
                  <c:v>2530288.9415361299</c:v>
                </c:pt>
                <c:pt idx="12">
                  <c:v>2517140.7924495302</c:v>
                </c:pt>
                <c:pt idx="13">
                  <c:v>2509531.8811977501</c:v>
                </c:pt>
                <c:pt idx="14">
                  <c:v>2498146.1331122201</c:v>
                </c:pt>
                <c:pt idx="15">
                  <c:v>2487341.97935024</c:v>
                </c:pt>
                <c:pt idx="16">
                  <c:v>2469831.0443375399</c:v>
                </c:pt>
                <c:pt idx="17">
                  <c:v>2443806.8014672701</c:v>
                </c:pt>
                <c:pt idx="18">
                  <c:v>2416907.8901613699</c:v>
                </c:pt>
                <c:pt idx="19">
                  <c:v>2401188.6057717502</c:v>
                </c:pt>
                <c:pt idx="20">
                  <c:v>2376274.6698565199</c:v>
                </c:pt>
                <c:pt idx="21">
                  <c:v>2356957.2408308401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8DD-4F71-A3D6-6A7ACC32F8E4}"/>
            </c:ext>
          </c:extLst>
        </c:ser>
        <c:ser>
          <c:idx val="4"/>
          <c:order val="4"/>
          <c:tx>
            <c:strRef>
              <c:f>'Conn PEC Sum'!$F$1:$F$2</c:f>
              <c:strCache>
                <c:ptCount val="2"/>
                <c:pt idx="0">
                  <c:v>Protected areas</c:v>
                </c:pt>
                <c:pt idx="1">
                  <c:v>ec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'Conn PEC Sum'!$A$3:$A$24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xVal>
          <c:yVal>
            <c:numRef>
              <c:f>'Conn PEC Sum'!$F$3:$F$24</c:f>
              <c:numCache>
                <c:formatCode>General</c:formatCode>
                <c:ptCount val="22"/>
                <c:pt idx="0">
                  <c:v>800719.77296827699</c:v>
                </c:pt>
                <c:pt idx="1">
                  <c:v>799733.78339050699</c:v>
                </c:pt>
                <c:pt idx="2">
                  <c:v>799075.86390888703</c:v>
                </c:pt>
                <c:pt idx="3">
                  <c:v>798277.29692733299</c:v>
                </c:pt>
                <c:pt idx="4">
                  <c:v>797652.38789951801</c:v>
                </c:pt>
                <c:pt idx="5">
                  <c:v>797292.80062401295</c:v>
                </c:pt>
                <c:pt idx="6">
                  <c:v>796841.69891035603</c:v>
                </c:pt>
                <c:pt idx="7">
                  <c:v>796041.72326505196</c:v>
                </c:pt>
                <c:pt idx="8">
                  <c:v>794928.295583367</c:v>
                </c:pt>
                <c:pt idx="9">
                  <c:v>794169.64056980598</c:v>
                </c:pt>
                <c:pt idx="10">
                  <c:v>793668.91861498402</c:v>
                </c:pt>
                <c:pt idx="11">
                  <c:v>791731.89457936597</c:v>
                </c:pt>
                <c:pt idx="12">
                  <c:v>788823.44378776802</c:v>
                </c:pt>
                <c:pt idx="13">
                  <c:v>786401.86112184799</c:v>
                </c:pt>
                <c:pt idx="14">
                  <c:v>783765.09921330202</c:v>
                </c:pt>
                <c:pt idx="15">
                  <c:v>779986.76071327901</c:v>
                </c:pt>
                <c:pt idx="16">
                  <c:v>775456.69032996905</c:v>
                </c:pt>
                <c:pt idx="17">
                  <c:v>764335.09952372301</c:v>
                </c:pt>
                <c:pt idx="18">
                  <c:v>760285.81444668805</c:v>
                </c:pt>
                <c:pt idx="19">
                  <c:v>755200.43819677795</c:v>
                </c:pt>
                <c:pt idx="20">
                  <c:v>748626.11728358304</c:v>
                </c:pt>
                <c:pt idx="21">
                  <c:v>744453.926463902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8DD-4F71-A3D6-6A7ACC32F8E4}"/>
            </c:ext>
          </c:extLst>
        </c:ser>
        <c:ser>
          <c:idx val="5"/>
          <c:order val="5"/>
          <c:tx>
            <c:strRef>
              <c:f>'Conn PEC Sum'!$G$1:$G$2</c:f>
              <c:strCache>
                <c:ptCount val="2"/>
                <c:pt idx="0">
                  <c:v>Protected areas</c:v>
                </c:pt>
                <c:pt idx="1">
                  <c:v>pe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'Conn PEC Sum'!$A$3:$A$24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xVal>
          <c:yVal>
            <c:numRef>
              <c:f>'Conn PEC Sum'!$G$3:$G$24</c:f>
              <c:numCache>
                <c:formatCode>General</c:formatCode>
                <c:ptCount val="22"/>
                <c:pt idx="0">
                  <c:v>2427424.2502009901</c:v>
                </c:pt>
                <c:pt idx="1">
                  <c:v>2426245.1803414798</c:v>
                </c:pt>
                <c:pt idx="2">
                  <c:v>2424533.2935369001</c:v>
                </c:pt>
                <c:pt idx="3">
                  <c:v>2423095.86885715</c:v>
                </c:pt>
                <c:pt idx="4">
                  <c:v>2421898.2268731599</c:v>
                </c:pt>
                <c:pt idx="5">
                  <c:v>2417911.4079037299</c:v>
                </c:pt>
                <c:pt idx="6">
                  <c:v>2415808.09600741</c:v>
                </c:pt>
                <c:pt idx="7">
                  <c:v>2411698.8983689002</c:v>
                </c:pt>
                <c:pt idx="8">
                  <c:v>2406489.6359907398</c:v>
                </c:pt>
                <c:pt idx="9">
                  <c:v>2398089.0710779401</c:v>
                </c:pt>
                <c:pt idx="10">
                  <c:v>2391065.5572277298</c:v>
                </c:pt>
                <c:pt idx="11">
                  <c:v>2382633.3424164099</c:v>
                </c:pt>
                <c:pt idx="12">
                  <c:v>2367725.81402743</c:v>
                </c:pt>
                <c:pt idx="13">
                  <c:v>2356269.16878855</c:v>
                </c:pt>
                <c:pt idx="14">
                  <c:v>2346773.4415241499</c:v>
                </c:pt>
                <c:pt idx="15">
                  <c:v>2336858.5800005202</c:v>
                </c:pt>
                <c:pt idx="16">
                  <c:v>2324598.0622430998</c:v>
                </c:pt>
                <c:pt idx="17">
                  <c:v>2313036.3494344898</c:v>
                </c:pt>
                <c:pt idx="18">
                  <c:v>2299603.09194624</c:v>
                </c:pt>
                <c:pt idx="19">
                  <c:v>2289060.1849695402</c:v>
                </c:pt>
                <c:pt idx="20">
                  <c:v>2275094.0460630702</c:v>
                </c:pt>
                <c:pt idx="21">
                  <c:v>2266055.1682802401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8DD-4F71-A3D6-6A7ACC32F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46655"/>
        <c:axId val="1681485391"/>
      </c:scatterChart>
      <c:valAx>
        <c:axId val="21874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485391"/>
        <c:crosses val="autoZero"/>
        <c:crossBetween val="midCat"/>
      </c:valAx>
      <c:valAx>
        <c:axId val="168148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46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1</xdr:row>
      <xdr:rowOff>85725</xdr:rowOff>
    </xdr:from>
    <xdr:to>
      <xdr:col>15</xdr:col>
      <xdr:colOff>485775</xdr:colOff>
      <xdr:row>20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028AD-F4B7-24D6-5169-24026F6FF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1</xdr:row>
      <xdr:rowOff>85725</xdr:rowOff>
    </xdr:from>
    <xdr:to>
      <xdr:col>15</xdr:col>
      <xdr:colOff>485775</xdr:colOff>
      <xdr:row>20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BC03A1-F967-47A5-86F4-FE8D014B6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975.96760520833" createdVersion="8" refreshedVersion="8" minRefreshableVersion="3" recordCount="133" xr:uid="{00000000-000A-0000-FFFF-FFFF04000000}">
  <cacheSource type="worksheet">
    <worksheetSource ref="A1:I1048576" sheet="CompiladoPEC_indicadores_poligo"/>
  </cacheSource>
  <cacheFields count="9">
    <cacheField name="id" numFmtId="0">
      <sharedItems containsBlank="1"/>
    </cacheField>
    <cacheField name="cou" numFmtId="0">
      <sharedItems containsBlank="1" count="4">
        <s v="co"/>
        <s v="ec"/>
        <s v="pe"/>
        <m/>
      </sharedItems>
    </cacheField>
    <cacheField name="ap" numFmtId="0">
      <sharedItems containsBlank="1" count="3">
        <s v="ap"/>
        <s v="NA"/>
        <m/>
      </sharedItems>
    </cacheField>
    <cacheField name="yyyy" numFmtId="0">
      <sharedItems containsString="0" containsBlank="1" containsNumber="1" containsInteger="1" minValue="2000" maxValue="2021" count="23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m/>
      </sharedItems>
    </cacheField>
    <cacheField name="sum" numFmtId="0">
      <sharedItems containsString="0" containsBlank="1" containsNumber="1" minValue="744453.926463902" maxValue="19781699.884321202"/>
    </cacheField>
    <cacheField name="av" numFmtId="0">
      <sharedItems containsString="0" containsBlank="1" containsNumber="1" minValue="321.411989788092" maxValue="563.99262318796195"/>
    </cacheField>
    <cacheField name="med" numFmtId="0">
      <sharedItems containsString="0" containsBlank="1" containsNumber="1" minValue="305.14297485351602" maxValue="636.08200073242199"/>
    </cacheField>
    <cacheField name="mcelltot" numFmtId="0">
      <sharedItems containsString="0" containsBlank="1" containsNumber="1" containsInteger="1" minValue="1511" maxValue="52007"/>
    </cacheField>
    <cacheField name="mcellfor" numFmtId="0">
      <sharedItems containsString="0" containsBlank="1" containsNumber="1" containsInteger="1" minValue="1511" maxValue="52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">
  <r>
    <s v="coxap"/>
    <x v="0"/>
    <x v="0"/>
    <x v="0"/>
    <n v="2649249.4974575802"/>
    <n v="496.11413810067"/>
    <n v="539.54071044921898"/>
    <n v="5340"/>
    <n v="5340"/>
  </r>
  <r>
    <s v="coxap"/>
    <x v="0"/>
    <x v="0"/>
    <x v="1"/>
    <n v="2641828.7271447899"/>
    <n v="494.72448073872499"/>
    <n v="537.58013916015602"/>
    <n v="5340"/>
    <n v="5340"/>
  </r>
  <r>
    <s v="coxap"/>
    <x v="0"/>
    <x v="0"/>
    <x v="2"/>
    <n v="2634048.6539161401"/>
    <n v="493.26753818654203"/>
    <n v="536.09924316406205"/>
    <n v="5340"/>
    <n v="5340"/>
  </r>
  <r>
    <s v="coxap"/>
    <x v="0"/>
    <x v="0"/>
    <x v="3"/>
    <n v="2630257.8958274899"/>
    <n v="492.55765839466102"/>
    <n v="535.57556152343795"/>
    <n v="5340"/>
    <n v="5340"/>
  </r>
  <r>
    <s v="coxap"/>
    <x v="0"/>
    <x v="0"/>
    <x v="4"/>
    <n v="2618811.9767184998"/>
    <n v="490.41422784990601"/>
    <n v="533.71875"/>
    <n v="5340"/>
    <n v="5340"/>
  </r>
  <r>
    <s v="coxap"/>
    <x v="0"/>
    <x v="0"/>
    <x v="5"/>
    <n v="2609389.1474506301"/>
    <n v="488.649653080642"/>
    <n v="530.66851806640602"/>
    <n v="5340"/>
    <n v="5340"/>
  </r>
  <r>
    <s v="coxap"/>
    <x v="0"/>
    <x v="0"/>
    <x v="6"/>
    <n v="2598276.70534128"/>
    <n v="486.568671412225"/>
    <n v="528.23883056640602"/>
    <n v="5340"/>
    <n v="5340"/>
  </r>
  <r>
    <s v="coxap"/>
    <x v="0"/>
    <x v="0"/>
    <x v="7"/>
    <n v="2582210.8162962799"/>
    <n v="483.56007795810501"/>
    <n v="524.42263793945301"/>
    <n v="5340"/>
    <n v="5340"/>
  </r>
  <r>
    <s v="coxap"/>
    <x v="0"/>
    <x v="0"/>
    <x v="8"/>
    <n v="2565986.6329639298"/>
    <n v="480.52184137901202"/>
    <n v="519.45028686523403"/>
    <n v="5340"/>
    <n v="5340"/>
  </r>
  <r>
    <s v="coxap"/>
    <x v="0"/>
    <x v="0"/>
    <x v="9"/>
    <n v="2555764.8918781001"/>
    <n v="478.607657655075"/>
    <n v="516.17941284179699"/>
    <n v="5340"/>
    <n v="5340"/>
  </r>
  <r>
    <s v="coxap"/>
    <x v="0"/>
    <x v="0"/>
    <x v="10"/>
    <n v="2544574.3200482698"/>
    <n v="476.51204495285998"/>
    <n v="512.12829589843795"/>
    <n v="5340"/>
    <n v="5340"/>
  </r>
  <r>
    <s v="coxap"/>
    <x v="0"/>
    <x v="0"/>
    <x v="11"/>
    <n v="2530288.9415361299"/>
    <n v="473.83688043747702"/>
    <n v="508.15071105957003"/>
    <n v="5340"/>
    <n v="5340"/>
  </r>
  <r>
    <s v="coxap"/>
    <x v="0"/>
    <x v="0"/>
    <x v="12"/>
    <n v="2517140.7924495302"/>
    <n v="471.37468023399498"/>
    <n v="504.82644653320301"/>
    <n v="5340"/>
    <n v="5340"/>
  </r>
  <r>
    <s v="coxap"/>
    <x v="0"/>
    <x v="0"/>
    <x v="13"/>
    <n v="2509531.8811977501"/>
    <n v="469.94979048647002"/>
    <n v="502.62336730957003"/>
    <n v="5340"/>
    <n v="5340"/>
  </r>
  <r>
    <s v="coxap"/>
    <x v="0"/>
    <x v="0"/>
    <x v="14"/>
    <n v="2498146.1331122201"/>
    <n v="467.81762792363702"/>
    <n v="499.55706787109398"/>
    <n v="5340"/>
    <n v="5340"/>
  </r>
  <r>
    <s v="coxap"/>
    <x v="0"/>
    <x v="0"/>
    <x v="15"/>
    <n v="2487341.97935024"/>
    <n v="465.79437815547499"/>
    <n v="495.88935852050798"/>
    <n v="5340"/>
    <n v="5340"/>
  </r>
  <r>
    <s v="coxap"/>
    <x v="0"/>
    <x v="0"/>
    <x v="16"/>
    <n v="2469831.0443375399"/>
    <n v="462.51517684223597"/>
    <n v="492.16539001464798"/>
    <n v="5340"/>
    <n v="5340"/>
  </r>
  <r>
    <s v="coxap"/>
    <x v="0"/>
    <x v="0"/>
    <x v="17"/>
    <n v="2443806.8014672701"/>
    <n v="457.64172312121201"/>
    <n v="485.36878967285202"/>
    <n v="5340"/>
    <n v="5340"/>
  </r>
  <r>
    <s v="coxap"/>
    <x v="0"/>
    <x v="0"/>
    <x v="18"/>
    <n v="2416907.8901613699"/>
    <n v="452.60447381299002"/>
    <n v="478.9462890625"/>
    <n v="5340"/>
    <n v="5340"/>
  </r>
  <r>
    <s v="coxap"/>
    <x v="0"/>
    <x v="0"/>
    <x v="19"/>
    <n v="2401188.6057717502"/>
    <n v="449.66078759770602"/>
    <n v="474.66038513183599"/>
    <n v="5340"/>
    <n v="5340"/>
  </r>
  <r>
    <s v="coxap"/>
    <x v="0"/>
    <x v="0"/>
    <x v="20"/>
    <n v="2376274.6698565199"/>
    <n v="444.99525652743802"/>
    <n v="468.58258056640602"/>
    <n v="5340"/>
    <n v="5340"/>
  </r>
  <r>
    <s v="coxap"/>
    <x v="0"/>
    <x v="0"/>
    <x v="21"/>
    <n v="2356957.2408308401"/>
    <n v="441.37776045521298"/>
    <n v="463.43167114257801"/>
    <n v="5340"/>
    <n v="5340"/>
  </r>
  <r>
    <s v="coxNA"/>
    <x v="0"/>
    <x v="1"/>
    <x v="0"/>
    <n v="17022563.200957801"/>
    <n v="371.509454407634"/>
    <n v="405.16085815429699"/>
    <n v="45820"/>
    <n v="45820"/>
  </r>
  <r>
    <s v="coxNA"/>
    <x v="0"/>
    <x v="1"/>
    <x v="1"/>
    <n v="16948956.116987798"/>
    <n v="369.90301433845002"/>
    <n v="402.11077880859398"/>
    <n v="45820"/>
    <n v="45820"/>
  </r>
  <r>
    <s v="coxNA"/>
    <x v="0"/>
    <x v="1"/>
    <x v="2"/>
    <n v="16877549.9604715"/>
    <n v="368.34460847820702"/>
    <n v="399.46446228027298"/>
    <n v="45820"/>
    <n v="45820"/>
  </r>
  <r>
    <s v="coxNA"/>
    <x v="0"/>
    <x v="1"/>
    <x v="3"/>
    <n v="16840086.898366898"/>
    <n v="367.52699472646998"/>
    <n v="397.97230529785202"/>
    <n v="45820"/>
    <n v="45820"/>
  </r>
  <r>
    <s v="coxNA"/>
    <x v="0"/>
    <x v="1"/>
    <x v="4"/>
    <n v="16738974.984058799"/>
    <n v="365.32027464117698"/>
    <n v="393.19914245605497"/>
    <n v="45820"/>
    <n v="45820"/>
  </r>
  <r>
    <s v="coxNA"/>
    <x v="0"/>
    <x v="1"/>
    <x v="5"/>
    <n v="16655209.6958832"/>
    <n v="363.49213653171603"/>
    <n v="389.38597106933599"/>
    <n v="45820"/>
    <n v="45820"/>
  </r>
  <r>
    <s v="coxNA"/>
    <x v="0"/>
    <x v="1"/>
    <x v="6"/>
    <n v="16562153.600516001"/>
    <n v="361.461230914797"/>
    <n v="385.12017822265602"/>
    <n v="45820"/>
    <n v="45820"/>
  </r>
  <r>
    <s v="coxNA"/>
    <x v="0"/>
    <x v="1"/>
    <x v="7"/>
    <n v="16440637.386572"/>
    <n v="358.809196564209"/>
    <n v="379.72235107421898"/>
    <n v="45820"/>
    <n v="45820"/>
  </r>
  <r>
    <s v="coxNA"/>
    <x v="0"/>
    <x v="1"/>
    <x v="8"/>
    <n v="16329028.070184"/>
    <n v="356.37337560419098"/>
    <n v="375.98902893066401"/>
    <n v="45820"/>
    <n v="45820"/>
  </r>
  <r>
    <s v="coxNA"/>
    <x v="0"/>
    <x v="1"/>
    <x v="9"/>
    <n v="16226887.576548399"/>
    <n v="354.14420725771299"/>
    <n v="371.40759277343801"/>
    <n v="45820"/>
    <n v="45820"/>
  </r>
  <r>
    <s v="coxNA"/>
    <x v="0"/>
    <x v="1"/>
    <x v="10"/>
    <n v="16130921.5089576"/>
    <n v="352.04979286245299"/>
    <n v="367.52587890625"/>
    <n v="45820"/>
    <n v="45820"/>
  </r>
  <r>
    <s v="coxNA"/>
    <x v="0"/>
    <x v="1"/>
    <x v="11"/>
    <n v="16026322.0054003"/>
    <n v="349.76695777826899"/>
    <n v="363.33010864257801"/>
    <n v="45820"/>
    <n v="45820"/>
  </r>
  <r>
    <s v="coxNA"/>
    <x v="0"/>
    <x v="1"/>
    <x v="12"/>
    <n v="15908762.3505484"/>
    <n v="347.20127347334"/>
    <n v="358.42214965820301"/>
    <n v="45820"/>
    <n v="45820"/>
  </r>
  <r>
    <s v="coxNA"/>
    <x v="0"/>
    <x v="1"/>
    <x v="13"/>
    <n v="15848441.0132876"/>
    <n v="345.88478859204702"/>
    <n v="356.41972351074202"/>
    <n v="45820"/>
    <n v="45820"/>
  </r>
  <r>
    <s v="coxNA"/>
    <x v="0"/>
    <x v="1"/>
    <x v="14"/>
    <n v="15765345.9896654"/>
    <n v="344.071278691955"/>
    <n v="353.77551269531199"/>
    <n v="45820"/>
    <n v="45820"/>
  </r>
  <r>
    <s v="coxNA"/>
    <x v="0"/>
    <x v="1"/>
    <x v="15"/>
    <n v="15687751.498051601"/>
    <n v="342.377815321946"/>
    <n v="350.33100891113298"/>
    <n v="45820"/>
    <n v="45820"/>
  </r>
  <r>
    <s v="coxNA"/>
    <x v="0"/>
    <x v="1"/>
    <x v="16"/>
    <n v="15550437.6156756"/>
    <n v="339.38100427052899"/>
    <n v="345.27618408203102"/>
    <n v="45820"/>
    <n v="45820"/>
  </r>
  <r>
    <s v="coxNA"/>
    <x v="0"/>
    <x v="1"/>
    <x v="17"/>
    <n v="15334497.2465326"/>
    <n v="334.66820703912202"/>
    <n v="335.40386962890602"/>
    <n v="45820"/>
    <n v="45820"/>
  </r>
  <r>
    <s v="coxNA"/>
    <x v="0"/>
    <x v="1"/>
    <x v="18"/>
    <n v="15151116.085005401"/>
    <n v="330.66599923625898"/>
    <n v="324.09434509277298"/>
    <n v="45820"/>
    <n v="45820"/>
  </r>
  <r>
    <s v="coxNA"/>
    <x v="0"/>
    <x v="1"/>
    <x v="19"/>
    <n v="15010318.885777"/>
    <n v="327.59316642900399"/>
    <n v="317.89765930175798"/>
    <n v="45820"/>
    <n v="45820"/>
  </r>
  <r>
    <s v="coxNA"/>
    <x v="0"/>
    <x v="1"/>
    <x v="20"/>
    <n v="14847678.7990219"/>
    <n v="324.04362285076098"/>
    <n v="310.35401916503901"/>
    <n v="45820"/>
    <n v="45820"/>
  </r>
  <r>
    <s v="coxNA"/>
    <x v="0"/>
    <x v="1"/>
    <x v="21"/>
    <n v="14727097.372090399"/>
    <n v="321.411989788092"/>
    <n v="305.14297485351602"/>
    <n v="45820"/>
    <n v="45820"/>
  </r>
  <r>
    <s v="ecxap"/>
    <x v="1"/>
    <x v="0"/>
    <x v="0"/>
    <n v="800719.77296827699"/>
    <n v="529.927050276822"/>
    <n v="532.45031738281205"/>
    <n v="1511"/>
    <n v="1511"/>
  </r>
  <r>
    <s v="ecxap"/>
    <x v="1"/>
    <x v="0"/>
    <x v="1"/>
    <n v="799733.78339050699"/>
    <n v="529.27450919292301"/>
    <n v="532.28485107421898"/>
    <n v="1511"/>
    <n v="1511"/>
  </r>
  <r>
    <s v="ecxap"/>
    <x v="1"/>
    <x v="0"/>
    <x v="2"/>
    <n v="799075.86390888703"/>
    <n v="528.83908928450501"/>
    <n v="530.978271484375"/>
    <n v="1511"/>
    <n v="1511"/>
  </r>
  <r>
    <s v="ecxap"/>
    <x v="1"/>
    <x v="0"/>
    <x v="3"/>
    <n v="798277.29692733299"/>
    <n v="528.310586980366"/>
    <n v="530.46722412109398"/>
    <n v="1511"/>
    <n v="1511"/>
  </r>
  <r>
    <s v="ecxap"/>
    <x v="1"/>
    <x v="0"/>
    <x v="4"/>
    <n v="797652.38789951801"/>
    <n v="527.89701383158001"/>
    <n v="529.80340576171898"/>
    <n v="1511"/>
    <n v="1511"/>
  </r>
  <r>
    <s v="ecxap"/>
    <x v="1"/>
    <x v="0"/>
    <x v="5"/>
    <n v="797292.80062401295"/>
    <n v="527.659034165462"/>
    <n v="529.55999755859398"/>
    <n v="1511"/>
    <n v="1511"/>
  </r>
  <r>
    <s v="ecxap"/>
    <x v="1"/>
    <x v="0"/>
    <x v="6"/>
    <n v="796841.69891035603"/>
    <n v="527.36048902075197"/>
    <n v="529.29327392578102"/>
    <n v="1511"/>
    <n v="1511"/>
  </r>
  <r>
    <s v="ecxap"/>
    <x v="1"/>
    <x v="0"/>
    <x v="7"/>
    <n v="796041.72326505196"/>
    <n v="526.83105444411103"/>
    <n v="527.83709716796898"/>
    <n v="1511"/>
    <n v="1511"/>
  </r>
  <r>
    <s v="ecxap"/>
    <x v="1"/>
    <x v="0"/>
    <x v="8"/>
    <n v="794928.295583367"/>
    <n v="526.09417311937"/>
    <n v="527.49346923828102"/>
    <n v="1511"/>
    <n v="1511"/>
  </r>
  <r>
    <s v="ecxap"/>
    <x v="1"/>
    <x v="0"/>
    <x v="9"/>
    <n v="794169.64056980598"/>
    <n v="525.59208508921597"/>
    <n v="527.31628417968795"/>
    <n v="1511"/>
    <n v="1511"/>
  </r>
  <r>
    <s v="ecxap"/>
    <x v="1"/>
    <x v="0"/>
    <x v="10"/>
    <n v="793668.91861498402"/>
    <n v="525.26070060554798"/>
    <n v="526.66888427734398"/>
    <n v="1511"/>
    <n v="1511"/>
  </r>
  <r>
    <s v="ecxap"/>
    <x v="1"/>
    <x v="0"/>
    <x v="11"/>
    <n v="791731.89457936597"/>
    <n v="523.97875220341905"/>
    <n v="523.48846435546898"/>
    <n v="1511"/>
    <n v="1511"/>
  </r>
  <r>
    <s v="ecxap"/>
    <x v="1"/>
    <x v="0"/>
    <x v="12"/>
    <n v="788823.44378776802"/>
    <n v="522.05390058753699"/>
    <n v="519.85821533203102"/>
    <n v="1511"/>
    <n v="1511"/>
  </r>
  <r>
    <s v="ecxap"/>
    <x v="1"/>
    <x v="0"/>
    <x v="13"/>
    <n v="786401.86112184799"/>
    <n v="520.45126480598799"/>
    <n v="516.542724609375"/>
    <n v="1511"/>
    <n v="1511"/>
  </r>
  <r>
    <s v="ecxap"/>
    <x v="1"/>
    <x v="0"/>
    <x v="14"/>
    <n v="783765.09921330202"/>
    <n v="518.70622052501801"/>
    <n v="515.062255859375"/>
    <n v="1511"/>
    <n v="1511"/>
  </r>
  <r>
    <s v="ecxap"/>
    <x v="1"/>
    <x v="0"/>
    <x v="15"/>
    <n v="779986.76071327901"/>
    <n v="516.20566559449298"/>
    <n v="512.39599609375"/>
    <n v="1511"/>
    <n v="1511"/>
  </r>
  <r>
    <s v="ecxap"/>
    <x v="1"/>
    <x v="0"/>
    <x v="16"/>
    <n v="775456.69032996905"/>
    <n v="513.20760445398298"/>
    <n v="507.09112548828102"/>
    <n v="1511"/>
    <n v="1511"/>
  </r>
  <r>
    <s v="ecxap"/>
    <x v="1"/>
    <x v="0"/>
    <x v="17"/>
    <n v="764335.09952372301"/>
    <n v="505.847186977977"/>
    <n v="493.90023803710898"/>
    <n v="1511"/>
    <n v="1511"/>
  </r>
  <r>
    <s v="ecxap"/>
    <x v="1"/>
    <x v="0"/>
    <x v="18"/>
    <n v="760285.81444668805"/>
    <n v="503.16731598060102"/>
    <n v="491.29229736328102"/>
    <n v="1511"/>
    <n v="1511"/>
  </r>
  <r>
    <s v="ecxap"/>
    <x v="1"/>
    <x v="0"/>
    <x v="19"/>
    <n v="755200.43819677795"/>
    <n v="499.80174599389699"/>
    <n v="486.44714355468801"/>
    <n v="1511"/>
    <n v="1511"/>
  </r>
  <r>
    <s v="ecxap"/>
    <x v="1"/>
    <x v="0"/>
    <x v="20"/>
    <n v="748626.11728358304"/>
    <n v="495.45077252388"/>
    <n v="477.56881713867199"/>
    <n v="1511"/>
    <n v="1511"/>
  </r>
  <r>
    <s v="ecxap"/>
    <x v="1"/>
    <x v="0"/>
    <x v="21"/>
    <n v="744453.926463902"/>
    <n v="492.68956086294003"/>
    <n v="473.23742675781199"/>
    <n v="1511"/>
    <n v="1511"/>
  </r>
  <r>
    <s v="ecxNA"/>
    <x v="1"/>
    <x v="1"/>
    <x v="0"/>
    <n v="3999580.7843516301"/>
    <n v="400.27830107602398"/>
    <n v="428.98422241210898"/>
    <n v="9992"/>
    <n v="9992"/>
  </r>
  <r>
    <s v="ecxNA"/>
    <x v="1"/>
    <x v="1"/>
    <x v="1"/>
    <n v="3989208.4787373701"/>
    <n v="399.24024006578998"/>
    <n v="427.09840393066401"/>
    <n v="9992"/>
    <n v="9992"/>
  </r>
  <r>
    <s v="ecxNA"/>
    <x v="1"/>
    <x v="1"/>
    <x v="2"/>
    <n v="3982985.6371020698"/>
    <n v="398.61745767634801"/>
    <n v="426.09370422363298"/>
    <n v="9992"/>
    <n v="9992"/>
  </r>
  <r>
    <s v="ecxNA"/>
    <x v="1"/>
    <x v="1"/>
    <x v="3"/>
    <n v="3977852.15879121"/>
    <n v="398.10369883819197"/>
    <n v="425.518310546875"/>
    <n v="9992"/>
    <n v="9992"/>
  </r>
  <r>
    <s v="ecxNA"/>
    <x v="1"/>
    <x v="1"/>
    <x v="4"/>
    <n v="3969869.2752421899"/>
    <n v="397.30477134129302"/>
    <n v="424.70062255859398"/>
    <n v="9992"/>
    <n v="9992"/>
  </r>
  <r>
    <s v="ecxNA"/>
    <x v="1"/>
    <x v="1"/>
    <x v="5"/>
    <n v="3964552.1672035898"/>
    <n v="396.77263482822201"/>
    <n v="424.07095336914102"/>
    <n v="9992"/>
    <n v="9992"/>
  </r>
  <r>
    <s v="ecxNA"/>
    <x v="1"/>
    <x v="1"/>
    <x v="6"/>
    <n v="3955061.7947893701"/>
    <n v="395.82283774913702"/>
    <n v="422.61276245117199"/>
    <n v="9992"/>
    <n v="9992"/>
  </r>
  <r>
    <s v="ecxNA"/>
    <x v="1"/>
    <x v="1"/>
    <x v="7"/>
    <n v="3943104.4842370702"/>
    <n v="394.62614934318202"/>
    <n v="421.25825500488298"/>
    <n v="9992"/>
    <n v="9992"/>
  </r>
  <r>
    <s v="ecxNA"/>
    <x v="1"/>
    <x v="1"/>
    <x v="8"/>
    <n v="3929307.1229665298"/>
    <n v="393.24530854348802"/>
    <n v="418.47068786621099"/>
    <n v="9992"/>
    <n v="9992"/>
  </r>
  <r>
    <s v="ecxNA"/>
    <x v="1"/>
    <x v="1"/>
    <x v="9"/>
    <n v="3910907.6512777801"/>
    <n v="391.40388823836901"/>
    <n v="415.10052490234398"/>
    <n v="9992"/>
    <n v="9992"/>
  </r>
  <r>
    <s v="ecxNA"/>
    <x v="1"/>
    <x v="1"/>
    <x v="10"/>
    <n v="3905266.3185914899"/>
    <n v="390.83930330178998"/>
    <n v="414.24769592285202"/>
    <n v="9992"/>
    <n v="9992"/>
  </r>
  <r>
    <s v="ecxNA"/>
    <x v="1"/>
    <x v="1"/>
    <x v="11"/>
    <n v="3893470.9577205898"/>
    <n v="389.65882283032403"/>
    <n v="413.23150634765602"/>
    <n v="9992"/>
    <n v="9992"/>
  </r>
  <r>
    <s v="ecxNA"/>
    <x v="1"/>
    <x v="1"/>
    <x v="12"/>
    <n v="3873858.9199451501"/>
    <n v="387.69604883358198"/>
    <n v="410.38984680175798"/>
    <n v="9992"/>
    <n v="9992"/>
  </r>
  <r>
    <s v="ecxNA"/>
    <x v="1"/>
    <x v="1"/>
    <x v="13"/>
    <n v="3857402.69058049"/>
    <n v="386.04910834472503"/>
    <n v="407.86738586425798"/>
    <n v="9992"/>
    <n v="9992"/>
  </r>
  <r>
    <s v="ecxNA"/>
    <x v="1"/>
    <x v="1"/>
    <x v="14"/>
    <n v="3842796.4908729801"/>
    <n v="384.58731894245199"/>
    <n v="405.89625549316401"/>
    <n v="9992"/>
    <n v="9992"/>
  </r>
  <r>
    <s v="ecxNA"/>
    <x v="1"/>
    <x v="1"/>
    <x v="15"/>
    <n v="3823028.7383955698"/>
    <n v="382.60896100836402"/>
    <n v="403.27481079101602"/>
    <n v="9992"/>
    <n v="9992"/>
  </r>
  <r>
    <s v="ecxNA"/>
    <x v="1"/>
    <x v="1"/>
    <x v="16"/>
    <n v="3803237.9333965802"/>
    <n v="380.62829597643901"/>
    <n v="401.60154724121099"/>
    <n v="9992"/>
    <n v="9992"/>
  </r>
  <r>
    <s v="ecxNA"/>
    <x v="1"/>
    <x v="1"/>
    <x v="17"/>
    <n v="3755467.1868578"/>
    <n v="375.84739660306298"/>
    <n v="397.05097961425798"/>
    <n v="9992"/>
    <n v="9992"/>
  </r>
  <r>
    <s v="ecxNA"/>
    <x v="1"/>
    <x v="1"/>
    <x v="18"/>
    <n v="3736636.4996281401"/>
    <n v="373.96282021898901"/>
    <n v="395.78120422363298"/>
    <n v="9992"/>
    <n v="9992"/>
  </r>
  <r>
    <s v="ecxNA"/>
    <x v="1"/>
    <x v="1"/>
    <x v="19"/>
    <n v="3713516.8259038501"/>
    <n v="371.64900179181802"/>
    <n v="393.5224609375"/>
    <n v="9992"/>
    <n v="9992"/>
  </r>
  <r>
    <s v="ecxNA"/>
    <x v="1"/>
    <x v="1"/>
    <x v="20"/>
    <n v="3684365.1615489302"/>
    <n v="368.73150135597803"/>
    <n v="391.481689453125"/>
    <n v="9992"/>
    <n v="9992"/>
  </r>
  <r>
    <s v="ecxNA"/>
    <x v="1"/>
    <x v="1"/>
    <x v="21"/>
    <n v="3664826.6355881202"/>
    <n v="366.77608442635398"/>
    <n v="389.10275268554699"/>
    <n v="9992"/>
    <n v="9992"/>
  </r>
  <r>
    <s v="pexap"/>
    <x v="2"/>
    <x v="0"/>
    <x v="0"/>
    <n v="2427424.2502009901"/>
    <n v="563.99262318796195"/>
    <n v="636.08200073242199"/>
    <n v="4304"/>
    <n v="4304"/>
  </r>
  <r>
    <s v="pexap"/>
    <x v="2"/>
    <x v="0"/>
    <x v="1"/>
    <n v="2426245.1803414798"/>
    <n v="563.718675729898"/>
    <n v="635.5439453125"/>
    <n v="4304"/>
    <n v="4304"/>
  </r>
  <r>
    <s v="pexap"/>
    <x v="2"/>
    <x v="0"/>
    <x v="2"/>
    <n v="2424533.2935369001"/>
    <n v="563.32093251322101"/>
    <n v="635.15780639648403"/>
    <n v="4304"/>
    <n v="4304"/>
  </r>
  <r>
    <s v="pexap"/>
    <x v="2"/>
    <x v="0"/>
    <x v="3"/>
    <n v="2423095.86885715"/>
    <n v="562.98695837758999"/>
    <n v="634.96075439453102"/>
    <n v="4304"/>
    <n v="4304"/>
  </r>
  <r>
    <s v="pexap"/>
    <x v="2"/>
    <x v="0"/>
    <x v="4"/>
    <n v="2421898.2268731599"/>
    <n v="562.70869583484205"/>
    <n v="634.82644653320301"/>
    <n v="4304"/>
    <n v="4304"/>
  </r>
  <r>
    <s v="pexap"/>
    <x v="2"/>
    <x v="0"/>
    <x v="5"/>
    <n v="2417911.4079037299"/>
    <n v="561.78239031220505"/>
    <n v="633.06381225585903"/>
    <n v="4304"/>
    <n v="4304"/>
  </r>
  <r>
    <s v="pexap"/>
    <x v="2"/>
    <x v="0"/>
    <x v="6"/>
    <n v="2415808.09600741"/>
    <n v="561.29370260395103"/>
    <n v="632.45419311523403"/>
    <n v="4304"/>
    <n v="4304"/>
  </r>
  <r>
    <s v="pexap"/>
    <x v="2"/>
    <x v="0"/>
    <x v="7"/>
    <n v="2411698.8983689002"/>
    <n v="560.33896337567296"/>
    <n v="631.39733886718795"/>
    <n v="4304"/>
    <n v="4304"/>
  </r>
  <r>
    <s v="pexap"/>
    <x v="2"/>
    <x v="0"/>
    <x v="8"/>
    <n v="2406489.6359907398"/>
    <n v="559.128632897476"/>
    <n v="629.64227294921898"/>
    <n v="4304"/>
    <n v="4304"/>
  </r>
  <r>
    <s v="pexap"/>
    <x v="2"/>
    <x v="0"/>
    <x v="9"/>
    <n v="2398089.0710779401"/>
    <n v="557.17682878205005"/>
    <n v="626.49084472656205"/>
    <n v="4304"/>
    <n v="4304"/>
  </r>
  <r>
    <s v="pexap"/>
    <x v="2"/>
    <x v="0"/>
    <x v="10"/>
    <n v="2391065.5572277298"/>
    <n v="555.54497147484403"/>
    <n v="623.05920410156205"/>
    <n v="4304"/>
    <n v="4304"/>
  </r>
  <r>
    <s v="pexap"/>
    <x v="2"/>
    <x v="0"/>
    <x v="11"/>
    <n v="2382633.3424164099"/>
    <n v="553.58581375845904"/>
    <n v="620.41473388671898"/>
    <n v="4304"/>
    <n v="4304"/>
  </r>
  <r>
    <s v="pexap"/>
    <x v="2"/>
    <x v="0"/>
    <x v="12"/>
    <n v="2367725.81402743"/>
    <n v="550.12216868666997"/>
    <n v="614.80172729492199"/>
    <n v="4304"/>
    <n v="4304"/>
  </r>
  <r>
    <s v="pexap"/>
    <x v="2"/>
    <x v="0"/>
    <x v="13"/>
    <n v="2356269.16878855"/>
    <n v="547.46030873339998"/>
    <n v="607.809814453125"/>
    <n v="4304"/>
    <n v="4304"/>
  </r>
  <r>
    <s v="pexap"/>
    <x v="2"/>
    <x v="0"/>
    <x v="14"/>
    <n v="2346773.4415241499"/>
    <n v="545.25405239873305"/>
    <n v="602.01141357421898"/>
    <n v="4304"/>
    <n v="4304"/>
  </r>
  <r>
    <s v="pexap"/>
    <x v="2"/>
    <x v="0"/>
    <x v="15"/>
    <n v="2336858.5800005202"/>
    <n v="542.95041356889396"/>
    <n v="594.317138671875"/>
    <n v="4304"/>
    <n v="4304"/>
  </r>
  <r>
    <s v="pexap"/>
    <x v="2"/>
    <x v="0"/>
    <x v="16"/>
    <n v="2324598.0622430998"/>
    <n v="540.101780260944"/>
    <n v="586.96304321289097"/>
    <n v="4304"/>
    <n v="4304"/>
  </r>
  <r>
    <s v="pexap"/>
    <x v="2"/>
    <x v="0"/>
    <x v="17"/>
    <n v="2313036.3494344898"/>
    <n v="537.41550869760601"/>
    <n v="581.59664916992199"/>
    <n v="4304"/>
    <n v="4304"/>
  </r>
  <r>
    <s v="pexap"/>
    <x v="2"/>
    <x v="0"/>
    <x v="18"/>
    <n v="2299603.09194624"/>
    <n v="534.29439868639497"/>
    <n v="574.66421508789097"/>
    <n v="4304"/>
    <n v="4304"/>
  </r>
  <r>
    <s v="pexap"/>
    <x v="2"/>
    <x v="0"/>
    <x v="19"/>
    <n v="2289060.1849695402"/>
    <n v="531.84483851522896"/>
    <n v="569.47265625"/>
    <n v="4304"/>
    <n v="4304"/>
  </r>
  <r>
    <s v="pexap"/>
    <x v="2"/>
    <x v="0"/>
    <x v="20"/>
    <n v="2275094.0460630702"/>
    <n v="528.59991776558195"/>
    <n v="563.519775390625"/>
    <n v="4304"/>
    <n v="4304"/>
  </r>
  <r>
    <s v="pexap"/>
    <x v="2"/>
    <x v="0"/>
    <x v="21"/>
    <n v="2266055.1682802401"/>
    <n v="526.49980675656195"/>
    <n v="559.70700073242199"/>
    <n v="4304"/>
    <n v="4304"/>
  </r>
  <r>
    <s v="pexNA"/>
    <x v="2"/>
    <x v="1"/>
    <x v="0"/>
    <n v="19781699.884321202"/>
    <n v="380.36610233855498"/>
    <n v="500.53594970703102"/>
    <n v="52007"/>
    <n v="52007"/>
  </r>
  <r>
    <s v="pexNA"/>
    <x v="2"/>
    <x v="1"/>
    <x v="1"/>
    <n v="19765074.632885799"/>
    <n v="380.04642899774598"/>
    <n v="500.18212890625"/>
    <n v="52007"/>
    <n v="52007"/>
  </r>
  <r>
    <s v="pexNA"/>
    <x v="2"/>
    <x v="1"/>
    <x v="2"/>
    <n v="19747735.0474905"/>
    <n v="379.71302031439097"/>
    <n v="499.65567016601602"/>
    <n v="52007"/>
    <n v="52007"/>
  </r>
  <r>
    <s v="pexNA"/>
    <x v="2"/>
    <x v="1"/>
    <x v="3"/>
    <n v="19729787.750154201"/>
    <n v="379.36792643594498"/>
    <n v="498.95358276367199"/>
    <n v="52007"/>
    <n v="52007"/>
  </r>
  <r>
    <s v="pexNA"/>
    <x v="2"/>
    <x v="1"/>
    <x v="4"/>
    <n v="19704681.9487992"/>
    <n v="378.88518754781398"/>
    <n v="498.37942504882801"/>
    <n v="52007"/>
    <n v="52007"/>
  </r>
  <r>
    <s v="pexNA"/>
    <x v="2"/>
    <x v="1"/>
    <x v="5"/>
    <n v="19653720.167707201"/>
    <n v="377.90528520597599"/>
    <n v="496.56484985351602"/>
    <n v="52007"/>
    <n v="52007"/>
  </r>
  <r>
    <s v="pexNA"/>
    <x v="2"/>
    <x v="1"/>
    <x v="6"/>
    <n v="19630336.3643637"/>
    <n v="377.45565720698602"/>
    <n v="496.00280761718801"/>
    <n v="52007"/>
    <n v="52007"/>
  </r>
  <r>
    <s v="pexNA"/>
    <x v="2"/>
    <x v="1"/>
    <x v="7"/>
    <n v="19588551.150069501"/>
    <n v="376.65220355085802"/>
    <n v="494.52655029296898"/>
    <n v="52007"/>
    <n v="52007"/>
  </r>
  <r>
    <s v="pexNA"/>
    <x v="2"/>
    <x v="1"/>
    <x v="8"/>
    <n v="19523959.559836298"/>
    <n v="375.41022477428601"/>
    <n v="492.60028076171898"/>
    <n v="52007"/>
    <n v="52007"/>
  </r>
  <r>
    <s v="pexNA"/>
    <x v="2"/>
    <x v="1"/>
    <x v="9"/>
    <n v="19440094.282454301"/>
    <n v="373.79764805611302"/>
    <n v="490.09521484375"/>
    <n v="52007"/>
    <n v="52007"/>
  </r>
  <r>
    <s v="pexNA"/>
    <x v="2"/>
    <x v="1"/>
    <x v="10"/>
    <n v="19349577.112363599"/>
    <n v="372.05716754213103"/>
    <n v="486.93222045898398"/>
    <n v="52007"/>
    <n v="52007"/>
  </r>
  <r>
    <s v="pexNA"/>
    <x v="2"/>
    <x v="1"/>
    <x v="11"/>
    <n v="19261792.4334675"/>
    <n v="370.36922786293201"/>
    <n v="483.71673583984398"/>
    <n v="52007"/>
    <n v="52007"/>
  </r>
  <r>
    <s v="pexNA"/>
    <x v="2"/>
    <x v="1"/>
    <x v="12"/>
    <n v="19080503.091298498"/>
    <n v="366.88336361064"/>
    <n v="477.51998901367199"/>
    <n v="52007"/>
    <n v="52007"/>
  </r>
  <r>
    <s v="pexNA"/>
    <x v="2"/>
    <x v="1"/>
    <x v="13"/>
    <n v="18949606.602861401"/>
    <n v="364.36646226203101"/>
    <n v="470.87838745117199"/>
    <n v="52007"/>
    <n v="52007"/>
  </r>
  <r>
    <s v="pexNA"/>
    <x v="2"/>
    <x v="1"/>
    <x v="14"/>
    <n v="18842644.634942699"/>
    <n v="362.30977820183199"/>
    <n v="464.74215698242199"/>
    <n v="52007"/>
    <n v="52007"/>
  </r>
  <r>
    <s v="pexNA"/>
    <x v="2"/>
    <x v="1"/>
    <x v="15"/>
    <n v="18742147.196766499"/>
    <n v="360.377395288451"/>
    <n v="457.34396362304699"/>
    <n v="52007"/>
    <n v="52007"/>
  </r>
  <r>
    <s v="pexNA"/>
    <x v="2"/>
    <x v="1"/>
    <x v="16"/>
    <n v="18598415.6008748"/>
    <n v="357.61369817283901"/>
    <n v="447.04019165039102"/>
    <n v="52007"/>
    <n v="52007"/>
  </r>
  <r>
    <s v="pexNA"/>
    <x v="2"/>
    <x v="1"/>
    <x v="17"/>
    <n v="18450223.335483398"/>
    <n v="354.76423049749798"/>
    <n v="438.15927124023398"/>
    <n v="52007"/>
    <n v="52007"/>
  </r>
  <r>
    <s v="pexNA"/>
    <x v="2"/>
    <x v="1"/>
    <x v="18"/>
    <n v="18296424.8037562"/>
    <n v="351.806964519318"/>
    <n v="430.15554809570301"/>
    <n v="52007"/>
    <n v="52007"/>
  </r>
  <r>
    <s v="pexNA"/>
    <x v="2"/>
    <x v="1"/>
    <x v="19"/>
    <n v="18175813.899782602"/>
    <n v="349.48783624863199"/>
    <n v="423.37347412109398"/>
    <n v="52007"/>
    <n v="52007"/>
  </r>
  <r>
    <s v="pexNA"/>
    <x v="2"/>
    <x v="1"/>
    <x v="20"/>
    <n v="18002300.865187202"/>
    <n v="346.15149624448901"/>
    <n v="413.97039794921898"/>
    <n v="52007"/>
    <n v="52007"/>
  </r>
  <r>
    <s v="pexNA"/>
    <x v="2"/>
    <x v="1"/>
    <x v="21"/>
    <n v="17873495.9086666"/>
    <n v="343.67481124976501"/>
    <n v="406.98226928710898"/>
    <n v="52007"/>
    <n v="52007"/>
  </r>
  <r>
    <m/>
    <x v="3"/>
    <x v="2"/>
    <x v="2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29" firstHeaderRow="1" firstDataRow="3" firstDataCol="1"/>
  <pivotFields count="9">
    <pivotField showAll="0"/>
    <pivotField axis="axisCol" showAll="0">
      <items count="5">
        <item x="0"/>
        <item x="1"/>
        <item x="2"/>
        <item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3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2">
    <field x="2"/>
    <field x="1"/>
  </colFields>
  <colItems count="11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 v="3"/>
    </i>
    <i t="default">
      <x v="2"/>
    </i>
    <i t="grand">
      <x/>
    </i>
  </colItems>
  <dataFields count="1">
    <dataField name="Sum of av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3"/>
  <sheetViews>
    <sheetView workbookViewId="0">
      <selection activeCell="E2" sqref="E2:F13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2</v>
      </c>
      <c r="D2">
        <v>2000</v>
      </c>
      <c r="E2">
        <v>2649249.4974575802</v>
      </c>
      <c r="F2">
        <v>496.11413810067</v>
      </c>
      <c r="G2">
        <v>539.54071044921898</v>
      </c>
      <c r="H2">
        <v>5340</v>
      </c>
      <c r="I2">
        <v>5340</v>
      </c>
    </row>
    <row r="3" spans="1:9" x14ac:dyDescent="0.25">
      <c r="A3" t="s">
        <v>9</v>
      </c>
      <c r="B3" t="s">
        <v>10</v>
      </c>
      <c r="C3" t="s">
        <v>2</v>
      </c>
      <c r="D3">
        <v>2001</v>
      </c>
      <c r="E3">
        <v>2641828.7271447899</v>
      </c>
      <c r="F3">
        <v>494.72448073872499</v>
      </c>
      <c r="G3">
        <v>537.58013916015602</v>
      </c>
      <c r="H3">
        <v>5340</v>
      </c>
      <c r="I3">
        <v>5340</v>
      </c>
    </row>
    <row r="4" spans="1:9" x14ac:dyDescent="0.25">
      <c r="A4" t="s">
        <v>9</v>
      </c>
      <c r="B4" t="s">
        <v>10</v>
      </c>
      <c r="C4" t="s">
        <v>2</v>
      </c>
      <c r="D4">
        <v>2002</v>
      </c>
      <c r="E4">
        <v>2634048.6539161401</v>
      </c>
      <c r="F4">
        <v>493.26753818654203</v>
      </c>
      <c r="G4">
        <v>536.09924316406205</v>
      </c>
      <c r="H4">
        <v>5340</v>
      </c>
      <c r="I4">
        <v>5340</v>
      </c>
    </row>
    <row r="5" spans="1:9" x14ac:dyDescent="0.25">
      <c r="A5" t="s">
        <v>9</v>
      </c>
      <c r="B5" t="s">
        <v>10</v>
      </c>
      <c r="C5" t="s">
        <v>2</v>
      </c>
      <c r="D5">
        <v>2003</v>
      </c>
      <c r="E5">
        <v>2630257.8958274899</v>
      </c>
      <c r="F5">
        <v>492.55765839466102</v>
      </c>
      <c r="G5">
        <v>535.57556152343795</v>
      </c>
      <c r="H5">
        <v>5340</v>
      </c>
      <c r="I5">
        <v>5340</v>
      </c>
    </row>
    <row r="6" spans="1:9" x14ac:dyDescent="0.25">
      <c r="A6" t="s">
        <v>9</v>
      </c>
      <c r="B6" t="s">
        <v>10</v>
      </c>
      <c r="C6" t="s">
        <v>2</v>
      </c>
      <c r="D6">
        <v>2004</v>
      </c>
      <c r="E6">
        <v>2618811.9767184998</v>
      </c>
      <c r="F6">
        <v>490.41422784990601</v>
      </c>
      <c r="G6">
        <v>533.71875</v>
      </c>
      <c r="H6">
        <v>5340</v>
      </c>
      <c r="I6">
        <v>5340</v>
      </c>
    </row>
    <row r="7" spans="1:9" x14ac:dyDescent="0.25">
      <c r="A7" t="s">
        <v>9</v>
      </c>
      <c r="B7" t="s">
        <v>10</v>
      </c>
      <c r="C7" t="s">
        <v>2</v>
      </c>
      <c r="D7">
        <v>2005</v>
      </c>
      <c r="E7">
        <v>2609389.1474506301</v>
      </c>
      <c r="F7">
        <v>488.649653080642</v>
      </c>
      <c r="G7">
        <v>530.66851806640602</v>
      </c>
      <c r="H7">
        <v>5340</v>
      </c>
      <c r="I7">
        <v>5340</v>
      </c>
    </row>
    <row r="8" spans="1:9" x14ac:dyDescent="0.25">
      <c r="A8" t="s">
        <v>9</v>
      </c>
      <c r="B8" t="s">
        <v>10</v>
      </c>
      <c r="C8" t="s">
        <v>2</v>
      </c>
      <c r="D8">
        <v>2006</v>
      </c>
      <c r="E8">
        <v>2598276.70534128</v>
      </c>
      <c r="F8">
        <v>486.568671412225</v>
      </c>
      <c r="G8">
        <v>528.23883056640602</v>
      </c>
      <c r="H8">
        <v>5340</v>
      </c>
      <c r="I8">
        <v>5340</v>
      </c>
    </row>
    <row r="9" spans="1:9" x14ac:dyDescent="0.25">
      <c r="A9" t="s">
        <v>9</v>
      </c>
      <c r="B9" t="s">
        <v>10</v>
      </c>
      <c r="C9" t="s">
        <v>2</v>
      </c>
      <c r="D9">
        <v>2007</v>
      </c>
      <c r="E9">
        <v>2582210.8162962799</v>
      </c>
      <c r="F9">
        <v>483.56007795810501</v>
      </c>
      <c r="G9">
        <v>524.42263793945301</v>
      </c>
      <c r="H9">
        <v>5340</v>
      </c>
      <c r="I9">
        <v>5340</v>
      </c>
    </row>
    <row r="10" spans="1:9" x14ac:dyDescent="0.25">
      <c r="A10" t="s">
        <v>9</v>
      </c>
      <c r="B10" t="s">
        <v>10</v>
      </c>
      <c r="C10" t="s">
        <v>2</v>
      </c>
      <c r="D10">
        <v>2008</v>
      </c>
      <c r="E10">
        <v>2565986.6329639298</v>
      </c>
      <c r="F10">
        <v>480.52184137901202</v>
      </c>
      <c r="G10">
        <v>519.45028686523403</v>
      </c>
      <c r="H10">
        <v>5340</v>
      </c>
      <c r="I10">
        <v>5340</v>
      </c>
    </row>
    <row r="11" spans="1:9" x14ac:dyDescent="0.25">
      <c r="A11" t="s">
        <v>9</v>
      </c>
      <c r="B11" t="s">
        <v>10</v>
      </c>
      <c r="C11" t="s">
        <v>2</v>
      </c>
      <c r="D11">
        <v>2009</v>
      </c>
      <c r="E11">
        <v>2555764.8918781001</v>
      </c>
      <c r="F11">
        <v>478.607657655075</v>
      </c>
      <c r="G11">
        <v>516.17941284179699</v>
      </c>
      <c r="H11">
        <v>5340</v>
      </c>
      <c r="I11">
        <v>5340</v>
      </c>
    </row>
    <row r="12" spans="1:9" x14ac:dyDescent="0.25">
      <c r="A12" t="s">
        <v>9</v>
      </c>
      <c r="B12" t="s">
        <v>10</v>
      </c>
      <c r="C12" t="s">
        <v>2</v>
      </c>
      <c r="D12">
        <v>2010</v>
      </c>
      <c r="E12">
        <v>2544574.3200482698</v>
      </c>
      <c r="F12">
        <v>476.51204495285998</v>
      </c>
      <c r="G12">
        <v>512.12829589843795</v>
      </c>
      <c r="H12">
        <v>5340</v>
      </c>
      <c r="I12">
        <v>5340</v>
      </c>
    </row>
    <row r="13" spans="1:9" x14ac:dyDescent="0.25">
      <c r="A13" t="s">
        <v>9</v>
      </c>
      <c r="B13" t="s">
        <v>10</v>
      </c>
      <c r="C13" t="s">
        <v>2</v>
      </c>
      <c r="D13">
        <v>2011</v>
      </c>
      <c r="E13">
        <v>2530288.9415361299</v>
      </c>
      <c r="F13">
        <v>473.83688043747702</v>
      </c>
      <c r="G13">
        <v>508.15071105957003</v>
      </c>
      <c r="H13">
        <v>5340</v>
      </c>
      <c r="I13">
        <v>5340</v>
      </c>
    </row>
    <row r="14" spans="1:9" x14ac:dyDescent="0.25">
      <c r="A14" t="s">
        <v>9</v>
      </c>
      <c r="B14" t="s">
        <v>10</v>
      </c>
      <c r="C14" t="s">
        <v>2</v>
      </c>
      <c r="D14">
        <v>2012</v>
      </c>
      <c r="E14">
        <v>2517140.7924495302</v>
      </c>
      <c r="F14">
        <v>471.37468023399498</v>
      </c>
      <c r="G14">
        <v>504.82644653320301</v>
      </c>
      <c r="H14">
        <v>5340</v>
      </c>
      <c r="I14">
        <v>5340</v>
      </c>
    </row>
    <row r="15" spans="1:9" x14ac:dyDescent="0.25">
      <c r="A15" t="s">
        <v>9</v>
      </c>
      <c r="B15" t="s">
        <v>10</v>
      </c>
      <c r="C15" t="s">
        <v>2</v>
      </c>
      <c r="D15">
        <v>2013</v>
      </c>
      <c r="E15">
        <v>2509531.8811977501</v>
      </c>
      <c r="F15">
        <v>469.94979048647002</v>
      </c>
      <c r="G15">
        <v>502.62336730957003</v>
      </c>
      <c r="H15">
        <v>5340</v>
      </c>
      <c r="I15">
        <v>5340</v>
      </c>
    </row>
    <row r="16" spans="1:9" x14ac:dyDescent="0.25">
      <c r="A16" t="s">
        <v>9</v>
      </c>
      <c r="B16" t="s">
        <v>10</v>
      </c>
      <c r="C16" t="s">
        <v>2</v>
      </c>
      <c r="D16">
        <v>2014</v>
      </c>
      <c r="E16">
        <v>2498146.1331122201</v>
      </c>
      <c r="F16">
        <v>467.81762792363702</v>
      </c>
      <c r="G16">
        <v>499.55706787109398</v>
      </c>
      <c r="H16">
        <v>5340</v>
      </c>
      <c r="I16">
        <v>5340</v>
      </c>
    </row>
    <row r="17" spans="1:9" x14ac:dyDescent="0.25">
      <c r="A17" t="s">
        <v>9</v>
      </c>
      <c r="B17" t="s">
        <v>10</v>
      </c>
      <c r="C17" t="s">
        <v>2</v>
      </c>
      <c r="D17">
        <v>2015</v>
      </c>
      <c r="E17">
        <v>2487341.97935024</v>
      </c>
      <c r="F17">
        <v>465.79437815547499</v>
      </c>
      <c r="G17">
        <v>495.88935852050798</v>
      </c>
      <c r="H17">
        <v>5340</v>
      </c>
      <c r="I17">
        <v>5340</v>
      </c>
    </row>
    <row r="18" spans="1:9" x14ac:dyDescent="0.25">
      <c r="A18" t="s">
        <v>9</v>
      </c>
      <c r="B18" t="s">
        <v>10</v>
      </c>
      <c r="C18" t="s">
        <v>2</v>
      </c>
      <c r="D18">
        <v>2016</v>
      </c>
      <c r="E18">
        <v>2469831.0443375399</v>
      </c>
      <c r="F18">
        <v>462.51517684223597</v>
      </c>
      <c r="G18">
        <v>492.16539001464798</v>
      </c>
      <c r="H18">
        <v>5340</v>
      </c>
      <c r="I18">
        <v>5340</v>
      </c>
    </row>
    <row r="19" spans="1:9" x14ac:dyDescent="0.25">
      <c r="A19" t="s">
        <v>9</v>
      </c>
      <c r="B19" t="s">
        <v>10</v>
      </c>
      <c r="C19" t="s">
        <v>2</v>
      </c>
      <c r="D19">
        <v>2017</v>
      </c>
      <c r="E19">
        <v>2443806.8014672701</v>
      </c>
      <c r="F19">
        <v>457.64172312121201</v>
      </c>
      <c r="G19">
        <v>485.36878967285202</v>
      </c>
      <c r="H19">
        <v>5340</v>
      </c>
      <c r="I19">
        <v>5340</v>
      </c>
    </row>
    <row r="20" spans="1:9" x14ac:dyDescent="0.25">
      <c r="A20" t="s">
        <v>9</v>
      </c>
      <c r="B20" t="s">
        <v>10</v>
      </c>
      <c r="C20" t="s">
        <v>2</v>
      </c>
      <c r="D20">
        <v>2018</v>
      </c>
      <c r="E20">
        <v>2416907.8901613699</v>
      </c>
      <c r="F20">
        <v>452.60447381299002</v>
      </c>
      <c r="G20">
        <v>478.9462890625</v>
      </c>
      <c r="H20">
        <v>5340</v>
      </c>
      <c r="I20">
        <v>5340</v>
      </c>
    </row>
    <row r="21" spans="1:9" x14ac:dyDescent="0.25">
      <c r="A21" t="s">
        <v>9</v>
      </c>
      <c r="B21" t="s">
        <v>10</v>
      </c>
      <c r="C21" t="s">
        <v>2</v>
      </c>
      <c r="D21">
        <v>2019</v>
      </c>
      <c r="E21">
        <v>2401188.6057717502</v>
      </c>
      <c r="F21">
        <v>449.66078759770602</v>
      </c>
      <c r="G21">
        <v>474.66038513183599</v>
      </c>
      <c r="H21">
        <v>5340</v>
      </c>
      <c r="I21">
        <v>5340</v>
      </c>
    </row>
    <row r="22" spans="1:9" x14ac:dyDescent="0.25">
      <c r="A22" t="s">
        <v>9</v>
      </c>
      <c r="B22" t="s">
        <v>10</v>
      </c>
      <c r="C22" t="s">
        <v>2</v>
      </c>
      <c r="D22">
        <v>2020</v>
      </c>
      <c r="E22">
        <v>2376274.6698565199</v>
      </c>
      <c r="F22">
        <v>444.99525652743802</v>
      </c>
      <c r="G22">
        <v>468.58258056640602</v>
      </c>
      <c r="H22">
        <v>5340</v>
      </c>
      <c r="I22">
        <v>5340</v>
      </c>
    </row>
    <row r="23" spans="1:9" x14ac:dyDescent="0.25">
      <c r="A23" t="s">
        <v>9</v>
      </c>
      <c r="B23" t="s">
        <v>10</v>
      </c>
      <c r="C23" t="s">
        <v>2</v>
      </c>
      <c r="D23">
        <v>2021</v>
      </c>
      <c r="E23">
        <v>2356957.2408308401</v>
      </c>
      <c r="F23">
        <v>441.37776045521298</v>
      </c>
      <c r="G23">
        <v>463.43167114257801</v>
      </c>
      <c r="H23">
        <v>5340</v>
      </c>
      <c r="I23">
        <v>5340</v>
      </c>
    </row>
    <row r="24" spans="1:9" x14ac:dyDescent="0.25">
      <c r="A24" t="s">
        <v>11</v>
      </c>
      <c r="B24" t="s">
        <v>10</v>
      </c>
      <c r="C24" t="s">
        <v>12</v>
      </c>
      <c r="D24">
        <v>2000</v>
      </c>
      <c r="E24">
        <v>17022563.200957801</v>
      </c>
      <c r="F24">
        <v>371.509454407634</v>
      </c>
      <c r="G24">
        <v>405.16085815429699</v>
      </c>
      <c r="H24">
        <v>45820</v>
      </c>
      <c r="I24">
        <v>45820</v>
      </c>
    </row>
    <row r="25" spans="1:9" x14ac:dyDescent="0.25">
      <c r="A25" t="s">
        <v>11</v>
      </c>
      <c r="B25" t="s">
        <v>10</v>
      </c>
      <c r="C25" t="s">
        <v>12</v>
      </c>
      <c r="D25">
        <v>2001</v>
      </c>
      <c r="E25">
        <v>16948956.116987798</v>
      </c>
      <c r="F25">
        <v>369.90301433845002</v>
      </c>
      <c r="G25">
        <v>402.11077880859398</v>
      </c>
      <c r="H25">
        <v>45820</v>
      </c>
      <c r="I25">
        <v>45820</v>
      </c>
    </row>
    <row r="26" spans="1:9" x14ac:dyDescent="0.25">
      <c r="A26" t="s">
        <v>11</v>
      </c>
      <c r="B26" t="s">
        <v>10</v>
      </c>
      <c r="C26" t="s">
        <v>12</v>
      </c>
      <c r="D26">
        <v>2002</v>
      </c>
      <c r="E26">
        <v>16877549.9604715</v>
      </c>
      <c r="F26">
        <v>368.34460847820702</v>
      </c>
      <c r="G26">
        <v>399.46446228027298</v>
      </c>
      <c r="H26">
        <v>45820</v>
      </c>
      <c r="I26">
        <v>45820</v>
      </c>
    </row>
    <row r="27" spans="1:9" x14ac:dyDescent="0.25">
      <c r="A27" t="s">
        <v>11</v>
      </c>
      <c r="B27" t="s">
        <v>10</v>
      </c>
      <c r="C27" t="s">
        <v>12</v>
      </c>
      <c r="D27">
        <v>2003</v>
      </c>
      <c r="E27">
        <v>16840086.898366898</v>
      </c>
      <c r="F27">
        <v>367.52699472646998</v>
      </c>
      <c r="G27">
        <v>397.97230529785202</v>
      </c>
      <c r="H27">
        <v>45820</v>
      </c>
      <c r="I27">
        <v>45820</v>
      </c>
    </row>
    <row r="28" spans="1:9" x14ac:dyDescent="0.25">
      <c r="A28" t="s">
        <v>11</v>
      </c>
      <c r="B28" t="s">
        <v>10</v>
      </c>
      <c r="C28" t="s">
        <v>12</v>
      </c>
      <c r="D28">
        <v>2004</v>
      </c>
      <c r="E28">
        <v>16738974.984058799</v>
      </c>
      <c r="F28">
        <v>365.32027464117698</v>
      </c>
      <c r="G28">
        <v>393.19914245605497</v>
      </c>
      <c r="H28">
        <v>45820</v>
      </c>
      <c r="I28">
        <v>45820</v>
      </c>
    </row>
    <row r="29" spans="1:9" x14ac:dyDescent="0.25">
      <c r="A29" t="s">
        <v>11</v>
      </c>
      <c r="B29" t="s">
        <v>10</v>
      </c>
      <c r="C29" t="s">
        <v>12</v>
      </c>
      <c r="D29">
        <v>2005</v>
      </c>
      <c r="E29">
        <v>16655209.6958832</v>
      </c>
      <c r="F29">
        <v>363.49213653171603</v>
      </c>
      <c r="G29">
        <v>389.38597106933599</v>
      </c>
      <c r="H29">
        <v>45820</v>
      </c>
      <c r="I29">
        <v>45820</v>
      </c>
    </row>
    <row r="30" spans="1:9" x14ac:dyDescent="0.25">
      <c r="A30" t="s">
        <v>11</v>
      </c>
      <c r="B30" t="s">
        <v>10</v>
      </c>
      <c r="C30" t="s">
        <v>12</v>
      </c>
      <c r="D30">
        <v>2006</v>
      </c>
      <c r="E30">
        <v>16562153.600516001</v>
      </c>
      <c r="F30">
        <v>361.461230914797</v>
      </c>
      <c r="G30">
        <v>385.12017822265602</v>
      </c>
      <c r="H30">
        <v>45820</v>
      </c>
      <c r="I30">
        <v>45820</v>
      </c>
    </row>
    <row r="31" spans="1:9" x14ac:dyDescent="0.25">
      <c r="A31" t="s">
        <v>11</v>
      </c>
      <c r="B31" t="s">
        <v>10</v>
      </c>
      <c r="C31" t="s">
        <v>12</v>
      </c>
      <c r="D31">
        <v>2007</v>
      </c>
      <c r="E31">
        <v>16440637.386572</v>
      </c>
      <c r="F31">
        <v>358.809196564209</v>
      </c>
      <c r="G31">
        <v>379.72235107421898</v>
      </c>
      <c r="H31">
        <v>45820</v>
      </c>
      <c r="I31">
        <v>45820</v>
      </c>
    </row>
    <row r="32" spans="1:9" x14ac:dyDescent="0.25">
      <c r="A32" t="s">
        <v>11</v>
      </c>
      <c r="B32" t="s">
        <v>10</v>
      </c>
      <c r="C32" t="s">
        <v>12</v>
      </c>
      <c r="D32">
        <v>2008</v>
      </c>
      <c r="E32">
        <v>16329028.070184</v>
      </c>
      <c r="F32">
        <v>356.37337560419098</v>
      </c>
      <c r="G32">
        <v>375.98902893066401</v>
      </c>
      <c r="H32">
        <v>45820</v>
      </c>
      <c r="I32">
        <v>45820</v>
      </c>
    </row>
    <row r="33" spans="1:9" x14ac:dyDescent="0.25">
      <c r="A33" t="s">
        <v>11</v>
      </c>
      <c r="B33" t="s">
        <v>10</v>
      </c>
      <c r="C33" t="s">
        <v>12</v>
      </c>
      <c r="D33">
        <v>2009</v>
      </c>
      <c r="E33">
        <v>16226887.576548399</v>
      </c>
      <c r="F33">
        <v>354.14420725771299</v>
      </c>
      <c r="G33">
        <v>371.40759277343801</v>
      </c>
      <c r="H33">
        <v>45820</v>
      </c>
      <c r="I33">
        <v>45820</v>
      </c>
    </row>
    <row r="34" spans="1:9" x14ac:dyDescent="0.25">
      <c r="A34" t="s">
        <v>11</v>
      </c>
      <c r="B34" t="s">
        <v>10</v>
      </c>
      <c r="C34" t="s">
        <v>12</v>
      </c>
      <c r="D34">
        <v>2010</v>
      </c>
      <c r="E34">
        <v>16130921.5089576</v>
      </c>
      <c r="F34">
        <v>352.04979286245299</v>
      </c>
      <c r="G34">
        <v>367.52587890625</v>
      </c>
      <c r="H34">
        <v>45820</v>
      </c>
      <c r="I34">
        <v>45820</v>
      </c>
    </row>
    <row r="35" spans="1:9" x14ac:dyDescent="0.25">
      <c r="A35" t="s">
        <v>11</v>
      </c>
      <c r="B35" t="s">
        <v>10</v>
      </c>
      <c r="C35" t="s">
        <v>12</v>
      </c>
      <c r="D35">
        <v>2011</v>
      </c>
      <c r="E35">
        <v>16026322.0054003</v>
      </c>
      <c r="F35">
        <v>349.76695777826899</v>
      </c>
      <c r="G35">
        <v>363.33010864257801</v>
      </c>
      <c r="H35">
        <v>45820</v>
      </c>
      <c r="I35">
        <v>45820</v>
      </c>
    </row>
    <row r="36" spans="1:9" x14ac:dyDescent="0.25">
      <c r="A36" t="s">
        <v>11</v>
      </c>
      <c r="B36" t="s">
        <v>10</v>
      </c>
      <c r="C36" t="s">
        <v>12</v>
      </c>
      <c r="D36">
        <v>2012</v>
      </c>
      <c r="E36">
        <v>15908762.3505484</v>
      </c>
      <c r="F36">
        <v>347.20127347334</v>
      </c>
      <c r="G36">
        <v>358.42214965820301</v>
      </c>
      <c r="H36">
        <v>45820</v>
      </c>
      <c r="I36">
        <v>45820</v>
      </c>
    </row>
    <row r="37" spans="1:9" x14ac:dyDescent="0.25">
      <c r="A37" t="s">
        <v>11</v>
      </c>
      <c r="B37" t="s">
        <v>10</v>
      </c>
      <c r="C37" t="s">
        <v>12</v>
      </c>
      <c r="D37">
        <v>2013</v>
      </c>
      <c r="E37">
        <v>15848441.0132876</v>
      </c>
      <c r="F37">
        <v>345.88478859204702</v>
      </c>
      <c r="G37">
        <v>356.41972351074202</v>
      </c>
      <c r="H37">
        <v>45820</v>
      </c>
      <c r="I37">
        <v>45820</v>
      </c>
    </row>
    <row r="38" spans="1:9" x14ac:dyDescent="0.25">
      <c r="A38" t="s">
        <v>11</v>
      </c>
      <c r="B38" t="s">
        <v>10</v>
      </c>
      <c r="C38" t="s">
        <v>12</v>
      </c>
      <c r="D38">
        <v>2014</v>
      </c>
      <c r="E38">
        <v>15765345.9896654</v>
      </c>
      <c r="F38">
        <v>344.071278691955</v>
      </c>
      <c r="G38">
        <v>353.77551269531199</v>
      </c>
      <c r="H38">
        <v>45820</v>
      </c>
      <c r="I38">
        <v>45820</v>
      </c>
    </row>
    <row r="39" spans="1:9" x14ac:dyDescent="0.25">
      <c r="A39" t="s">
        <v>11</v>
      </c>
      <c r="B39" t="s">
        <v>10</v>
      </c>
      <c r="C39" t="s">
        <v>12</v>
      </c>
      <c r="D39">
        <v>2015</v>
      </c>
      <c r="E39">
        <v>15687751.498051601</v>
      </c>
      <c r="F39">
        <v>342.377815321946</v>
      </c>
      <c r="G39">
        <v>350.33100891113298</v>
      </c>
      <c r="H39">
        <v>45820</v>
      </c>
      <c r="I39">
        <v>45820</v>
      </c>
    </row>
    <row r="40" spans="1:9" x14ac:dyDescent="0.25">
      <c r="A40" t="s">
        <v>11</v>
      </c>
      <c r="B40" t="s">
        <v>10</v>
      </c>
      <c r="C40" t="s">
        <v>12</v>
      </c>
      <c r="D40">
        <v>2016</v>
      </c>
      <c r="E40">
        <v>15550437.6156756</v>
      </c>
      <c r="F40">
        <v>339.38100427052899</v>
      </c>
      <c r="G40">
        <v>345.27618408203102</v>
      </c>
      <c r="H40">
        <v>45820</v>
      </c>
      <c r="I40">
        <v>45820</v>
      </c>
    </row>
    <row r="41" spans="1:9" x14ac:dyDescent="0.25">
      <c r="A41" t="s">
        <v>11</v>
      </c>
      <c r="B41" t="s">
        <v>10</v>
      </c>
      <c r="C41" t="s">
        <v>12</v>
      </c>
      <c r="D41">
        <v>2017</v>
      </c>
      <c r="E41">
        <v>15334497.2465326</v>
      </c>
      <c r="F41">
        <v>334.66820703912202</v>
      </c>
      <c r="G41">
        <v>335.40386962890602</v>
      </c>
      <c r="H41">
        <v>45820</v>
      </c>
      <c r="I41">
        <v>45820</v>
      </c>
    </row>
    <row r="42" spans="1:9" x14ac:dyDescent="0.25">
      <c r="A42" t="s">
        <v>11</v>
      </c>
      <c r="B42" t="s">
        <v>10</v>
      </c>
      <c r="C42" t="s">
        <v>12</v>
      </c>
      <c r="D42">
        <v>2018</v>
      </c>
      <c r="E42">
        <v>15151116.085005401</v>
      </c>
      <c r="F42">
        <v>330.66599923625898</v>
      </c>
      <c r="G42">
        <v>324.09434509277298</v>
      </c>
      <c r="H42">
        <v>45820</v>
      </c>
      <c r="I42">
        <v>45820</v>
      </c>
    </row>
    <row r="43" spans="1:9" x14ac:dyDescent="0.25">
      <c r="A43" t="s">
        <v>11</v>
      </c>
      <c r="B43" t="s">
        <v>10</v>
      </c>
      <c r="C43" t="s">
        <v>12</v>
      </c>
      <c r="D43">
        <v>2019</v>
      </c>
      <c r="E43">
        <v>15010318.885777</v>
      </c>
      <c r="F43">
        <v>327.59316642900399</v>
      </c>
      <c r="G43">
        <v>317.89765930175798</v>
      </c>
      <c r="H43">
        <v>45820</v>
      </c>
      <c r="I43">
        <v>45820</v>
      </c>
    </row>
    <row r="44" spans="1:9" x14ac:dyDescent="0.25">
      <c r="A44" t="s">
        <v>11</v>
      </c>
      <c r="B44" t="s">
        <v>10</v>
      </c>
      <c r="C44" t="s">
        <v>12</v>
      </c>
      <c r="D44">
        <v>2020</v>
      </c>
      <c r="E44">
        <v>14847678.7990219</v>
      </c>
      <c r="F44">
        <v>324.04362285076098</v>
      </c>
      <c r="G44">
        <v>310.35401916503901</v>
      </c>
      <c r="H44">
        <v>45820</v>
      </c>
      <c r="I44">
        <v>45820</v>
      </c>
    </row>
    <row r="45" spans="1:9" x14ac:dyDescent="0.25">
      <c r="A45" t="s">
        <v>11</v>
      </c>
      <c r="B45" t="s">
        <v>10</v>
      </c>
      <c r="C45" t="s">
        <v>12</v>
      </c>
      <c r="D45">
        <v>2021</v>
      </c>
      <c r="E45">
        <v>14727097.372090399</v>
      </c>
      <c r="F45">
        <v>321.411989788092</v>
      </c>
      <c r="G45">
        <v>305.14297485351602</v>
      </c>
      <c r="H45">
        <v>45820</v>
      </c>
      <c r="I45">
        <v>45820</v>
      </c>
    </row>
    <row r="46" spans="1:9" x14ac:dyDescent="0.25">
      <c r="A46" t="s">
        <v>13</v>
      </c>
      <c r="B46" t="s">
        <v>14</v>
      </c>
      <c r="C46" t="s">
        <v>2</v>
      </c>
      <c r="D46">
        <v>2000</v>
      </c>
      <c r="E46">
        <v>800719.77296827699</v>
      </c>
      <c r="F46">
        <v>529.927050276822</v>
      </c>
      <c r="G46">
        <v>532.45031738281205</v>
      </c>
      <c r="H46">
        <v>1511</v>
      </c>
      <c r="I46">
        <v>1511</v>
      </c>
    </row>
    <row r="47" spans="1:9" x14ac:dyDescent="0.25">
      <c r="A47" t="s">
        <v>13</v>
      </c>
      <c r="B47" t="s">
        <v>14</v>
      </c>
      <c r="C47" t="s">
        <v>2</v>
      </c>
      <c r="D47">
        <v>2001</v>
      </c>
      <c r="E47">
        <v>799733.78339050699</v>
      </c>
      <c r="F47">
        <v>529.27450919292301</v>
      </c>
      <c r="G47">
        <v>532.28485107421898</v>
      </c>
      <c r="H47">
        <v>1511</v>
      </c>
      <c r="I47">
        <v>1511</v>
      </c>
    </row>
    <row r="48" spans="1:9" x14ac:dyDescent="0.25">
      <c r="A48" t="s">
        <v>13</v>
      </c>
      <c r="B48" t="s">
        <v>14</v>
      </c>
      <c r="C48" t="s">
        <v>2</v>
      </c>
      <c r="D48">
        <v>2002</v>
      </c>
      <c r="E48">
        <v>799075.86390888703</v>
      </c>
      <c r="F48">
        <v>528.83908928450501</v>
      </c>
      <c r="G48">
        <v>530.978271484375</v>
      </c>
      <c r="H48">
        <v>1511</v>
      </c>
      <c r="I48">
        <v>1511</v>
      </c>
    </row>
    <row r="49" spans="1:9" x14ac:dyDescent="0.25">
      <c r="A49" t="s">
        <v>13</v>
      </c>
      <c r="B49" t="s">
        <v>14</v>
      </c>
      <c r="C49" t="s">
        <v>2</v>
      </c>
      <c r="D49">
        <v>2003</v>
      </c>
      <c r="E49">
        <v>798277.29692733299</v>
      </c>
      <c r="F49">
        <v>528.310586980366</v>
      </c>
      <c r="G49">
        <v>530.46722412109398</v>
      </c>
      <c r="H49">
        <v>1511</v>
      </c>
      <c r="I49">
        <v>1511</v>
      </c>
    </row>
    <row r="50" spans="1:9" x14ac:dyDescent="0.25">
      <c r="A50" t="s">
        <v>13</v>
      </c>
      <c r="B50" t="s">
        <v>14</v>
      </c>
      <c r="C50" t="s">
        <v>2</v>
      </c>
      <c r="D50">
        <v>2004</v>
      </c>
      <c r="E50">
        <v>797652.38789951801</v>
      </c>
      <c r="F50">
        <v>527.89701383158001</v>
      </c>
      <c r="G50">
        <v>529.80340576171898</v>
      </c>
      <c r="H50">
        <v>1511</v>
      </c>
      <c r="I50">
        <v>1511</v>
      </c>
    </row>
    <row r="51" spans="1:9" x14ac:dyDescent="0.25">
      <c r="A51" t="s">
        <v>13</v>
      </c>
      <c r="B51" t="s">
        <v>14</v>
      </c>
      <c r="C51" t="s">
        <v>2</v>
      </c>
      <c r="D51">
        <v>2005</v>
      </c>
      <c r="E51">
        <v>797292.80062401295</v>
      </c>
      <c r="F51">
        <v>527.659034165462</v>
      </c>
      <c r="G51">
        <v>529.55999755859398</v>
      </c>
      <c r="H51">
        <v>1511</v>
      </c>
      <c r="I51">
        <v>1511</v>
      </c>
    </row>
    <row r="52" spans="1:9" x14ac:dyDescent="0.25">
      <c r="A52" t="s">
        <v>13</v>
      </c>
      <c r="B52" t="s">
        <v>14</v>
      </c>
      <c r="C52" t="s">
        <v>2</v>
      </c>
      <c r="D52">
        <v>2006</v>
      </c>
      <c r="E52">
        <v>796841.69891035603</v>
      </c>
      <c r="F52">
        <v>527.36048902075197</v>
      </c>
      <c r="G52">
        <v>529.29327392578102</v>
      </c>
      <c r="H52">
        <v>1511</v>
      </c>
      <c r="I52">
        <v>1511</v>
      </c>
    </row>
    <row r="53" spans="1:9" x14ac:dyDescent="0.25">
      <c r="A53" t="s">
        <v>13</v>
      </c>
      <c r="B53" t="s">
        <v>14</v>
      </c>
      <c r="C53" t="s">
        <v>2</v>
      </c>
      <c r="D53">
        <v>2007</v>
      </c>
      <c r="E53">
        <v>796041.72326505196</v>
      </c>
      <c r="F53">
        <v>526.83105444411103</v>
      </c>
      <c r="G53">
        <v>527.83709716796898</v>
      </c>
      <c r="H53">
        <v>1511</v>
      </c>
      <c r="I53">
        <v>1511</v>
      </c>
    </row>
    <row r="54" spans="1:9" x14ac:dyDescent="0.25">
      <c r="A54" t="s">
        <v>13</v>
      </c>
      <c r="B54" t="s">
        <v>14</v>
      </c>
      <c r="C54" t="s">
        <v>2</v>
      </c>
      <c r="D54">
        <v>2008</v>
      </c>
      <c r="E54">
        <v>794928.295583367</v>
      </c>
      <c r="F54">
        <v>526.09417311937</v>
      </c>
      <c r="G54">
        <v>527.49346923828102</v>
      </c>
      <c r="H54">
        <v>1511</v>
      </c>
      <c r="I54">
        <v>1511</v>
      </c>
    </row>
    <row r="55" spans="1:9" x14ac:dyDescent="0.25">
      <c r="A55" t="s">
        <v>13</v>
      </c>
      <c r="B55" t="s">
        <v>14</v>
      </c>
      <c r="C55" t="s">
        <v>2</v>
      </c>
      <c r="D55">
        <v>2009</v>
      </c>
      <c r="E55">
        <v>794169.64056980598</v>
      </c>
      <c r="F55">
        <v>525.59208508921597</v>
      </c>
      <c r="G55">
        <v>527.31628417968795</v>
      </c>
      <c r="H55">
        <v>1511</v>
      </c>
      <c r="I55">
        <v>1511</v>
      </c>
    </row>
    <row r="56" spans="1:9" x14ac:dyDescent="0.25">
      <c r="A56" t="s">
        <v>13</v>
      </c>
      <c r="B56" t="s">
        <v>14</v>
      </c>
      <c r="C56" t="s">
        <v>2</v>
      </c>
      <c r="D56">
        <v>2010</v>
      </c>
      <c r="E56">
        <v>793668.91861498402</v>
      </c>
      <c r="F56">
        <v>525.26070060554798</v>
      </c>
      <c r="G56">
        <v>526.66888427734398</v>
      </c>
      <c r="H56">
        <v>1511</v>
      </c>
      <c r="I56">
        <v>1511</v>
      </c>
    </row>
    <row r="57" spans="1:9" x14ac:dyDescent="0.25">
      <c r="A57" t="s">
        <v>13</v>
      </c>
      <c r="B57" t="s">
        <v>14</v>
      </c>
      <c r="C57" t="s">
        <v>2</v>
      </c>
      <c r="D57">
        <v>2011</v>
      </c>
      <c r="E57">
        <v>791731.89457936597</v>
      </c>
      <c r="F57">
        <v>523.97875220341905</v>
      </c>
      <c r="G57">
        <v>523.48846435546898</v>
      </c>
      <c r="H57">
        <v>1511</v>
      </c>
      <c r="I57">
        <v>1511</v>
      </c>
    </row>
    <row r="58" spans="1:9" x14ac:dyDescent="0.25">
      <c r="A58" t="s">
        <v>13</v>
      </c>
      <c r="B58" t="s">
        <v>14</v>
      </c>
      <c r="C58" t="s">
        <v>2</v>
      </c>
      <c r="D58">
        <v>2012</v>
      </c>
      <c r="E58">
        <v>788823.44378776802</v>
      </c>
      <c r="F58">
        <v>522.05390058753699</v>
      </c>
      <c r="G58">
        <v>519.85821533203102</v>
      </c>
      <c r="H58">
        <v>1511</v>
      </c>
      <c r="I58">
        <v>1511</v>
      </c>
    </row>
    <row r="59" spans="1:9" x14ac:dyDescent="0.25">
      <c r="A59" t="s">
        <v>13</v>
      </c>
      <c r="B59" t="s">
        <v>14</v>
      </c>
      <c r="C59" t="s">
        <v>2</v>
      </c>
      <c r="D59">
        <v>2013</v>
      </c>
      <c r="E59">
        <v>786401.86112184799</v>
      </c>
      <c r="F59">
        <v>520.45126480598799</v>
      </c>
      <c r="G59">
        <v>516.542724609375</v>
      </c>
      <c r="H59">
        <v>1511</v>
      </c>
      <c r="I59">
        <v>1511</v>
      </c>
    </row>
    <row r="60" spans="1:9" x14ac:dyDescent="0.25">
      <c r="A60" t="s">
        <v>13</v>
      </c>
      <c r="B60" t="s">
        <v>14</v>
      </c>
      <c r="C60" t="s">
        <v>2</v>
      </c>
      <c r="D60">
        <v>2014</v>
      </c>
      <c r="E60">
        <v>783765.09921330202</v>
      </c>
      <c r="F60">
        <v>518.70622052501801</v>
      </c>
      <c r="G60">
        <v>515.062255859375</v>
      </c>
      <c r="H60">
        <v>1511</v>
      </c>
      <c r="I60">
        <v>1511</v>
      </c>
    </row>
    <row r="61" spans="1:9" x14ac:dyDescent="0.25">
      <c r="A61" t="s">
        <v>13</v>
      </c>
      <c r="B61" t="s">
        <v>14</v>
      </c>
      <c r="C61" t="s">
        <v>2</v>
      </c>
      <c r="D61">
        <v>2015</v>
      </c>
      <c r="E61">
        <v>779986.76071327901</v>
      </c>
      <c r="F61">
        <v>516.20566559449298</v>
      </c>
      <c r="G61">
        <v>512.39599609375</v>
      </c>
      <c r="H61">
        <v>1511</v>
      </c>
      <c r="I61">
        <v>1511</v>
      </c>
    </row>
    <row r="62" spans="1:9" x14ac:dyDescent="0.25">
      <c r="A62" t="s">
        <v>13</v>
      </c>
      <c r="B62" t="s">
        <v>14</v>
      </c>
      <c r="C62" t="s">
        <v>2</v>
      </c>
      <c r="D62">
        <v>2016</v>
      </c>
      <c r="E62">
        <v>775456.69032996905</v>
      </c>
      <c r="F62">
        <v>513.20760445398298</v>
      </c>
      <c r="G62">
        <v>507.09112548828102</v>
      </c>
      <c r="H62">
        <v>1511</v>
      </c>
      <c r="I62">
        <v>1511</v>
      </c>
    </row>
    <row r="63" spans="1:9" x14ac:dyDescent="0.25">
      <c r="A63" t="s">
        <v>13</v>
      </c>
      <c r="B63" t="s">
        <v>14</v>
      </c>
      <c r="C63" t="s">
        <v>2</v>
      </c>
      <c r="D63">
        <v>2017</v>
      </c>
      <c r="E63">
        <v>764335.09952372301</v>
      </c>
      <c r="F63">
        <v>505.847186977977</v>
      </c>
      <c r="G63">
        <v>493.90023803710898</v>
      </c>
      <c r="H63">
        <v>1511</v>
      </c>
      <c r="I63">
        <v>1511</v>
      </c>
    </row>
    <row r="64" spans="1:9" x14ac:dyDescent="0.25">
      <c r="A64" t="s">
        <v>13</v>
      </c>
      <c r="B64" t="s">
        <v>14</v>
      </c>
      <c r="C64" t="s">
        <v>2</v>
      </c>
      <c r="D64">
        <v>2018</v>
      </c>
      <c r="E64">
        <v>760285.81444668805</v>
      </c>
      <c r="F64">
        <v>503.16731598060102</v>
      </c>
      <c r="G64">
        <v>491.29229736328102</v>
      </c>
      <c r="H64">
        <v>1511</v>
      </c>
      <c r="I64">
        <v>1511</v>
      </c>
    </row>
    <row r="65" spans="1:9" x14ac:dyDescent="0.25">
      <c r="A65" t="s">
        <v>13</v>
      </c>
      <c r="B65" t="s">
        <v>14</v>
      </c>
      <c r="C65" t="s">
        <v>2</v>
      </c>
      <c r="D65">
        <v>2019</v>
      </c>
      <c r="E65">
        <v>755200.43819677795</v>
      </c>
      <c r="F65">
        <v>499.80174599389699</v>
      </c>
      <c r="G65">
        <v>486.44714355468801</v>
      </c>
      <c r="H65">
        <v>1511</v>
      </c>
      <c r="I65">
        <v>1511</v>
      </c>
    </row>
    <row r="66" spans="1:9" x14ac:dyDescent="0.25">
      <c r="A66" t="s">
        <v>13</v>
      </c>
      <c r="B66" t="s">
        <v>14</v>
      </c>
      <c r="C66" t="s">
        <v>2</v>
      </c>
      <c r="D66">
        <v>2020</v>
      </c>
      <c r="E66">
        <v>748626.11728358304</v>
      </c>
      <c r="F66">
        <v>495.45077252388</v>
      </c>
      <c r="G66">
        <v>477.56881713867199</v>
      </c>
      <c r="H66">
        <v>1511</v>
      </c>
      <c r="I66">
        <v>1511</v>
      </c>
    </row>
    <row r="67" spans="1:9" x14ac:dyDescent="0.25">
      <c r="A67" t="s">
        <v>13</v>
      </c>
      <c r="B67" t="s">
        <v>14</v>
      </c>
      <c r="C67" t="s">
        <v>2</v>
      </c>
      <c r="D67">
        <v>2021</v>
      </c>
      <c r="E67">
        <v>744453.926463902</v>
      </c>
      <c r="F67">
        <v>492.68956086294003</v>
      </c>
      <c r="G67">
        <v>473.23742675781199</v>
      </c>
      <c r="H67">
        <v>1511</v>
      </c>
      <c r="I67">
        <v>1511</v>
      </c>
    </row>
    <row r="68" spans="1:9" x14ac:dyDescent="0.25">
      <c r="A68" t="s">
        <v>15</v>
      </c>
      <c r="B68" t="s">
        <v>14</v>
      </c>
      <c r="C68" t="s">
        <v>12</v>
      </c>
      <c r="D68">
        <v>2000</v>
      </c>
      <c r="E68">
        <v>3999580.7843516301</v>
      </c>
      <c r="F68">
        <v>400.27830107602398</v>
      </c>
      <c r="G68">
        <v>428.98422241210898</v>
      </c>
      <c r="H68">
        <v>9992</v>
      </c>
      <c r="I68">
        <v>9992</v>
      </c>
    </row>
    <row r="69" spans="1:9" x14ac:dyDescent="0.25">
      <c r="A69" t="s">
        <v>15</v>
      </c>
      <c r="B69" t="s">
        <v>14</v>
      </c>
      <c r="C69" t="s">
        <v>12</v>
      </c>
      <c r="D69">
        <v>2001</v>
      </c>
      <c r="E69">
        <v>3989208.4787373701</v>
      </c>
      <c r="F69">
        <v>399.24024006578998</v>
      </c>
      <c r="G69">
        <v>427.09840393066401</v>
      </c>
      <c r="H69">
        <v>9992</v>
      </c>
      <c r="I69">
        <v>9992</v>
      </c>
    </row>
    <row r="70" spans="1:9" x14ac:dyDescent="0.25">
      <c r="A70" t="s">
        <v>15</v>
      </c>
      <c r="B70" t="s">
        <v>14</v>
      </c>
      <c r="C70" t="s">
        <v>12</v>
      </c>
      <c r="D70">
        <v>2002</v>
      </c>
      <c r="E70">
        <v>3982985.6371020698</v>
      </c>
      <c r="F70">
        <v>398.61745767634801</v>
      </c>
      <c r="G70">
        <v>426.09370422363298</v>
      </c>
      <c r="H70">
        <v>9992</v>
      </c>
      <c r="I70">
        <v>9992</v>
      </c>
    </row>
    <row r="71" spans="1:9" x14ac:dyDescent="0.25">
      <c r="A71" t="s">
        <v>15</v>
      </c>
      <c r="B71" t="s">
        <v>14</v>
      </c>
      <c r="C71" t="s">
        <v>12</v>
      </c>
      <c r="D71">
        <v>2003</v>
      </c>
      <c r="E71">
        <v>3977852.15879121</v>
      </c>
      <c r="F71">
        <v>398.10369883819197</v>
      </c>
      <c r="G71">
        <v>425.518310546875</v>
      </c>
      <c r="H71">
        <v>9992</v>
      </c>
      <c r="I71">
        <v>9992</v>
      </c>
    </row>
    <row r="72" spans="1:9" x14ac:dyDescent="0.25">
      <c r="A72" t="s">
        <v>15</v>
      </c>
      <c r="B72" t="s">
        <v>14</v>
      </c>
      <c r="C72" t="s">
        <v>12</v>
      </c>
      <c r="D72">
        <v>2004</v>
      </c>
      <c r="E72">
        <v>3969869.2752421899</v>
      </c>
      <c r="F72">
        <v>397.30477134129302</v>
      </c>
      <c r="G72">
        <v>424.70062255859398</v>
      </c>
      <c r="H72">
        <v>9992</v>
      </c>
      <c r="I72">
        <v>9992</v>
      </c>
    </row>
    <row r="73" spans="1:9" x14ac:dyDescent="0.25">
      <c r="A73" t="s">
        <v>15</v>
      </c>
      <c r="B73" t="s">
        <v>14</v>
      </c>
      <c r="C73" t="s">
        <v>12</v>
      </c>
      <c r="D73">
        <v>2005</v>
      </c>
      <c r="E73">
        <v>3964552.1672035898</v>
      </c>
      <c r="F73">
        <v>396.77263482822201</v>
      </c>
      <c r="G73">
        <v>424.07095336914102</v>
      </c>
      <c r="H73">
        <v>9992</v>
      </c>
      <c r="I73">
        <v>9992</v>
      </c>
    </row>
    <row r="74" spans="1:9" x14ac:dyDescent="0.25">
      <c r="A74" t="s">
        <v>15</v>
      </c>
      <c r="B74" t="s">
        <v>14</v>
      </c>
      <c r="C74" t="s">
        <v>12</v>
      </c>
      <c r="D74">
        <v>2006</v>
      </c>
      <c r="E74">
        <v>3955061.7947893701</v>
      </c>
      <c r="F74">
        <v>395.82283774913702</v>
      </c>
      <c r="G74">
        <v>422.61276245117199</v>
      </c>
      <c r="H74">
        <v>9992</v>
      </c>
      <c r="I74">
        <v>9992</v>
      </c>
    </row>
    <row r="75" spans="1:9" x14ac:dyDescent="0.25">
      <c r="A75" t="s">
        <v>15</v>
      </c>
      <c r="B75" t="s">
        <v>14</v>
      </c>
      <c r="C75" t="s">
        <v>12</v>
      </c>
      <c r="D75">
        <v>2007</v>
      </c>
      <c r="E75">
        <v>3943104.4842370702</v>
      </c>
      <c r="F75">
        <v>394.62614934318202</v>
      </c>
      <c r="G75">
        <v>421.25825500488298</v>
      </c>
      <c r="H75">
        <v>9992</v>
      </c>
      <c r="I75">
        <v>9992</v>
      </c>
    </row>
    <row r="76" spans="1:9" x14ac:dyDescent="0.25">
      <c r="A76" t="s">
        <v>15</v>
      </c>
      <c r="B76" t="s">
        <v>14</v>
      </c>
      <c r="C76" t="s">
        <v>12</v>
      </c>
      <c r="D76">
        <v>2008</v>
      </c>
      <c r="E76">
        <v>3929307.1229665298</v>
      </c>
      <c r="F76">
        <v>393.24530854348802</v>
      </c>
      <c r="G76">
        <v>418.47068786621099</v>
      </c>
      <c r="H76">
        <v>9992</v>
      </c>
      <c r="I76">
        <v>9992</v>
      </c>
    </row>
    <row r="77" spans="1:9" x14ac:dyDescent="0.25">
      <c r="A77" t="s">
        <v>15</v>
      </c>
      <c r="B77" t="s">
        <v>14</v>
      </c>
      <c r="C77" t="s">
        <v>12</v>
      </c>
      <c r="D77">
        <v>2009</v>
      </c>
      <c r="E77">
        <v>3910907.6512777801</v>
      </c>
      <c r="F77">
        <v>391.40388823836901</v>
      </c>
      <c r="G77">
        <v>415.10052490234398</v>
      </c>
      <c r="H77">
        <v>9992</v>
      </c>
      <c r="I77">
        <v>9992</v>
      </c>
    </row>
    <row r="78" spans="1:9" x14ac:dyDescent="0.25">
      <c r="A78" t="s">
        <v>15</v>
      </c>
      <c r="B78" t="s">
        <v>14</v>
      </c>
      <c r="C78" t="s">
        <v>12</v>
      </c>
      <c r="D78">
        <v>2010</v>
      </c>
      <c r="E78">
        <v>3905266.3185914899</v>
      </c>
      <c r="F78">
        <v>390.83930330178998</v>
      </c>
      <c r="G78">
        <v>414.24769592285202</v>
      </c>
      <c r="H78">
        <v>9992</v>
      </c>
      <c r="I78">
        <v>9992</v>
      </c>
    </row>
    <row r="79" spans="1:9" x14ac:dyDescent="0.25">
      <c r="A79" t="s">
        <v>15</v>
      </c>
      <c r="B79" t="s">
        <v>14</v>
      </c>
      <c r="C79" t="s">
        <v>12</v>
      </c>
      <c r="D79">
        <v>2011</v>
      </c>
      <c r="E79">
        <v>3893470.9577205898</v>
      </c>
      <c r="F79">
        <v>389.65882283032403</v>
      </c>
      <c r="G79">
        <v>413.23150634765602</v>
      </c>
      <c r="H79">
        <v>9992</v>
      </c>
      <c r="I79">
        <v>9992</v>
      </c>
    </row>
    <row r="80" spans="1:9" x14ac:dyDescent="0.25">
      <c r="A80" t="s">
        <v>15</v>
      </c>
      <c r="B80" t="s">
        <v>14</v>
      </c>
      <c r="C80" t="s">
        <v>12</v>
      </c>
      <c r="D80">
        <v>2012</v>
      </c>
      <c r="E80">
        <v>3873858.9199451501</v>
      </c>
      <c r="F80">
        <v>387.69604883358198</v>
      </c>
      <c r="G80">
        <v>410.38984680175798</v>
      </c>
      <c r="H80">
        <v>9992</v>
      </c>
      <c r="I80">
        <v>9992</v>
      </c>
    </row>
    <row r="81" spans="1:9" x14ac:dyDescent="0.25">
      <c r="A81" t="s">
        <v>15</v>
      </c>
      <c r="B81" t="s">
        <v>14</v>
      </c>
      <c r="C81" t="s">
        <v>12</v>
      </c>
      <c r="D81">
        <v>2013</v>
      </c>
      <c r="E81">
        <v>3857402.69058049</v>
      </c>
      <c r="F81">
        <v>386.04910834472503</v>
      </c>
      <c r="G81">
        <v>407.86738586425798</v>
      </c>
      <c r="H81">
        <v>9992</v>
      </c>
      <c r="I81">
        <v>9992</v>
      </c>
    </row>
    <row r="82" spans="1:9" x14ac:dyDescent="0.25">
      <c r="A82" t="s">
        <v>15</v>
      </c>
      <c r="B82" t="s">
        <v>14</v>
      </c>
      <c r="C82" t="s">
        <v>12</v>
      </c>
      <c r="D82">
        <v>2014</v>
      </c>
      <c r="E82">
        <v>3842796.4908729801</v>
      </c>
      <c r="F82">
        <v>384.58731894245199</v>
      </c>
      <c r="G82">
        <v>405.89625549316401</v>
      </c>
      <c r="H82">
        <v>9992</v>
      </c>
      <c r="I82">
        <v>9992</v>
      </c>
    </row>
    <row r="83" spans="1:9" x14ac:dyDescent="0.25">
      <c r="A83" t="s">
        <v>15</v>
      </c>
      <c r="B83" t="s">
        <v>14</v>
      </c>
      <c r="C83" t="s">
        <v>12</v>
      </c>
      <c r="D83">
        <v>2015</v>
      </c>
      <c r="E83">
        <v>3823028.7383955698</v>
      </c>
      <c r="F83">
        <v>382.60896100836402</v>
      </c>
      <c r="G83">
        <v>403.27481079101602</v>
      </c>
      <c r="H83">
        <v>9992</v>
      </c>
      <c r="I83">
        <v>9992</v>
      </c>
    </row>
    <row r="84" spans="1:9" x14ac:dyDescent="0.25">
      <c r="A84" t="s">
        <v>15</v>
      </c>
      <c r="B84" t="s">
        <v>14</v>
      </c>
      <c r="C84" t="s">
        <v>12</v>
      </c>
      <c r="D84">
        <v>2016</v>
      </c>
      <c r="E84">
        <v>3803237.9333965802</v>
      </c>
      <c r="F84">
        <v>380.62829597643901</v>
      </c>
      <c r="G84">
        <v>401.60154724121099</v>
      </c>
      <c r="H84">
        <v>9992</v>
      </c>
      <c r="I84">
        <v>9992</v>
      </c>
    </row>
    <row r="85" spans="1:9" x14ac:dyDescent="0.25">
      <c r="A85" t="s">
        <v>15</v>
      </c>
      <c r="B85" t="s">
        <v>14</v>
      </c>
      <c r="C85" t="s">
        <v>12</v>
      </c>
      <c r="D85">
        <v>2017</v>
      </c>
      <c r="E85">
        <v>3755467.1868578</v>
      </c>
      <c r="F85">
        <v>375.84739660306298</v>
      </c>
      <c r="G85">
        <v>397.05097961425798</v>
      </c>
      <c r="H85">
        <v>9992</v>
      </c>
      <c r="I85">
        <v>9992</v>
      </c>
    </row>
    <row r="86" spans="1:9" x14ac:dyDescent="0.25">
      <c r="A86" t="s">
        <v>15</v>
      </c>
      <c r="B86" t="s">
        <v>14</v>
      </c>
      <c r="C86" t="s">
        <v>12</v>
      </c>
      <c r="D86">
        <v>2018</v>
      </c>
      <c r="E86">
        <v>3736636.4996281401</v>
      </c>
      <c r="F86">
        <v>373.96282021898901</v>
      </c>
      <c r="G86">
        <v>395.78120422363298</v>
      </c>
      <c r="H86">
        <v>9992</v>
      </c>
      <c r="I86">
        <v>9992</v>
      </c>
    </row>
    <row r="87" spans="1:9" x14ac:dyDescent="0.25">
      <c r="A87" t="s">
        <v>15</v>
      </c>
      <c r="B87" t="s">
        <v>14</v>
      </c>
      <c r="C87" t="s">
        <v>12</v>
      </c>
      <c r="D87">
        <v>2019</v>
      </c>
      <c r="E87">
        <v>3713516.8259038501</v>
      </c>
      <c r="F87">
        <v>371.64900179181802</v>
      </c>
      <c r="G87">
        <v>393.5224609375</v>
      </c>
      <c r="H87">
        <v>9992</v>
      </c>
      <c r="I87">
        <v>9992</v>
      </c>
    </row>
    <row r="88" spans="1:9" x14ac:dyDescent="0.25">
      <c r="A88" t="s">
        <v>15</v>
      </c>
      <c r="B88" t="s">
        <v>14</v>
      </c>
      <c r="C88" t="s">
        <v>12</v>
      </c>
      <c r="D88">
        <v>2020</v>
      </c>
      <c r="E88">
        <v>3684365.1615489302</v>
      </c>
      <c r="F88">
        <v>368.73150135597803</v>
      </c>
      <c r="G88">
        <v>391.481689453125</v>
      </c>
      <c r="H88">
        <v>9992</v>
      </c>
      <c r="I88">
        <v>9992</v>
      </c>
    </row>
    <row r="89" spans="1:9" x14ac:dyDescent="0.25">
      <c r="A89" t="s">
        <v>15</v>
      </c>
      <c r="B89" t="s">
        <v>14</v>
      </c>
      <c r="C89" t="s">
        <v>12</v>
      </c>
      <c r="D89">
        <v>2021</v>
      </c>
      <c r="E89">
        <v>3664826.6355881202</v>
      </c>
      <c r="F89">
        <v>366.77608442635398</v>
      </c>
      <c r="G89">
        <v>389.10275268554699</v>
      </c>
      <c r="H89">
        <v>9992</v>
      </c>
      <c r="I89">
        <v>9992</v>
      </c>
    </row>
    <row r="90" spans="1:9" x14ac:dyDescent="0.25">
      <c r="A90" t="s">
        <v>16</v>
      </c>
      <c r="B90" t="s">
        <v>17</v>
      </c>
      <c r="C90" t="s">
        <v>2</v>
      </c>
      <c r="D90">
        <v>2000</v>
      </c>
      <c r="E90">
        <v>2427424.2502009901</v>
      </c>
      <c r="F90">
        <v>563.99262318796195</v>
      </c>
      <c r="G90">
        <v>636.08200073242199</v>
      </c>
      <c r="H90">
        <v>4304</v>
      </c>
      <c r="I90">
        <v>4304</v>
      </c>
    </row>
    <row r="91" spans="1:9" x14ac:dyDescent="0.25">
      <c r="A91" t="s">
        <v>16</v>
      </c>
      <c r="B91" t="s">
        <v>17</v>
      </c>
      <c r="C91" t="s">
        <v>2</v>
      </c>
      <c r="D91">
        <v>2001</v>
      </c>
      <c r="E91">
        <v>2426245.1803414798</v>
      </c>
      <c r="F91">
        <v>563.718675729898</v>
      </c>
      <c r="G91">
        <v>635.5439453125</v>
      </c>
      <c r="H91">
        <v>4304</v>
      </c>
      <c r="I91">
        <v>4304</v>
      </c>
    </row>
    <row r="92" spans="1:9" x14ac:dyDescent="0.25">
      <c r="A92" t="s">
        <v>16</v>
      </c>
      <c r="B92" t="s">
        <v>17</v>
      </c>
      <c r="C92" t="s">
        <v>2</v>
      </c>
      <c r="D92">
        <v>2002</v>
      </c>
      <c r="E92">
        <v>2424533.2935369001</v>
      </c>
      <c r="F92">
        <v>563.32093251322101</v>
      </c>
      <c r="G92">
        <v>635.15780639648403</v>
      </c>
      <c r="H92">
        <v>4304</v>
      </c>
      <c r="I92">
        <v>4304</v>
      </c>
    </row>
    <row r="93" spans="1:9" x14ac:dyDescent="0.25">
      <c r="A93" t="s">
        <v>16</v>
      </c>
      <c r="B93" t="s">
        <v>17</v>
      </c>
      <c r="C93" t="s">
        <v>2</v>
      </c>
      <c r="D93">
        <v>2003</v>
      </c>
      <c r="E93">
        <v>2423095.86885715</v>
      </c>
      <c r="F93">
        <v>562.98695837758999</v>
      </c>
      <c r="G93">
        <v>634.96075439453102</v>
      </c>
      <c r="H93">
        <v>4304</v>
      </c>
      <c r="I93">
        <v>4304</v>
      </c>
    </row>
    <row r="94" spans="1:9" x14ac:dyDescent="0.25">
      <c r="A94" t="s">
        <v>16</v>
      </c>
      <c r="B94" t="s">
        <v>17</v>
      </c>
      <c r="C94" t="s">
        <v>2</v>
      </c>
      <c r="D94">
        <v>2004</v>
      </c>
      <c r="E94">
        <v>2421898.2268731599</v>
      </c>
      <c r="F94">
        <v>562.70869583484205</v>
      </c>
      <c r="G94">
        <v>634.82644653320301</v>
      </c>
      <c r="H94">
        <v>4304</v>
      </c>
      <c r="I94">
        <v>4304</v>
      </c>
    </row>
    <row r="95" spans="1:9" x14ac:dyDescent="0.25">
      <c r="A95" t="s">
        <v>16</v>
      </c>
      <c r="B95" t="s">
        <v>17</v>
      </c>
      <c r="C95" t="s">
        <v>2</v>
      </c>
      <c r="D95">
        <v>2005</v>
      </c>
      <c r="E95">
        <v>2417911.4079037299</v>
      </c>
      <c r="F95">
        <v>561.78239031220505</v>
      </c>
      <c r="G95">
        <v>633.06381225585903</v>
      </c>
      <c r="H95">
        <v>4304</v>
      </c>
      <c r="I95">
        <v>4304</v>
      </c>
    </row>
    <row r="96" spans="1:9" x14ac:dyDescent="0.25">
      <c r="A96" t="s">
        <v>16</v>
      </c>
      <c r="B96" t="s">
        <v>17</v>
      </c>
      <c r="C96" t="s">
        <v>2</v>
      </c>
      <c r="D96">
        <v>2006</v>
      </c>
      <c r="E96">
        <v>2415808.09600741</v>
      </c>
      <c r="F96">
        <v>561.29370260395103</v>
      </c>
      <c r="G96">
        <v>632.45419311523403</v>
      </c>
      <c r="H96">
        <v>4304</v>
      </c>
      <c r="I96">
        <v>4304</v>
      </c>
    </row>
    <row r="97" spans="1:9" x14ac:dyDescent="0.25">
      <c r="A97" t="s">
        <v>16</v>
      </c>
      <c r="B97" t="s">
        <v>17</v>
      </c>
      <c r="C97" t="s">
        <v>2</v>
      </c>
      <c r="D97">
        <v>2007</v>
      </c>
      <c r="E97">
        <v>2411698.8983689002</v>
      </c>
      <c r="F97">
        <v>560.33896337567296</v>
      </c>
      <c r="G97">
        <v>631.39733886718795</v>
      </c>
      <c r="H97">
        <v>4304</v>
      </c>
      <c r="I97">
        <v>4304</v>
      </c>
    </row>
    <row r="98" spans="1:9" x14ac:dyDescent="0.25">
      <c r="A98" t="s">
        <v>16</v>
      </c>
      <c r="B98" t="s">
        <v>17</v>
      </c>
      <c r="C98" t="s">
        <v>2</v>
      </c>
      <c r="D98">
        <v>2008</v>
      </c>
      <c r="E98">
        <v>2406489.6359907398</v>
      </c>
      <c r="F98">
        <v>559.128632897476</v>
      </c>
      <c r="G98">
        <v>629.64227294921898</v>
      </c>
      <c r="H98">
        <v>4304</v>
      </c>
      <c r="I98">
        <v>4304</v>
      </c>
    </row>
    <row r="99" spans="1:9" x14ac:dyDescent="0.25">
      <c r="A99" t="s">
        <v>16</v>
      </c>
      <c r="B99" t="s">
        <v>17</v>
      </c>
      <c r="C99" t="s">
        <v>2</v>
      </c>
      <c r="D99">
        <v>2009</v>
      </c>
      <c r="E99">
        <v>2398089.0710779401</v>
      </c>
      <c r="F99">
        <v>557.17682878205005</v>
      </c>
      <c r="G99">
        <v>626.49084472656205</v>
      </c>
      <c r="H99">
        <v>4304</v>
      </c>
      <c r="I99">
        <v>4304</v>
      </c>
    </row>
    <row r="100" spans="1:9" x14ac:dyDescent="0.25">
      <c r="A100" t="s">
        <v>16</v>
      </c>
      <c r="B100" t="s">
        <v>17</v>
      </c>
      <c r="C100" t="s">
        <v>2</v>
      </c>
      <c r="D100">
        <v>2010</v>
      </c>
      <c r="E100">
        <v>2391065.5572277298</v>
      </c>
      <c r="F100">
        <v>555.54497147484403</v>
      </c>
      <c r="G100">
        <v>623.05920410156205</v>
      </c>
      <c r="H100">
        <v>4304</v>
      </c>
      <c r="I100">
        <v>4304</v>
      </c>
    </row>
    <row r="101" spans="1:9" x14ac:dyDescent="0.25">
      <c r="A101" t="s">
        <v>16</v>
      </c>
      <c r="B101" t="s">
        <v>17</v>
      </c>
      <c r="C101" t="s">
        <v>2</v>
      </c>
      <c r="D101">
        <v>2011</v>
      </c>
      <c r="E101">
        <v>2382633.3424164099</v>
      </c>
      <c r="F101">
        <v>553.58581375845904</v>
      </c>
      <c r="G101">
        <v>620.41473388671898</v>
      </c>
      <c r="H101">
        <v>4304</v>
      </c>
      <c r="I101">
        <v>4304</v>
      </c>
    </row>
    <row r="102" spans="1:9" x14ac:dyDescent="0.25">
      <c r="A102" t="s">
        <v>16</v>
      </c>
      <c r="B102" t="s">
        <v>17</v>
      </c>
      <c r="C102" t="s">
        <v>2</v>
      </c>
      <c r="D102">
        <v>2012</v>
      </c>
      <c r="E102">
        <v>2367725.81402743</v>
      </c>
      <c r="F102">
        <v>550.12216868666997</v>
      </c>
      <c r="G102">
        <v>614.80172729492199</v>
      </c>
      <c r="H102">
        <v>4304</v>
      </c>
      <c r="I102">
        <v>4304</v>
      </c>
    </row>
    <row r="103" spans="1:9" x14ac:dyDescent="0.25">
      <c r="A103" t="s">
        <v>16</v>
      </c>
      <c r="B103" t="s">
        <v>17</v>
      </c>
      <c r="C103" t="s">
        <v>2</v>
      </c>
      <c r="D103">
        <v>2013</v>
      </c>
      <c r="E103">
        <v>2356269.16878855</v>
      </c>
      <c r="F103">
        <v>547.46030873339998</v>
      </c>
      <c r="G103">
        <v>607.809814453125</v>
      </c>
      <c r="H103">
        <v>4304</v>
      </c>
      <c r="I103">
        <v>4304</v>
      </c>
    </row>
    <row r="104" spans="1:9" x14ac:dyDescent="0.25">
      <c r="A104" t="s">
        <v>16</v>
      </c>
      <c r="B104" t="s">
        <v>17</v>
      </c>
      <c r="C104" t="s">
        <v>2</v>
      </c>
      <c r="D104">
        <v>2014</v>
      </c>
      <c r="E104">
        <v>2346773.4415241499</v>
      </c>
      <c r="F104">
        <v>545.25405239873305</v>
      </c>
      <c r="G104">
        <v>602.01141357421898</v>
      </c>
      <c r="H104">
        <v>4304</v>
      </c>
      <c r="I104">
        <v>4304</v>
      </c>
    </row>
    <row r="105" spans="1:9" x14ac:dyDescent="0.25">
      <c r="A105" t="s">
        <v>16</v>
      </c>
      <c r="B105" t="s">
        <v>17</v>
      </c>
      <c r="C105" t="s">
        <v>2</v>
      </c>
      <c r="D105">
        <v>2015</v>
      </c>
      <c r="E105">
        <v>2336858.5800005202</v>
      </c>
      <c r="F105">
        <v>542.95041356889396</v>
      </c>
      <c r="G105">
        <v>594.317138671875</v>
      </c>
      <c r="H105">
        <v>4304</v>
      </c>
      <c r="I105">
        <v>4304</v>
      </c>
    </row>
    <row r="106" spans="1:9" x14ac:dyDescent="0.25">
      <c r="A106" t="s">
        <v>16</v>
      </c>
      <c r="B106" t="s">
        <v>17</v>
      </c>
      <c r="C106" t="s">
        <v>2</v>
      </c>
      <c r="D106">
        <v>2016</v>
      </c>
      <c r="E106">
        <v>2324598.0622430998</v>
      </c>
      <c r="F106">
        <v>540.101780260944</v>
      </c>
      <c r="G106">
        <v>586.96304321289097</v>
      </c>
      <c r="H106">
        <v>4304</v>
      </c>
      <c r="I106">
        <v>4304</v>
      </c>
    </row>
    <row r="107" spans="1:9" x14ac:dyDescent="0.25">
      <c r="A107" t="s">
        <v>16</v>
      </c>
      <c r="B107" t="s">
        <v>17</v>
      </c>
      <c r="C107" t="s">
        <v>2</v>
      </c>
      <c r="D107">
        <v>2017</v>
      </c>
      <c r="E107">
        <v>2313036.3494344898</v>
      </c>
      <c r="F107">
        <v>537.41550869760601</v>
      </c>
      <c r="G107">
        <v>581.59664916992199</v>
      </c>
      <c r="H107">
        <v>4304</v>
      </c>
      <c r="I107">
        <v>4304</v>
      </c>
    </row>
    <row r="108" spans="1:9" x14ac:dyDescent="0.25">
      <c r="A108" t="s">
        <v>16</v>
      </c>
      <c r="B108" t="s">
        <v>17</v>
      </c>
      <c r="C108" t="s">
        <v>2</v>
      </c>
      <c r="D108">
        <v>2018</v>
      </c>
      <c r="E108">
        <v>2299603.09194624</v>
      </c>
      <c r="F108">
        <v>534.29439868639497</v>
      </c>
      <c r="G108">
        <v>574.66421508789097</v>
      </c>
      <c r="H108">
        <v>4304</v>
      </c>
      <c r="I108">
        <v>4304</v>
      </c>
    </row>
    <row r="109" spans="1:9" x14ac:dyDescent="0.25">
      <c r="A109" t="s">
        <v>16</v>
      </c>
      <c r="B109" t="s">
        <v>17</v>
      </c>
      <c r="C109" t="s">
        <v>2</v>
      </c>
      <c r="D109">
        <v>2019</v>
      </c>
      <c r="E109">
        <v>2289060.1849695402</v>
      </c>
      <c r="F109">
        <v>531.84483851522896</v>
      </c>
      <c r="G109">
        <v>569.47265625</v>
      </c>
      <c r="H109">
        <v>4304</v>
      </c>
      <c r="I109">
        <v>4304</v>
      </c>
    </row>
    <row r="110" spans="1:9" x14ac:dyDescent="0.25">
      <c r="A110" t="s">
        <v>16</v>
      </c>
      <c r="B110" t="s">
        <v>17</v>
      </c>
      <c r="C110" t="s">
        <v>2</v>
      </c>
      <c r="D110">
        <v>2020</v>
      </c>
      <c r="E110">
        <v>2275094.0460630702</v>
      </c>
      <c r="F110">
        <v>528.59991776558195</v>
      </c>
      <c r="G110">
        <v>563.519775390625</v>
      </c>
      <c r="H110">
        <v>4304</v>
      </c>
      <c r="I110">
        <v>4304</v>
      </c>
    </row>
    <row r="111" spans="1:9" x14ac:dyDescent="0.25">
      <c r="A111" t="s">
        <v>16</v>
      </c>
      <c r="B111" t="s">
        <v>17</v>
      </c>
      <c r="C111" t="s">
        <v>2</v>
      </c>
      <c r="D111">
        <v>2021</v>
      </c>
      <c r="E111">
        <v>2266055.1682802401</v>
      </c>
      <c r="F111">
        <v>526.49980675656195</v>
      </c>
      <c r="G111">
        <v>559.70700073242199</v>
      </c>
      <c r="H111">
        <v>4304</v>
      </c>
      <c r="I111">
        <v>4304</v>
      </c>
    </row>
    <row r="112" spans="1:9" x14ac:dyDescent="0.25">
      <c r="A112" t="s">
        <v>18</v>
      </c>
      <c r="B112" t="s">
        <v>17</v>
      </c>
      <c r="C112" t="s">
        <v>12</v>
      </c>
      <c r="D112">
        <v>2000</v>
      </c>
      <c r="E112">
        <v>19781699.884321202</v>
      </c>
      <c r="F112">
        <v>380.36610233855498</v>
      </c>
      <c r="G112">
        <v>500.53594970703102</v>
      </c>
      <c r="H112">
        <v>52007</v>
      </c>
      <c r="I112">
        <v>52007</v>
      </c>
    </row>
    <row r="113" spans="1:9" x14ac:dyDescent="0.25">
      <c r="A113" t="s">
        <v>18</v>
      </c>
      <c r="B113" t="s">
        <v>17</v>
      </c>
      <c r="C113" t="s">
        <v>12</v>
      </c>
      <c r="D113">
        <v>2001</v>
      </c>
      <c r="E113">
        <v>19765074.632885799</v>
      </c>
      <c r="F113">
        <v>380.04642899774598</v>
      </c>
      <c r="G113">
        <v>500.18212890625</v>
      </c>
      <c r="H113">
        <v>52007</v>
      </c>
      <c r="I113">
        <v>52007</v>
      </c>
    </row>
    <row r="114" spans="1:9" x14ac:dyDescent="0.25">
      <c r="A114" t="s">
        <v>18</v>
      </c>
      <c r="B114" t="s">
        <v>17</v>
      </c>
      <c r="C114" t="s">
        <v>12</v>
      </c>
      <c r="D114">
        <v>2002</v>
      </c>
      <c r="E114">
        <v>19747735.0474905</v>
      </c>
      <c r="F114">
        <v>379.71302031439097</v>
      </c>
      <c r="G114">
        <v>499.65567016601602</v>
      </c>
      <c r="H114">
        <v>52007</v>
      </c>
      <c r="I114">
        <v>52007</v>
      </c>
    </row>
    <row r="115" spans="1:9" x14ac:dyDescent="0.25">
      <c r="A115" t="s">
        <v>18</v>
      </c>
      <c r="B115" t="s">
        <v>17</v>
      </c>
      <c r="C115" t="s">
        <v>12</v>
      </c>
      <c r="D115">
        <v>2003</v>
      </c>
      <c r="E115">
        <v>19729787.750154201</v>
      </c>
      <c r="F115">
        <v>379.36792643594498</v>
      </c>
      <c r="G115">
        <v>498.95358276367199</v>
      </c>
      <c r="H115">
        <v>52007</v>
      </c>
      <c r="I115">
        <v>52007</v>
      </c>
    </row>
    <row r="116" spans="1:9" x14ac:dyDescent="0.25">
      <c r="A116" t="s">
        <v>18</v>
      </c>
      <c r="B116" t="s">
        <v>17</v>
      </c>
      <c r="C116" t="s">
        <v>12</v>
      </c>
      <c r="D116">
        <v>2004</v>
      </c>
      <c r="E116">
        <v>19704681.9487992</v>
      </c>
      <c r="F116">
        <v>378.88518754781398</v>
      </c>
      <c r="G116">
        <v>498.37942504882801</v>
      </c>
      <c r="H116">
        <v>52007</v>
      </c>
      <c r="I116">
        <v>52007</v>
      </c>
    </row>
    <row r="117" spans="1:9" x14ac:dyDescent="0.25">
      <c r="A117" t="s">
        <v>18</v>
      </c>
      <c r="B117" t="s">
        <v>17</v>
      </c>
      <c r="C117" t="s">
        <v>12</v>
      </c>
      <c r="D117">
        <v>2005</v>
      </c>
      <c r="E117">
        <v>19653720.167707201</v>
      </c>
      <c r="F117">
        <v>377.90528520597599</v>
      </c>
      <c r="G117">
        <v>496.56484985351602</v>
      </c>
      <c r="H117">
        <v>52007</v>
      </c>
      <c r="I117">
        <v>52007</v>
      </c>
    </row>
    <row r="118" spans="1:9" x14ac:dyDescent="0.25">
      <c r="A118" t="s">
        <v>18</v>
      </c>
      <c r="B118" t="s">
        <v>17</v>
      </c>
      <c r="C118" t="s">
        <v>12</v>
      </c>
      <c r="D118">
        <v>2006</v>
      </c>
      <c r="E118">
        <v>19630336.3643637</v>
      </c>
      <c r="F118">
        <v>377.45565720698602</v>
      </c>
      <c r="G118">
        <v>496.00280761718801</v>
      </c>
      <c r="H118">
        <v>52007</v>
      </c>
      <c r="I118">
        <v>52007</v>
      </c>
    </row>
    <row r="119" spans="1:9" x14ac:dyDescent="0.25">
      <c r="A119" t="s">
        <v>18</v>
      </c>
      <c r="B119" t="s">
        <v>17</v>
      </c>
      <c r="C119" t="s">
        <v>12</v>
      </c>
      <c r="D119">
        <v>2007</v>
      </c>
      <c r="E119">
        <v>19588551.150069501</v>
      </c>
      <c r="F119">
        <v>376.65220355085802</v>
      </c>
      <c r="G119">
        <v>494.52655029296898</v>
      </c>
      <c r="H119">
        <v>52007</v>
      </c>
      <c r="I119">
        <v>52007</v>
      </c>
    </row>
    <row r="120" spans="1:9" x14ac:dyDescent="0.25">
      <c r="A120" t="s">
        <v>18</v>
      </c>
      <c r="B120" t="s">
        <v>17</v>
      </c>
      <c r="C120" t="s">
        <v>12</v>
      </c>
      <c r="D120">
        <v>2008</v>
      </c>
      <c r="E120">
        <v>19523959.559836298</v>
      </c>
      <c r="F120">
        <v>375.41022477428601</v>
      </c>
      <c r="G120">
        <v>492.60028076171898</v>
      </c>
      <c r="H120">
        <v>52007</v>
      </c>
      <c r="I120">
        <v>52007</v>
      </c>
    </row>
    <row r="121" spans="1:9" x14ac:dyDescent="0.25">
      <c r="A121" t="s">
        <v>18</v>
      </c>
      <c r="B121" t="s">
        <v>17</v>
      </c>
      <c r="C121" t="s">
        <v>12</v>
      </c>
      <c r="D121">
        <v>2009</v>
      </c>
      <c r="E121">
        <v>19440094.282454301</v>
      </c>
      <c r="F121">
        <v>373.79764805611302</v>
      </c>
      <c r="G121">
        <v>490.09521484375</v>
      </c>
      <c r="H121">
        <v>52007</v>
      </c>
      <c r="I121">
        <v>52007</v>
      </c>
    </row>
    <row r="122" spans="1:9" x14ac:dyDescent="0.25">
      <c r="A122" t="s">
        <v>18</v>
      </c>
      <c r="B122" t="s">
        <v>17</v>
      </c>
      <c r="C122" t="s">
        <v>12</v>
      </c>
      <c r="D122">
        <v>2010</v>
      </c>
      <c r="E122">
        <v>19349577.112363599</v>
      </c>
      <c r="F122">
        <v>372.05716754213103</v>
      </c>
      <c r="G122">
        <v>486.93222045898398</v>
      </c>
      <c r="H122">
        <v>52007</v>
      </c>
      <c r="I122">
        <v>52007</v>
      </c>
    </row>
    <row r="123" spans="1:9" x14ac:dyDescent="0.25">
      <c r="A123" t="s">
        <v>18</v>
      </c>
      <c r="B123" t="s">
        <v>17</v>
      </c>
      <c r="C123" t="s">
        <v>12</v>
      </c>
      <c r="D123">
        <v>2011</v>
      </c>
      <c r="E123">
        <v>19261792.4334675</v>
      </c>
      <c r="F123">
        <v>370.36922786293201</v>
      </c>
      <c r="G123">
        <v>483.71673583984398</v>
      </c>
      <c r="H123">
        <v>52007</v>
      </c>
      <c r="I123">
        <v>52007</v>
      </c>
    </row>
    <row r="124" spans="1:9" x14ac:dyDescent="0.25">
      <c r="A124" t="s">
        <v>18</v>
      </c>
      <c r="B124" t="s">
        <v>17</v>
      </c>
      <c r="C124" t="s">
        <v>12</v>
      </c>
      <c r="D124">
        <v>2012</v>
      </c>
      <c r="E124">
        <v>19080503.091298498</v>
      </c>
      <c r="F124">
        <v>366.88336361064</v>
      </c>
      <c r="G124">
        <v>477.51998901367199</v>
      </c>
      <c r="H124">
        <v>52007</v>
      </c>
      <c r="I124">
        <v>52007</v>
      </c>
    </row>
    <row r="125" spans="1:9" x14ac:dyDescent="0.25">
      <c r="A125" t="s">
        <v>18</v>
      </c>
      <c r="B125" t="s">
        <v>17</v>
      </c>
      <c r="C125" t="s">
        <v>12</v>
      </c>
      <c r="D125">
        <v>2013</v>
      </c>
      <c r="E125">
        <v>18949606.602861401</v>
      </c>
      <c r="F125">
        <v>364.36646226203101</v>
      </c>
      <c r="G125">
        <v>470.87838745117199</v>
      </c>
      <c r="H125">
        <v>52007</v>
      </c>
      <c r="I125">
        <v>52007</v>
      </c>
    </row>
    <row r="126" spans="1:9" x14ac:dyDescent="0.25">
      <c r="A126" t="s">
        <v>18</v>
      </c>
      <c r="B126" t="s">
        <v>17</v>
      </c>
      <c r="C126" t="s">
        <v>12</v>
      </c>
      <c r="D126">
        <v>2014</v>
      </c>
      <c r="E126">
        <v>18842644.634942699</v>
      </c>
      <c r="F126">
        <v>362.30977820183199</v>
      </c>
      <c r="G126">
        <v>464.74215698242199</v>
      </c>
      <c r="H126">
        <v>52007</v>
      </c>
      <c r="I126">
        <v>52007</v>
      </c>
    </row>
    <row r="127" spans="1:9" x14ac:dyDescent="0.25">
      <c r="A127" t="s">
        <v>18</v>
      </c>
      <c r="B127" t="s">
        <v>17</v>
      </c>
      <c r="C127" t="s">
        <v>12</v>
      </c>
      <c r="D127">
        <v>2015</v>
      </c>
      <c r="E127">
        <v>18742147.196766499</v>
      </c>
      <c r="F127">
        <v>360.377395288451</v>
      </c>
      <c r="G127">
        <v>457.34396362304699</v>
      </c>
      <c r="H127">
        <v>52007</v>
      </c>
      <c r="I127">
        <v>52007</v>
      </c>
    </row>
    <row r="128" spans="1:9" x14ac:dyDescent="0.25">
      <c r="A128" t="s">
        <v>18</v>
      </c>
      <c r="B128" t="s">
        <v>17</v>
      </c>
      <c r="C128" t="s">
        <v>12</v>
      </c>
      <c r="D128">
        <v>2016</v>
      </c>
      <c r="E128">
        <v>18598415.6008748</v>
      </c>
      <c r="F128">
        <v>357.61369817283901</v>
      </c>
      <c r="G128">
        <v>447.04019165039102</v>
      </c>
      <c r="H128">
        <v>52007</v>
      </c>
      <c r="I128">
        <v>52007</v>
      </c>
    </row>
    <row r="129" spans="1:9" x14ac:dyDescent="0.25">
      <c r="A129" t="s">
        <v>18</v>
      </c>
      <c r="B129" t="s">
        <v>17</v>
      </c>
      <c r="C129" t="s">
        <v>12</v>
      </c>
      <c r="D129">
        <v>2017</v>
      </c>
      <c r="E129">
        <v>18450223.335483398</v>
      </c>
      <c r="F129">
        <v>354.76423049749798</v>
      </c>
      <c r="G129">
        <v>438.15927124023398</v>
      </c>
      <c r="H129">
        <v>52007</v>
      </c>
      <c r="I129">
        <v>52007</v>
      </c>
    </row>
    <row r="130" spans="1:9" x14ac:dyDescent="0.25">
      <c r="A130" t="s">
        <v>18</v>
      </c>
      <c r="B130" t="s">
        <v>17</v>
      </c>
      <c r="C130" t="s">
        <v>12</v>
      </c>
      <c r="D130">
        <v>2018</v>
      </c>
      <c r="E130">
        <v>18296424.8037562</v>
      </c>
      <c r="F130">
        <v>351.806964519318</v>
      </c>
      <c r="G130">
        <v>430.15554809570301</v>
      </c>
      <c r="H130">
        <v>52007</v>
      </c>
      <c r="I130">
        <v>52007</v>
      </c>
    </row>
    <row r="131" spans="1:9" x14ac:dyDescent="0.25">
      <c r="A131" t="s">
        <v>18</v>
      </c>
      <c r="B131" t="s">
        <v>17</v>
      </c>
      <c r="C131" t="s">
        <v>12</v>
      </c>
      <c r="D131">
        <v>2019</v>
      </c>
      <c r="E131">
        <v>18175813.899782602</v>
      </c>
      <c r="F131">
        <v>349.48783624863199</v>
      </c>
      <c r="G131">
        <v>423.37347412109398</v>
      </c>
      <c r="H131">
        <v>52007</v>
      </c>
      <c r="I131">
        <v>52007</v>
      </c>
    </row>
    <row r="132" spans="1:9" x14ac:dyDescent="0.25">
      <c r="A132" t="s">
        <v>18</v>
      </c>
      <c r="B132" t="s">
        <v>17</v>
      </c>
      <c r="C132" t="s">
        <v>12</v>
      </c>
      <c r="D132">
        <v>2020</v>
      </c>
      <c r="E132">
        <v>18002300.865187202</v>
      </c>
      <c r="F132">
        <v>346.15149624448901</v>
      </c>
      <c r="G132">
        <v>413.97039794921898</v>
      </c>
      <c r="H132">
        <v>52007</v>
      </c>
      <c r="I132">
        <v>52007</v>
      </c>
    </row>
    <row r="133" spans="1:9" x14ac:dyDescent="0.25">
      <c r="A133" t="s">
        <v>18</v>
      </c>
      <c r="B133" t="s">
        <v>17</v>
      </c>
      <c r="C133" t="s">
        <v>12</v>
      </c>
      <c r="D133">
        <v>2021</v>
      </c>
      <c r="E133">
        <v>17873495.9086666</v>
      </c>
      <c r="F133">
        <v>343.67481124976501</v>
      </c>
      <c r="G133">
        <v>406.98226928710898</v>
      </c>
      <c r="H133">
        <v>52007</v>
      </c>
      <c r="I133">
        <v>52007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29"/>
  <sheetViews>
    <sheetView workbookViewId="0">
      <selection activeCell="F6" sqref="F6:H2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9" width="12" bestFit="1" customWidth="1"/>
    <col min="10" max="10" width="9.140625" bestFit="1" customWidth="1"/>
    <col min="11" max="11" width="12.140625" bestFit="1" customWidth="1"/>
    <col min="12" max="15" width="12" bestFit="1" customWidth="1"/>
    <col min="16" max="16" width="14.5703125" bestFit="1" customWidth="1"/>
    <col min="17" max="17" width="12.7109375" bestFit="1" customWidth="1"/>
    <col min="18" max="18" width="11.28515625" bestFit="1" customWidth="1"/>
    <col min="19" max="19" width="9.5703125" bestFit="1" customWidth="1"/>
    <col min="20" max="20" width="18.28515625" bestFit="1" customWidth="1"/>
    <col min="21" max="21" width="16.42578125" bestFit="1" customWidth="1"/>
    <col min="22" max="22" width="16.28515625" bestFit="1" customWidth="1"/>
    <col min="23" max="23" width="14.5703125" bestFit="1" customWidth="1"/>
  </cols>
  <sheetData>
    <row r="3" spans="1:12" x14ac:dyDescent="0.25">
      <c r="A3" s="1" t="s">
        <v>29</v>
      </c>
      <c r="B3" s="1" t="s">
        <v>22</v>
      </c>
    </row>
    <row r="4" spans="1:12" x14ac:dyDescent="0.25">
      <c r="B4" t="s">
        <v>2</v>
      </c>
      <c r="E4" t="s">
        <v>23</v>
      </c>
      <c r="F4" t="s">
        <v>12</v>
      </c>
      <c r="I4" t="s">
        <v>24</v>
      </c>
      <c r="J4" t="s">
        <v>20</v>
      </c>
      <c r="K4" t="s">
        <v>25</v>
      </c>
      <c r="L4" t="s">
        <v>21</v>
      </c>
    </row>
    <row r="5" spans="1:12" x14ac:dyDescent="0.25">
      <c r="A5" s="1" t="s">
        <v>19</v>
      </c>
      <c r="B5" t="s">
        <v>10</v>
      </c>
      <c r="C5" t="s">
        <v>14</v>
      </c>
      <c r="D5" t="s">
        <v>17</v>
      </c>
      <c r="F5" t="s">
        <v>10</v>
      </c>
      <c r="G5" t="s">
        <v>14</v>
      </c>
      <c r="H5" t="s">
        <v>17</v>
      </c>
      <c r="J5" t="s">
        <v>20</v>
      </c>
    </row>
    <row r="6" spans="1:12" x14ac:dyDescent="0.25">
      <c r="A6" s="2">
        <v>2000</v>
      </c>
      <c r="B6">
        <v>496.11413810067</v>
      </c>
      <c r="C6">
        <v>529.927050276822</v>
      </c>
      <c r="D6">
        <v>563.99262318796195</v>
      </c>
      <c r="E6">
        <v>1590.033811565454</v>
      </c>
      <c r="F6">
        <v>371.509454407634</v>
      </c>
      <c r="G6">
        <v>400.27830107602398</v>
      </c>
      <c r="H6">
        <v>380.36610233855498</v>
      </c>
      <c r="I6">
        <v>1152.153857822213</v>
      </c>
      <c r="L6">
        <v>2742.1876693876666</v>
      </c>
    </row>
    <row r="7" spans="1:12" x14ac:dyDescent="0.25">
      <c r="A7" s="2">
        <v>2001</v>
      </c>
      <c r="B7">
        <v>494.72448073872499</v>
      </c>
      <c r="C7">
        <v>529.27450919292301</v>
      </c>
      <c r="D7">
        <v>563.718675729898</v>
      </c>
      <c r="E7">
        <v>1587.7176656615461</v>
      </c>
      <c r="F7">
        <v>369.90301433845002</v>
      </c>
      <c r="G7">
        <v>399.24024006578998</v>
      </c>
      <c r="H7">
        <v>380.04642899774598</v>
      </c>
      <c r="I7">
        <v>1149.189683401986</v>
      </c>
      <c r="L7">
        <v>2736.9073490635319</v>
      </c>
    </row>
    <row r="8" spans="1:12" x14ac:dyDescent="0.25">
      <c r="A8" s="2">
        <v>2002</v>
      </c>
      <c r="B8">
        <v>493.26753818654203</v>
      </c>
      <c r="C8">
        <v>528.83908928450501</v>
      </c>
      <c r="D8">
        <v>563.32093251322101</v>
      </c>
      <c r="E8">
        <v>1585.4275599842681</v>
      </c>
      <c r="F8">
        <v>368.34460847820702</v>
      </c>
      <c r="G8">
        <v>398.61745767634801</v>
      </c>
      <c r="H8">
        <v>379.71302031439097</v>
      </c>
      <c r="I8">
        <v>1146.6750864689461</v>
      </c>
      <c r="L8">
        <v>2732.1026464532142</v>
      </c>
    </row>
    <row r="9" spans="1:12" x14ac:dyDescent="0.25">
      <c r="A9" s="2">
        <v>2003</v>
      </c>
      <c r="B9">
        <v>492.55765839466102</v>
      </c>
      <c r="C9">
        <v>528.310586980366</v>
      </c>
      <c r="D9">
        <v>562.98695837758999</v>
      </c>
      <c r="E9">
        <v>1583.8552037526169</v>
      </c>
      <c r="F9">
        <v>367.52699472646998</v>
      </c>
      <c r="G9">
        <v>398.10369883819197</v>
      </c>
      <c r="H9">
        <v>379.36792643594498</v>
      </c>
      <c r="I9">
        <v>1144.9986200006069</v>
      </c>
      <c r="L9">
        <v>2728.8538237532239</v>
      </c>
    </row>
    <row r="10" spans="1:12" x14ac:dyDescent="0.25">
      <c r="A10" s="2">
        <v>2004</v>
      </c>
      <c r="B10">
        <v>490.41422784990601</v>
      </c>
      <c r="C10">
        <v>527.89701383158001</v>
      </c>
      <c r="D10">
        <v>562.70869583484205</v>
      </c>
      <c r="E10">
        <v>1581.0199375163281</v>
      </c>
      <c r="F10">
        <v>365.32027464117698</v>
      </c>
      <c r="G10">
        <v>397.30477134129302</v>
      </c>
      <c r="H10">
        <v>378.88518754781398</v>
      </c>
      <c r="I10">
        <v>1141.510233530284</v>
      </c>
      <c r="L10">
        <v>2722.5301710466119</v>
      </c>
    </row>
    <row r="11" spans="1:12" x14ac:dyDescent="0.25">
      <c r="A11" s="2">
        <v>2005</v>
      </c>
      <c r="B11">
        <v>488.649653080642</v>
      </c>
      <c r="C11">
        <v>527.659034165462</v>
      </c>
      <c r="D11">
        <v>561.78239031220505</v>
      </c>
      <c r="E11">
        <v>1578.0910775583091</v>
      </c>
      <c r="F11">
        <v>363.49213653171603</v>
      </c>
      <c r="G11">
        <v>396.77263482822201</v>
      </c>
      <c r="H11">
        <v>377.90528520597599</v>
      </c>
      <c r="I11">
        <v>1138.1700565659141</v>
      </c>
      <c r="L11">
        <v>2716.2611341242232</v>
      </c>
    </row>
    <row r="12" spans="1:12" x14ac:dyDescent="0.25">
      <c r="A12" s="2">
        <v>2006</v>
      </c>
      <c r="B12">
        <v>486.568671412225</v>
      </c>
      <c r="C12">
        <v>527.36048902075197</v>
      </c>
      <c r="D12">
        <v>561.29370260395103</v>
      </c>
      <c r="E12">
        <v>1575.2228630369279</v>
      </c>
      <c r="F12">
        <v>361.461230914797</v>
      </c>
      <c r="G12">
        <v>395.82283774913702</v>
      </c>
      <c r="H12">
        <v>377.45565720698602</v>
      </c>
      <c r="I12">
        <v>1134.73972587092</v>
      </c>
      <c r="L12">
        <v>2709.9625889078479</v>
      </c>
    </row>
    <row r="13" spans="1:12" x14ac:dyDescent="0.25">
      <c r="A13" s="2">
        <v>2007</v>
      </c>
      <c r="B13">
        <v>483.56007795810501</v>
      </c>
      <c r="C13">
        <v>526.83105444411103</v>
      </c>
      <c r="D13">
        <v>560.33896337567296</v>
      </c>
      <c r="E13">
        <v>1570.7300957778889</v>
      </c>
      <c r="F13">
        <v>358.809196564209</v>
      </c>
      <c r="G13">
        <v>394.62614934318202</v>
      </c>
      <c r="H13">
        <v>376.65220355085802</v>
      </c>
      <c r="I13">
        <v>1130.087549458249</v>
      </c>
      <c r="L13">
        <v>2700.8176452361377</v>
      </c>
    </row>
    <row r="14" spans="1:12" x14ac:dyDescent="0.25">
      <c r="A14" s="2">
        <v>2008</v>
      </c>
      <c r="B14">
        <v>480.52184137901202</v>
      </c>
      <c r="C14">
        <v>526.09417311937</v>
      </c>
      <c r="D14">
        <v>559.128632897476</v>
      </c>
      <c r="E14">
        <v>1565.744647395858</v>
      </c>
      <c r="F14">
        <v>356.37337560419098</v>
      </c>
      <c r="G14">
        <v>393.24530854348802</v>
      </c>
      <c r="H14">
        <v>375.41022477428601</v>
      </c>
      <c r="I14">
        <v>1125.028908921965</v>
      </c>
      <c r="L14">
        <v>2690.773556317823</v>
      </c>
    </row>
    <row r="15" spans="1:12" x14ac:dyDescent="0.25">
      <c r="A15" s="2">
        <v>2009</v>
      </c>
      <c r="B15">
        <v>478.607657655075</v>
      </c>
      <c r="C15">
        <v>525.59208508921597</v>
      </c>
      <c r="D15">
        <v>557.17682878205005</v>
      </c>
      <c r="E15">
        <v>1561.376571526341</v>
      </c>
      <c r="F15">
        <v>354.14420725771299</v>
      </c>
      <c r="G15">
        <v>391.40388823836901</v>
      </c>
      <c r="H15">
        <v>373.79764805611302</v>
      </c>
      <c r="I15">
        <v>1119.345743552195</v>
      </c>
      <c r="L15">
        <v>2680.7223150785358</v>
      </c>
    </row>
    <row r="16" spans="1:12" x14ac:dyDescent="0.25">
      <c r="A16" s="2">
        <v>2010</v>
      </c>
      <c r="B16">
        <v>476.51204495285998</v>
      </c>
      <c r="C16">
        <v>525.26070060554798</v>
      </c>
      <c r="D16">
        <v>555.54497147484403</v>
      </c>
      <c r="E16">
        <v>1557.3177170332519</v>
      </c>
      <c r="F16">
        <v>352.04979286245299</v>
      </c>
      <c r="G16">
        <v>390.83930330178998</v>
      </c>
      <c r="H16">
        <v>372.05716754213103</v>
      </c>
      <c r="I16">
        <v>1114.9462637063741</v>
      </c>
      <c r="L16">
        <v>2672.2639807396258</v>
      </c>
    </row>
    <row r="17" spans="1:12" x14ac:dyDescent="0.25">
      <c r="A17" s="2">
        <v>2011</v>
      </c>
      <c r="B17">
        <v>473.83688043747702</v>
      </c>
      <c r="C17">
        <v>523.97875220341905</v>
      </c>
      <c r="D17">
        <v>553.58581375845904</v>
      </c>
      <c r="E17">
        <v>1551.4014463993551</v>
      </c>
      <c r="F17">
        <v>349.76695777826899</v>
      </c>
      <c r="G17">
        <v>389.65882283032403</v>
      </c>
      <c r="H17">
        <v>370.36922786293201</v>
      </c>
      <c r="I17">
        <v>1109.7950084715249</v>
      </c>
      <c r="L17">
        <v>2661.1964548708802</v>
      </c>
    </row>
    <row r="18" spans="1:12" x14ac:dyDescent="0.25">
      <c r="A18" s="2">
        <v>2012</v>
      </c>
      <c r="B18">
        <v>471.37468023399498</v>
      </c>
      <c r="C18">
        <v>522.05390058753699</v>
      </c>
      <c r="D18">
        <v>550.12216868666997</v>
      </c>
      <c r="E18">
        <v>1543.550749508202</v>
      </c>
      <c r="F18">
        <v>347.20127347334</v>
      </c>
      <c r="G18">
        <v>387.69604883358198</v>
      </c>
      <c r="H18">
        <v>366.88336361064</v>
      </c>
      <c r="I18">
        <v>1101.7806859175621</v>
      </c>
      <c r="L18">
        <v>2645.3314354257641</v>
      </c>
    </row>
    <row r="19" spans="1:12" x14ac:dyDescent="0.25">
      <c r="A19" s="2">
        <v>2013</v>
      </c>
      <c r="B19">
        <v>469.94979048647002</v>
      </c>
      <c r="C19">
        <v>520.45126480598799</v>
      </c>
      <c r="D19">
        <v>547.46030873339998</v>
      </c>
      <c r="E19">
        <v>1537.8613640258582</v>
      </c>
      <c r="F19">
        <v>345.88478859204702</v>
      </c>
      <c r="G19">
        <v>386.04910834472503</v>
      </c>
      <c r="H19">
        <v>364.36646226203101</v>
      </c>
      <c r="I19">
        <v>1096.3003591988031</v>
      </c>
      <c r="L19">
        <v>2634.1617232246608</v>
      </c>
    </row>
    <row r="20" spans="1:12" x14ac:dyDescent="0.25">
      <c r="A20" s="2">
        <v>2014</v>
      </c>
      <c r="B20">
        <v>467.81762792363702</v>
      </c>
      <c r="C20">
        <v>518.70622052501801</v>
      </c>
      <c r="D20">
        <v>545.25405239873305</v>
      </c>
      <c r="E20">
        <v>1531.7779008473881</v>
      </c>
      <c r="F20">
        <v>344.071278691955</v>
      </c>
      <c r="G20">
        <v>384.58731894245199</v>
      </c>
      <c r="H20">
        <v>362.30977820183199</v>
      </c>
      <c r="I20">
        <v>1090.9683758362389</v>
      </c>
      <c r="L20">
        <v>2622.7462766836275</v>
      </c>
    </row>
    <row r="21" spans="1:12" x14ac:dyDescent="0.25">
      <c r="A21" s="2">
        <v>2015</v>
      </c>
      <c r="B21">
        <v>465.79437815547499</v>
      </c>
      <c r="C21">
        <v>516.20566559449298</v>
      </c>
      <c r="D21">
        <v>542.95041356889396</v>
      </c>
      <c r="E21">
        <v>1524.9504573188619</v>
      </c>
      <c r="F21">
        <v>342.377815321946</v>
      </c>
      <c r="G21">
        <v>382.60896100836402</v>
      </c>
      <c r="H21">
        <v>360.377395288451</v>
      </c>
      <c r="I21">
        <v>1085.364171618761</v>
      </c>
      <c r="L21">
        <v>2610.3146289376227</v>
      </c>
    </row>
    <row r="22" spans="1:12" x14ac:dyDescent="0.25">
      <c r="A22" s="2">
        <v>2016</v>
      </c>
      <c r="B22">
        <v>462.51517684223597</v>
      </c>
      <c r="C22">
        <v>513.20760445398298</v>
      </c>
      <c r="D22">
        <v>540.101780260944</v>
      </c>
      <c r="E22">
        <v>1515.824561557163</v>
      </c>
      <c r="F22">
        <v>339.38100427052899</v>
      </c>
      <c r="G22">
        <v>380.62829597643901</v>
      </c>
      <c r="H22">
        <v>357.61369817283901</v>
      </c>
      <c r="I22">
        <v>1077.6229984198071</v>
      </c>
      <c r="L22">
        <v>2593.4475599769703</v>
      </c>
    </row>
    <row r="23" spans="1:12" x14ac:dyDescent="0.25">
      <c r="A23" s="2">
        <v>2017</v>
      </c>
      <c r="B23">
        <v>457.64172312121201</v>
      </c>
      <c r="C23">
        <v>505.847186977977</v>
      </c>
      <c r="D23">
        <v>537.41550869760601</v>
      </c>
      <c r="E23">
        <v>1500.9044187967952</v>
      </c>
      <c r="F23">
        <v>334.66820703912202</v>
      </c>
      <c r="G23">
        <v>375.84739660306298</v>
      </c>
      <c r="H23">
        <v>354.76423049749798</v>
      </c>
      <c r="I23">
        <v>1065.2798341396829</v>
      </c>
      <c r="L23">
        <v>2566.1842529364781</v>
      </c>
    </row>
    <row r="24" spans="1:12" x14ac:dyDescent="0.25">
      <c r="A24" s="2">
        <v>2018</v>
      </c>
      <c r="B24">
        <v>452.60447381299002</v>
      </c>
      <c r="C24">
        <v>503.16731598060102</v>
      </c>
      <c r="D24">
        <v>534.29439868639497</v>
      </c>
      <c r="E24">
        <v>1490.0661884799861</v>
      </c>
      <c r="F24">
        <v>330.66599923625898</v>
      </c>
      <c r="G24">
        <v>373.96282021898901</v>
      </c>
      <c r="H24">
        <v>351.806964519318</v>
      </c>
      <c r="I24">
        <v>1056.435783974566</v>
      </c>
      <c r="L24">
        <v>2546.5019724545523</v>
      </c>
    </row>
    <row r="25" spans="1:12" x14ac:dyDescent="0.25">
      <c r="A25" s="2">
        <v>2019</v>
      </c>
      <c r="B25">
        <v>449.66078759770602</v>
      </c>
      <c r="C25">
        <v>499.80174599389699</v>
      </c>
      <c r="D25">
        <v>531.84483851522896</v>
      </c>
      <c r="E25">
        <v>1481.307372106832</v>
      </c>
      <c r="F25">
        <v>327.59316642900399</v>
      </c>
      <c r="G25">
        <v>371.64900179181802</v>
      </c>
      <c r="H25">
        <v>349.48783624863199</v>
      </c>
      <c r="I25">
        <v>1048.7300044694539</v>
      </c>
      <c r="L25">
        <v>2530.0373765762861</v>
      </c>
    </row>
    <row r="26" spans="1:12" x14ac:dyDescent="0.25">
      <c r="A26" s="2">
        <v>2020</v>
      </c>
      <c r="B26">
        <v>444.99525652743802</v>
      </c>
      <c r="C26">
        <v>495.45077252388</v>
      </c>
      <c r="D26">
        <v>528.59991776558195</v>
      </c>
      <c r="E26">
        <v>1469.0459468168999</v>
      </c>
      <c r="F26">
        <v>324.04362285076098</v>
      </c>
      <c r="G26">
        <v>368.73150135597803</v>
      </c>
      <c r="H26">
        <v>346.15149624448901</v>
      </c>
      <c r="I26">
        <v>1038.926620451228</v>
      </c>
      <c r="L26">
        <v>2507.9725672681279</v>
      </c>
    </row>
    <row r="27" spans="1:12" x14ac:dyDescent="0.25">
      <c r="A27" s="2">
        <v>2021</v>
      </c>
      <c r="B27">
        <v>441.37776045521298</v>
      </c>
      <c r="C27">
        <v>492.68956086294003</v>
      </c>
      <c r="D27">
        <v>526.49980675656195</v>
      </c>
      <c r="E27">
        <v>1460.5671280747151</v>
      </c>
      <c r="F27">
        <v>321.411989788092</v>
      </c>
      <c r="G27">
        <v>366.77608442635398</v>
      </c>
      <c r="H27">
        <v>343.67481124976501</v>
      </c>
      <c r="I27">
        <v>1031.8628854642111</v>
      </c>
      <c r="L27">
        <v>2492.4300135389258</v>
      </c>
    </row>
    <row r="28" spans="1:12" x14ac:dyDescent="0.25">
      <c r="A28" s="2" t="s">
        <v>20</v>
      </c>
    </row>
    <row r="29" spans="1:12" x14ac:dyDescent="0.25">
      <c r="A29" s="2" t="s">
        <v>21</v>
      </c>
      <c r="B29">
        <v>10419.066525302271</v>
      </c>
      <c r="C29">
        <v>11414.605776520388</v>
      </c>
      <c r="D29">
        <v>12110.122382918185</v>
      </c>
      <c r="E29">
        <v>33943.794684740846</v>
      </c>
      <c r="F29">
        <v>7696.0003897983397</v>
      </c>
      <c r="G29">
        <v>8524.4499513339233</v>
      </c>
      <c r="H29">
        <v>8079.462116129228</v>
      </c>
      <c r="I29">
        <v>24299.912457261486</v>
      </c>
      <c r="L29">
        <v>58243.707142002342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F8" sqref="F8"/>
    </sheetView>
  </sheetViews>
  <sheetFormatPr defaultRowHeight="15" x14ac:dyDescent="0.25"/>
  <sheetData>
    <row r="1" spans="1:7" x14ac:dyDescent="0.25">
      <c r="A1" s="4" t="s">
        <v>26</v>
      </c>
      <c r="B1" s="4" t="s">
        <v>27</v>
      </c>
      <c r="C1" s="4"/>
      <c r="D1" s="4"/>
      <c r="E1" s="4" t="s">
        <v>28</v>
      </c>
      <c r="F1" s="4"/>
      <c r="G1" s="4"/>
    </row>
    <row r="2" spans="1:7" x14ac:dyDescent="0.25">
      <c r="A2" s="4"/>
      <c r="B2" s="3" t="s">
        <v>10</v>
      </c>
      <c r="C2" s="3" t="s">
        <v>14</v>
      </c>
      <c r="D2" s="3" t="s">
        <v>17</v>
      </c>
      <c r="E2" s="3" t="s">
        <v>10</v>
      </c>
      <c r="F2" s="3" t="s">
        <v>14</v>
      </c>
      <c r="G2" s="3" t="s">
        <v>17</v>
      </c>
    </row>
    <row r="3" spans="1:7" x14ac:dyDescent="0.25">
      <c r="A3" s="3">
        <v>2000</v>
      </c>
      <c r="B3" s="3">
        <v>371.509454407634</v>
      </c>
      <c r="C3" s="3">
        <v>400.27830107602398</v>
      </c>
      <c r="D3" s="3">
        <v>380.36610233855498</v>
      </c>
      <c r="E3" s="3">
        <v>496.11413810067</v>
      </c>
      <c r="F3" s="3">
        <v>529.927050276822</v>
      </c>
      <c r="G3" s="3">
        <v>563.99262318796195</v>
      </c>
    </row>
    <row r="4" spans="1:7" x14ac:dyDescent="0.25">
      <c r="A4" s="3">
        <v>2001</v>
      </c>
      <c r="B4" s="3">
        <v>369.90301433845002</v>
      </c>
      <c r="C4" s="3">
        <v>399.24024006578998</v>
      </c>
      <c r="D4" s="3">
        <v>380.04642899774598</v>
      </c>
      <c r="E4" s="3">
        <v>494.72448073872499</v>
      </c>
      <c r="F4" s="3">
        <v>529.27450919292301</v>
      </c>
      <c r="G4" s="3">
        <v>563.718675729898</v>
      </c>
    </row>
    <row r="5" spans="1:7" x14ac:dyDescent="0.25">
      <c r="A5" s="3">
        <v>2002</v>
      </c>
      <c r="B5" s="3">
        <v>368.34460847820702</v>
      </c>
      <c r="C5" s="3">
        <v>398.61745767634801</v>
      </c>
      <c r="D5" s="3">
        <v>379.71302031439097</v>
      </c>
      <c r="E5" s="3">
        <v>493.26753818654203</v>
      </c>
      <c r="F5" s="3">
        <v>528.83908928450501</v>
      </c>
      <c r="G5" s="3">
        <v>563.32093251322101</v>
      </c>
    </row>
    <row r="6" spans="1:7" x14ac:dyDescent="0.25">
      <c r="A6" s="3">
        <v>2003</v>
      </c>
      <c r="B6" s="3">
        <v>367.52699472646998</v>
      </c>
      <c r="C6" s="3">
        <v>398.10369883819197</v>
      </c>
      <c r="D6" s="3">
        <v>379.36792643594498</v>
      </c>
      <c r="E6" s="3">
        <v>492.55765839466102</v>
      </c>
      <c r="F6" s="3">
        <v>528.310586980366</v>
      </c>
      <c r="G6" s="3">
        <v>562.98695837758999</v>
      </c>
    </row>
    <row r="7" spans="1:7" x14ac:dyDescent="0.25">
      <c r="A7" s="3">
        <v>2004</v>
      </c>
      <c r="B7" s="3">
        <v>365.32027464117698</v>
      </c>
      <c r="C7" s="3">
        <v>397.30477134129302</v>
      </c>
      <c r="D7" s="3">
        <v>378.88518754781398</v>
      </c>
      <c r="E7" s="3">
        <v>490.41422784990601</v>
      </c>
      <c r="F7" s="3">
        <v>527.89701383158001</v>
      </c>
      <c r="G7" s="3">
        <v>562.70869583484205</v>
      </c>
    </row>
    <row r="8" spans="1:7" x14ac:dyDescent="0.25">
      <c r="A8" s="3">
        <v>2005</v>
      </c>
      <c r="B8" s="3">
        <v>363.49213653171603</v>
      </c>
      <c r="C8" s="3">
        <v>396.77263482822201</v>
      </c>
      <c r="D8" s="3">
        <v>377.90528520597599</v>
      </c>
      <c r="E8" s="3">
        <v>488.649653080642</v>
      </c>
      <c r="F8" s="3">
        <v>527.659034165462</v>
      </c>
      <c r="G8" s="3">
        <v>561.78239031220505</v>
      </c>
    </row>
    <row r="9" spans="1:7" x14ac:dyDescent="0.25">
      <c r="A9" s="3">
        <v>2006</v>
      </c>
      <c r="B9" s="3">
        <v>361.461230914797</v>
      </c>
      <c r="C9" s="3">
        <v>395.82283774913702</v>
      </c>
      <c r="D9" s="3">
        <v>377.45565720698602</v>
      </c>
      <c r="E9" s="3">
        <v>486.568671412225</v>
      </c>
      <c r="F9" s="3">
        <v>527.36048902075197</v>
      </c>
      <c r="G9" s="3">
        <v>561.29370260395103</v>
      </c>
    </row>
    <row r="10" spans="1:7" x14ac:dyDescent="0.25">
      <c r="A10" s="3">
        <v>2007</v>
      </c>
      <c r="B10" s="3">
        <v>358.809196564209</v>
      </c>
      <c r="C10" s="3">
        <v>394.62614934318202</v>
      </c>
      <c r="D10" s="3">
        <v>376.65220355085802</v>
      </c>
      <c r="E10" s="3">
        <v>483.56007795810501</v>
      </c>
      <c r="F10" s="3">
        <v>526.83105444411103</v>
      </c>
      <c r="G10" s="3">
        <v>560.33896337567296</v>
      </c>
    </row>
    <row r="11" spans="1:7" x14ac:dyDescent="0.25">
      <c r="A11" s="3">
        <v>2008</v>
      </c>
      <c r="B11" s="3">
        <v>356.37337560419098</v>
      </c>
      <c r="C11" s="3">
        <v>393.24530854348802</v>
      </c>
      <c r="D11" s="3">
        <v>375.41022477428601</v>
      </c>
      <c r="E11" s="3">
        <v>480.52184137901202</v>
      </c>
      <c r="F11" s="3">
        <v>526.09417311937</v>
      </c>
      <c r="G11" s="3">
        <v>559.128632897476</v>
      </c>
    </row>
    <row r="12" spans="1:7" x14ac:dyDescent="0.25">
      <c r="A12" s="3">
        <v>2009</v>
      </c>
      <c r="B12" s="3">
        <v>354.14420725771299</v>
      </c>
      <c r="C12" s="3">
        <v>391.40388823836901</v>
      </c>
      <c r="D12" s="3">
        <v>373.79764805611302</v>
      </c>
      <c r="E12" s="3">
        <v>478.607657655075</v>
      </c>
      <c r="F12" s="3">
        <v>525.59208508921597</v>
      </c>
      <c r="G12" s="3">
        <v>557.17682878205005</v>
      </c>
    </row>
    <row r="13" spans="1:7" x14ac:dyDescent="0.25">
      <c r="A13" s="3">
        <v>2010</v>
      </c>
      <c r="B13" s="3">
        <v>352.04979286245299</v>
      </c>
      <c r="C13" s="3">
        <v>390.83930330178998</v>
      </c>
      <c r="D13" s="3">
        <v>372.05716754213103</v>
      </c>
      <c r="E13" s="3">
        <v>476.51204495285998</v>
      </c>
      <c r="F13" s="3">
        <v>525.26070060554798</v>
      </c>
      <c r="G13" s="3">
        <v>555.54497147484403</v>
      </c>
    </row>
    <row r="14" spans="1:7" x14ac:dyDescent="0.25">
      <c r="A14" s="3">
        <v>2011</v>
      </c>
      <c r="B14" s="3">
        <v>349.76695777826899</v>
      </c>
      <c r="C14" s="3">
        <v>389.65882283032403</v>
      </c>
      <c r="D14" s="3">
        <v>370.36922786293201</v>
      </c>
      <c r="E14" s="3">
        <v>473.83688043747702</v>
      </c>
      <c r="F14" s="3">
        <v>523.97875220341905</v>
      </c>
      <c r="G14" s="3">
        <v>553.58581375845904</v>
      </c>
    </row>
    <row r="15" spans="1:7" x14ac:dyDescent="0.25">
      <c r="A15" s="3">
        <v>2012</v>
      </c>
      <c r="B15" s="3">
        <v>347.20127347334</v>
      </c>
      <c r="C15" s="3">
        <v>387.69604883358198</v>
      </c>
      <c r="D15" s="3">
        <v>366.88336361064</v>
      </c>
      <c r="E15" s="3">
        <v>471.37468023399498</v>
      </c>
      <c r="F15" s="3">
        <v>522.05390058753699</v>
      </c>
      <c r="G15" s="3">
        <v>550.12216868666997</v>
      </c>
    </row>
    <row r="16" spans="1:7" x14ac:dyDescent="0.25">
      <c r="A16" s="3">
        <v>2013</v>
      </c>
      <c r="B16" s="3">
        <v>345.88478859204702</v>
      </c>
      <c r="C16" s="3">
        <v>386.04910834472503</v>
      </c>
      <c r="D16" s="3">
        <v>364.36646226203101</v>
      </c>
      <c r="E16" s="3">
        <v>469.94979048647002</v>
      </c>
      <c r="F16" s="3">
        <v>520.45126480598799</v>
      </c>
      <c r="G16" s="3">
        <v>547.46030873339998</v>
      </c>
    </row>
    <row r="17" spans="1:7" x14ac:dyDescent="0.25">
      <c r="A17" s="3">
        <v>2014</v>
      </c>
      <c r="B17" s="3">
        <v>344.071278691955</v>
      </c>
      <c r="C17" s="3">
        <v>384.58731894245199</v>
      </c>
      <c r="D17" s="3">
        <v>362.30977820183199</v>
      </c>
      <c r="E17" s="3">
        <v>467.81762792363702</v>
      </c>
      <c r="F17" s="3">
        <v>518.70622052501801</v>
      </c>
      <c r="G17" s="3">
        <v>545.25405239873305</v>
      </c>
    </row>
    <row r="18" spans="1:7" x14ac:dyDescent="0.25">
      <c r="A18" s="3">
        <v>2015</v>
      </c>
      <c r="B18" s="3">
        <v>342.377815321946</v>
      </c>
      <c r="C18" s="3">
        <v>382.60896100836402</v>
      </c>
      <c r="D18" s="3">
        <v>360.377395288451</v>
      </c>
      <c r="E18" s="3">
        <v>465.79437815547499</v>
      </c>
      <c r="F18" s="3">
        <v>516.20566559449298</v>
      </c>
      <c r="G18" s="3">
        <v>542.95041356889396</v>
      </c>
    </row>
    <row r="19" spans="1:7" x14ac:dyDescent="0.25">
      <c r="A19" s="3">
        <v>2016</v>
      </c>
      <c r="B19" s="3">
        <v>339.38100427052899</v>
      </c>
      <c r="C19" s="3">
        <v>380.62829597643901</v>
      </c>
      <c r="D19" s="3">
        <v>357.61369817283901</v>
      </c>
      <c r="E19" s="3">
        <v>462.51517684223597</v>
      </c>
      <c r="F19" s="3">
        <v>513.20760445398298</v>
      </c>
      <c r="G19" s="3">
        <v>540.101780260944</v>
      </c>
    </row>
    <row r="20" spans="1:7" x14ac:dyDescent="0.25">
      <c r="A20" s="3">
        <v>2017</v>
      </c>
      <c r="B20" s="3">
        <v>334.66820703912202</v>
      </c>
      <c r="C20" s="3">
        <v>375.84739660306298</v>
      </c>
      <c r="D20" s="3">
        <v>354.76423049749798</v>
      </c>
      <c r="E20" s="3">
        <v>457.64172312121201</v>
      </c>
      <c r="F20" s="3">
        <v>505.847186977977</v>
      </c>
      <c r="G20" s="3">
        <v>537.41550869760601</v>
      </c>
    </row>
    <row r="21" spans="1:7" x14ac:dyDescent="0.25">
      <c r="A21" s="3">
        <v>2018</v>
      </c>
      <c r="B21" s="3">
        <v>330.66599923625898</v>
      </c>
      <c r="C21" s="3">
        <v>373.96282021898901</v>
      </c>
      <c r="D21" s="3">
        <v>351.806964519318</v>
      </c>
      <c r="E21" s="3">
        <v>452.60447381299002</v>
      </c>
      <c r="F21" s="3">
        <v>503.16731598060102</v>
      </c>
      <c r="G21" s="3">
        <v>534.29439868639497</v>
      </c>
    </row>
    <row r="22" spans="1:7" x14ac:dyDescent="0.25">
      <c r="A22" s="3">
        <v>2019</v>
      </c>
      <c r="B22" s="3">
        <v>327.59316642900399</v>
      </c>
      <c r="C22" s="3">
        <v>371.64900179181802</v>
      </c>
      <c r="D22" s="3">
        <v>349.48783624863199</v>
      </c>
      <c r="E22" s="3">
        <v>449.66078759770602</v>
      </c>
      <c r="F22" s="3">
        <v>499.80174599389699</v>
      </c>
      <c r="G22" s="3">
        <v>531.84483851522896</v>
      </c>
    </row>
    <row r="23" spans="1:7" x14ac:dyDescent="0.25">
      <c r="A23" s="3">
        <v>2020</v>
      </c>
      <c r="B23" s="3">
        <v>324.04362285076098</v>
      </c>
      <c r="C23" s="3">
        <v>368.73150135597803</v>
      </c>
      <c r="D23" s="3">
        <v>346.15149624448901</v>
      </c>
      <c r="E23" s="3">
        <v>444.99525652743802</v>
      </c>
      <c r="F23" s="3">
        <v>495.45077252388</v>
      </c>
      <c r="G23" s="3">
        <v>528.59991776558195</v>
      </c>
    </row>
    <row r="24" spans="1:7" x14ac:dyDescent="0.25">
      <c r="A24" s="3">
        <v>2021</v>
      </c>
      <c r="B24" s="3">
        <v>321.411989788092</v>
      </c>
      <c r="C24" s="3">
        <v>366.77608442635398</v>
      </c>
      <c r="D24" s="3">
        <v>343.67481124976501</v>
      </c>
      <c r="E24" s="3">
        <v>441.37776045521298</v>
      </c>
      <c r="F24" s="3">
        <v>492.68956086294003</v>
      </c>
      <c r="G24" s="3">
        <v>526.49980675656195</v>
      </c>
    </row>
  </sheetData>
  <mergeCells count="3">
    <mergeCell ref="E1:G1"/>
    <mergeCell ref="B1:D1"/>
    <mergeCell ref="A1:A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"/>
  <sheetViews>
    <sheetView tabSelected="1" workbookViewId="0">
      <selection activeCell="I34" sqref="I34"/>
    </sheetView>
  </sheetViews>
  <sheetFormatPr defaultRowHeight="15" x14ac:dyDescent="0.25"/>
  <sheetData>
    <row r="1" spans="1:7" x14ac:dyDescent="0.25">
      <c r="A1" s="4" t="s">
        <v>26</v>
      </c>
      <c r="B1" s="4" t="s">
        <v>27</v>
      </c>
      <c r="C1" s="4"/>
      <c r="D1" s="4"/>
      <c r="E1" s="4" t="s">
        <v>28</v>
      </c>
      <c r="F1" s="4"/>
      <c r="G1" s="4"/>
    </row>
    <row r="2" spans="1:7" x14ac:dyDescent="0.25">
      <c r="A2" s="4"/>
      <c r="B2" s="3" t="s">
        <v>10</v>
      </c>
      <c r="C2" s="3" t="s">
        <v>14</v>
      </c>
      <c r="D2" s="3" t="s">
        <v>17</v>
      </c>
      <c r="E2" s="3" t="s">
        <v>10</v>
      </c>
      <c r="F2" s="3" t="s">
        <v>14</v>
      </c>
      <c r="G2" s="3" t="s">
        <v>17</v>
      </c>
    </row>
    <row r="3" spans="1:7" x14ac:dyDescent="0.25">
      <c r="A3" s="3">
        <v>2000</v>
      </c>
      <c r="B3" s="3">
        <v>17022563.200957801</v>
      </c>
      <c r="C3" s="3">
        <v>3999580.7843516301</v>
      </c>
      <c r="D3" s="3">
        <v>19781699.884321202</v>
      </c>
      <c r="E3" s="3">
        <v>2649249.4974575802</v>
      </c>
      <c r="F3" s="3">
        <v>800719.77296827699</v>
      </c>
      <c r="G3" s="3">
        <v>2427424.2502009901</v>
      </c>
    </row>
    <row r="4" spans="1:7" x14ac:dyDescent="0.25">
      <c r="A4" s="3">
        <v>2001</v>
      </c>
      <c r="B4" s="3">
        <v>16948956.116987798</v>
      </c>
      <c r="C4" s="3">
        <v>3989208.4787373701</v>
      </c>
      <c r="D4" s="3">
        <v>19765074.632885799</v>
      </c>
      <c r="E4" s="3">
        <v>2641828.7271447899</v>
      </c>
      <c r="F4" s="3">
        <v>799733.78339050699</v>
      </c>
      <c r="G4" s="3">
        <v>2426245.1803414798</v>
      </c>
    </row>
    <row r="5" spans="1:7" x14ac:dyDescent="0.25">
      <c r="A5" s="3">
        <v>2002</v>
      </c>
      <c r="B5" s="3">
        <v>16877549.9604715</v>
      </c>
      <c r="C5" s="3">
        <v>3982985.6371020698</v>
      </c>
      <c r="D5" s="3">
        <v>19747735.0474905</v>
      </c>
      <c r="E5" s="3">
        <v>2634048.6539161401</v>
      </c>
      <c r="F5" s="3">
        <v>799075.86390888703</v>
      </c>
      <c r="G5" s="3">
        <v>2424533.2935369001</v>
      </c>
    </row>
    <row r="6" spans="1:7" x14ac:dyDescent="0.25">
      <c r="A6" s="3">
        <v>2003</v>
      </c>
      <c r="B6" s="3">
        <v>16840086.898366898</v>
      </c>
      <c r="C6" s="3">
        <v>3977852.15879121</v>
      </c>
      <c r="D6" s="3">
        <v>19729787.750154201</v>
      </c>
      <c r="E6" s="3">
        <v>2630257.8958274899</v>
      </c>
      <c r="F6" s="3">
        <v>798277.29692733299</v>
      </c>
      <c r="G6" s="3">
        <v>2423095.86885715</v>
      </c>
    </row>
    <row r="7" spans="1:7" x14ac:dyDescent="0.25">
      <c r="A7" s="3">
        <v>2004</v>
      </c>
      <c r="B7" s="3">
        <v>16738974.984058799</v>
      </c>
      <c r="C7" s="3">
        <v>3969869.2752421899</v>
      </c>
      <c r="D7" s="3">
        <v>19704681.9487992</v>
      </c>
      <c r="E7" s="3">
        <v>2618811.9767184998</v>
      </c>
      <c r="F7" s="3">
        <v>797652.38789951801</v>
      </c>
      <c r="G7" s="3">
        <v>2421898.2268731599</v>
      </c>
    </row>
    <row r="8" spans="1:7" x14ac:dyDescent="0.25">
      <c r="A8" s="3">
        <v>2005</v>
      </c>
      <c r="B8" s="3">
        <v>16655209.6958832</v>
      </c>
      <c r="C8" s="3">
        <v>3964552.1672035898</v>
      </c>
      <c r="D8" s="3">
        <v>19653720.167707201</v>
      </c>
      <c r="E8" s="3">
        <v>2609389.1474506301</v>
      </c>
      <c r="F8" s="3">
        <v>797292.80062401295</v>
      </c>
      <c r="G8" s="3">
        <v>2417911.4079037299</v>
      </c>
    </row>
    <row r="9" spans="1:7" x14ac:dyDescent="0.25">
      <c r="A9" s="3">
        <v>2006</v>
      </c>
      <c r="B9" s="3">
        <v>16562153.600516001</v>
      </c>
      <c r="C9" s="3">
        <v>3955061.7947893701</v>
      </c>
      <c r="D9" s="3">
        <v>19630336.3643637</v>
      </c>
      <c r="E9" s="3">
        <v>2598276.70534128</v>
      </c>
      <c r="F9" s="3">
        <v>796841.69891035603</v>
      </c>
      <c r="G9" s="3">
        <v>2415808.09600741</v>
      </c>
    </row>
    <row r="10" spans="1:7" x14ac:dyDescent="0.25">
      <c r="A10" s="3">
        <v>2007</v>
      </c>
      <c r="B10" s="3">
        <v>16440637.386572</v>
      </c>
      <c r="C10" s="3">
        <v>3943104.4842370702</v>
      </c>
      <c r="D10" s="3">
        <v>19588551.150069501</v>
      </c>
      <c r="E10" s="3">
        <v>2582210.8162962799</v>
      </c>
      <c r="F10" s="3">
        <v>796041.72326505196</v>
      </c>
      <c r="G10" s="3">
        <v>2411698.8983689002</v>
      </c>
    </row>
    <row r="11" spans="1:7" x14ac:dyDescent="0.25">
      <c r="A11" s="3">
        <v>2008</v>
      </c>
      <c r="B11" s="3">
        <v>16329028.070184</v>
      </c>
      <c r="C11" s="3">
        <v>3929307.1229665298</v>
      </c>
      <c r="D11" s="3">
        <v>19523959.559836298</v>
      </c>
      <c r="E11" s="3">
        <v>2565986.6329639298</v>
      </c>
      <c r="F11" s="3">
        <v>794928.295583367</v>
      </c>
      <c r="G11" s="3">
        <v>2406489.6359907398</v>
      </c>
    </row>
    <row r="12" spans="1:7" x14ac:dyDescent="0.25">
      <c r="A12" s="3">
        <v>2009</v>
      </c>
      <c r="B12" s="3">
        <v>16226887.576548399</v>
      </c>
      <c r="C12" s="3">
        <v>3910907.6512777801</v>
      </c>
      <c r="D12" s="3">
        <v>19440094.282454301</v>
      </c>
      <c r="E12" s="3">
        <v>2555764.8918781001</v>
      </c>
      <c r="F12" s="3">
        <v>794169.64056980598</v>
      </c>
      <c r="G12" s="3">
        <v>2398089.0710779401</v>
      </c>
    </row>
    <row r="13" spans="1:7" x14ac:dyDescent="0.25">
      <c r="A13" s="3">
        <v>2010</v>
      </c>
      <c r="B13" s="3">
        <v>16130921.5089576</v>
      </c>
      <c r="C13" s="3">
        <v>3905266.3185914899</v>
      </c>
      <c r="D13" s="3">
        <v>19349577.112363599</v>
      </c>
      <c r="E13" s="3">
        <v>2544574.3200482698</v>
      </c>
      <c r="F13" s="3">
        <v>793668.91861498402</v>
      </c>
      <c r="G13" s="3">
        <v>2391065.5572277298</v>
      </c>
    </row>
    <row r="14" spans="1:7" x14ac:dyDescent="0.25">
      <c r="A14" s="3">
        <v>2011</v>
      </c>
      <c r="B14" s="3">
        <v>16026322.0054003</v>
      </c>
      <c r="C14" s="3">
        <v>3893470.9577205898</v>
      </c>
      <c r="D14" s="3">
        <v>19261792.4334675</v>
      </c>
      <c r="E14" s="3">
        <v>2530288.9415361299</v>
      </c>
      <c r="F14" s="3">
        <v>791731.89457936597</v>
      </c>
      <c r="G14" s="3">
        <v>2382633.3424164099</v>
      </c>
    </row>
    <row r="15" spans="1:7" x14ac:dyDescent="0.25">
      <c r="A15" s="3">
        <v>2012</v>
      </c>
      <c r="B15" s="3">
        <v>15908762.3505484</v>
      </c>
      <c r="C15" s="3">
        <v>3873858.9199451501</v>
      </c>
      <c r="D15" s="3">
        <v>19080503.091298498</v>
      </c>
      <c r="E15" s="3">
        <v>2517140.7924495302</v>
      </c>
      <c r="F15" s="3">
        <v>788823.44378776802</v>
      </c>
      <c r="G15" s="3">
        <v>2367725.81402743</v>
      </c>
    </row>
    <row r="16" spans="1:7" x14ac:dyDescent="0.25">
      <c r="A16" s="3">
        <v>2013</v>
      </c>
      <c r="B16" s="3">
        <v>15848441.0132876</v>
      </c>
      <c r="C16" s="3">
        <v>3857402.69058049</v>
      </c>
      <c r="D16" s="3">
        <v>18949606.602861401</v>
      </c>
      <c r="E16" s="3">
        <v>2509531.8811977501</v>
      </c>
      <c r="F16" s="3">
        <v>786401.86112184799</v>
      </c>
      <c r="G16" s="3">
        <v>2356269.16878855</v>
      </c>
    </row>
    <row r="17" spans="1:7" x14ac:dyDescent="0.25">
      <c r="A17" s="3">
        <v>2014</v>
      </c>
      <c r="B17" s="3">
        <v>15765345.9896654</v>
      </c>
      <c r="C17" s="3">
        <v>3842796.4908729801</v>
      </c>
      <c r="D17" s="3">
        <v>18842644.634942699</v>
      </c>
      <c r="E17" s="3">
        <v>2498146.1331122201</v>
      </c>
      <c r="F17" s="3">
        <v>783765.09921330202</v>
      </c>
      <c r="G17" s="3">
        <v>2346773.4415241499</v>
      </c>
    </row>
    <row r="18" spans="1:7" x14ac:dyDescent="0.25">
      <c r="A18" s="3">
        <v>2015</v>
      </c>
      <c r="B18" s="3">
        <v>15687751.498051601</v>
      </c>
      <c r="C18" s="3">
        <v>3823028.7383955698</v>
      </c>
      <c r="D18" s="3">
        <v>18742147.196766499</v>
      </c>
      <c r="E18" s="3">
        <v>2487341.97935024</v>
      </c>
      <c r="F18" s="3">
        <v>779986.76071327901</v>
      </c>
      <c r="G18" s="3">
        <v>2336858.5800005202</v>
      </c>
    </row>
    <row r="19" spans="1:7" x14ac:dyDescent="0.25">
      <c r="A19" s="3">
        <v>2016</v>
      </c>
      <c r="B19" s="3">
        <v>15550437.6156756</v>
      </c>
      <c r="C19" s="3">
        <v>3803237.9333965802</v>
      </c>
      <c r="D19" s="3">
        <v>18598415.6008748</v>
      </c>
      <c r="E19" s="3">
        <v>2469831.0443375399</v>
      </c>
      <c r="F19" s="3">
        <v>775456.69032996905</v>
      </c>
      <c r="G19" s="3">
        <v>2324598.0622430998</v>
      </c>
    </row>
    <row r="20" spans="1:7" x14ac:dyDescent="0.25">
      <c r="A20" s="3">
        <v>2017</v>
      </c>
      <c r="B20" s="3">
        <v>15334497.2465326</v>
      </c>
      <c r="C20" s="3">
        <v>3755467.1868578</v>
      </c>
      <c r="D20" s="3">
        <v>18450223.335483398</v>
      </c>
      <c r="E20" s="3">
        <v>2443806.8014672701</v>
      </c>
      <c r="F20" s="3">
        <v>764335.09952372301</v>
      </c>
      <c r="G20" s="3">
        <v>2313036.3494344898</v>
      </c>
    </row>
    <row r="21" spans="1:7" x14ac:dyDescent="0.25">
      <c r="A21" s="3">
        <v>2018</v>
      </c>
      <c r="B21" s="3">
        <v>15151116.085005401</v>
      </c>
      <c r="C21" s="3">
        <v>3736636.4996281401</v>
      </c>
      <c r="D21" s="3">
        <v>18296424.8037562</v>
      </c>
      <c r="E21" s="3">
        <v>2416907.8901613699</v>
      </c>
      <c r="F21" s="3">
        <v>760285.81444668805</v>
      </c>
      <c r="G21" s="3">
        <v>2299603.09194624</v>
      </c>
    </row>
    <row r="22" spans="1:7" x14ac:dyDescent="0.25">
      <c r="A22" s="3">
        <v>2019</v>
      </c>
      <c r="B22" s="3">
        <v>15010318.885777</v>
      </c>
      <c r="C22" s="3">
        <v>3713516.8259038501</v>
      </c>
      <c r="D22" s="3">
        <v>18175813.899782602</v>
      </c>
      <c r="E22" s="3">
        <v>2401188.6057717502</v>
      </c>
      <c r="F22" s="3">
        <v>755200.43819677795</v>
      </c>
      <c r="G22" s="3">
        <v>2289060.1849695402</v>
      </c>
    </row>
    <row r="23" spans="1:7" x14ac:dyDescent="0.25">
      <c r="A23" s="3">
        <v>2020</v>
      </c>
      <c r="B23" s="3">
        <v>14847678.7990219</v>
      </c>
      <c r="C23" s="3">
        <v>3684365.1615489302</v>
      </c>
      <c r="D23" s="3">
        <v>18002300.865187202</v>
      </c>
      <c r="E23" s="3">
        <v>2376274.6698565199</v>
      </c>
      <c r="F23" s="3">
        <v>748626.11728358304</v>
      </c>
      <c r="G23" s="3">
        <v>2275094.0460630702</v>
      </c>
    </row>
    <row r="24" spans="1:7" x14ac:dyDescent="0.25">
      <c r="A24" s="3">
        <v>2021</v>
      </c>
      <c r="B24" s="3">
        <v>14727097.372090399</v>
      </c>
      <c r="C24" s="3">
        <v>3664826.6355881202</v>
      </c>
      <c r="D24" s="3">
        <v>17873495.9086666</v>
      </c>
      <c r="E24" s="3">
        <v>2356957.2408308401</v>
      </c>
      <c r="F24" s="3">
        <v>744453.926463902</v>
      </c>
      <c r="G24" s="3">
        <v>2266055.1682802401</v>
      </c>
    </row>
  </sheetData>
  <mergeCells count="3">
    <mergeCell ref="A1:A2"/>
    <mergeCell ref="B1:D1"/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CompiladoPEC_indicadores_poligo</vt:lpstr>
      <vt:lpstr>TD</vt:lpstr>
      <vt:lpstr>Conn PEC Average</vt:lpstr>
      <vt:lpstr>Conn PEC 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2023-02-19T04:57:53Z</dcterms:created>
  <dcterms:modified xsi:type="dcterms:W3CDTF">2023-02-19T06:24:18Z</dcterms:modified>
</cp:coreProperties>
</file>