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i unidad\git\SDG15_indicators\Ecuador_riparios\"/>
    </mc:Choice>
  </mc:AlternateContent>
  <xr:revisionPtr revIDLastSave="0" documentId="13_ncr:40009_{F5DEE2EB-25CA-4ADC-B6C5-3FA5FEFF263A}" xr6:coauthVersionLast="47" xr6:coauthVersionMax="47" xr10:uidLastSave="{00000000-0000-0000-0000-000000000000}"/>
  <bookViews>
    <workbookView xWindow="6525" yWindow="2640" windowWidth="20610" windowHeight="10140" activeTab="2"/>
  </bookViews>
  <sheets>
    <sheet name="estadisticas_bosque_riparios_co" sheetId="1" r:id="rId1"/>
    <sheet name="Grafica" sheetId="2" r:id="rId2"/>
    <sheet name="Diccionario" sheetId="3" r:id="rId3"/>
  </sheets>
  <calcPr calcId="0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<sst xmlns="http://schemas.openxmlformats.org/spreadsheetml/2006/main" count="46" uniqueCount="30">
  <si>
    <t>fecha</t>
  </si>
  <si>
    <t>pix_rip30m</t>
  </si>
  <si>
    <t>pix_bosrip30m</t>
  </si>
  <si>
    <t>propbosrip30m</t>
  </si>
  <si>
    <t>pix_rip10m</t>
  </si>
  <si>
    <t>pix_bosrip100m</t>
  </si>
  <si>
    <t>propbosrip100m</t>
  </si>
  <si>
    <t>porcbosrip30m</t>
  </si>
  <si>
    <t>porcbosrip100m</t>
  </si>
  <si>
    <t>Repositorio Github</t>
  </si>
  <si>
    <t>https://github.com/gonzalezivan90/SDG15_indicators</t>
  </si>
  <si>
    <t>Carpeta del taller</t>
  </si>
  <si>
    <t>Campo</t>
  </si>
  <si>
    <t>Tipo</t>
  </si>
  <si>
    <t>Descripción</t>
  </si>
  <si>
    <t>Entero</t>
  </si>
  <si>
    <t>Año al que corresponde el cálculo</t>
  </si>
  <si>
    <t>Decimal</t>
  </si>
  <si>
    <t>Número total de celdas en zonas riparias de 30m del area de estudio (deben ser la misma en todos los años)</t>
  </si>
  <si>
    <t>Número total de celdas en zonas riparias de 100m del area de estudio (deben ser la misma en todos los años)</t>
  </si>
  <si>
    <t>Número total de celdas con bosque en zonas riparias de 100m del area de estudio</t>
  </si>
  <si>
    <t>Número total de celdas con bosque en zonas riparias de 30m del area de estudio</t>
  </si>
  <si>
    <t>Proporción de pixeles en zonas riparias de 30m que cuentan con presencia de bosque</t>
  </si>
  <si>
    <t>Porcentaje de pixeles en zonas riparias de 30m que cuentan con presencia de bosque</t>
  </si>
  <si>
    <t>Proporción de pixeles en zonas riparias de 100m que cuentan con presencia de bosque</t>
  </si>
  <si>
    <t>Porcentaje de pixeles en zonas riparias de 100m que cuentan con presencia de bosque</t>
  </si>
  <si>
    <t>https://drive.google.com/open?id=16YRC4BjqgC77Ffb2jUP1yV4CfcgI7yDk&amp;authuser=ig299%40nau.edu&amp;usp=drive_fs</t>
  </si>
  <si>
    <t>pix_rip100m</t>
  </si>
  <si>
    <t>30m</t>
  </si>
  <si>
    <t>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</si>
</sst>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42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zonas riparias</a:t>
            </a:r>
            <a:r>
              <a:rPr lang="en-US" baseline="0"/>
              <a:t> cubiertas con bosque en Ecuador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30m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Grafica!$A$2:$A$7</c:f>
              <c:numCache>
                <c:formatCode>General</c:formatCode>
                <c:ptCount val="6"/>
                <c:pt idx="0">
                  <c:v>1990</c:v>
                </c:pt>
                <c:pt idx="1">
                  <c:v>2000</c:v>
                </c:pt>
                <c:pt idx="2">
                  <c:v>2008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</c:numCache>
            </c:numRef>
          </c:xVal>
          <c:yVal>
            <c:numRef>
              <c:f>Grafica!$B$2:$B$7</c:f>
              <c:numCache>
                <c:formatCode>General</c:formatCode>
                <c:ptCount val="6"/>
                <c:pt idx="0">
                  <c:v>55.853000482007396</c:v>
                </c:pt>
                <c:pt idx="1">
                  <c:v>79.424950439135699</c:v>
                </c:pt>
                <c:pt idx="2">
                  <c:v>49.960333597164599</c:v>
                </c:pt>
                <c:pt idx="3">
                  <c:v>49.116948500362497</c:v>
                </c:pt>
                <c:pt idx="4">
                  <c:v>48.617550595502301</c:v>
                </c:pt>
                <c:pt idx="5">
                  <c:v>48.909306743888898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E-4E1E-87EF-3BC89B7094B6}"/>
            </c:ext>
          </c:extLst>
        </c:ser>
        <c:ser>
          <c:idx val="1"/>
          <c:order val="1"/>
          <c:tx>
            <c:strRef>
              <c:f>Grafica!$C$1</c:f>
              <c:strCache>
                <c:ptCount val="1"/>
                <c:pt idx="0">
                  <c:v>100m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Dot"/>
              </a:ln>
              <a:effectLst/>
            </c:spPr>
          </c:marker>
          <c:xVal>
            <c:numRef>
              <c:f>Grafica!$A$2:$A$7</c:f>
              <c:numCache>
                <c:formatCode>General</c:formatCode>
                <c:ptCount val="6"/>
                <c:pt idx="0">
                  <c:v>1990</c:v>
                </c:pt>
                <c:pt idx="1">
                  <c:v>2000</c:v>
                </c:pt>
                <c:pt idx="2">
                  <c:v>2008</c:v>
                </c:pt>
                <c:pt idx="3">
                  <c:v>2014</c:v>
                </c:pt>
                <c:pt idx="4">
                  <c:v>2016</c:v>
                </c:pt>
                <c:pt idx="5">
                  <c:v>2018</c:v>
                </c:pt>
              </c:numCache>
            </c:numRef>
          </c:xVal>
          <c:yVal>
            <c:numRef>
              <c:f>Grafica!$C$2:$C$7</c:f>
              <c:numCache>
                <c:formatCode>General</c:formatCode>
                <c:ptCount val="6"/>
                <c:pt idx="0">
                  <c:v>55.757754134527502</c:v>
                </c:pt>
                <c:pt idx="1">
                  <c:v>79.2111242016597</c:v>
                </c:pt>
                <c:pt idx="2">
                  <c:v>49.854493076295</c:v>
                </c:pt>
                <c:pt idx="3">
                  <c:v>48.888891469783104</c:v>
                </c:pt>
                <c:pt idx="4">
                  <c:v>48.398801926743801</c:v>
                </c:pt>
                <c:pt idx="5">
                  <c:v>48.6771845810486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E-4E1E-87EF-3BC89B709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15552"/>
        <c:axId val="1259115968"/>
      </c:scatterChart>
      <c:valAx>
        <c:axId val="125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5968"/>
        <c:crosses val="autoZero"/>
        <c:crossBetween val="midCat"/>
      </c:valAx>
      <c:valAx>
        <c:axId val="1259115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33337</xdr:rowOff>
    </xdr:from>
    <xdr:to>
      <xdr:col>11</xdr:col>
      <xdr:colOff>104775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BBC67-9DA6-3B3B-EA69-CE086372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onzalezivan90/SDG15_indic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1" activeCellId="2" sqref="A1:A1048576 E1:E1048576 I1:I1048576"/>
    </sheetView>
  </sheetViews>
  <sheetFormatPr defaultRowHeight="15" x14ac:dyDescent="0.25"/>
  <cols>
    <col min="1" max="1" width="5.85546875" style="4" bestFit="1" customWidth="1"/>
    <col min="2" max="2" width="10.85546875" style="4" bestFit="1" customWidth="1"/>
    <col min="3" max="3" width="14.140625" style="4" bestFit="1" customWidth="1"/>
    <col min="4" max="4" width="14.5703125" style="4" bestFit="1" customWidth="1"/>
    <col min="5" max="5" width="14.28515625" style="4" bestFit="1" customWidth="1"/>
    <col min="6" max="6" width="10.85546875" style="4" bestFit="1" customWidth="1"/>
    <col min="7" max="7" width="15.140625" style="4" bestFit="1" customWidth="1"/>
    <col min="8" max="8" width="15.5703125" style="4" bestFit="1" customWidth="1"/>
    <col min="9" max="9" width="15.28515625" style="4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27</v>
      </c>
      <c r="G1" s="3" t="s">
        <v>5</v>
      </c>
      <c r="H1" s="3" t="s">
        <v>6</v>
      </c>
      <c r="I1" s="3" t="s">
        <v>8</v>
      </c>
    </row>
    <row r="2" spans="1:9" x14ac:dyDescent="0.25">
      <c r="A2" s="4">
        <v>1990</v>
      </c>
      <c r="B2" s="4">
        <v>16375318.999999801</v>
      </c>
      <c r="C2" s="4">
        <v>9146107.0000001509</v>
      </c>
      <c r="D2" s="4">
        <v>0.55853000482007398</v>
      </c>
      <c r="E2" s="4">
        <f>+D2*100</f>
        <v>55.853000482007396</v>
      </c>
      <c r="F2" s="4">
        <v>53383714.000001602</v>
      </c>
      <c r="G2" s="4">
        <v>29765560.000000201</v>
      </c>
      <c r="H2" s="4">
        <v>0.55757754134527504</v>
      </c>
      <c r="I2" s="4">
        <f>+H2*100</f>
        <v>55.757754134527502</v>
      </c>
    </row>
    <row r="3" spans="1:9" x14ac:dyDescent="0.25">
      <c r="A3" s="4">
        <v>2000</v>
      </c>
      <c r="B3" s="4">
        <v>16375318.999999801</v>
      </c>
      <c r="C3" s="4">
        <v>13006089.000000199</v>
      </c>
      <c r="D3" s="4">
        <v>0.794249504391357</v>
      </c>
      <c r="E3" s="4">
        <f t="shared" ref="E3:E7" si="0">+D3*100</f>
        <v>79.424950439135699</v>
      </c>
      <c r="F3" s="4">
        <v>53383714.000001602</v>
      </c>
      <c r="G3" s="4">
        <v>42285840.000000097</v>
      </c>
      <c r="H3" s="4">
        <v>0.79211124201659699</v>
      </c>
      <c r="I3" s="4">
        <f t="shared" ref="I3:I7" si="1">+H3*100</f>
        <v>79.2111242016597</v>
      </c>
    </row>
    <row r="4" spans="1:9" x14ac:dyDescent="0.25">
      <c r="A4" s="4">
        <v>2008</v>
      </c>
      <c r="B4" s="4">
        <v>16375318.999999801</v>
      </c>
      <c r="C4" s="4">
        <v>8181163.9999997905</v>
      </c>
      <c r="D4" s="4">
        <v>0.49960333597164602</v>
      </c>
      <c r="E4" s="4">
        <f t="shared" si="0"/>
        <v>49.960333597164599</v>
      </c>
      <c r="F4" s="4">
        <v>53383714.000001602</v>
      </c>
      <c r="G4" s="4">
        <v>26614179.999999899</v>
      </c>
      <c r="H4" s="4">
        <v>0.49854493076294998</v>
      </c>
      <c r="I4" s="4">
        <f t="shared" si="1"/>
        <v>49.854493076295</v>
      </c>
    </row>
    <row r="5" spans="1:9" x14ac:dyDescent="0.25">
      <c r="A5" s="4">
        <v>2014</v>
      </c>
      <c r="B5" s="4">
        <v>16375318.999999801</v>
      </c>
      <c r="C5" s="4">
        <v>8043056.9999999898</v>
      </c>
      <c r="D5" s="4">
        <v>0.49116948500362501</v>
      </c>
      <c r="E5" s="4">
        <f t="shared" si="0"/>
        <v>49.116948500362497</v>
      </c>
      <c r="F5" s="4">
        <v>53383714.000001602</v>
      </c>
      <c r="G5" s="4">
        <v>26098706.000000201</v>
      </c>
      <c r="H5" s="4">
        <v>0.48888891469783102</v>
      </c>
      <c r="I5" s="4">
        <f t="shared" si="1"/>
        <v>48.888891469783104</v>
      </c>
    </row>
    <row r="6" spans="1:9" x14ac:dyDescent="0.25">
      <c r="A6" s="4">
        <v>2016</v>
      </c>
      <c r="B6" s="4">
        <v>16375318.999999801</v>
      </c>
      <c r="C6" s="4">
        <v>7961278.99999981</v>
      </c>
      <c r="D6" s="4">
        <v>0.48617550595502301</v>
      </c>
      <c r="E6" s="4">
        <f t="shared" si="0"/>
        <v>48.617550595502301</v>
      </c>
      <c r="F6" s="4">
        <v>53383714.000001602</v>
      </c>
      <c r="G6" s="4">
        <v>25837078.000000201</v>
      </c>
      <c r="H6" s="4">
        <v>0.48398801926743801</v>
      </c>
      <c r="I6" s="4">
        <f t="shared" si="1"/>
        <v>48.398801926743801</v>
      </c>
    </row>
    <row r="7" spans="1:9" x14ac:dyDescent="0.25">
      <c r="A7" s="4">
        <v>2018</v>
      </c>
      <c r="B7" s="4">
        <v>16375318.999999801</v>
      </c>
      <c r="C7" s="4">
        <v>8009055.00000023</v>
      </c>
      <c r="D7" s="4">
        <v>0.48909306743888897</v>
      </c>
      <c r="E7" s="4">
        <f t="shared" si="0"/>
        <v>48.909306743888898</v>
      </c>
      <c r="F7" s="4">
        <v>53383714.000001602</v>
      </c>
      <c r="G7" s="4">
        <v>25985688.999999899</v>
      </c>
      <c r="H7" s="4">
        <v>0.48677184581048599</v>
      </c>
      <c r="I7" s="4">
        <f t="shared" si="1"/>
        <v>48.6771845810486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7" sqref="F17"/>
    </sheetView>
  </sheetViews>
  <sheetFormatPr defaultRowHeight="15" x14ac:dyDescent="0.25"/>
  <cols>
    <col min="1" max="1" width="5.85546875" style="4" bestFit="1" customWidth="1"/>
    <col min="2" max="2" width="14.28515625" style="4" bestFit="1" customWidth="1"/>
    <col min="3" max="3" width="15.28515625" style="4" bestFit="1" customWidth="1"/>
  </cols>
  <sheetData>
    <row r="1" spans="1:3" x14ac:dyDescent="0.25">
      <c r="A1" s="3" t="s">
        <v>0</v>
      </c>
      <c r="B1" s="3" t="s">
        <v>28</v>
      </c>
      <c r="C1" s="3" t="s">
        <v>29</v>
      </c>
    </row>
    <row r="2" spans="1:3" x14ac:dyDescent="0.25">
      <c r="A2" s="4">
        <v>1990</v>
      </c>
      <c r="B2" s="4">
        <v>55.853000482007396</v>
      </c>
      <c r="C2" s="4">
        <v>55.757754134527502</v>
      </c>
    </row>
    <row r="3" spans="1:3" x14ac:dyDescent="0.25">
      <c r="A3" s="4">
        <v>2000</v>
      </c>
      <c r="B3" s="4">
        <v>79.424950439135699</v>
      </c>
      <c r="C3" s="4">
        <v>79.2111242016597</v>
      </c>
    </row>
    <row r="4" spans="1:3" x14ac:dyDescent="0.25">
      <c r="A4" s="4">
        <v>2008</v>
      </c>
      <c r="B4" s="4">
        <v>49.960333597164599</v>
      </c>
      <c r="C4" s="4">
        <v>49.854493076295</v>
      </c>
    </row>
    <row r="5" spans="1:3" x14ac:dyDescent="0.25">
      <c r="A5" s="4">
        <v>2014</v>
      </c>
      <c r="B5" s="4">
        <v>49.116948500362497</v>
      </c>
      <c r="C5" s="4">
        <v>48.888891469783104</v>
      </c>
    </row>
    <row r="6" spans="1:3" x14ac:dyDescent="0.25">
      <c r="A6" s="4">
        <v>2016</v>
      </c>
      <c r="B6" s="4">
        <v>48.617550595502301</v>
      </c>
      <c r="C6" s="4">
        <v>48.398801926743801</v>
      </c>
    </row>
    <row r="7" spans="1:3" x14ac:dyDescent="0.25">
      <c r="A7" s="4">
        <v>2018</v>
      </c>
      <c r="B7" s="4">
        <v>48.909306743888898</v>
      </c>
      <c r="C7" s="4">
        <v>48.6771845810486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K12" sqref="K12"/>
    </sheetView>
  </sheetViews>
  <sheetFormatPr defaultRowHeight="15" x14ac:dyDescent="0.25"/>
  <cols>
    <col min="1" max="1" width="16.42578125" customWidth="1"/>
    <col min="2" max="2" width="13.85546875" customWidth="1"/>
  </cols>
  <sheetData>
    <row r="1" spans="1:3" x14ac:dyDescent="0.25">
      <c r="A1" s="1" t="s">
        <v>9</v>
      </c>
      <c r="B1" s="2" t="s">
        <v>10</v>
      </c>
    </row>
    <row r="2" spans="1:3" x14ac:dyDescent="0.25">
      <c r="A2" s="1" t="s">
        <v>11</v>
      </c>
      <c r="B2" s="2" t="s">
        <v>26</v>
      </c>
    </row>
    <row r="4" spans="1:3" x14ac:dyDescent="0.25">
      <c r="A4" s="3" t="s">
        <v>12</v>
      </c>
      <c r="B4" s="3" t="s">
        <v>13</v>
      </c>
      <c r="C4" s="3" t="s">
        <v>14</v>
      </c>
    </row>
    <row r="5" spans="1:3" x14ac:dyDescent="0.25">
      <c r="A5" t="s">
        <v>0</v>
      </c>
      <c r="B5" s="4" t="s">
        <v>15</v>
      </c>
      <c r="C5" t="s">
        <v>16</v>
      </c>
    </row>
    <row r="6" spans="1:3" x14ac:dyDescent="0.25">
      <c r="A6" t="s">
        <v>1</v>
      </c>
      <c r="B6" s="4" t="s">
        <v>15</v>
      </c>
      <c r="C6" t="s">
        <v>18</v>
      </c>
    </row>
    <row r="7" spans="1:3" x14ac:dyDescent="0.25">
      <c r="A7" t="s">
        <v>2</v>
      </c>
      <c r="B7" s="4" t="s">
        <v>15</v>
      </c>
      <c r="C7" t="s">
        <v>21</v>
      </c>
    </row>
    <row r="8" spans="1:3" x14ac:dyDescent="0.25">
      <c r="A8" t="s">
        <v>3</v>
      </c>
      <c r="B8" s="4" t="s">
        <v>17</v>
      </c>
      <c r="C8" t="s">
        <v>22</v>
      </c>
    </row>
    <row r="9" spans="1:3" x14ac:dyDescent="0.25">
      <c r="A9" t="s">
        <v>7</v>
      </c>
      <c r="B9" s="4" t="s">
        <v>17</v>
      </c>
      <c r="C9" t="s">
        <v>23</v>
      </c>
    </row>
    <row r="10" spans="1:3" x14ac:dyDescent="0.25">
      <c r="A10" t="s">
        <v>4</v>
      </c>
      <c r="B10" s="4" t="s">
        <v>15</v>
      </c>
      <c r="C10" t="s">
        <v>19</v>
      </c>
    </row>
    <row r="11" spans="1:3" x14ac:dyDescent="0.25">
      <c r="A11" t="s">
        <v>5</v>
      </c>
      <c r="B11" s="4" t="s">
        <v>15</v>
      </c>
      <c r="C11" t="s">
        <v>20</v>
      </c>
    </row>
    <row r="12" spans="1:3" x14ac:dyDescent="0.25">
      <c r="A12" t="s">
        <v>6</v>
      </c>
      <c r="B12" s="4" t="s">
        <v>17</v>
      </c>
      <c r="C12" t="s">
        <v>24</v>
      </c>
    </row>
    <row r="13" spans="1:3" x14ac:dyDescent="0.25">
      <c r="A13" t="s">
        <v>8</v>
      </c>
      <c r="B13" s="4" t="s">
        <v>17</v>
      </c>
      <c r="C13" t="s">
        <v>25</v>
      </c>
    </row>
    <row r="14" spans="1:3" x14ac:dyDescent="0.25">
      <c r="B14" s="4"/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estadisticas_bosque_riparios_co</vt:lpstr>
      <vt:lpstr>Grafica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2023-02-01T23:23:29Z</dcterms:created>
  <dcterms:modified xsi:type="dcterms:W3CDTF">2023-02-02T06:55:13Z</dcterms:modified>
</cp:coreProperties>
</file>