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illinoisedu-my.sharepoint.com/personal/gwak_illinois_edu/Documents/Documents/BPL_UIUC/Cell Migration/Manuscript/"/>
    </mc:Choice>
  </mc:AlternateContent>
  <xr:revisionPtr revIDLastSave="45" documentId="8_{A49669D2-5F88-45DE-BFC8-2A085C63AF35}" xr6:coauthVersionLast="47" xr6:coauthVersionMax="47" xr10:uidLastSave="{FDB06A23-46DB-4ABD-B65E-B9B94AD99561}"/>
  <bookViews>
    <workbookView xWindow="-120" yWindow="-120" windowWidth="29040" windowHeight="15720" xr2:uid="{FCE909B0-41B7-48C9-B10E-FEA5124250F1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  <c r="E2" i="1"/>
  <c r="F2" i="1"/>
  <c r="G2" i="1"/>
  <c r="H2" i="1"/>
  <c r="D2" i="1"/>
  <c r="E4" i="1"/>
  <c r="F4" i="1"/>
  <c r="G4" i="1"/>
  <c r="H4" i="1"/>
  <c r="D4" i="1"/>
  <c r="I4" i="1" l="1"/>
</calcChain>
</file>

<file path=xl/sharedStrings.xml><?xml version="1.0" encoding="utf-8"?>
<sst xmlns="http://schemas.openxmlformats.org/spreadsheetml/2006/main" count="8" uniqueCount="8">
  <si>
    <t>Control</t>
    <phoneticPr fontId="1" type="noConversion"/>
  </si>
  <si>
    <t>median</t>
    <phoneticPr fontId="1" type="noConversion"/>
  </si>
  <si>
    <t>2.5 nM Gradients</t>
  </si>
  <si>
    <t>5 nM Gradients</t>
  </si>
  <si>
    <t>2.5 um/s Counter flow</t>
  </si>
  <si>
    <t>2.5 nM Gradients +Counter flow</t>
  </si>
  <si>
    <t>10 nM Gradients +Counter flow</t>
  </si>
  <si>
    <t>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</si>
</sst>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"/>
  </numFmts>
  <fonts count="4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2"/>
      <scheme val="minor"/>
    </font>
    <font>
      <b/>
      <sz val="11"/>
      <color theme="1"/>
      <name val="맑은 고딕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176" fontId="0" fillId="0" borderId="0" xfId="0" applyNumberFormat="1" applyAlignment="1"/>
    <xf numFmtId="0" fontId="2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0" fillId="0" borderId="1" xfId="0" applyBorder="1">
      <alignment vertical="center"/>
    </xf>
    <xf numFmtId="0" fontId="3" fillId="0" borderId="3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3" fillId="0" borderId="6" xfId="0" applyFont="1" applyBorder="1" applyAlignment="1">
      <alignment vertical="center" wrapText="1"/>
    </xf>
    <xf numFmtId="0" fontId="2" fillId="0" borderId="6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3" fillId="0" borderId="8" xfId="0" applyFont="1" applyBorder="1">
      <alignment vertical="center"/>
    </xf>
    <xf numFmtId="2" fontId="2" fillId="0" borderId="9" xfId="0" applyNumberFormat="1" applyFont="1" applyBorder="1">
      <alignment vertical="center"/>
    </xf>
    <xf numFmtId="2" fontId="2" fillId="0" borderId="10" xfId="0" applyNumberFormat="1" applyFont="1" applyBorder="1">
      <alignment vertical="center"/>
    </xf>
    <xf numFmtId="176" fontId="0" fillId="0" borderId="11" xfId="0" applyNumberFormat="1" applyBorder="1" applyAlignment="1"/>
    <xf numFmtId="0" fontId="0" fillId="0" borderId="6" xfId="0" applyBorder="1">
      <alignment vertical="center"/>
    </xf>
    <xf numFmtId="0" fontId="0" fillId="0" borderId="7" xfId="0" applyBorder="1">
      <alignment vertical="center"/>
    </xf>
    <xf numFmtId="176" fontId="0" fillId="0" borderId="12" xfId="0" applyNumberFormat="1" applyBorder="1" applyAlignment="1"/>
    <xf numFmtId="0" fontId="0" fillId="0" borderId="13" xfId="0" applyBorder="1">
      <alignment vertical="center"/>
    </xf>
    <xf numFmtId="0" fontId="0" fillId="0" borderId="12" xfId="0" applyBorder="1">
      <alignment vertical="center"/>
    </xf>
    <xf numFmtId="0" fontId="0" fillId="0" borderId="14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176" fontId="0" fillId="0" borderId="7" xfId="0" applyNumberFormat="1" applyBorder="1" applyAlignment="1"/>
    <xf numFmtId="176" fontId="0" fillId="0" borderId="13" xfId="0" applyNumberFormat="1" applyBorder="1" applyAlignment="1"/>
    <xf numFmtId="0" fontId="0" fillId="0" borderId="11" xfId="0" applyBorder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11E0D-CF2E-4318-A8B6-4ADB1BC75ED5}">
  <dimension ref="C2:K118"/>
  <sheetViews>
    <sheetView tabSelected="1" workbookViewId="0">
      <selection activeCell="B9" sqref="B9"/>
    </sheetView>
  </sheetViews>
  <sheetFormatPr defaultRowHeight="16.5"/>
  <cols>
    <col min="4" max="4" width="11.625" style="4" bestFit="1" customWidth="1"/>
    <col min="5" max="5" width="19.125" style="4" customWidth="1"/>
    <col min="6" max="6" width="22.375" style="4" customWidth="1"/>
    <col min="7" max="7" width="23.75" style="4" customWidth="1"/>
    <col min="8" max="8" width="20.875" style="4" customWidth="1"/>
    <col min="9" max="9" width="18.75" style="4" customWidth="1"/>
  </cols>
  <sheetData>
    <row r="2" spans="3:11" ht="17.25" thickBot="1">
      <c r="C2" s="5" t="s">
        <v>7</v>
      </c>
      <c r="D2" s="6">
        <f>COUNT(D5:D179)</f>
        <v>94</v>
      </c>
      <c r="E2" s="6">
        <f>COUNT(E5:E179)</f>
        <v>99</v>
      </c>
      <c r="F2" s="6">
        <f>COUNT(F5:F179)</f>
        <v>86</v>
      </c>
      <c r="G2" s="6">
        <f>COUNT(G5:G179)</f>
        <v>62</v>
      </c>
      <c r="H2" s="6">
        <f>COUNT(H5:H179)</f>
        <v>84</v>
      </c>
      <c r="I2" s="6">
        <f>COUNT(I5:I179)</f>
        <v>93</v>
      </c>
    </row>
    <row r="3" spans="3:11" ht="46.5" customHeight="1">
      <c r="C3" s="8"/>
      <c r="D3" s="9" t="s">
        <v>0</v>
      </c>
      <c r="E3" s="10" t="s">
        <v>2</v>
      </c>
      <c r="F3" s="10" t="s">
        <v>3</v>
      </c>
      <c r="G3" s="10" t="s">
        <v>4</v>
      </c>
      <c r="H3" s="10" t="s">
        <v>5</v>
      </c>
      <c r="I3" s="11" t="s">
        <v>6</v>
      </c>
      <c r="J3" s="3"/>
      <c r="K3" s="3"/>
    </row>
    <row r="4" spans="3:11" ht="17.25" thickBot="1">
      <c r="C4" s="12" t="s">
        <v>1</v>
      </c>
      <c r="D4" s="13">
        <f>MEDIAN(D5:D201)</f>
        <v>0</v>
      </c>
      <c r="E4" s="13">
        <f t="shared" ref="E4:I4" si="0">MEDIAN(E5:E201)</f>
        <v>0.27195999999999998</v>
      </c>
      <c r="F4" s="13">
        <f t="shared" si="0"/>
        <v>0.67821500000000001</v>
      </c>
      <c r="G4" s="13">
        <f t="shared" si="0"/>
        <v>-0.45949499999999999</v>
      </c>
      <c r="H4" s="13">
        <f t="shared" si="0"/>
        <v>-0.33218999999999999</v>
      </c>
      <c r="I4" s="14">
        <f t="shared" si="0"/>
        <v>0.31154999999999999</v>
      </c>
      <c r="J4" s="2"/>
      <c r="K4" s="2"/>
    </row>
    <row r="5" spans="3:11">
      <c r="D5" s="15">
        <v>0.67940999999999996</v>
      </c>
      <c r="E5" s="16">
        <v>1</v>
      </c>
      <c r="F5" s="16">
        <v>0.95242000000000004</v>
      </c>
      <c r="G5" s="16">
        <v>-0.69145999999999996</v>
      </c>
      <c r="H5" s="16">
        <v>-0.83204999999999996</v>
      </c>
      <c r="I5" s="17">
        <v>0.54835</v>
      </c>
    </row>
    <row r="6" spans="3:11">
      <c r="D6" s="18">
        <v>-0.43841999999999998</v>
      </c>
      <c r="E6" s="4">
        <v>-0.9778</v>
      </c>
      <c r="F6" s="4">
        <v>0.98682999999999998</v>
      </c>
      <c r="G6" s="4">
        <v>-0.93979000000000001</v>
      </c>
      <c r="H6" s="4">
        <v>-0.90905999999999998</v>
      </c>
      <c r="I6" s="19">
        <v>0.35113</v>
      </c>
    </row>
    <row r="7" spans="3:11">
      <c r="D7" s="18">
        <v>0.52736000000000005</v>
      </c>
      <c r="E7" s="4">
        <v>0.98995</v>
      </c>
      <c r="F7" s="4">
        <v>0.98919999999999997</v>
      </c>
      <c r="G7" s="4">
        <v>8.3739999999999995E-2</v>
      </c>
      <c r="H7" s="4">
        <v>-0.66705000000000003</v>
      </c>
      <c r="I7" s="19">
        <v>0.13511000000000001</v>
      </c>
    </row>
    <row r="8" spans="3:11">
      <c r="D8" s="18">
        <v>-1</v>
      </c>
      <c r="E8" s="4">
        <v>0.30113000000000001</v>
      </c>
      <c r="F8" s="4">
        <v>0.95667000000000002</v>
      </c>
      <c r="G8" s="4">
        <v>-0.68508999999999998</v>
      </c>
      <c r="H8" s="4">
        <v>-0.99287999999999998</v>
      </c>
      <c r="I8" s="19">
        <v>0.59031</v>
      </c>
    </row>
    <row r="9" spans="3:11">
      <c r="D9" s="18">
        <v>-0.22236</v>
      </c>
      <c r="E9" s="4">
        <v>0.78086999999999995</v>
      </c>
      <c r="F9" s="4">
        <v>0.73821000000000003</v>
      </c>
      <c r="G9" s="4">
        <v>-6.7099999999999998E-3</v>
      </c>
      <c r="H9" s="4">
        <v>-1.626E-2</v>
      </c>
      <c r="I9" s="19">
        <v>0.36686999999999997</v>
      </c>
    </row>
    <row r="10" spans="3:11">
      <c r="D10" s="18">
        <v>0.66435999999999995</v>
      </c>
      <c r="E10" s="4">
        <v>0.55471000000000004</v>
      </c>
      <c r="F10" s="4">
        <v>0.97014</v>
      </c>
      <c r="G10" s="4">
        <v>0.35199999999999998</v>
      </c>
      <c r="H10" s="4">
        <v>-3.6560000000000002E-2</v>
      </c>
      <c r="I10" s="19">
        <v>0.39689999999999998</v>
      </c>
    </row>
    <row r="11" spans="3:11">
      <c r="D11" s="18">
        <v>-0.91037000000000001</v>
      </c>
      <c r="E11" s="4">
        <v>-0.83204999999999996</v>
      </c>
      <c r="F11" s="4">
        <v>0.32267000000000001</v>
      </c>
      <c r="G11" s="4">
        <v>-0.60645000000000004</v>
      </c>
      <c r="H11" s="4">
        <v>0.35599999999999998</v>
      </c>
      <c r="I11" s="19">
        <v>-1.694E-2</v>
      </c>
    </row>
    <row r="12" spans="3:11">
      <c r="D12" s="18">
        <v>0</v>
      </c>
      <c r="E12" s="4">
        <v>0.56818999999999997</v>
      </c>
      <c r="F12" s="4">
        <v>0.91669999999999996</v>
      </c>
      <c r="G12" s="4">
        <v>-0.45223000000000002</v>
      </c>
      <c r="H12" s="4">
        <v>0.41665000000000002</v>
      </c>
      <c r="I12" s="19">
        <v>-0.97401000000000004</v>
      </c>
    </row>
    <row r="13" spans="3:11">
      <c r="D13" s="18">
        <v>0.56652999999999998</v>
      </c>
      <c r="E13" s="4">
        <v>0.99926000000000004</v>
      </c>
      <c r="F13" s="4">
        <v>0.84906000000000004</v>
      </c>
      <c r="G13" s="4">
        <v>-0.17888999999999999</v>
      </c>
      <c r="H13" s="4">
        <v>0.34358</v>
      </c>
      <c r="I13" s="19">
        <v>0.37141000000000002</v>
      </c>
    </row>
    <row r="14" spans="3:11">
      <c r="D14" s="18">
        <v>-0.95072999999999996</v>
      </c>
      <c r="E14" s="4">
        <v>-0.69282999999999995</v>
      </c>
      <c r="F14" s="4">
        <v>0.44721</v>
      </c>
      <c r="G14" s="4">
        <v>0.93200000000000005</v>
      </c>
      <c r="H14" s="4">
        <v>-0.99123000000000006</v>
      </c>
      <c r="I14" s="19">
        <v>0.56333999999999995</v>
      </c>
    </row>
    <row r="15" spans="3:11">
      <c r="D15" s="18">
        <v>0.67940999999999996</v>
      </c>
      <c r="E15" s="4">
        <v>0.72701000000000005</v>
      </c>
      <c r="F15" s="4">
        <v>-0.72821999999999998</v>
      </c>
      <c r="G15" s="4">
        <v>0.70711000000000002</v>
      </c>
      <c r="H15" s="4">
        <v>-0.84950000000000003</v>
      </c>
      <c r="I15" s="19">
        <v>0.76536999999999999</v>
      </c>
    </row>
    <row r="16" spans="3:11">
      <c r="D16" s="18">
        <v>0.17888999999999999</v>
      </c>
      <c r="E16" s="4">
        <v>0.40273999999999999</v>
      </c>
      <c r="F16" s="4">
        <v>0.93200000000000005</v>
      </c>
      <c r="G16" s="4">
        <v>0.27638000000000001</v>
      </c>
      <c r="H16" s="4">
        <v>0.91491999999999996</v>
      </c>
      <c r="I16" s="19">
        <v>-0.99589000000000005</v>
      </c>
    </row>
    <row r="17" spans="3:9">
      <c r="D17" s="18">
        <v>-0.97438999999999998</v>
      </c>
      <c r="E17" s="4">
        <v>-0.55469000000000002</v>
      </c>
      <c r="F17" s="4">
        <v>-0.88378999999999996</v>
      </c>
      <c r="G17" s="4">
        <v>0.10093000000000001</v>
      </c>
      <c r="H17" s="4">
        <v>0.92508000000000001</v>
      </c>
      <c r="I17" s="19">
        <v>-0.43626999999999999</v>
      </c>
    </row>
    <row r="18" spans="3:9">
      <c r="D18" s="18">
        <v>0.99887000000000004</v>
      </c>
      <c r="E18" s="4">
        <v>-0.96728000000000003</v>
      </c>
      <c r="F18" s="4">
        <v>-0.72084000000000004</v>
      </c>
      <c r="G18" s="4">
        <v>-0.3382</v>
      </c>
      <c r="H18" s="4">
        <v>-0.32918999999999998</v>
      </c>
      <c r="I18" s="19">
        <v>-0.98058000000000001</v>
      </c>
    </row>
    <row r="19" spans="3:9">
      <c r="D19" s="18">
        <v>0.27472000000000002</v>
      </c>
      <c r="E19" s="4">
        <v>0.59782000000000002</v>
      </c>
      <c r="F19" s="4">
        <v>-0.32507999999999998</v>
      </c>
      <c r="G19" s="4">
        <v>-0.11355</v>
      </c>
      <c r="H19" s="4">
        <v>-0.96648999999999996</v>
      </c>
      <c r="I19" s="19">
        <v>0.68196999999999997</v>
      </c>
    </row>
    <row r="20" spans="3:9">
      <c r="D20" s="18">
        <v>-0.49131999999999998</v>
      </c>
      <c r="E20" s="4">
        <v>0.51207000000000003</v>
      </c>
      <c r="F20" s="4">
        <v>-0.91381000000000001</v>
      </c>
      <c r="G20" s="4">
        <v>-0.90581</v>
      </c>
      <c r="H20" s="4">
        <v>0.48564000000000002</v>
      </c>
      <c r="I20" s="19">
        <v>0.41665999999999997</v>
      </c>
    </row>
    <row r="21" spans="3:9">
      <c r="D21" s="18">
        <v>0.95242000000000004</v>
      </c>
      <c r="E21" s="4">
        <v>0.68045</v>
      </c>
      <c r="F21" s="4">
        <v>-9.6320000000000003E-2</v>
      </c>
      <c r="G21" s="4">
        <v>0.22763</v>
      </c>
      <c r="H21" s="4">
        <v>0.89981</v>
      </c>
      <c r="I21" s="19">
        <v>-7.7689999999999995E-2</v>
      </c>
    </row>
    <row r="22" spans="3:9">
      <c r="D22" s="18">
        <v>0.47885</v>
      </c>
      <c r="E22" s="4">
        <v>-0.53464</v>
      </c>
      <c r="F22" s="4">
        <v>0.28733999999999998</v>
      </c>
      <c r="G22" s="4">
        <v>-0.30029</v>
      </c>
      <c r="H22" s="4">
        <v>0.83204999999999996</v>
      </c>
      <c r="I22" s="19">
        <v>0.15923000000000001</v>
      </c>
    </row>
    <row r="23" spans="3:9">
      <c r="D23" s="18">
        <v>0.98477999999999999</v>
      </c>
      <c r="E23" s="4">
        <v>0.85985999999999996</v>
      </c>
      <c r="F23" s="4">
        <v>-0.20261000000000001</v>
      </c>
      <c r="G23" s="4">
        <v>-0.61714000000000002</v>
      </c>
      <c r="H23" s="4">
        <v>0.17199999999999999</v>
      </c>
      <c r="I23" s="19">
        <v>-3.1730000000000001E-2</v>
      </c>
    </row>
    <row r="24" spans="3:9">
      <c r="D24" s="18">
        <v>-0.81781000000000004</v>
      </c>
      <c r="E24" s="4">
        <v>-9.4799999999999995E-2</v>
      </c>
      <c r="F24" s="4">
        <v>0.57179000000000002</v>
      </c>
      <c r="G24" s="4">
        <v>-0.99026000000000003</v>
      </c>
      <c r="H24" s="4">
        <v>-0.76056000000000001</v>
      </c>
      <c r="I24" s="19">
        <v>0.67662</v>
      </c>
    </row>
    <row r="25" spans="3:9">
      <c r="D25" s="18">
        <v>-0.89442999999999995</v>
      </c>
      <c r="E25" s="4">
        <v>0.29407</v>
      </c>
      <c r="F25" s="4">
        <v>0.40614</v>
      </c>
      <c r="G25" s="4">
        <v>-0.76275999999999999</v>
      </c>
      <c r="H25" s="4">
        <v>-0.22903999999999999</v>
      </c>
      <c r="I25" s="19">
        <v>-0.79359999999999997</v>
      </c>
    </row>
    <row r="26" spans="3:9">
      <c r="D26" s="18">
        <v>-0.70711000000000002</v>
      </c>
      <c r="E26" s="4">
        <v>0.36385000000000001</v>
      </c>
      <c r="F26" s="4">
        <v>0.97106999999999999</v>
      </c>
      <c r="G26" s="4">
        <v>-0.94142000000000003</v>
      </c>
      <c r="H26" s="4">
        <v>-0.82013000000000003</v>
      </c>
      <c r="I26" s="19">
        <v>-0.27853</v>
      </c>
    </row>
    <row r="27" spans="3:9">
      <c r="D27" s="18">
        <v>0.39644000000000001</v>
      </c>
      <c r="E27" s="4">
        <v>0.86377999999999999</v>
      </c>
      <c r="F27" s="4">
        <v>0.75258000000000003</v>
      </c>
      <c r="G27" s="4">
        <v>-0.69798000000000004</v>
      </c>
      <c r="H27" s="4">
        <v>0.67349000000000003</v>
      </c>
      <c r="I27" s="19">
        <v>0.46915000000000001</v>
      </c>
    </row>
    <row r="28" spans="3:9">
      <c r="D28" s="18">
        <v>-0.99778999999999995</v>
      </c>
      <c r="E28" s="4">
        <v>-0.16439999999999999</v>
      </c>
      <c r="F28" s="4">
        <v>0.85748999999999997</v>
      </c>
      <c r="G28" s="4">
        <v>-0.98758000000000001</v>
      </c>
      <c r="H28" s="4">
        <v>-0.91683000000000003</v>
      </c>
      <c r="I28" s="19">
        <v>-0.48308000000000001</v>
      </c>
    </row>
    <row r="29" spans="3:9">
      <c r="D29" s="18">
        <v>0.86377999999999999</v>
      </c>
      <c r="E29" s="4">
        <v>0.93123999999999996</v>
      </c>
      <c r="F29" s="4">
        <v>0.44721</v>
      </c>
      <c r="G29" s="4">
        <v>-0.99682000000000004</v>
      </c>
      <c r="H29" s="4">
        <v>-0.96547000000000005</v>
      </c>
      <c r="I29" s="19">
        <v>0.95611000000000002</v>
      </c>
    </row>
    <row r="30" spans="3:9">
      <c r="D30" s="18">
        <v>-0.35898000000000002</v>
      </c>
      <c r="E30" s="4">
        <v>0.27195999999999998</v>
      </c>
      <c r="F30" s="4">
        <v>-0.46256999999999998</v>
      </c>
      <c r="G30" s="4">
        <v>4.8140000000000002E-2</v>
      </c>
      <c r="H30" s="4">
        <v>-0.99634999999999996</v>
      </c>
      <c r="I30" s="19">
        <v>0.51897000000000004</v>
      </c>
    </row>
    <row r="31" spans="3:9">
      <c r="D31" s="20"/>
      <c r="E31" s="4">
        <v>-0.22650000000000001</v>
      </c>
      <c r="G31" s="4">
        <v>-7.0000000000000007E-2</v>
      </c>
      <c r="H31" s="4">
        <v>-0.98607</v>
      </c>
      <c r="I31" s="19">
        <v>0.39391999999999999</v>
      </c>
    </row>
    <row r="32" spans="3:9">
      <c r="C32" s="1"/>
      <c r="D32" s="20"/>
      <c r="E32" s="4">
        <v>0.65651999999999999</v>
      </c>
      <c r="G32" s="4">
        <v>0.2137</v>
      </c>
      <c r="H32" s="4">
        <v>0.93698000000000004</v>
      </c>
      <c r="I32" s="19">
        <v>-0.58611000000000002</v>
      </c>
    </row>
    <row r="33" spans="3:9">
      <c r="C33" s="1"/>
      <c r="D33" s="20"/>
      <c r="E33" s="4">
        <v>0.99314999999999998</v>
      </c>
      <c r="G33" s="4">
        <v>-0.76022999999999996</v>
      </c>
      <c r="H33" s="4">
        <v>0.55469999999999997</v>
      </c>
      <c r="I33" s="19">
        <v>-0.82320000000000004</v>
      </c>
    </row>
    <row r="34" spans="3:9">
      <c r="C34" s="1"/>
      <c r="D34" s="20"/>
      <c r="E34" s="4">
        <v>3.2250000000000001E-2</v>
      </c>
      <c r="G34" s="4">
        <v>-0.89097000000000004</v>
      </c>
      <c r="H34" s="4">
        <v>-0.82218999999999998</v>
      </c>
      <c r="I34" s="19">
        <v>0.64722999999999997</v>
      </c>
    </row>
    <row r="35" spans="3:9">
      <c r="C35" s="1"/>
      <c r="D35" s="20"/>
      <c r="E35" s="4">
        <v>-0.77610999999999997</v>
      </c>
      <c r="G35" s="4">
        <v>0.56698000000000004</v>
      </c>
      <c r="H35" s="4">
        <v>-0.60745000000000005</v>
      </c>
      <c r="I35" s="19">
        <v>-0.99273</v>
      </c>
    </row>
    <row r="36" spans="3:9">
      <c r="C36" s="1"/>
      <c r="D36" s="20"/>
      <c r="E36" s="4">
        <v>-0.92401999999999995</v>
      </c>
      <c r="G36" s="4">
        <v>-0.99926000000000004</v>
      </c>
      <c r="H36" s="4">
        <v>0.70067000000000002</v>
      </c>
      <c r="I36" s="19">
        <v>-0.28643999999999997</v>
      </c>
    </row>
    <row r="37" spans="3:9">
      <c r="C37" s="1"/>
      <c r="D37" s="20"/>
      <c r="E37" s="4">
        <v>-0.37863000000000002</v>
      </c>
      <c r="G37" s="4">
        <v>0.81506000000000001</v>
      </c>
      <c r="I37" s="19">
        <v>0.53217000000000003</v>
      </c>
    </row>
    <row r="38" spans="3:9">
      <c r="C38" s="1"/>
      <c r="D38" s="20"/>
      <c r="E38" s="4">
        <v>0.27472000000000002</v>
      </c>
      <c r="G38" s="4">
        <v>-0.85953999999999997</v>
      </c>
      <c r="I38" s="19">
        <v>0.44721</v>
      </c>
    </row>
    <row r="39" spans="3:9">
      <c r="C39" s="1"/>
      <c r="D39" s="20"/>
      <c r="E39" s="4">
        <v>0.66679999999999995</v>
      </c>
      <c r="G39" s="4">
        <v>-0.55469999999999997</v>
      </c>
      <c r="I39" s="19">
        <v>-0.87953999999999999</v>
      </c>
    </row>
    <row r="40" spans="3:9">
      <c r="C40" s="1"/>
      <c r="D40" s="20"/>
      <c r="E40" s="4">
        <v>-0.78935999999999995</v>
      </c>
      <c r="I40" s="19">
        <v>0.97465999999999997</v>
      </c>
    </row>
    <row r="41" spans="3:9">
      <c r="C41" s="1"/>
      <c r="D41" s="20"/>
      <c r="E41" s="4">
        <v>-0.99931000000000003</v>
      </c>
      <c r="I41" s="19">
        <v>0.23258000000000001</v>
      </c>
    </row>
    <row r="42" spans="3:9">
      <c r="C42" s="1"/>
      <c r="D42" s="20"/>
      <c r="E42" s="4">
        <v>0</v>
      </c>
      <c r="I42" s="19">
        <v>0.95030999999999999</v>
      </c>
    </row>
    <row r="43" spans="3:9">
      <c r="C43" s="1"/>
      <c r="D43" s="20"/>
      <c r="E43" s="4">
        <v>-0.63568999999999998</v>
      </c>
      <c r="I43" s="19">
        <v>0.27755000000000002</v>
      </c>
    </row>
    <row r="44" spans="3:9" ht="17.25" thickBot="1">
      <c r="C44" s="1"/>
      <c r="D44" s="21"/>
      <c r="E44" s="22">
        <v>0.99822</v>
      </c>
      <c r="F44" s="22"/>
      <c r="G44" s="22"/>
      <c r="H44" s="22"/>
      <c r="I44" s="23"/>
    </row>
    <row r="45" spans="3:9">
      <c r="D45" s="15">
        <v>-0.99504000000000004</v>
      </c>
      <c r="E45" s="16">
        <v>0.54178000000000004</v>
      </c>
      <c r="F45" s="16">
        <v>0.95242000000000004</v>
      </c>
      <c r="G45" s="16">
        <v>-0.80330999999999997</v>
      </c>
      <c r="H45" s="16">
        <v>-0.80330999999999997</v>
      </c>
      <c r="I45" s="24">
        <v>0.69364999999999999</v>
      </c>
    </row>
    <row r="46" spans="3:9">
      <c r="D46" s="18">
        <v>0.95936999999999995</v>
      </c>
      <c r="E46" s="4">
        <v>0.38461000000000001</v>
      </c>
      <c r="F46" s="4">
        <v>0.98682999999999998</v>
      </c>
      <c r="G46" s="4">
        <v>0.79708999999999997</v>
      </c>
      <c r="H46" s="4">
        <v>0.79708999999999997</v>
      </c>
      <c r="I46" s="25">
        <v>0.96</v>
      </c>
    </row>
    <row r="47" spans="3:9">
      <c r="D47" s="18">
        <v>-0.44721</v>
      </c>
      <c r="E47" s="4">
        <v>-9.2960000000000001E-2</v>
      </c>
      <c r="F47" s="4">
        <v>0.98919999999999997</v>
      </c>
      <c r="G47" s="4">
        <v>-0.47294000000000003</v>
      </c>
      <c r="H47" s="4">
        <v>-0.47294000000000003</v>
      </c>
      <c r="I47" s="25">
        <v>4.2509999999999999E-2</v>
      </c>
    </row>
    <row r="48" spans="3:9">
      <c r="D48" s="18">
        <v>0.99799000000000004</v>
      </c>
      <c r="E48" s="4">
        <v>0.97926000000000002</v>
      </c>
      <c r="F48" s="4">
        <v>0.95667000000000002</v>
      </c>
      <c r="G48" s="4">
        <v>-0.61063000000000001</v>
      </c>
      <c r="H48" s="4">
        <v>-0.61063000000000001</v>
      </c>
      <c r="I48" s="25">
        <v>-0.84316000000000002</v>
      </c>
    </row>
    <row r="49" spans="4:9">
      <c r="D49" s="18">
        <v>-0.14549000000000001</v>
      </c>
      <c r="E49" s="4">
        <v>0.93730999999999998</v>
      </c>
      <c r="F49" s="4">
        <v>0.73821000000000003</v>
      </c>
      <c r="G49" s="4">
        <v>-0.46676000000000001</v>
      </c>
      <c r="H49" s="4">
        <v>-0.46676000000000001</v>
      </c>
      <c r="I49" s="25">
        <v>-0.26828000000000002</v>
      </c>
    </row>
    <row r="50" spans="4:9">
      <c r="D50" s="18">
        <v>0.75502999999999998</v>
      </c>
      <c r="E50" s="4">
        <v>-0.66103000000000001</v>
      </c>
      <c r="F50" s="4">
        <v>0.97014</v>
      </c>
      <c r="G50" s="4">
        <v>-0.26561000000000001</v>
      </c>
      <c r="H50" s="4">
        <v>-0.26561000000000001</v>
      </c>
      <c r="I50" s="25">
        <v>0.87056</v>
      </c>
    </row>
    <row r="51" spans="4:9">
      <c r="D51" s="18">
        <v>-0.98963000000000001</v>
      </c>
      <c r="E51" s="4">
        <v>-9.0709999999999999E-2</v>
      </c>
      <c r="F51" s="4">
        <v>0.32267000000000001</v>
      </c>
      <c r="G51" s="4">
        <v>-0.65849999999999997</v>
      </c>
      <c r="H51" s="4">
        <v>-0.65849999999999997</v>
      </c>
      <c r="I51" s="25">
        <v>0.52215</v>
      </c>
    </row>
    <row r="52" spans="4:9">
      <c r="D52" s="18">
        <v>-0.99451000000000001</v>
      </c>
      <c r="E52" s="4">
        <v>0.11078</v>
      </c>
      <c r="F52" s="4">
        <v>0.91669999999999996</v>
      </c>
      <c r="G52" s="4">
        <v>-2.8559999999999999E-2</v>
      </c>
      <c r="H52" s="4">
        <v>-2.8559999999999999E-2</v>
      </c>
      <c r="I52" s="25">
        <v>-0.33034999999999998</v>
      </c>
    </row>
    <row r="53" spans="4:9">
      <c r="D53" s="18">
        <v>0.24904000000000001</v>
      </c>
      <c r="E53" s="4">
        <v>0.60363999999999995</v>
      </c>
      <c r="F53" s="4">
        <v>0.84906000000000004</v>
      </c>
      <c r="G53" s="4">
        <v>-8.7889999999999996E-2</v>
      </c>
      <c r="H53" s="4">
        <v>-8.7889999999999996E-2</v>
      </c>
      <c r="I53" s="25">
        <v>-0.26962000000000003</v>
      </c>
    </row>
    <row r="54" spans="4:9">
      <c r="D54" s="18">
        <v>-0.63324000000000003</v>
      </c>
      <c r="E54" s="4">
        <v>0.92188999999999999</v>
      </c>
      <c r="F54" s="4">
        <v>0.44721</v>
      </c>
      <c r="G54" s="4">
        <v>-0.95962999999999998</v>
      </c>
      <c r="H54" s="4">
        <v>-0.95962999999999998</v>
      </c>
      <c r="I54" s="25">
        <v>-0.37361</v>
      </c>
    </row>
    <row r="55" spans="4:9">
      <c r="D55" s="18">
        <v>0.31623000000000001</v>
      </c>
      <c r="E55" s="4">
        <v>-0.88658000000000003</v>
      </c>
      <c r="F55" s="4">
        <v>-0.72821999999999998</v>
      </c>
      <c r="G55" s="4">
        <v>-0.63819000000000004</v>
      </c>
      <c r="H55" s="4">
        <v>-0.63819000000000004</v>
      </c>
      <c r="I55" s="25">
        <v>0.3473</v>
      </c>
    </row>
    <row r="56" spans="4:9">
      <c r="D56" s="18">
        <v>0</v>
      </c>
      <c r="E56" s="4">
        <v>-0.12536</v>
      </c>
      <c r="F56" s="4">
        <v>0.93200000000000005</v>
      </c>
      <c r="G56" s="4">
        <v>-0.54703000000000002</v>
      </c>
      <c r="H56" s="4">
        <v>-0.54703000000000002</v>
      </c>
      <c r="I56" s="25">
        <v>-0.80384</v>
      </c>
    </row>
    <row r="57" spans="4:9">
      <c r="D57" s="18">
        <v>-0.99690000000000001</v>
      </c>
      <c r="E57" s="4">
        <v>0.99522999999999995</v>
      </c>
      <c r="F57" s="4">
        <v>-0.88378999999999996</v>
      </c>
      <c r="G57" s="4">
        <v>0.96945000000000003</v>
      </c>
      <c r="H57" s="4">
        <v>0.96945000000000003</v>
      </c>
      <c r="I57" s="25">
        <v>0.84623000000000004</v>
      </c>
    </row>
    <row r="58" spans="4:9">
      <c r="D58" s="20">
        <v>0.24557999999999999</v>
      </c>
      <c r="E58" s="4">
        <v>-0.97665000000000002</v>
      </c>
      <c r="F58" s="4">
        <v>-0.72084000000000004</v>
      </c>
      <c r="G58" s="4">
        <v>0.69945999999999997</v>
      </c>
      <c r="H58" s="4">
        <v>0.69945999999999997</v>
      </c>
      <c r="I58" s="25">
        <v>0.40905999999999998</v>
      </c>
    </row>
    <row r="59" spans="4:9">
      <c r="D59" s="20">
        <v>-0.84365999999999997</v>
      </c>
      <c r="E59" s="4">
        <v>0.62292999999999998</v>
      </c>
      <c r="F59" s="4">
        <v>-0.32507999999999998</v>
      </c>
      <c r="G59" s="4">
        <v>-0.54527000000000003</v>
      </c>
      <c r="H59" s="4">
        <v>-0.54527000000000003</v>
      </c>
      <c r="I59" s="25">
        <v>-4.1059999999999999E-2</v>
      </c>
    </row>
    <row r="60" spans="4:9">
      <c r="D60" s="20">
        <v>0.96</v>
      </c>
      <c r="E60" s="4">
        <v>3.3E-3</v>
      </c>
      <c r="F60" s="4">
        <v>-0.91381000000000001</v>
      </c>
      <c r="G60" s="4">
        <v>0.42892000000000002</v>
      </c>
      <c r="H60" s="4">
        <v>0.42892000000000002</v>
      </c>
      <c r="I60" s="25">
        <v>-0.95494000000000001</v>
      </c>
    </row>
    <row r="61" spans="4:9">
      <c r="D61" s="20">
        <v>-0.89442999999999995</v>
      </c>
      <c r="E61" s="4">
        <v>-0.13286999999999999</v>
      </c>
      <c r="F61" s="4">
        <v>-9.6320000000000003E-2</v>
      </c>
      <c r="G61" s="4">
        <v>0.52144999999999997</v>
      </c>
      <c r="H61" s="4">
        <v>0.52144999999999997</v>
      </c>
      <c r="I61" s="25">
        <v>4.3439999999999999E-2</v>
      </c>
    </row>
    <row r="62" spans="4:9">
      <c r="D62" s="20">
        <v>-0.83204999999999996</v>
      </c>
      <c r="E62" s="4">
        <v>0.81496000000000002</v>
      </c>
      <c r="F62" s="4">
        <v>0.28733999999999998</v>
      </c>
      <c r="G62" s="4">
        <v>0.99900999999999995</v>
      </c>
      <c r="H62" s="4">
        <v>0.99900999999999995</v>
      </c>
      <c r="I62" s="25">
        <v>0.99070999999999998</v>
      </c>
    </row>
    <row r="63" spans="4:9">
      <c r="D63" s="20">
        <v>-0.89442999999999995</v>
      </c>
      <c r="E63" s="4">
        <v>-6.547E-2</v>
      </c>
      <c r="F63" s="4">
        <v>-0.20261000000000001</v>
      </c>
      <c r="G63" s="4">
        <v>4.3439999999999999E-2</v>
      </c>
      <c r="H63" s="4">
        <v>4.3439999999999999E-2</v>
      </c>
      <c r="I63" s="25">
        <v>8.1689999999999999E-2</v>
      </c>
    </row>
    <row r="64" spans="4:9">
      <c r="D64" s="20">
        <v>0.14549000000000001</v>
      </c>
      <c r="E64" s="4">
        <v>-0.34265000000000001</v>
      </c>
      <c r="F64" s="4">
        <v>0.57179000000000002</v>
      </c>
      <c r="G64" s="4">
        <v>-0.89442999999999995</v>
      </c>
      <c r="H64" s="4">
        <v>-0.89442999999999995</v>
      </c>
      <c r="I64" s="25">
        <v>0.31154999999999999</v>
      </c>
    </row>
    <row r="65" spans="4:9">
      <c r="D65" s="20">
        <v>-0.77395999999999998</v>
      </c>
      <c r="E65" s="4">
        <v>0.68715000000000004</v>
      </c>
      <c r="F65" s="4">
        <v>0.40614</v>
      </c>
      <c r="G65" s="4">
        <v>0.59508000000000005</v>
      </c>
      <c r="H65" s="4">
        <v>0.59508000000000005</v>
      </c>
      <c r="I65" s="25">
        <v>-0.40199000000000001</v>
      </c>
    </row>
    <row r="66" spans="4:9">
      <c r="D66" s="20">
        <v>-0.47059000000000001</v>
      </c>
      <c r="E66" s="4">
        <v>-0.61743000000000003</v>
      </c>
      <c r="F66" s="4">
        <v>0.97106999999999999</v>
      </c>
      <c r="G66" s="4">
        <v>-0.76693999999999996</v>
      </c>
      <c r="H66" s="4">
        <v>-0.76693999999999996</v>
      </c>
      <c r="I66" s="25">
        <v>0.73375999999999997</v>
      </c>
    </row>
    <row r="67" spans="4:9">
      <c r="D67" s="20">
        <v>8.7379999999999999E-2</v>
      </c>
      <c r="E67" s="4">
        <v>0.28763</v>
      </c>
      <c r="F67" s="4">
        <v>0.75258000000000003</v>
      </c>
      <c r="G67" s="4">
        <v>0.61782000000000004</v>
      </c>
      <c r="H67" s="4">
        <v>0.61782000000000004</v>
      </c>
      <c r="I67" s="25">
        <v>-0.42443999999999998</v>
      </c>
    </row>
    <row r="68" spans="4:9">
      <c r="D68" s="20">
        <v>-0.36564999999999998</v>
      </c>
      <c r="E68" s="4">
        <v>9.8780000000000007E-2</v>
      </c>
      <c r="F68" s="4">
        <v>0.85748999999999997</v>
      </c>
      <c r="G68" s="4">
        <v>-0.47247</v>
      </c>
      <c r="H68" s="4">
        <v>-0.47247</v>
      </c>
      <c r="I68" s="25">
        <v>-0.87056999999999995</v>
      </c>
    </row>
    <row r="69" spans="4:9">
      <c r="D69" s="20">
        <v>0.63324000000000003</v>
      </c>
      <c r="E69" s="4">
        <v>-0.44573000000000002</v>
      </c>
      <c r="F69" s="4">
        <v>0.44721</v>
      </c>
      <c r="G69" s="4">
        <v>-0.33518999999999999</v>
      </c>
      <c r="H69" s="4">
        <v>-0.33518999999999999</v>
      </c>
      <c r="I69" s="25">
        <v>-0.80457000000000001</v>
      </c>
    </row>
    <row r="70" spans="4:9">
      <c r="D70" s="20">
        <v>-0.44721</v>
      </c>
      <c r="E70" s="4">
        <v>0.12109</v>
      </c>
      <c r="F70" s="4">
        <v>-0.46256999999999998</v>
      </c>
      <c r="G70" s="4">
        <v>-0.83808000000000005</v>
      </c>
      <c r="H70" s="4">
        <v>-0.83808000000000005</v>
      </c>
      <c r="I70" s="19"/>
    </row>
    <row r="71" spans="4:9">
      <c r="D71" s="20"/>
      <c r="E71" s="4">
        <v>-1</v>
      </c>
      <c r="G71" s="4">
        <v>-0.98692999999999997</v>
      </c>
      <c r="H71" s="4">
        <v>-0.98692999999999997</v>
      </c>
      <c r="I71" s="19"/>
    </row>
    <row r="72" spans="4:9">
      <c r="D72" s="20"/>
      <c r="E72" s="4">
        <v>-6.3450000000000006E-2</v>
      </c>
      <c r="I72" s="19"/>
    </row>
    <row r="73" spans="4:9">
      <c r="D73" s="20"/>
      <c r="E73" s="4">
        <v>0.36388999999999999</v>
      </c>
      <c r="I73" s="19"/>
    </row>
    <row r="74" spans="4:9">
      <c r="D74" s="20"/>
      <c r="E74" s="4">
        <v>0.37139</v>
      </c>
      <c r="I74" s="19"/>
    </row>
    <row r="75" spans="4:9" ht="17.25" thickBot="1">
      <c r="D75" s="21"/>
      <c r="E75" s="22">
        <v>-0.62216000000000005</v>
      </c>
      <c r="F75" s="22"/>
      <c r="G75" s="22"/>
      <c r="H75" s="22"/>
      <c r="I75" s="23"/>
    </row>
    <row r="76" spans="4:9">
      <c r="D76" s="26">
        <v>0.91532000000000002</v>
      </c>
      <c r="E76" s="16">
        <v>-0.40079999999999999</v>
      </c>
      <c r="F76" s="16">
        <v>0.78086999999999995</v>
      </c>
      <c r="G76" s="16"/>
      <c r="H76" s="16">
        <v>0.22819</v>
      </c>
      <c r="I76" s="17">
        <v>0.29932999999999998</v>
      </c>
    </row>
    <row r="77" spans="4:9">
      <c r="D77" s="20">
        <v>0.83204999999999996</v>
      </c>
      <c r="E77" s="4">
        <v>-0.12404999999999999</v>
      </c>
      <c r="F77" s="4">
        <v>5.6509999999999998E-2</v>
      </c>
      <c r="H77" s="4">
        <v>0.12403</v>
      </c>
      <c r="I77" s="19">
        <v>0.91217000000000004</v>
      </c>
    </row>
    <row r="78" spans="4:9">
      <c r="D78" s="20">
        <v>0.21693000000000001</v>
      </c>
      <c r="E78" s="4">
        <v>-0.34319</v>
      </c>
      <c r="F78" s="4">
        <v>0.72263999999999995</v>
      </c>
      <c r="H78" s="4">
        <v>-0.97731999999999997</v>
      </c>
      <c r="I78" s="19">
        <v>-0.97840000000000005</v>
      </c>
    </row>
    <row r="79" spans="4:9">
      <c r="D79" s="20">
        <v>7.1249999999999994E-2</v>
      </c>
      <c r="E79" s="4">
        <v>0.52258000000000004</v>
      </c>
      <c r="F79" s="4">
        <v>0.64319999999999999</v>
      </c>
      <c r="H79" s="4">
        <v>-0.76193999999999995</v>
      </c>
      <c r="I79" s="19">
        <v>0.59828999999999999</v>
      </c>
    </row>
    <row r="80" spans="4:9">
      <c r="D80" s="20">
        <v>0</v>
      </c>
      <c r="E80" s="4">
        <v>0.99655000000000005</v>
      </c>
      <c r="F80" s="4">
        <v>0.48082999999999998</v>
      </c>
      <c r="H80" s="4">
        <v>-0.45901999999999998</v>
      </c>
      <c r="I80" s="19">
        <v>0.39828000000000002</v>
      </c>
    </row>
    <row r="81" spans="4:9">
      <c r="D81" s="20">
        <v>-0.74329000000000001</v>
      </c>
      <c r="E81" s="4">
        <v>0.67747999999999997</v>
      </c>
      <c r="F81" s="4">
        <v>0.6</v>
      </c>
      <c r="H81" s="4">
        <v>6.701E-2</v>
      </c>
      <c r="I81" s="19">
        <v>0.91037000000000001</v>
      </c>
    </row>
    <row r="82" spans="4:9">
      <c r="D82" s="20">
        <v>0.30782999999999999</v>
      </c>
      <c r="E82" s="4">
        <v>-0.9778</v>
      </c>
      <c r="F82" s="4">
        <v>0.83204999999999996</v>
      </c>
      <c r="H82" s="4">
        <v>-0.34731000000000001</v>
      </c>
      <c r="I82" s="19">
        <v>0.86029999999999995</v>
      </c>
    </row>
    <row r="83" spans="4:9">
      <c r="D83" s="20">
        <v>0</v>
      </c>
      <c r="E83" s="4">
        <v>0.39562000000000003</v>
      </c>
      <c r="F83" s="4">
        <v>0.56230999999999998</v>
      </c>
      <c r="H83" s="4">
        <v>-0.43073</v>
      </c>
      <c r="I83" s="19">
        <v>0.97741</v>
      </c>
    </row>
    <row r="84" spans="4:9">
      <c r="D84" s="20">
        <v>0.99941000000000002</v>
      </c>
      <c r="E84" s="4">
        <v>0.95577000000000001</v>
      </c>
      <c r="F84" s="4">
        <v>0.89686999999999995</v>
      </c>
      <c r="H84" s="4">
        <v>0.83445999999999998</v>
      </c>
      <c r="I84" s="19">
        <v>-0.90683000000000002</v>
      </c>
    </row>
    <row r="85" spans="4:9">
      <c r="D85" s="20">
        <v>0.51449</v>
      </c>
      <c r="E85" s="4">
        <v>0.31623000000000001</v>
      </c>
      <c r="F85" s="4">
        <v>0.93911999999999995</v>
      </c>
      <c r="H85" s="4">
        <v>-0.42288999999999999</v>
      </c>
      <c r="I85" s="19">
        <v>0.43746000000000002</v>
      </c>
    </row>
    <row r="86" spans="4:9">
      <c r="D86" s="20">
        <v>-0.12408</v>
      </c>
      <c r="E86" s="4">
        <v>0.98909000000000002</v>
      </c>
      <c r="F86" s="4">
        <v>0.98836999999999997</v>
      </c>
      <c r="H86" s="4">
        <v>-0.29299999999999998</v>
      </c>
      <c r="I86" s="19">
        <v>0.75856999999999997</v>
      </c>
    </row>
    <row r="87" spans="4:9">
      <c r="D87" s="20">
        <v>0.99504000000000004</v>
      </c>
      <c r="E87" s="4">
        <v>-0.53903999999999996</v>
      </c>
      <c r="F87" s="4">
        <v>0.99738000000000004</v>
      </c>
      <c r="H87" s="4">
        <v>-0.40364</v>
      </c>
      <c r="I87" s="19">
        <v>-0.67705000000000004</v>
      </c>
    </row>
    <row r="88" spans="4:9">
      <c r="D88" s="20">
        <v>0</v>
      </c>
      <c r="E88" s="4">
        <v>0.27467000000000003</v>
      </c>
      <c r="F88" s="4">
        <v>0.71323000000000003</v>
      </c>
      <c r="H88" s="4">
        <v>-0.71394000000000002</v>
      </c>
      <c r="I88" s="19">
        <v>0.65493999999999997</v>
      </c>
    </row>
    <row r="89" spans="4:9">
      <c r="D89" s="20">
        <v>3.0280000000000001E-2</v>
      </c>
      <c r="E89" s="4">
        <v>0.88583000000000001</v>
      </c>
      <c r="F89" s="4">
        <v>0.99887000000000004</v>
      </c>
      <c r="H89" s="4">
        <v>0.59884000000000004</v>
      </c>
      <c r="I89" s="19">
        <v>0.88234999999999997</v>
      </c>
    </row>
    <row r="90" spans="4:9">
      <c r="D90" s="20">
        <v>0.56652000000000002</v>
      </c>
      <c r="E90" s="4">
        <v>-0.30851000000000001</v>
      </c>
      <c r="F90" s="4">
        <v>0.89090000000000003</v>
      </c>
      <c r="H90" s="4">
        <v>0.5615</v>
      </c>
      <c r="I90" s="19">
        <v>-0.83401999999999998</v>
      </c>
    </row>
    <row r="91" spans="4:9">
      <c r="D91" s="20">
        <v>-0.44721</v>
      </c>
      <c r="E91" s="4">
        <v>-0.17133000000000001</v>
      </c>
      <c r="F91" s="4">
        <v>0.51741999999999999</v>
      </c>
      <c r="H91" s="4">
        <v>-0.96</v>
      </c>
      <c r="I91" s="19">
        <v>0.83799999999999997</v>
      </c>
    </row>
    <row r="92" spans="4:9">
      <c r="D92" s="20">
        <v>-0.85163999999999995</v>
      </c>
      <c r="E92" s="4">
        <v>0.55469999999999997</v>
      </c>
      <c r="F92" s="4">
        <v>0.98678999999999994</v>
      </c>
      <c r="H92" s="4">
        <v>-0.37863000000000002</v>
      </c>
      <c r="I92" s="19">
        <v>0.81603000000000003</v>
      </c>
    </row>
    <row r="93" spans="4:9">
      <c r="D93" s="20">
        <v>0.97619</v>
      </c>
      <c r="E93" s="4">
        <v>0.42287000000000002</v>
      </c>
      <c r="F93" s="4">
        <v>0.90649999999999997</v>
      </c>
      <c r="H93" s="4">
        <v>0.43659999999999999</v>
      </c>
      <c r="I93" s="19">
        <v>0.69501999999999997</v>
      </c>
    </row>
    <row r="94" spans="4:9">
      <c r="D94" s="20">
        <v>-0.39393</v>
      </c>
      <c r="E94" s="4">
        <v>-0.99187999999999998</v>
      </c>
      <c r="F94" s="4">
        <v>1</v>
      </c>
      <c r="H94" s="4">
        <v>-6.8330000000000002E-2</v>
      </c>
      <c r="I94" s="19">
        <v>0.46256999999999998</v>
      </c>
    </row>
    <row r="95" spans="4:9">
      <c r="D95" s="20">
        <v>0.29115999999999997</v>
      </c>
      <c r="E95" s="4">
        <v>0.98995</v>
      </c>
      <c r="F95" s="4">
        <v>0.98995</v>
      </c>
      <c r="H95" s="4">
        <v>0.31058000000000002</v>
      </c>
      <c r="I95" s="19">
        <v>-0.97014</v>
      </c>
    </row>
    <row r="96" spans="4:9">
      <c r="D96" s="20">
        <v>-0.81923000000000001</v>
      </c>
      <c r="E96" s="4">
        <v>-0.88046999999999997</v>
      </c>
      <c r="F96" s="4">
        <v>0.92057999999999995</v>
      </c>
      <c r="H96" s="4">
        <v>6.7409999999999998E-2</v>
      </c>
      <c r="I96" s="19">
        <v>0.50873999999999997</v>
      </c>
    </row>
    <row r="97" spans="4:9">
      <c r="D97" s="20">
        <v>-0.44721</v>
      </c>
      <c r="E97" s="4">
        <v>0.88583000000000001</v>
      </c>
      <c r="F97" s="4">
        <v>0.92164000000000001</v>
      </c>
      <c r="H97" s="4">
        <v>0.32574999999999998</v>
      </c>
      <c r="I97" s="19">
        <v>0.97014</v>
      </c>
    </row>
    <row r="98" spans="4:9">
      <c r="D98" s="20">
        <v>0.92125000000000001</v>
      </c>
      <c r="E98" s="4">
        <v>-0.66161999999999999</v>
      </c>
      <c r="F98" s="4">
        <v>-0.52856000000000003</v>
      </c>
      <c r="H98" s="4">
        <v>0.99941000000000002</v>
      </c>
      <c r="I98" s="19">
        <v>-0.90425</v>
      </c>
    </row>
    <row r="99" spans="4:9">
      <c r="D99" s="20">
        <v>0.95291999999999999</v>
      </c>
      <c r="E99" s="4">
        <v>-0.29410999999999998</v>
      </c>
      <c r="F99" s="4">
        <v>0.88438000000000005</v>
      </c>
      <c r="H99" s="4">
        <v>-0.52488999999999997</v>
      </c>
      <c r="I99" s="19">
        <v>0.13755999999999999</v>
      </c>
    </row>
    <row r="100" spans="4:9">
      <c r="D100" s="20">
        <v>-0.60916000000000003</v>
      </c>
      <c r="E100" s="4">
        <v>0</v>
      </c>
      <c r="F100" s="4">
        <v>-3.7019999999999997E-2</v>
      </c>
      <c r="H100" s="4">
        <v>-0.99985000000000002</v>
      </c>
      <c r="I100" s="19">
        <v>0.44267000000000001</v>
      </c>
    </row>
    <row r="101" spans="4:9">
      <c r="D101" s="20">
        <v>-0.58123000000000002</v>
      </c>
      <c r="E101" s="4">
        <v>-0.45734999999999998</v>
      </c>
      <c r="F101" s="4">
        <v>-0.31978000000000001</v>
      </c>
      <c r="I101" s="19">
        <v>-0.20322000000000001</v>
      </c>
    </row>
    <row r="102" spans="4:9">
      <c r="D102" s="20">
        <v>-0.82623000000000002</v>
      </c>
      <c r="E102" s="4">
        <v>0.83206000000000002</v>
      </c>
      <c r="F102" s="4">
        <v>0.44721</v>
      </c>
      <c r="I102" s="19">
        <v>-0.75568000000000002</v>
      </c>
    </row>
    <row r="103" spans="4:9">
      <c r="D103" s="20">
        <v>0.15206</v>
      </c>
      <c r="E103" s="4">
        <v>-0.97341999999999995</v>
      </c>
      <c r="F103" s="4">
        <v>0.72084000000000004</v>
      </c>
      <c r="I103" s="19">
        <v>-0.86746000000000001</v>
      </c>
    </row>
    <row r="104" spans="4:9">
      <c r="D104" s="20">
        <v>-0.76824999999999999</v>
      </c>
      <c r="F104" s="4">
        <v>0.24254000000000001</v>
      </c>
      <c r="I104" s="19">
        <v>-0.91669999999999996</v>
      </c>
    </row>
    <row r="105" spans="4:9">
      <c r="D105" s="20">
        <v>-0.92308000000000001</v>
      </c>
      <c r="F105" s="4">
        <v>-0.58123999999999998</v>
      </c>
      <c r="I105" s="19"/>
    </row>
    <row r="106" spans="4:9">
      <c r="D106" s="20">
        <v>0.44721</v>
      </c>
      <c r="F106" s="4">
        <v>0.96708000000000005</v>
      </c>
      <c r="I106" s="19"/>
    </row>
    <row r="107" spans="4:9">
      <c r="D107" s="20">
        <v>-0.78935999999999995</v>
      </c>
      <c r="F107" s="4">
        <v>8.6620000000000003E-2</v>
      </c>
      <c r="I107" s="19"/>
    </row>
    <row r="108" spans="4:9">
      <c r="D108" s="20">
        <v>0</v>
      </c>
      <c r="F108" s="4">
        <v>0.55886000000000002</v>
      </c>
      <c r="I108" s="19"/>
    </row>
    <row r="109" spans="4:9">
      <c r="D109" s="20">
        <v>0.70711000000000002</v>
      </c>
      <c r="F109" s="4">
        <v>-0.8</v>
      </c>
      <c r="I109" s="19"/>
    </row>
    <row r="110" spans="4:9">
      <c r="D110" s="20">
        <v>8.3019999999999997E-2</v>
      </c>
      <c r="I110" s="19"/>
    </row>
    <row r="111" spans="4:9">
      <c r="D111" s="20">
        <v>-0.90619000000000005</v>
      </c>
      <c r="I111" s="19"/>
    </row>
    <row r="112" spans="4:9">
      <c r="D112" s="20">
        <v>-0.92847000000000002</v>
      </c>
      <c r="I112" s="19"/>
    </row>
    <row r="113" spans="4:9">
      <c r="D113" s="20">
        <v>0.51449</v>
      </c>
      <c r="I113" s="19"/>
    </row>
    <row r="114" spans="4:9">
      <c r="D114" s="20">
        <v>-0.31619999999999998</v>
      </c>
      <c r="I114" s="19"/>
    </row>
    <row r="115" spans="4:9">
      <c r="D115" s="20">
        <v>-0.49614000000000003</v>
      </c>
      <c r="I115" s="19"/>
    </row>
    <row r="116" spans="4:9">
      <c r="D116" s="20">
        <v>0.78632999999999997</v>
      </c>
      <c r="I116" s="19"/>
    </row>
    <row r="117" spans="4:9" ht="17.25" thickBot="1">
      <c r="D117" s="21">
        <v>0.54076000000000002</v>
      </c>
      <c r="E117" s="22"/>
      <c r="F117" s="22"/>
      <c r="G117" s="22"/>
      <c r="H117" s="22"/>
      <c r="I117" s="23"/>
    </row>
    <row r="118" spans="4:9">
      <c r="D118" s="7"/>
      <c r="E118" s="7"/>
      <c r="F118" s="7"/>
      <c r="G118" s="7"/>
      <c r="H118" s="7"/>
      <c r="I118" s="7"/>
    </row>
  </sheetData>
  <phoneticPr fontId="1" type="noConversion"/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873F7-32C9-4A26-8E62-B3B3906A764E}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Gwak, Hogyeong</dc:creator>
  <cp:lastModifiedBy>Gwak, Hogyeong</cp:lastModifiedBy>
  <dcterms:created xsi:type="dcterms:W3CDTF">2025-03-20T19:02:16Z</dcterms:created>
  <dcterms:modified xsi:type="dcterms:W3CDTF">2025-04-01T21:12:48Z</dcterms:modified>
</cp:coreProperties>
</file>