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nidades compartidas\🧑‍🎓 - CGIS - URJC\CGIS.MCS - Matemáticas para la Computación y Servicios\CGIS.MCS.T4\"/>
    </mc:Choice>
  </mc:AlternateContent>
  <xr:revisionPtr revIDLastSave="0" documentId="13_ncr:1_{80A30271-53D9-4549-9D90-90EFE4BC0332}" xr6:coauthVersionLast="45" xr6:coauthVersionMax="45" xr10:uidLastSave="{00000000-0000-0000-0000-000000000000}"/>
  <bookViews>
    <workbookView xWindow="-120" yWindow="-120" windowWidth="29040" windowHeight="15840" activeTab="1" xr2:uid="{423FE9FD-237D-4F56-8763-6760F5828EA7}"/>
  </bookViews>
  <sheets>
    <sheet name="Hoja1" sheetId="1" r:id="rId1"/>
    <sheet name="Hoja2" sheetId="3" r:id="rId2"/>
  </sheets>
  <definedNames>
    <definedName name="solver_adj" localSheetId="0" hidden="1">Hoja1!$J$3:$J$16</definedName>
    <definedName name="solver_adj" localSheetId="1" hidden="1">Hoja2!$J$3:$J$19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Hoja1!$J$3:$J$16</definedName>
    <definedName name="solver_lhs1" localSheetId="1" hidden="1">Hoja2!$J$3:$J$19</definedName>
    <definedName name="solver_lhs2" localSheetId="0" hidden="1">Hoja1!$M$3:$M$9</definedName>
    <definedName name="solver_lhs2" localSheetId="1" hidden="1">Hoja2!$M$3:$M$11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Hoja1!$C$3</definedName>
    <definedName name="solver_opt" localSheetId="1" hidden="1">Hoja2!$C$3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5</definedName>
    <definedName name="solver_rel1" localSheetId="1" hidden="1">5</definedName>
    <definedName name="solver_rel2" localSheetId="0" hidden="1">2</definedName>
    <definedName name="solver_rel2" localSheetId="1" hidden="1">2</definedName>
    <definedName name="solver_rhs1" localSheetId="0" hidden="1">binario</definedName>
    <definedName name="solver_rhs1" localSheetId="1" hidden="1">binario</definedName>
    <definedName name="solver_rhs2" localSheetId="0" hidden="1">Hoja1!$N$3:$N$9</definedName>
    <definedName name="solver_rhs2" localSheetId="1" hidden="1">Hoja2!$N$3:$N$11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3" i="3"/>
  <c r="C3" i="3"/>
  <c r="M4" i="1"/>
  <c r="M5" i="1"/>
  <c r="M6" i="1"/>
  <c r="M7" i="1"/>
  <c r="M8" i="1"/>
  <c r="M9" i="1"/>
  <c r="M3" i="1"/>
  <c r="C3" i="1"/>
</calcChain>
</file>

<file path=xl/sharedStrings.xml><?xml version="1.0" encoding="utf-8"?>
<sst xmlns="http://schemas.openxmlformats.org/spreadsheetml/2006/main" count="58" uniqueCount="20">
  <si>
    <t>Alumno:</t>
  </si>
  <si>
    <t>Pablo González Troyano</t>
  </si>
  <si>
    <t>Origen</t>
  </si>
  <si>
    <t>Destino</t>
  </si>
  <si>
    <t>Distancia</t>
  </si>
  <si>
    <t>X</t>
  </si>
  <si>
    <t>A</t>
  </si>
  <si>
    <t>B</t>
  </si>
  <si>
    <t>C</t>
  </si>
  <si>
    <t>D</t>
  </si>
  <si>
    <t>E</t>
  </si>
  <si>
    <t>T</t>
  </si>
  <si>
    <t>BIN</t>
  </si>
  <si>
    <t>Distancia mínima:</t>
  </si>
  <si>
    <t>Nodo</t>
  </si>
  <si>
    <t>Flujo</t>
  </si>
  <si>
    <t>Objetivo</t>
  </si>
  <si>
    <t>Configuración de Solver:</t>
  </si>
  <si>
    <t>Path resultante:</t>
  </si>
  <si>
    <t>1,2,3,6,7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</si>
</sst>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19</xdr:row>
      <xdr:rowOff>123825</xdr:rowOff>
    </xdr:from>
    <xdr:to>
      <xdr:col>11</xdr:col>
      <xdr:colOff>277093</xdr:colOff>
      <xdr:row>36</xdr:row>
      <xdr:rowOff>124277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91CDD9-6927-4DAC-9C0F-356E8D525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3790950"/>
          <a:ext cx="6220693" cy="3238952"/>
        </a:xfrm>
        <a:prstGeom prst="rect">
          <a:avLst/>
        </a:prstGeom>
      </xdr:spPr>
    </xdr:pic>
    <xdr:clientData/>
  </xdr:twoCellAnchor>
  <xdr:twoCellAnchor editAs="oneCell">
    <xdr:from>
      <xdr:col>13</xdr:col>
      <xdr:colOff>272143</xdr:colOff>
      <xdr:row>22</xdr:row>
      <xdr:rowOff>9671</xdr:rowOff>
    </xdr:from>
    <xdr:to>
      <xdr:col>19</xdr:col>
      <xdr:colOff>215757</xdr:colOff>
      <xdr:row>46</xdr:row>
      <xdr:rowOff>174974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797B98C-9977-4DA1-8FA2-6F033C5AA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0322" y="4255100"/>
          <a:ext cx="4502006" cy="47373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272143</xdr:colOff>
      <xdr:row>22</xdr:row>
      <xdr:rowOff>81193</xdr:rowOff>
    </xdr:from>
    <xdr:to>
      <xdr:col>12</xdr:col>
      <xdr:colOff>447674</xdr:colOff>
      <xdr:row>39</xdr:row>
      <xdr:rowOff>129267</xdr:rowOff>
    </xdr:to>
    <xdr:pic>
      <xdr:nvPicPr>
        <xdr:cNvPr id="4" name="Imagen 3" descr="Imagen del Grafo">
          <a:extLst>
            <a:ext uri="{FF2B5EF4-FFF2-40B4-BE49-F238E27FC236}">
              <a16:creationId xmlns:a16="http://schemas.microsoft.com/office/drawing/2014/main" id="{46A6B92F-C79C-4A8B-8A97-591B4BE00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43" y="3755122"/>
          <a:ext cx="6911067" cy="3286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2D67-3B53-43AE-9291-DE3123C36C25}">
  <dimension ref="B2:N21"/>
  <sheetViews>
    <sheetView zoomScale="70" zoomScaleNormal="70" workbookViewId="0">
      <selection activeCell="N22" sqref="N22"/>
    </sheetView>
  </sheetViews>
  <sheetFormatPr baseColWidth="10" defaultRowHeight="15" x14ac:dyDescent="0.25"/>
  <cols>
    <col min="1" max="1" width="4.7109375" customWidth="1"/>
    <col min="2" max="2" width="17.7109375" bestFit="1" customWidth="1"/>
    <col min="5" max="6" width="3.28515625" customWidth="1"/>
    <col min="7" max="7" width="9" bestFit="1" customWidth="1"/>
    <col min="8" max="8" width="10.140625" bestFit="1" customWidth="1"/>
    <col min="9" max="9" width="11.7109375" bestFit="1" customWidth="1"/>
    <col min="10" max="10" width="8" customWidth="1"/>
    <col min="11" max="11" width="3" customWidth="1"/>
    <col min="12" max="12" width="7.42578125" bestFit="1" customWidth="1"/>
    <col min="13" max="13" width="6.85546875" bestFit="1" customWidth="1"/>
    <col min="14" max="14" width="11.140625" bestFit="1" customWidth="1"/>
  </cols>
  <sheetData>
    <row r="2" spans="2:14" ht="18.75" x14ac:dyDescent="0.25">
      <c r="B2" t="s">
        <v>0</v>
      </c>
      <c r="C2" t="s">
        <v>1</v>
      </c>
      <c r="G2" s="2" t="s">
        <v>2</v>
      </c>
      <c r="H2" s="2" t="s">
        <v>3</v>
      </c>
      <c r="I2" s="2" t="s">
        <v>4</v>
      </c>
      <c r="J2" s="3" t="s">
        <v>12</v>
      </c>
      <c r="L2" s="2" t="s">
        <v>14</v>
      </c>
      <c r="M2" s="2" t="s">
        <v>15</v>
      </c>
      <c r="N2" s="2" t="s">
        <v>16</v>
      </c>
    </row>
    <row r="3" spans="2:14" x14ac:dyDescent="0.25">
      <c r="B3" t="s">
        <v>13</v>
      </c>
      <c r="C3">
        <f>SUMPRODUCT(I3:I16,J3:J16)</f>
        <v>13</v>
      </c>
      <c r="G3" s="1" t="s">
        <v>5</v>
      </c>
      <c r="H3" s="1" t="s">
        <v>6</v>
      </c>
      <c r="I3" s="1">
        <v>2</v>
      </c>
      <c r="J3" s="4">
        <v>1</v>
      </c>
      <c r="L3" s="1" t="s">
        <v>5</v>
      </c>
      <c r="M3" s="1">
        <f>SUMIF($G$3:$G$16,L3,$J$3:$J$16)-SUMIF($H$3:$H$16,L3,$J$3:$J$16)</f>
        <v>1</v>
      </c>
      <c r="N3" s="1">
        <v>1</v>
      </c>
    </row>
    <row r="4" spans="2:14" x14ac:dyDescent="0.25">
      <c r="G4" s="1" t="s">
        <v>5</v>
      </c>
      <c r="H4" s="1" t="s">
        <v>7</v>
      </c>
      <c r="I4" s="1">
        <v>5</v>
      </c>
      <c r="J4" s="4">
        <v>0</v>
      </c>
      <c r="L4" s="1" t="s">
        <v>6</v>
      </c>
      <c r="M4" s="1">
        <f t="shared" ref="M4:M9" si="0">SUMIF($G$3:$G$16,L4,$J$3:$J$16)-SUMIF($H$3:$H$16,L4,$J$3:$J$16)</f>
        <v>0</v>
      </c>
      <c r="N4" s="1">
        <v>0</v>
      </c>
    </row>
    <row r="5" spans="2:14" x14ac:dyDescent="0.25">
      <c r="G5" s="1" t="s">
        <v>5</v>
      </c>
      <c r="H5" s="1" t="s">
        <v>8</v>
      </c>
      <c r="I5" s="1">
        <v>4</v>
      </c>
      <c r="J5" s="4">
        <v>0</v>
      </c>
      <c r="L5" s="1" t="s">
        <v>7</v>
      </c>
      <c r="M5" s="1">
        <f t="shared" si="0"/>
        <v>0</v>
      </c>
      <c r="N5" s="1">
        <v>0</v>
      </c>
    </row>
    <row r="6" spans="2:14" x14ac:dyDescent="0.25">
      <c r="G6" s="1" t="s">
        <v>6</v>
      </c>
      <c r="H6" s="1" t="s">
        <v>9</v>
      </c>
      <c r="I6" s="1">
        <v>7</v>
      </c>
      <c r="J6" s="4">
        <v>0</v>
      </c>
      <c r="L6" s="1" t="s">
        <v>8</v>
      </c>
      <c r="M6" s="1">
        <f t="shared" si="0"/>
        <v>0</v>
      </c>
      <c r="N6" s="1">
        <v>0</v>
      </c>
    </row>
    <row r="7" spans="2:14" x14ac:dyDescent="0.25">
      <c r="G7" s="1" t="s">
        <v>6</v>
      </c>
      <c r="H7" s="1" t="s">
        <v>7</v>
      </c>
      <c r="I7" s="1">
        <v>2</v>
      </c>
      <c r="J7" s="4">
        <v>1</v>
      </c>
      <c r="L7" s="1" t="s">
        <v>9</v>
      </c>
      <c r="M7" s="1">
        <f t="shared" si="0"/>
        <v>0</v>
      </c>
      <c r="N7" s="1">
        <v>0</v>
      </c>
    </row>
    <row r="8" spans="2:14" x14ac:dyDescent="0.25">
      <c r="G8" s="1" t="s">
        <v>8</v>
      </c>
      <c r="H8" s="1" t="s">
        <v>7</v>
      </c>
      <c r="I8" s="1">
        <v>1</v>
      </c>
      <c r="J8" s="4">
        <v>0</v>
      </c>
      <c r="L8" s="1" t="s">
        <v>10</v>
      </c>
      <c r="M8" s="1">
        <f t="shared" si="0"/>
        <v>0</v>
      </c>
      <c r="N8" s="1">
        <v>0</v>
      </c>
    </row>
    <row r="9" spans="2:14" x14ac:dyDescent="0.25">
      <c r="G9" s="1" t="s">
        <v>8</v>
      </c>
      <c r="H9" s="1" t="s">
        <v>10</v>
      </c>
      <c r="I9" s="1">
        <v>4</v>
      </c>
      <c r="J9" s="4">
        <v>0</v>
      </c>
      <c r="L9" s="1" t="s">
        <v>11</v>
      </c>
      <c r="M9" s="1">
        <f t="shared" si="0"/>
        <v>-1</v>
      </c>
      <c r="N9" s="1">
        <v>-1</v>
      </c>
    </row>
    <row r="10" spans="2:14" x14ac:dyDescent="0.25">
      <c r="G10" s="1" t="s">
        <v>7</v>
      </c>
      <c r="H10" s="1" t="s">
        <v>9</v>
      </c>
      <c r="I10" s="1">
        <v>4</v>
      </c>
      <c r="J10" s="4">
        <v>0</v>
      </c>
      <c r="L10" s="5"/>
      <c r="M10" s="5"/>
      <c r="N10" s="5"/>
    </row>
    <row r="11" spans="2:14" x14ac:dyDescent="0.25">
      <c r="G11" s="1" t="s">
        <v>7</v>
      </c>
      <c r="H11" s="1" t="s">
        <v>10</v>
      </c>
      <c r="I11" s="1">
        <v>3</v>
      </c>
      <c r="J11" s="4">
        <v>1</v>
      </c>
      <c r="L11" s="5"/>
      <c r="M11" s="5"/>
      <c r="N11" s="5"/>
    </row>
    <row r="12" spans="2:14" x14ac:dyDescent="0.25">
      <c r="G12" s="1" t="s">
        <v>7</v>
      </c>
      <c r="H12" s="1" t="s">
        <v>8</v>
      </c>
      <c r="I12" s="1">
        <v>1</v>
      </c>
      <c r="J12" s="4">
        <v>0</v>
      </c>
      <c r="L12" s="5"/>
      <c r="M12" s="5"/>
      <c r="N12" s="5"/>
    </row>
    <row r="13" spans="2:14" x14ac:dyDescent="0.25">
      <c r="G13" s="1" t="s">
        <v>9</v>
      </c>
      <c r="H13" s="1" t="s">
        <v>11</v>
      </c>
      <c r="I13" s="1">
        <v>5</v>
      </c>
      <c r="J13" s="4">
        <v>1</v>
      </c>
      <c r="L13" s="5"/>
      <c r="M13" s="5"/>
      <c r="N13" s="5"/>
    </row>
    <row r="14" spans="2:14" x14ac:dyDescent="0.25">
      <c r="G14" s="1" t="s">
        <v>9</v>
      </c>
      <c r="H14" s="1" t="s">
        <v>10</v>
      </c>
      <c r="I14" s="1">
        <v>1</v>
      </c>
      <c r="J14" s="4">
        <v>0</v>
      </c>
      <c r="L14" s="5"/>
      <c r="M14" s="5"/>
      <c r="N14" s="5"/>
    </row>
    <row r="15" spans="2:14" x14ac:dyDescent="0.25">
      <c r="G15" s="1" t="s">
        <v>10</v>
      </c>
      <c r="H15" s="1" t="s">
        <v>9</v>
      </c>
      <c r="I15" s="1">
        <v>1</v>
      </c>
      <c r="J15" s="4">
        <v>1</v>
      </c>
      <c r="L15" s="5"/>
      <c r="M15" s="5"/>
      <c r="N15" s="5"/>
    </row>
    <row r="16" spans="2:14" x14ac:dyDescent="0.25">
      <c r="G16" s="1" t="s">
        <v>10</v>
      </c>
      <c r="H16" s="1" t="s">
        <v>11</v>
      </c>
      <c r="I16" s="1">
        <v>7</v>
      </c>
      <c r="J16" s="4">
        <v>0</v>
      </c>
      <c r="L16" s="5"/>
      <c r="M16" s="5"/>
      <c r="N16" s="5"/>
    </row>
    <row r="21" spans="14:14" x14ac:dyDescent="0.25">
      <c r="N21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14D9-22CA-474B-8AE3-52C6041B9E34}">
  <dimension ref="B2:N21"/>
  <sheetViews>
    <sheetView tabSelected="1" zoomScaleNormal="100" workbookViewId="0">
      <selection activeCell="O17" sqref="O17"/>
    </sheetView>
  </sheetViews>
  <sheetFormatPr baseColWidth="10" defaultRowHeight="15" x14ac:dyDescent="0.25"/>
  <cols>
    <col min="1" max="1" width="4.7109375" customWidth="1"/>
    <col min="2" max="2" width="17.7109375" bestFit="1" customWidth="1"/>
    <col min="5" max="6" width="3.28515625" customWidth="1"/>
    <col min="7" max="7" width="9" bestFit="1" customWidth="1"/>
    <col min="8" max="8" width="10.140625" bestFit="1" customWidth="1"/>
    <col min="9" max="9" width="11.7109375" bestFit="1" customWidth="1"/>
    <col min="10" max="10" width="8" customWidth="1"/>
    <col min="11" max="11" width="3" customWidth="1"/>
    <col min="12" max="12" width="7.42578125" bestFit="1" customWidth="1"/>
    <col min="13" max="13" width="6.85546875" bestFit="1" customWidth="1"/>
    <col min="14" max="14" width="11.140625" bestFit="1" customWidth="1"/>
  </cols>
  <sheetData>
    <row r="2" spans="2:14" ht="18.75" x14ac:dyDescent="0.25">
      <c r="B2" t="s">
        <v>0</v>
      </c>
      <c r="C2" t="s">
        <v>1</v>
      </c>
      <c r="G2" s="2" t="s">
        <v>2</v>
      </c>
      <c r="H2" s="2" t="s">
        <v>3</v>
      </c>
      <c r="I2" s="2" t="s">
        <v>4</v>
      </c>
      <c r="J2" s="3" t="s">
        <v>12</v>
      </c>
      <c r="L2" s="2" t="s">
        <v>14</v>
      </c>
      <c r="M2" s="2" t="s">
        <v>15</v>
      </c>
      <c r="N2" s="2" t="s">
        <v>16</v>
      </c>
    </row>
    <row r="3" spans="2:14" x14ac:dyDescent="0.25">
      <c r="B3" t="s">
        <v>13</v>
      </c>
      <c r="C3">
        <f>SUMPRODUCT(I3:I19,J3:J19)</f>
        <v>8</v>
      </c>
      <c r="G3" s="1">
        <v>1</v>
      </c>
      <c r="H3" s="1">
        <v>2</v>
      </c>
      <c r="I3" s="1">
        <v>3</v>
      </c>
      <c r="J3" s="4">
        <v>1</v>
      </c>
      <c r="L3" s="1">
        <v>1</v>
      </c>
      <c r="M3" s="1">
        <f>SUMIF($G$3:$G$19,L3,$J$3:$J$19)-SUMIF($H$3:$H$19,L3,$J$3:$J$19)</f>
        <v>1</v>
      </c>
      <c r="N3" s="1">
        <v>1</v>
      </c>
    </row>
    <row r="4" spans="2:14" x14ac:dyDescent="0.25">
      <c r="G4" s="1">
        <v>1</v>
      </c>
      <c r="H4" s="1">
        <v>4</v>
      </c>
      <c r="I4" s="1">
        <v>4</v>
      </c>
      <c r="J4" s="4">
        <v>0</v>
      </c>
      <c r="L4" s="1">
        <v>2</v>
      </c>
      <c r="M4" s="1">
        <f t="shared" ref="M4:M11" si="0">SUMIF($G$3:$G$19,L4,$J$3:$J$19)-SUMIF($H$3:$H$19,L4,$J$3:$J$19)</f>
        <v>0</v>
      </c>
      <c r="N4" s="1">
        <v>0</v>
      </c>
    </row>
    <row r="5" spans="2:14" x14ac:dyDescent="0.25">
      <c r="G5" s="1">
        <v>2</v>
      </c>
      <c r="H5" s="1">
        <v>1</v>
      </c>
      <c r="I5" s="1">
        <v>3</v>
      </c>
      <c r="J5" s="4">
        <v>0</v>
      </c>
      <c r="L5" s="1">
        <v>3</v>
      </c>
      <c r="M5" s="1">
        <f t="shared" si="0"/>
        <v>0</v>
      </c>
      <c r="N5" s="1">
        <v>0</v>
      </c>
    </row>
    <row r="6" spans="2:14" x14ac:dyDescent="0.25">
      <c r="G6" s="1">
        <v>2</v>
      </c>
      <c r="H6" s="1">
        <v>3</v>
      </c>
      <c r="I6" s="1">
        <v>1</v>
      </c>
      <c r="J6" s="4">
        <v>1</v>
      </c>
      <c r="L6" s="1">
        <v>4</v>
      </c>
      <c r="M6" s="1">
        <f t="shared" si="0"/>
        <v>0</v>
      </c>
      <c r="N6" s="1">
        <v>0</v>
      </c>
    </row>
    <row r="7" spans="2:14" x14ac:dyDescent="0.25">
      <c r="G7" s="1">
        <v>2</v>
      </c>
      <c r="H7" s="1">
        <v>5</v>
      </c>
      <c r="I7" s="1">
        <v>3</v>
      </c>
      <c r="J7" s="4">
        <v>0</v>
      </c>
      <c r="L7" s="1">
        <v>5</v>
      </c>
      <c r="M7" s="1">
        <f t="shared" si="0"/>
        <v>0</v>
      </c>
      <c r="N7" s="1">
        <v>0</v>
      </c>
    </row>
    <row r="8" spans="2:14" x14ac:dyDescent="0.25">
      <c r="G8" s="1">
        <v>3</v>
      </c>
      <c r="H8" s="1">
        <v>2</v>
      </c>
      <c r="I8" s="1">
        <v>1</v>
      </c>
      <c r="J8" s="4">
        <v>0</v>
      </c>
      <c r="L8" s="1">
        <v>6</v>
      </c>
      <c r="M8" s="1">
        <f t="shared" si="0"/>
        <v>0</v>
      </c>
      <c r="N8" s="1">
        <v>0</v>
      </c>
    </row>
    <row r="9" spans="2:14" x14ac:dyDescent="0.25">
      <c r="G9" s="1">
        <v>3</v>
      </c>
      <c r="H9" s="1">
        <v>4</v>
      </c>
      <c r="I9" s="1">
        <v>2</v>
      </c>
      <c r="J9" s="4">
        <v>0</v>
      </c>
      <c r="L9" s="1">
        <v>7</v>
      </c>
      <c r="M9" s="1">
        <f t="shared" si="0"/>
        <v>-1</v>
      </c>
      <c r="N9" s="1">
        <v>-1</v>
      </c>
    </row>
    <row r="10" spans="2:14" x14ac:dyDescent="0.25">
      <c r="G10" s="1">
        <v>3</v>
      </c>
      <c r="H10" s="1">
        <v>5</v>
      </c>
      <c r="I10" s="1">
        <v>2</v>
      </c>
      <c r="J10" s="4">
        <v>0</v>
      </c>
      <c r="L10" s="5"/>
      <c r="M10" s="5"/>
      <c r="N10" s="5"/>
    </row>
    <row r="11" spans="2:14" x14ac:dyDescent="0.25">
      <c r="G11" s="1">
        <v>3</v>
      </c>
      <c r="H11" s="1">
        <v>6</v>
      </c>
      <c r="I11" s="1">
        <v>2</v>
      </c>
      <c r="J11" s="4">
        <v>1</v>
      </c>
      <c r="L11" s="5"/>
      <c r="M11" s="5"/>
      <c r="N11" s="5"/>
    </row>
    <row r="12" spans="2:14" x14ac:dyDescent="0.25">
      <c r="G12" s="1">
        <v>4</v>
      </c>
      <c r="H12" s="1">
        <v>1</v>
      </c>
      <c r="I12" s="1">
        <v>4</v>
      </c>
      <c r="J12" s="4">
        <v>0</v>
      </c>
      <c r="L12" s="5"/>
      <c r="M12" s="5"/>
      <c r="N12" s="5"/>
    </row>
    <row r="13" spans="2:14" x14ac:dyDescent="0.25">
      <c r="G13" s="1">
        <v>4</v>
      </c>
      <c r="H13" s="1">
        <v>3</v>
      </c>
      <c r="I13" s="1">
        <v>2</v>
      </c>
      <c r="J13" s="4">
        <v>0</v>
      </c>
      <c r="L13" s="5"/>
      <c r="M13" s="5"/>
      <c r="N13" s="5"/>
    </row>
    <row r="14" spans="2:14" x14ac:dyDescent="0.25">
      <c r="G14" s="1">
        <v>5</v>
      </c>
      <c r="H14" s="1">
        <v>2</v>
      </c>
      <c r="I14" s="1">
        <v>3</v>
      </c>
      <c r="J14" s="4">
        <v>0</v>
      </c>
      <c r="L14" s="5"/>
      <c r="M14" s="5"/>
      <c r="N14" s="5"/>
    </row>
    <row r="15" spans="2:14" x14ac:dyDescent="0.25">
      <c r="G15" s="1">
        <v>5</v>
      </c>
      <c r="H15" s="1">
        <v>7</v>
      </c>
      <c r="I15" s="1">
        <v>5</v>
      </c>
      <c r="J15" s="4">
        <v>0</v>
      </c>
      <c r="L15" s="5"/>
      <c r="M15" s="5"/>
      <c r="N15" s="5"/>
    </row>
    <row r="16" spans="2:14" x14ac:dyDescent="0.25">
      <c r="G16" s="1">
        <v>6</v>
      </c>
      <c r="H16" s="1">
        <v>3</v>
      </c>
      <c r="I16" s="1">
        <v>2</v>
      </c>
      <c r="J16" s="4">
        <v>0</v>
      </c>
      <c r="L16" s="5"/>
      <c r="M16" s="5"/>
      <c r="N16" s="5"/>
    </row>
    <row r="17" spans="7:14" x14ac:dyDescent="0.25">
      <c r="G17" s="1">
        <v>6</v>
      </c>
      <c r="H17" s="1">
        <v>7</v>
      </c>
      <c r="I17" s="1">
        <v>2</v>
      </c>
      <c r="J17" s="4">
        <v>1</v>
      </c>
      <c r="L17" s="5"/>
      <c r="M17" s="5"/>
      <c r="N17" s="5"/>
    </row>
    <row r="18" spans="7:14" x14ac:dyDescent="0.25">
      <c r="G18" s="1">
        <v>7</v>
      </c>
      <c r="H18" s="1">
        <v>6</v>
      </c>
      <c r="I18" s="1">
        <v>2</v>
      </c>
      <c r="J18" s="4">
        <v>0</v>
      </c>
      <c r="L18" s="5"/>
      <c r="M18" s="5"/>
      <c r="N18" s="5"/>
    </row>
    <row r="19" spans="7:14" x14ac:dyDescent="0.25">
      <c r="G19" s="1">
        <v>7</v>
      </c>
      <c r="H19" s="1">
        <v>6</v>
      </c>
      <c r="I19" s="1">
        <v>2</v>
      </c>
      <c r="J19" s="4">
        <v>0</v>
      </c>
      <c r="L19" s="5"/>
      <c r="M19" s="5"/>
      <c r="N19" s="5"/>
    </row>
    <row r="21" spans="7:14" ht="18.75" x14ac:dyDescent="0.3">
      <c r="H21" s="6" t="s">
        <v>18</v>
      </c>
      <c r="I21" s="6"/>
      <c r="J21" s="7" t="s">
        <v>19</v>
      </c>
      <c r="K21" s="7"/>
      <c r="L21" s="7"/>
    </row>
  </sheetData>
  <mergeCells count="2">
    <mergeCell ref="H21:I21"/>
    <mergeCell ref="J21:L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Pablo;Pablo González Troyano</dc:creator>
  <cp:keywords>CGIS;MCS</cp:keywords>
  <cp:lastModifiedBy>Pablo</cp:lastModifiedBy>
  <dcterms:created xsi:type="dcterms:W3CDTF">2022-10-23T16:50:06Z</dcterms:created>
  <dcterms:modified xsi:type="dcterms:W3CDTF">2022-10-23T17:20:36Z</dcterms:modified>
</cp:coreProperties>
</file>