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za\Desktop\University\Summer 2020\TMG\GitHub_PORPOS\PORPOS-TMG\R_Logit_Models\Location_Choice\SocioEconomicVars\"/>
    </mc:Choice>
  </mc:AlternateContent>
  <xr:revisionPtr revIDLastSave="0" documentId="13_ncr:1_{64C6B09C-CE36-46AE-9D97-931E969EBE3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77" i="1" l="1"/>
  <c r="O177" i="1"/>
  <c r="N177" i="1"/>
  <c r="M177" i="1"/>
  <c r="L177" i="1"/>
  <c r="K177" i="1"/>
  <c r="J177" i="1"/>
  <c r="P166" i="1"/>
  <c r="O166" i="1"/>
  <c r="N166" i="1"/>
  <c r="M166" i="1"/>
  <c r="L166" i="1"/>
  <c r="K166" i="1"/>
  <c r="J166" i="1"/>
  <c r="P155" i="1"/>
  <c r="O155" i="1"/>
  <c r="N155" i="1"/>
  <c r="M155" i="1"/>
  <c r="L155" i="1"/>
  <c r="K155" i="1"/>
  <c r="J155" i="1"/>
  <c r="P144" i="1"/>
  <c r="O144" i="1"/>
  <c r="N144" i="1"/>
  <c r="M144" i="1"/>
  <c r="L144" i="1"/>
  <c r="K144" i="1"/>
  <c r="J144" i="1"/>
  <c r="P133" i="1"/>
  <c r="O133" i="1"/>
  <c r="N133" i="1"/>
  <c r="M133" i="1"/>
  <c r="L133" i="1"/>
  <c r="K133" i="1"/>
  <c r="J133" i="1"/>
  <c r="P122" i="1"/>
  <c r="O122" i="1"/>
  <c r="N122" i="1"/>
  <c r="M122" i="1"/>
  <c r="L122" i="1"/>
  <c r="K122" i="1"/>
  <c r="J122" i="1"/>
  <c r="P111" i="1"/>
  <c r="O111" i="1"/>
  <c r="N111" i="1"/>
  <c r="M111" i="1"/>
  <c r="L111" i="1"/>
  <c r="K111" i="1"/>
  <c r="J111" i="1"/>
  <c r="P100" i="1"/>
  <c r="O100" i="1"/>
  <c r="N100" i="1"/>
  <c r="M100" i="1"/>
  <c r="L100" i="1"/>
  <c r="K100" i="1"/>
  <c r="J100" i="1"/>
  <c r="P89" i="1"/>
  <c r="O89" i="1"/>
  <c r="N89" i="1"/>
  <c r="M89" i="1"/>
  <c r="L89" i="1"/>
  <c r="K89" i="1"/>
  <c r="J89" i="1"/>
  <c r="P78" i="1"/>
  <c r="O78" i="1"/>
  <c r="N78" i="1"/>
  <c r="M78" i="1"/>
  <c r="L78" i="1"/>
  <c r="K78" i="1"/>
  <c r="J78" i="1"/>
  <c r="P67" i="1"/>
  <c r="O67" i="1"/>
  <c r="N67" i="1"/>
  <c r="M67" i="1"/>
  <c r="L67" i="1"/>
  <c r="K67" i="1"/>
  <c r="J67" i="1"/>
  <c r="P56" i="1"/>
  <c r="O56" i="1"/>
  <c r="N56" i="1"/>
  <c r="M56" i="1"/>
  <c r="L56" i="1"/>
  <c r="K56" i="1"/>
  <c r="J56" i="1"/>
  <c r="P45" i="1"/>
  <c r="O45" i="1"/>
  <c r="N45" i="1"/>
  <c r="M45" i="1"/>
  <c r="L45" i="1"/>
  <c r="K45" i="1"/>
  <c r="J45" i="1"/>
  <c r="P34" i="1"/>
  <c r="O34" i="1"/>
  <c r="N34" i="1"/>
  <c r="M34" i="1"/>
  <c r="L34" i="1"/>
  <c r="K34" i="1"/>
  <c r="J34" i="1"/>
  <c r="P23" i="1"/>
  <c r="O23" i="1"/>
  <c r="N23" i="1"/>
  <c r="M23" i="1"/>
  <c r="L23" i="1"/>
  <c r="K23" i="1"/>
  <c r="J23" i="1"/>
  <c r="J12" i="1"/>
  <c r="P12" i="1"/>
  <c r="O12" i="1"/>
  <c r="N12" i="1"/>
  <c r="M12" i="1"/>
  <c r="L12" i="1"/>
  <c r="K12" i="1"/>
</calcChain>
</file>

<file path=xl/sharedStrings.xml><?xml version="1.0" encoding="utf-8"?>
<sst xmlns="http://schemas.openxmlformats.org/spreadsheetml/2006/main" count="315" uniqueCount="42">
  <si>
    <t>ASC_MI</t>
  </si>
  <si>
    <t>ASC_OC</t>
  </si>
  <si>
    <t>ASC_RY</t>
  </si>
  <si>
    <t>ASC_SC</t>
  </si>
  <si>
    <t>ASC_SG</t>
  </si>
  <si>
    <t>ASC_YK</t>
  </si>
  <si>
    <t>B_DIST</t>
  </si>
  <si>
    <t>Accuracy</t>
  </si>
  <si>
    <t>MacroPre</t>
  </si>
  <si>
    <t>MacroRec</t>
  </si>
  <si>
    <t>MacroF1</t>
  </si>
  <si>
    <t>Matthews</t>
  </si>
  <si>
    <t>AvePrObs</t>
  </si>
  <si>
    <t>McF. R^2</t>
  </si>
  <si>
    <t>Segment</t>
  </si>
  <si>
    <t>All</t>
  </si>
  <si>
    <t>Dist | Licence</t>
  </si>
  <si>
    <t>Dist | Cars</t>
  </si>
  <si>
    <t>Dist | Licence + Cars</t>
  </si>
  <si>
    <t>Dist | Income</t>
  </si>
  <si>
    <t>Dist | Income + Cars</t>
  </si>
  <si>
    <t>Dist | Income + Children</t>
  </si>
  <si>
    <t>Dist | Income + Children + Adults</t>
  </si>
  <si>
    <t>W. Avg.:</t>
  </si>
  <si>
    <t>FULL MODELS (Non-Segmented)</t>
  </si>
  <si>
    <t>Dist | Family</t>
  </si>
  <si>
    <t>Dist | Level</t>
  </si>
  <si>
    <t>Dist | Status</t>
  </si>
  <si>
    <t>Dist | Family + Level</t>
  </si>
  <si>
    <t>Dist | Family + Status</t>
  </si>
  <si>
    <t>Dist | Licence + Cars + Income</t>
  </si>
  <si>
    <t xml:space="preserve">Dist | Family + Level + Cars </t>
  </si>
  <si>
    <t>Dist | Family + Level + Cars + Licence</t>
  </si>
  <si>
    <t>Dist | Family + Level + Cars + Licence + Income</t>
  </si>
  <si>
    <t>Dist | 1</t>
  </si>
  <si>
    <t>Dist | Income + Cars + Licence</t>
  </si>
  <si>
    <t>Dist | Income + Adults</t>
  </si>
  <si>
    <t>Dist | Income + Cars + Children</t>
  </si>
  <si>
    <t>Dist | Income + Cars + Adults</t>
  </si>
  <si>
    <t>Dist | Income + Cars + Licence + Children</t>
  </si>
  <si>
    <t>Dist | Income + Cars + Children + Adults</t>
  </si>
  <si>
    <t>Dist | Income + Cars + Licence + Children + Adults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</si>
</sst>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16" fillId="0" borderId="0" xfId="0" applyFont="1"/>
    <xf numFmtId="0" fontId="16" fillId="0" borderId="10" xfId="0" applyFont="1" applyBorder="1"/>
    <xf numFmtId="0" fontId="16" fillId="0" borderId="11" xfId="0" applyFont="1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G177"/>
  <sheetViews>
    <sheetView tabSelected="1" zoomScale="89" zoomScaleNormal="100" workbookViewId="0">
      <selection activeCell="S168" sqref="S168"/>
    </sheetView>
  </sheetViews>
  <sheetFormatPr defaultRowHeight="14.4" x14ac:dyDescent="0.3"/>
  <cols>
    <col min="19" max="19" width="47.33203125" bestFit="1" customWidth="1"/>
  </cols>
  <sheetData>
    <row r="2" spans="2:33" x14ac:dyDescent="0.3">
      <c r="B2" s="2" t="s">
        <v>34</v>
      </c>
    </row>
    <row r="3" spans="2:33" x14ac:dyDescent="0.3">
      <c r="B3" s="1" t="s">
        <v>14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S3" s="1" t="s">
        <v>24</v>
      </c>
      <c r="T3" s="1" t="s">
        <v>0</v>
      </c>
      <c r="U3" s="1" t="s">
        <v>1</v>
      </c>
      <c r="V3" s="1" t="s">
        <v>2</v>
      </c>
      <c r="W3" s="1" t="s">
        <v>3</v>
      </c>
      <c r="X3" s="1" t="s">
        <v>4</v>
      </c>
      <c r="Y3" s="1" t="s">
        <v>5</v>
      </c>
      <c r="Z3" s="1" t="s">
        <v>6</v>
      </c>
      <c r="AA3" s="1" t="s">
        <v>7</v>
      </c>
      <c r="AB3" s="1" t="s">
        <v>8</v>
      </c>
      <c r="AC3" s="1" t="s">
        <v>9</v>
      </c>
      <c r="AD3" s="1" t="s">
        <v>10</v>
      </c>
      <c r="AE3" s="1" t="s">
        <v>11</v>
      </c>
      <c r="AF3" s="1" t="s">
        <v>12</v>
      </c>
      <c r="AG3" s="1" t="s">
        <v>13</v>
      </c>
    </row>
    <row r="4" spans="2:33" x14ac:dyDescent="0.3">
      <c r="B4" s="1" t="s">
        <v>15</v>
      </c>
      <c r="C4" s="1">
        <v>0.95272219538401604</v>
      </c>
      <c r="D4" s="1">
        <v>0.27129013478332098</v>
      </c>
      <c r="E4" s="1">
        <v>2.1008730232224502</v>
      </c>
      <c r="F4" s="1">
        <v>1.3266824585359001</v>
      </c>
      <c r="G4" s="1">
        <v>2.79690058068776</v>
      </c>
      <c r="H4" s="1">
        <v>2.28619117224242</v>
      </c>
      <c r="I4" s="1">
        <v>-9.2687672454921599E-2</v>
      </c>
      <c r="J4" s="1">
        <v>0.32888130968622098</v>
      </c>
      <c r="K4" s="1">
        <v>0.215462184341046</v>
      </c>
      <c r="L4" s="1">
        <v>0.215224615554513</v>
      </c>
      <c r="M4" s="1">
        <v>0.215314162889302</v>
      </c>
      <c r="N4" s="1">
        <v>9.5079973199550097E-2</v>
      </c>
      <c r="O4" s="1">
        <v>0.32757655434431299</v>
      </c>
      <c r="P4" s="1">
        <v>0.12579777714725199</v>
      </c>
      <c r="S4" s="3" t="s">
        <v>25</v>
      </c>
      <c r="T4" s="1">
        <v>1.07417263851073</v>
      </c>
      <c r="U4" s="1">
        <v>0.23365248297691099</v>
      </c>
      <c r="V4" s="1">
        <v>1.6588800707318601</v>
      </c>
      <c r="W4" s="1">
        <v>1.41366639507652</v>
      </c>
      <c r="X4" s="1">
        <v>2.9278224422121601</v>
      </c>
      <c r="Y4" s="1">
        <v>2.4375357438902401</v>
      </c>
      <c r="Z4" s="1">
        <v>-9.5668568185159605E-2</v>
      </c>
      <c r="AA4" s="1">
        <v>0.34263301500682097</v>
      </c>
      <c r="AB4" s="1">
        <v>0.22310400460306501</v>
      </c>
      <c r="AC4" s="1">
        <v>0.22341436357188599</v>
      </c>
      <c r="AD4" s="1">
        <v>0.22323691039753299</v>
      </c>
      <c r="AE4" s="1">
        <v>0.114586824151376</v>
      </c>
      <c r="AF4" s="1">
        <v>0.34034189371701701</v>
      </c>
      <c r="AG4" s="1">
        <v>0.13778186462605799</v>
      </c>
    </row>
    <row r="5" spans="2:33" x14ac:dyDescent="0.3">
      <c r="B5" s="1">
        <v>0</v>
      </c>
      <c r="C5" s="1">
        <v>-8.09477978981515E-2</v>
      </c>
      <c r="D5" s="1">
        <v>-1.29558247613017</v>
      </c>
      <c r="E5" s="1">
        <v>2.6907784170100499</v>
      </c>
      <c r="F5" s="1">
        <v>-0.22913289902246201</v>
      </c>
      <c r="G5" s="1">
        <v>1.87202055683799</v>
      </c>
      <c r="H5" s="1">
        <v>1.3626100336835201</v>
      </c>
      <c r="I5" s="1">
        <v>-9.5139099206188807E-2</v>
      </c>
      <c r="J5" s="1">
        <v>0.26072607260726099</v>
      </c>
      <c r="K5" s="1">
        <v>0.20390201359844601</v>
      </c>
      <c r="L5" s="1">
        <v>0.18810503649749</v>
      </c>
      <c r="M5" s="1">
        <v>0.148521995708531</v>
      </c>
      <c r="N5" s="1">
        <v>2.7228359446293701E-2</v>
      </c>
      <c r="O5" s="1">
        <v>0.39427533570599599</v>
      </c>
      <c r="P5" s="1">
        <v>8.29813397082938E-2</v>
      </c>
      <c r="S5" s="3" t="s">
        <v>26</v>
      </c>
      <c r="T5" s="1">
        <v>1.39561907131255</v>
      </c>
      <c r="U5" s="1">
        <v>0.86732239833031899</v>
      </c>
      <c r="V5" s="1">
        <v>2.5935672496356998</v>
      </c>
      <c r="W5" s="1">
        <v>1.56964068772555</v>
      </c>
      <c r="X5" s="1">
        <v>4.6468240106267604</v>
      </c>
      <c r="Y5" s="1">
        <v>3.7806558120209099</v>
      </c>
      <c r="Z5" s="1">
        <v>-9.0250743287198107E-2</v>
      </c>
      <c r="AA5" s="1">
        <v>0.35691678035470698</v>
      </c>
      <c r="AB5" s="1">
        <v>0.23493909103456101</v>
      </c>
      <c r="AC5" s="1">
        <v>0.23464676088761899</v>
      </c>
      <c r="AD5" s="1">
        <v>0.23475974703168101</v>
      </c>
      <c r="AE5" s="1">
        <v>0.13329475140868799</v>
      </c>
      <c r="AF5" s="1">
        <v>0.35340886426898399</v>
      </c>
      <c r="AG5" s="1">
        <v>0.15638127875228999</v>
      </c>
    </row>
    <row r="6" spans="2:33" x14ac:dyDescent="0.3">
      <c r="B6" s="1">
        <v>1</v>
      </c>
      <c r="C6" s="1">
        <v>1.10485171971283</v>
      </c>
      <c r="D6" s="1">
        <v>0.17958759553516501</v>
      </c>
      <c r="E6" s="1">
        <v>2.30726189945974</v>
      </c>
      <c r="F6" s="1">
        <v>1.4500586507740101</v>
      </c>
      <c r="G6" s="1">
        <v>2.2862823811344599</v>
      </c>
      <c r="H6" s="1">
        <v>2.1516093529710898</v>
      </c>
      <c r="I6" s="1">
        <v>-6.7658852085130505E-2</v>
      </c>
      <c r="J6" s="1">
        <v>0.24257686676427501</v>
      </c>
      <c r="K6" s="1">
        <v>0.18218249094788899</v>
      </c>
      <c r="L6" s="1">
        <v>0.18216877149520799</v>
      </c>
      <c r="M6" s="1">
        <v>0.182150866874836</v>
      </c>
      <c r="N6" s="1">
        <v>4.5533270888477202E-2</v>
      </c>
      <c r="O6" s="1">
        <v>0.24238174085553801</v>
      </c>
      <c r="P6" s="1">
        <v>7.5120172038363894E-2</v>
      </c>
      <c r="S6" s="3" t="s">
        <v>27</v>
      </c>
      <c r="T6" s="1">
        <v>0.994875374921665</v>
      </c>
      <c r="U6" s="1">
        <v>0.25327625396637599</v>
      </c>
      <c r="V6" s="1">
        <v>2.0828873339786602</v>
      </c>
      <c r="W6" s="1">
        <v>1.3682147151000601</v>
      </c>
      <c r="X6" s="1">
        <v>2.7957325011457499</v>
      </c>
      <c r="Y6" s="1">
        <v>2.2835529599144899</v>
      </c>
      <c r="Z6" s="1">
        <v>-9.2560686799480194E-2</v>
      </c>
      <c r="AA6" s="1">
        <v>0.33069577080491103</v>
      </c>
      <c r="AB6" s="1">
        <v>0.21783760157488799</v>
      </c>
      <c r="AC6" s="1">
        <v>0.21776536043810699</v>
      </c>
      <c r="AD6" s="1">
        <v>0.21777490176181699</v>
      </c>
      <c r="AE6" s="1">
        <v>9.7286845005196104E-2</v>
      </c>
      <c r="AF6" s="1">
        <v>0.331916221160928</v>
      </c>
      <c r="AG6" s="1">
        <v>0.130871302370132</v>
      </c>
    </row>
    <row r="7" spans="2:33" x14ac:dyDescent="0.3">
      <c r="B7" s="1">
        <v>2</v>
      </c>
      <c r="C7" s="1">
        <v>0.48052935094842297</v>
      </c>
      <c r="D7" s="1">
        <v>-0.17172097558296601</v>
      </c>
      <c r="E7" s="1">
        <v>1.0950794543650699</v>
      </c>
      <c r="F7" s="1">
        <v>1.0120083704759899</v>
      </c>
      <c r="G7" s="1">
        <v>1.99697985504831</v>
      </c>
      <c r="H7" s="1">
        <v>2.03494423483831</v>
      </c>
      <c r="I7" s="1">
        <v>-0.17813554401287701</v>
      </c>
      <c r="J7" s="1">
        <v>0.494785901543839</v>
      </c>
      <c r="K7" s="1">
        <v>0.41046485433479302</v>
      </c>
      <c r="L7" s="1">
        <v>0.41166168153155402</v>
      </c>
      <c r="M7" s="1">
        <v>0.41083983176031802</v>
      </c>
      <c r="N7" s="1">
        <v>0.29712931363504202</v>
      </c>
      <c r="O7" s="1">
        <v>0.49489646963227402</v>
      </c>
      <c r="P7" s="1">
        <v>0.334146089552809</v>
      </c>
      <c r="S7" s="3" t="s">
        <v>28</v>
      </c>
      <c r="T7" s="1">
        <v>1.4678916244574001</v>
      </c>
      <c r="U7" s="1">
        <v>0.81729524791077501</v>
      </c>
      <c r="V7" s="1">
        <v>2.3013612024644701</v>
      </c>
      <c r="W7" s="1">
        <v>1.6218905014382401</v>
      </c>
      <c r="X7" s="1">
        <v>4.5990427454635601</v>
      </c>
      <c r="Y7" s="1">
        <v>3.78950952345031</v>
      </c>
      <c r="Z7" s="1">
        <v>-9.4799771339620906E-2</v>
      </c>
      <c r="AA7" s="1">
        <v>0.36015006821282403</v>
      </c>
      <c r="AB7" s="1">
        <v>0.23848095238185299</v>
      </c>
      <c r="AC7" s="1">
        <v>0.23891566071937301</v>
      </c>
      <c r="AD7" s="1">
        <v>0.238671334156</v>
      </c>
      <c r="AE7" s="1">
        <v>0.13806606475515801</v>
      </c>
      <c r="AF7" s="1">
        <v>0.36131521656140098</v>
      </c>
      <c r="AG7" s="1">
        <v>0.16374441320609801</v>
      </c>
    </row>
    <row r="8" spans="2:33" x14ac:dyDescent="0.3">
      <c r="B8" s="1">
        <v>3</v>
      </c>
      <c r="C8" s="1">
        <v>0.74778277694689499</v>
      </c>
      <c r="D8" s="1">
        <v>0.63644481051291502</v>
      </c>
      <c r="E8" s="1">
        <v>1.87421185694851</v>
      </c>
      <c r="F8" s="1">
        <v>1.24395828799219</v>
      </c>
      <c r="G8" s="1">
        <v>2.7117966887707898</v>
      </c>
      <c r="H8" s="1">
        <v>2.2939709896990599</v>
      </c>
      <c r="I8" s="1">
        <v>-7.6024741627451903E-2</v>
      </c>
      <c r="J8" s="1">
        <v>0.30972423802612498</v>
      </c>
      <c r="K8" s="1">
        <v>0.196479216701861</v>
      </c>
      <c r="L8" s="1">
        <v>0.19443453628073701</v>
      </c>
      <c r="M8" s="1">
        <v>0.19512233711830201</v>
      </c>
      <c r="N8" s="1">
        <v>6.7847059809648197E-2</v>
      </c>
      <c r="O8" s="1">
        <v>0.30063189899769899</v>
      </c>
      <c r="P8" s="1">
        <v>7.6641374708970894E-2</v>
      </c>
      <c r="S8" s="3" t="s">
        <v>29</v>
      </c>
      <c r="T8" s="1">
        <v>1.1549434604728099</v>
      </c>
      <c r="U8" s="1">
        <v>0.22173345882752599</v>
      </c>
      <c r="V8" s="1">
        <v>1.61320849951836</v>
      </c>
      <c r="W8" s="1">
        <v>1.4882231381575599</v>
      </c>
      <c r="X8" s="1">
        <v>2.9360629410887502</v>
      </c>
      <c r="Y8" s="1">
        <v>2.4440193375853299</v>
      </c>
      <c r="Z8" s="1">
        <v>-9.5842080532601501E-2</v>
      </c>
      <c r="AA8" s="1">
        <v>0.344515688949523</v>
      </c>
      <c r="AB8" s="1">
        <v>0.22523582206856099</v>
      </c>
      <c r="AC8" s="1">
        <v>0.22516803661649401</v>
      </c>
      <c r="AD8" s="1">
        <v>0.22518528359397399</v>
      </c>
      <c r="AE8" s="1">
        <v>0.11611785685269101</v>
      </c>
      <c r="AF8" s="1">
        <v>0.34531145176418798</v>
      </c>
      <c r="AG8" s="1">
        <v>0.143571183107499</v>
      </c>
    </row>
    <row r="9" spans="2:33" x14ac:dyDescent="0.3">
      <c r="B9" s="1">
        <v>4</v>
      </c>
      <c r="C9" s="1">
        <v>1.3372917473402901</v>
      </c>
      <c r="D9" s="1">
        <v>0.88179822359562099</v>
      </c>
      <c r="E9" s="1">
        <v>3.25883042647177</v>
      </c>
      <c r="F9" s="1">
        <v>1.4026779639887099</v>
      </c>
      <c r="G9" s="1">
        <v>4.9650661871031199</v>
      </c>
      <c r="H9" s="1">
        <v>3.69720145882548</v>
      </c>
      <c r="I9" s="1">
        <v>-5.4133316181489102E-2</v>
      </c>
      <c r="J9" s="1">
        <v>0.47635933806146602</v>
      </c>
      <c r="K9" s="1">
        <v>0.15432447469046001</v>
      </c>
      <c r="L9" s="1">
        <v>0.15147725035329801</v>
      </c>
      <c r="M9" s="1">
        <v>0.15248307066967001</v>
      </c>
      <c r="N9" s="1">
        <v>6.5817870362710699E-3</v>
      </c>
      <c r="O9" s="1">
        <v>0.47827030470327497</v>
      </c>
      <c r="P9" s="1">
        <v>2.8535968081265E-2</v>
      </c>
      <c r="S9" s="3" t="s">
        <v>19</v>
      </c>
      <c r="T9" s="1">
        <v>0.71821163296799295</v>
      </c>
      <c r="U9" s="1">
        <v>-4.2298103780298697E-2</v>
      </c>
      <c r="V9" s="1">
        <v>2.1995891145363302</v>
      </c>
      <c r="W9" s="1">
        <v>0.98433341910920202</v>
      </c>
      <c r="X9" s="1">
        <v>2.83625184081242</v>
      </c>
      <c r="Y9" s="1">
        <v>2.1785149808658901</v>
      </c>
      <c r="Z9" s="1">
        <v>-9.3158253811463101E-2</v>
      </c>
      <c r="AA9" s="1">
        <v>0.32770804911323298</v>
      </c>
      <c r="AB9" s="1">
        <v>0.21617411174725501</v>
      </c>
      <c r="AC9" s="1">
        <v>0.21620661478348399</v>
      </c>
      <c r="AD9" s="1">
        <v>0.21617261633816801</v>
      </c>
      <c r="AE9" s="1">
        <v>9.4125220039814106E-2</v>
      </c>
      <c r="AF9" s="1">
        <v>0.328558417887379</v>
      </c>
      <c r="AG9" s="1">
        <v>0.12734777166820599</v>
      </c>
    </row>
    <row r="10" spans="2:33" x14ac:dyDescent="0.3">
      <c r="B10" s="1">
        <v>5</v>
      </c>
      <c r="C10" s="1">
        <v>1.86763725399125</v>
      </c>
      <c r="D10" s="1">
        <v>0.55382954723644895</v>
      </c>
      <c r="E10" s="1">
        <v>2.24192286620266</v>
      </c>
      <c r="F10" s="1">
        <v>2.2187097852586999</v>
      </c>
      <c r="G10" s="1">
        <v>4.4998280739497298</v>
      </c>
      <c r="H10" s="1">
        <v>3.9554754556966998</v>
      </c>
      <c r="I10" s="1">
        <v>-0.107073543045918</v>
      </c>
      <c r="J10" s="1">
        <v>0.58973897389739005</v>
      </c>
      <c r="K10" s="1">
        <v>0.19470369761042999</v>
      </c>
      <c r="L10" s="1">
        <v>0.194891765279709</v>
      </c>
      <c r="M10" s="1">
        <v>0.19462993697212999</v>
      </c>
      <c r="N10" s="1">
        <v>0.11765241671721099</v>
      </c>
      <c r="O10" s="1">
        <v>0.587929194110691</v>
      </c>
      <c r="P10" s="1">
        <v>0.113372747486865</v>
      </c>
      <c r="S10" s="3" t="s">
        <v>17</v>
      </c>
      <c r="T10" s="1">
        <v>1.0123548914473699</v>
      </c>
      <c r="U10" s="1">
        <v>0.24889217512829701</v>
      </c>
      <c r="V10" s="1">
        <v>1.75977166828611</v>
      </c>
      <c r="W10" s="1">
        <v>1.63371950294585</v>
      </c>
      <c r="X10" s="1">
        <v>2.90809981936034</v>
      </c>
      <c r="Y10" s="1">
        <v>2.3488172273851302</v>
      </c>
      <c r="Z10" s="1">
        <v>-9.5973219601946394E-2</v>
      </c>
      <c r="AA10" s="1">
        <v>0.33914051841746201</v>
      </c>
      <c r="AB10" s="1">
        <v>0.220795196335898</v>
      </c>
      <c r="AC10" s="1">
        <v>0.22125217001650499</v>
      </c>
      <c r="AD10" s="1">
        <v>0.220991922861938</v>
      </c>
      <c r="AE10" s="1">
        <v>0.109444232698547</v>
      </c>
      <c r="AF10" s="1">
        <v>0.33799731895004798</v>
      </c>
      <c r="AG10" s="1">
        <v>0.13569111881818899</v>
      </c>
    </row>
    <row r="11" spans="2:33" x14ac:dyDescent="0.3">
      <c r="B11" s="1">
        <v>6</v>
      </c>
      <c r="C11" s="1">
        <v>-0.96703880258513297</v>
      </c>
      <c r="D11" s="1">
        <v>1.34011728274396</v>
      </c>
      <c r="E11" s="1">
        <v>2.2644025000562702</v>
      </c>
      <c r="F11" s="1">
        <v>-0.82639352408534195</v>
      </c>
      <c r="G11" s="1">
        <v>4.0706274287492699</v>
      </c>
      <c r="H11" s="1">
        <v>3.4422820173756898</v>
      </c>
      <c r="I11" s="1">
        <v>-7.5757036293105401E-2</v>
      </c>
      <c r="J11" s="1">
        <v>0.282492581602374</v>
      </c>
      <c r="K11" s="1">
        <v>0.121138975660359</v>
      </c>
      <c r="L11" s="1">
        <v>0.13567692470131501</v>
      </c>
      <c r="M11" s="1">
        <v>0.105946342092142</v>
      </c>
      <c r="N11" s="1">
        <v>2.35807963400715E-2</v>
      </c>
      <c r="O11" s="1">
        <v>0.46750898920393302</v>
      </c>
      <c r="P11" s="1">
        <v>5.0296037770587901E-2</v>
      </c>
      <c r="S11" s="3" t="s">
        <v>18</v>
      </c>
      <c r="T11" s="1">
        <v>1.1549068232746</v>
      </c>
      <c r="U11" s="1">
        <v>0.50344621137541901</v>
      </c>
      <c r="V11" s="1">
        <v>1.7717225637356799</v>
      </c>
      <c r="W11" s="1">
        <v>1.8145772155955699</v>
      </c>
      <c r="X11" s="1">
        <v>2.8380719487638699</v>
      </c>
      <c r="Y11" s="1">
        <v>2.3753086520720799</v>
      </c>
      <c r="Z11" s="1">
        <v>-9.5501797125924104E-2</v>
      </c>
      <c r="AA11" s="1">
        <v>0.33948158253751698</v>
      </c>
      <c r="AB11" s="1">
        <v>0.22457128969531701</v>
      </c>
      <c r="AC11" s="1">
        <v>0.22456154534735501</v>
      </c>
      <c r="AD11" s="1">
        <v>0.22454593099352299</v>
      </c>
      <c r="AE11" s="1">
        <v>0.11049239180630201</v>
      </c>
      <c r="AF11" s="1">
        <v>0.339561337527716</v>
      </c>
      <c r="AG11" s="1">
        <v>0.13832464670778799</v>
      </c>
    </row>
    <row r="12" spans="2:33" x14ac:dyDescent="0.3">
      <c r="I12" s="4" t="s">
        <v>23</v>
      </c>
      <c r="J12" s="5">
        <f xml:space="preserve"> SUM(J5*0.02067,J6*0.46589,J7*0.23417,J8*0.047,J9*0.05771,J10*0.15157,J11*0.02299)</f>
        <v>0.37219633625354204</v>
      </c>
      <c r="K12" s="5">
        <f xml:space="preserve"> SUM(K5*0.02067,K6*0.46589,K7*0.23417,K8*0.047,K9*0.05771,K10*0.15157,K11*0.02299)</f>
        <v>0.2356470233849888</v>
      </c>
      <c r="L12" s="5">
        <f xml:space="preserve"> SUM(L5*0.02067,L6*0.46589,L7*0.23417,L8*0.047,L9*0.05771,L10*0.15157,L11*0.02299)</f>
        <v>0.23569668870596175</v>
      </c>
      <c r="M12" s="5">
        <f t="shared" ref="M12:P12" si="0" xml:space="preserve"> SUM(M5*0.02067,M6*0.46589,M7*0.23417,M8*0.047,M9*0.05771,M10*0.15157,M11*0.02299)</f>
        <v>0.2340448942273973</v>
      </c>
      <c r="N12" s="5">
        <f t="shared" si="0"/>
        <v>0.11329842318850791</v>
      </c>
      <c r="O12" s="5">
        <f t="shared" si="0"/>
        <v>0.37855394488049293</v>
      </c>
      <c r="P12" s="5">
        <f t="shared" si="0"/>
        <v>0.13854911960752647</v>
      </c>
      <c r="S12" s="3" t="s">
        <v>30</v>
      </c>
      <c r="T12" s="1">
        <v>0.99562635463857097</v>
      </c>
      <c r="U12" s="1">
        <v>0.23998917325260499</v>
      </c>
      <c r="V12" s="1">
        <v>1.7189867903909299</v>
      </c>
      <c r="W12" s="1">
        <v>1.6300054964377999</v>
      </c>
      <c r="X12" s="1">
        <v>2.9483859328379101</v>
      </c>
      <c r="Y12" s="1">
        <v>2.2693410926858002</v>
      </c>
      <c r="Z12" s="1">
        <v>-9.5516065578009096E-2</v>
      </c>
      <c r="AA12" s="1">
        <v>0.34163710777626199</v>
      </c>
      <c r="AB12" s="1">
        <v>0.22727611254671001</v>
      </c>
      <c r="AC12" s="1">
        <v>0.226975898864447</v>
      </c>
      <c r="AD12" s="1">
        <v>0.22710151979746299</v>
      </c>
      <c r="AE12" s="1">
        <v>0.11318351390874599</v>
      </c>
      <c r="AF12" s="1">
        <v>0.34066525303744299</v>
      </c>
      <c r="AG12" s="1">
        <v>0.139837189793523</v>
      </c>
    </row>
    <row r="13" spans="2:33" x14ac:dyDescent="0.3">
      <c r="B13" s="2" t="s">
        <v>16</v>
      </c>
      <c r="S13" s="3" t="s">
        <v>31</v>
      </c>
      <c r="T13" s="1">
        <v>1.4516455593575299</v>
      </c>
      <c r="U13" s="1">
        <v>0.81280520050421701</v>
      </c>
      <c r="V13" s="1">
        <v>2.22101043428933</v>
      </c>
      <c r="W13" s="1">
        <v>1.8044261685866601</v>
      </c>
      <c r="X13" s="1">
        <v>4.6357067093352802</v>
      </c>
      <c r="Y13" s="1">
        <v>3.79263088702873</v>
      </c>
      <c r="Z13" s="1">
        <v>-9.5991718203231893E-2</v>
      </c>
      <c r="AA13" s="1">
        <v>0.36193724420190998</v>
      </c>
      <c r="AB13" s="1">
        <v>0.239952865205386</v>
      </c>
      <c r="AC13" s="1">
        <v>0.240265916133239</v>
      </c>
      <c r="AD13" s="1">
        <v>0.24008413886341801</v>
      </c>
      <c r="AE13" s="1">
        <v>0.14025339954614799</v>
      </c>
      <c r="AF13" s="1">
        <v>0.36369540994718003</v>
      </c>
      <c r="AG13" s="1">
        <v>0.16651864562514199</v>
      </c>
    </row>
    <row r="14" spans="2:33" x14ac:dyDescent="0.3">
      <c r="B14" s="1" t="s">
        <v>14</v>
      </c>
      <c r="C14" s="1" t="s">
        <v>0</v>
      </c>
      <c r="D14" s="1" t="s">
        <v>1</v>
      </c>
      <c r="E14" s="1" t="s">
        <v>2</v>
      </c>
      <c r="F14" s="1" t="s">
        <v>3</v>
      </c>
      <c r="G14" s="1" t="s">
        <v>4</v>
      </c>
      <c r="H14" s="1" t="s">
        <v>5</v>
      </c>
      <c r="I14" s="1" t="s">
        <v>6</v>
      </c>
      <c r="J14" s="1" t="s">
        <v>7</v>
      </c>
      <c r="K14" s="1" t="s">
        <v>8</v>
      </c>
      <c r="L14" s="1" t="s">
        <v>9</v>
      </c>
      <c r="M14" s="1" t="s">
        <v>10</v>
      </c>
      <c r="N14" s="1" t="s">
        <v>11</v>
      </c>
      <c r="O14" s="1" t="s">
        <v>12</v>
      </c>
      <c r="P14" s="1" t="s">
        <v>13</v>
      </c>
      <c r="S14" s="3" t="s">
        <v>32</v>
      </c>
      <c r="T14" s="1">
        <v>1.7394237750746</v>
      </c>
      <c r="U14" s="1">
        <v>1.21817172219436</v>
      </c>
      <c r="V14" s="1">
        <v>2.18426372724034</v>
      </c>
      <c r="W14" s="1">
        <v>2.1359583328607501</v>
      </c>
      <c r="X14" s="1">
        <v>4.7509898308669198</v>
      </c>
      <c r="Y14" s="1">
        <v>3.96690616236079</v>
      </c>
      <c r="Z14" s="1">
        <v>-9.6184813810538602E-2</v>
      </c>
      <c r="AA14" s="1">
        <v>0.361909959072306</v>
      </c>
      <c r="AB14" s="1">
        <v>0.24008985163636201</v>
      </c>
      <c r="AC14" s="1">
        <v>0.23983117481551799</v>
      </c>
      <c r="AD14" s="1">
        <v>0.23992935260366599</v>
      </c>
      <c r="AE14" s="1">
        <v>0.14016074970743</v>
      </c>
      <c r="AF14" s="1">
        <v>0.36469514829058203</v>
      </c>
      <c r="AG14" s="1">
        <v>0.16826768623286201</v>
      </c>
    </row>
    <row r="15" spans="2:33" x14ac:dyDescent="0.3">
      <c r="B15" s="1" t="s">
        <v>15</v>
      </c>
      <c r="C15" s="1">
        <v>1.1572039061063899</v>
      </c>
      <c r="D15" s="1">
        <v>0.55931695432071804</v>
      </c>
      <c r="E15" s="1">
        <v>2.0355852931430198</v>
      </c>
      <c r="F15" s="1">
        <v>1.62459016392804</v>
      </c>
      <c r="G15" s="1">
        <v>2.7433634554855799</v>
      </c>
      <c r="H15" s="1">
        <v>2.3334270574042102</v>
      </c>
      <c r="I15" s="1">
        <v>-9.3177929437318993E-2</v>
      </c>
      <c r="J15" s="1">
        <v>0.32859481582537498</v>
      </c>
      <c r="K15" s="1">
        <v>0.21706967601001201</v>
      </c>
      <c r="L15" s="1">
        <v>0.21667971961659499</v>
      </c>
      <c r="M15" s="1">
        <v>0.216850565517169</v>
      </c>
      <c r="N15" s="1">
        <v>9.5446890123978695E-2</v>
      </c>
      <c r="O15" s="1">
        <v>0.32935527115540802</v>
      </c>
      <c r="P15" s="1">
        <v>0.12879999891287</v>
      </c>
      <c r="S15" s="3" t="s">
        <v>33</v>
      </c>
      <c r="T15" s="1">
        <v>1.6137661663027101</v>
      </c>
      <c r="U15" s="1">
        <v>0.98260030152463096</v>
      </c>
      <c r="V15" s="1">
        <v>2.1125525072426599</v>
      </c>
      <c r="W15" s="1">
        <v>1.98530308886253</v>
      </c>
      <c r="X15" s="1">
        <v>4.8068639378510696</v>
      </c>
      <c r="Y15" s="1">
        <v>3.82024497137657</v>
      </c>
      <c r="Z15" s="1">
        <v>-9.6212094529523104E-2</v>
      </c>
      <c r="AA15" s="1">
        <v>0.36472032742155502</v>
      </c>
      <c r="AB15" s="1">
        <v>0.243368034111206</v>
      </c>
      <c r="AC15" s="1">
        <v>0.24341057588044601</v>
      </c>
      <c r="AD15" s="1">
        <v>0.24336571570766899</v>
      </c>
      <c r="AE15" s="1">
        <v>0.14450034826715899</v>
      </c>
      <c r="AF15" s="1">
        <v>0.36595411021288798</v>
      </c>
      <c r="AG15" s="1">
        <v>0.16986626303087801</v>
      </c>
    </row>
    <row r="16" spans="2:33" x14ac:dyDescent="0.3">
      <c r="B16" s="1">
        <v>0</v>
      </c>
      <c r="C16" s="1">
        <v>-4.7266303853731997E-2</v>
      </c>
      <c r="D16" s="1">
        <v>-6.5967757033366298E-2</v>
      </c>
      <c r="E16" s="1">
        <v>2.5763062726244099</v>
      </c>
      <c r="F16" s="1">
        <v>-0.47035866077350502</v>
      </c>
      <c r="G16" s="1">
        <v>1.87926182287001</v>
      </c>
      <c r="H16" s="1">
        <v>1.5833813687551099</v>
      </c>
      <c r="I16" s="1">
        <v>-9.6396995705555502E-2</v>
      </c>
      <c r="J16" s="1">
        <v>0.404620462046205</v>
      </c>
      <c r="K16" s="1">
        <v>0.198782904047413</v>
      </c>
      <c r="L16" s="1">
        <v>0.190685322397117</v>
      </c>
      <c r="M16" s="1">
        <v>0.191127030956246</v>
      </c>
      <c r="N16" s="1">
        <v>5.9803886744553302E-2</v>
      </c>
      <c r="O16" s="1">
        <v>0.39600742580744103</v>
      </c>
      <c r="P16" s="1">
        <v>9.4572524152604601E-2</v>
      </c>
    </row>
    <row r="17" spans="2:16" x14ac:dyDescent="0.3">
      <c r="B17" s="1">
        <v>1</v>
      </c>
      <c r="C17" s="1">
        <v>1.2531991869522701</v>
      </c>
      <c r="D17" s="1">
        <v>0.50058704859248604</v>
      </c>
      <c r="E17" s="1">
        <v>2.2088095284971399</v>
      </c>
      <c r="F17" s="1">
        <v>1.68150354450961</v>
      </c>
      <c r="G17" s="1">
        <v>2.3815059125807698</v>
      </c>
      <c r="H17" s="1">
        <v>2.2372641248077398</v>
      </c>
      <c r="I17" s="1">
        <v>-6.8424875507419394E-2</v>
      </c>
      <c r="J17" s="1">
        <v>0.245387994143485</v>
      </c>
      <c r="K17" s="1">
        <v>0.18619404492540401</v>
      </c>
      <c r="L17" s="1">
        <v>0.18580445392698799</v>
      </c>
      <c r="M17" s="1">
        <v>0.18594518961749401</v>
      </c>
      <c r="N17" s="1">
        <v>4.8933990051569197E-2</v>
      </c>
      <c r="O17" s="1">
        <v>0.24438264357297301</v>
      </c>
      <c r="P17" s="1">
        <v>7.8536114608374799E-2</v>
      </c>
    </row>
    <row r="18" spans="2:16" x14ac:dyDescent="0.3">
      <c r="B18" s="1">
        <v>2</v>
      </c>
      <c r="C18" s="1">
        <v>0.87253764068280004</v>
      </c>
      <c r="D18" s="1">
        <v>0.246712780590887</v>
      </c>
      <c r="E18" s="1">
        <v>1.2243979151918301</v>
      </c>
      <c r="F18" s="1">
        <v>1.5980117787530199</v>
      </c>
      <c r="G18" s="1">
        <v>2.3860742104395101</v>
      </c>
      <c r="H18" s="1">
        <v>2.3034862832093399</v>
      </c>
      <c r="I18" s="1">
        <v>-0.178162160938722</v>
      </c>
      <c r="J18" s="1">
        <v>0.493912030294203</v>
      </c>
      <c r="K18" s="1">
        <v>0.41148686812031299</v>
      </c>
      <c r="L18" s="1">
        <v>0.410999217745318</v>
      </c>
      <c r="M18" s="1">
        <v>0.41100329169030803</v>
      </c>
      <c r="N18" s="1">
        <v>0.29599287141574798</v>
      </c>
      <c r="O18" s="1">
        <v>0.49717153361664201</v>
      </c>
      <c r="P18" s="1">
        <v>0.33722776605042198</v>
      </c>
    </row>
    <row r="19" spans="2:16" x14ac:dyDescent="0.3">
      <c r="B19" s="1">
        <v>3</v>
      </c>
      <c r="C19" s="1">
        <v>0.36647260896555101</v>
      </c>
      <c r="D19" s="1">
        <v>0.26758894979061998</v>
      </c>
      <c r="E19" s="1">
        <v>1.06846273669662</v>
      </c>
      <c r="F19" s="1">
        <v>1.3000881920413501</v>
      </c>
      <c r="G19" s="1">
        <v>2.3796263205177302</v>
      </c>
      <c r="H19" s="1">
        <v>1.7784028529551099</v>
      </c>
      <c r="I19" s="1">
        <v>-7.7497623599228599E-2</v>
      </c>
      <c r="J19" s="1">
        <v>0.31001451378809902</v>
      </c>
      <c r="K19" s="1">
        <v>0.189255028406009</v>
      </c>
      <c r="L19" s="1">
        <v>0.18994248792614599</v>
      </c>
      <c r="M19" s="1">
        <v>0.18932807716612399</v>
      </c>
      <c r="N19" s="1">
        <v>6.6504353023142407E-2</v>
      </c>
      <c r="O19" s="1">
        <v>0.30493379287047601</v>
      </c>
      <c r="P19" s="1">
        <v>8.3600654703852695E-2</v>
      </c>
    </row>
    <row r="20" spans="2:16" x14ac:dyDescent="0.3">
      <c r="B20" s="1">
        <v>4</v>
      </c>
      <c r="C20" s="1">
        <v>1.07670902910481</v>
      </c>
      <c r="D20" s="1">
        <v>0.43020681734404498</v>
      </c>
      <c r="E20" s="1">
        <v>2.7204687884363299</v>
      </c>
      <c r="F20" s="1">
        <v>0.88415894076463797</v>
      </c>
      <c r="G20" s="1">
        <v>3.9499287905151301</v>
      </c>
      <c r="H20" s="1">
        <v>3.03837579134108</v>
      </c>
      <c r="I20" s="1">
        <v>-5.5935621078438601E-2</v>
      </c>
      <c r="J20" s="1">
        <v>0.48297872340425502</v>
      </c>
      <c r="K20" s="1">
        <v>0.15420511181503899</v>
      </c>
      <c r="L20" s="1">
        <v>0.15396882534869499</v>
      </c>
      <c r="M20" s="1">
        <v>0.15357009078071501</v>
      </c>
      <c r="N20" s="1">
        <v>1.7104659189821299E-2</v>
      </c>
      <c r="O20" s="1">
        <v>0.48207469034846301</v>
      </c>
      <c r="P20" s="1">
        <v>3.6077634879509497E-2</v>
      </c>
    </row>
    <row r="21" spans="2:16" x14ac:dyDescent="0.3">
      <c r="B21" s="1">
        <v>5</v>
      </c>
      <c r="C21" s="1">
        <v>1.76408078494689</v>
      </c>
      <c r="D21" s="1">
        <v>0.87509929673226206</v>
      </c>
      <c r="E21" s="1">
        <v>1.99851365988823</v>
      </c>
      <c r="F21" s="1">
        <v>2.15756701323552</v>
      </c>
      <c r="G21" s="1">
        <v>4.2050211237407096</v>
      </c>
      <c r="H21" s="1">
        <v>3.7157574239780402</v>
      </c>
      <c r="I21" s="1">
        <v>-0.107265197089961</v>
      </c>
      <c r="J21" s="1">
        <v>0.58694869486948698</v>
      </c>
      <c r="K21" s="1">
        <v>0.20114500842991301</v>
      </c>
      <c r="L21" s="1">
        <v>0.201102355619169</v>
      </c>
      <c r="M21" s="1">
        <v>0.20082070920156</v>
      </c>
      <c r="N21" s="1">
        <v>0.108531808219046</v>
      </c>
      <c r="O21" s="1">
        <v>0.58836102207387098</v>
      </c>
      <c r="P21" s="1">
        <v>0.115014883866897</v>
      </c>
    </row>
    <row r="22" spans="2:16" x14ac:dyDescent="0.3">
      <c r="B22" s="1">
        <v>6</v>
      </c>
      <c r="C22" s="1">
        <v>0.67119714033611899</v>
      </c>
      <c r="D22" s="1">
        <v>17.329901803531101</v>
      </c>
      <c r="E22" s="1">
        <v>17.714915322699799</v>
      </c>
      <c r="F22" s="1">
        <v>0.83875737186797295</v>
      </c>
      <c r="G22" s="1">
        <v>19.644106134557699</v>
      </c>
      <c r="H22" s="1">
        <v>19.448722250603598</v>
      </c>
      <c r="I22" s="1">
        <v>-7.5914238560223696E-2</v>
      </c>
      <c r="J22" s="1">
        <v>0.261721068249258</v>
      </c>
      <c r="K22" s="1">
        <v>9.7316882527970897E-2</v>
      </c>
      <c r="L22" s="1">
        <v>0.120103210992738</v>
      </c>
      <c r="M22" s="1">
        <v>9.0510429451103394E-2</v>
      </c>
      <c r="N22" s="1">
        <v>4.9832669072605602E-3</v>
      </c>
      <c r="O22" s="1">
        <v>0.46918799419284002</v>
      </c>
      <c r="P22" s="1">
        <v>5.4140869860941097E-2</v>
      </c>
    </row>
    <row r="23" spans="2:16" x14ac:dyDescent="0.3">
      <c r="I23" s="4" t="s">
        <v>23</v>
      </c>
      <c r="J23" s="5">
        <f xml:space="preserve"> SUM(J16*0.02067,J17*0.46589,J18*0.23417,J19*0.047,J20*0.05771,J21*0.15157,J22*0.02299)</f>
        <v>0.3757708629921156</v>
      </c>
      <c r="K23" s="5">
        <f xml:space="preserve"> SUM(K16*0.02067,K17*0.46589,K18*0.23417,K19*0.047,K20*0.05771,K21*0.15157,K22*0.02299)</f>
        <v>0.23773169351965848</v>
      </c>
      <c r="L23" s="5">
        <f xml:space="preserve"> SUM(L16*0.02067,L17*0.46589,L18*0.23417,L19*0.047,L20*0.05771,L21*0.15157,L22*0.02299)</f>
        <v>0.23780468417873651</v>
      </c>
      <c r="M23" s="5">
        <f t="shared" ref="M23:P23" si="1" xml:space="preserve"> SUM(M16*0.02067,M17*0.46589,M18*0.23417,M19*0.047,M20*0.05771,M21*0.15157,M22*0.02299)</f>
        <v>0.23710542016840352</v>
      </c>
      <c r="N23" s="5">
        <f t="shared" si="1"/>
        <v>0.1140241996154522</v>
      </c>
      <c r="O23" s="5">
        <f t="shared" si="1"/>
        <v>0.38058049207981348</v>
      </c>
      <c r="P23" s="5">
        <f t="shared" si="1"/>
        <v>0.14220140611094359</v>
      </c>
    </row>
    <row r="24" spans="2:16" x14ac:dyDescent="0.3">
      <c r="B24" s="2" t="s">
        <v>17</v>
      </c>
    </row>
    <row r="25" spans="2:16" x14ac:dyDescent="0.3">
      <c r="B25" s="1" t="s">
        <v>14</v>
      </c>
      <c r="C25" s="1" t="s">
        <v>0</v>
      </c>
      <c r="D25" s="1" t="s">
        <v>1</v>
      </c>
      <c r="E25" s="1" t="s">
        <v>2</v>
      </c>
      <c r="F25" s="1" t="s">
        <v>3</v>
      </c>
      <c r="G25" s="1" t="s">
        <v>4</v>
      </c>
      <c r="H25" s="1" t="s">
        <v>5</v>
      </c>
      <c r="I25" s="1" t="s">
        <v>6</v>
      </c>
      <c r="J25" s="1" t="s">
        <v>7</v>
      </c>
      <c r="K25" s="1" t="s">
        <v>8</v>
      </c>
      <c r="L25" s="1" t="s">
        <v>9</v>
      </c>
      <c r="M25" s="1" t="s">
        <v>10</v>
      </c>
      <c r="N25" s="1" t="s">
        <v>11</v>
      </c>
      <c r="O25" s="1" t="s">
        <v>12</v>
      </c>
      <c r="P25" s="1" t="s">
        <v>13</v>
      </c>
    </row>
    <row r="26" spans="2:16" x14ac:dyDescent="0.3">
      <c r="B26" s="1" t="s">
        <v>15</v>
      </c>
      <c r="C26" s="1">
        <v>1.0123548914473699</v>
      </c>
      <c r="D26" s="1">
        <v>0.24889217512829701</v>
      </c>
      <c r="E26" s="1">
        <v>1.75977166828611</v>
      </c>
      <c r="F26" s="1">
        <v>1.63371950294585</v>
      </c>
      <c r="G26" s="1">
        <v>2.90809981936034</v>
      </c>
      <c r="H26" s="1">
        <v>2.3488172273851302</v>
      </c>
      <c r="I26" s="1">
        <v>-9.5973219601946394E-2</v>
      </c>
      <c r="J26" s="1">
        <v>0.33811732605729899</v>
      </c>
      <c r="K26" s="1">
        <v>0.22336603356811599</v>
      </c>
      <c r="L26" s="1">
        <v>0.22287542303387101</v>
      </c>
      <c r="M26" s="1">
        <v>0.22309058686125199</v>
      </c>
      <c r="N26" s="1">
        <v>0.107638582274742</v>
      </c>
      <c r="O26" s="1">
        <v>0.33799731895004798</v>
      </c>
      <c r="P26" s="1">
        <v>0.13569111881818899</v>
      </c>
    </row>
    <row r="27" spans="2:16" x14ac:dyDescent="0.3">
      <c r="B27" s="1">
        <v>0</v>
      </c>
      <c r="C27" s="1">
        <v>-0.14052180134289599</v>
      </c>
      <c r="D27" s="1">
        <v>-1.4038887259020401</v>
      </c>
      <c r="E27" s="1">
        <v>2.3257705471363002</v>
      </c>
      <c r="F27" s="1">
        <v>0.28069821613349799</v>
      </c>
      <c r="G27" s="1">
        <v>1.5560737498709301</v>
      </c>
      <c r="H27" s="1">
        <v>0.60972188360977198</v>
      </c>
      <c r="I27" s="1">
        <v>-9.7202432616650902E-2</v>
      </c>
      <c r="J27" s="1">
        <v>0.410561056105611</v>
      </c>
      <c r="K27" s="1">
        <v>0.21251949735137801</v>
      </c>
      <c r="L27" s="1">
        <v>0.20770497257189399</v>
      </c>
      <c r="M27" s="1">
        <v>0.209055249143138</v>
      </c>
      <c r="N27" s="1">
        <v>6.3439218911362005E-2</v>
      </c>
      <c r="O27" s="1">
        <v>0.39782232347449997</v>
      </c>
      <c r="P27" s="1">
        <v>9.36342595435109E-2</v>
      </c>
    </row>
    <row r="28" spans="2:16" x14ac:dyDescent="0.3">
      <c r="B28" s="1">
        <v>1</v>
      </c>
      <c r="C28" s="1">
        <v>1.00636977054759</v>
      </c>
      <c r="D28" s="1">
        <v>0.27658703293312198</v>
      </c>
      <c r="E28" s="1">
        <v>2.0021295497377198</v>
      </c>
      <c r="F28" s="1">
        <v>1.7147880091662999</v>
      </c>
      <c r="G28" s="1">
        <v>2.46644801437734</v>
      </c>
      <c r="H28" s="1">
        <v>2.1641632512522602</v>
      </c>
      <c r="I28" s="1">
        <v>-6.8296756615808696E-2</v>
      </c>
      <c r="J28" s="1">
        <v>0.24612005856515401</v>
      </c>
      <c r="K28" s="1">
        <v>0.188356498374009</v>
      </c>
      <c r="L28" s="1">
        <v>0.188919549835077</v>
      </c>
      <c r="M28" s="1">
        <v>0.18857629994212199</v>
      </c>
      <c r="N28" s="1">
        <v>5.0811113682047597E-2</v>
      </c>
      <c r="O28" s="1">
        <v>0.24523601478138499</v>
      </c>
      <c r="P28" s="1">
        <v>7.8800455126407903E-2</v>
      </c>
    </row>
    <row r="29" spans="2:16" x14ac:dyDescent="0.3">
      <c r="B29" s="1">
        <v>2</v>
      </c>
      <c r="C29" s="1">
        <v>0.53017400604099496</v>
      </c>
      <c r="D29" s="1">
        <v>-0.28671524029391099</v>
      </c>
      <c r="E29" s="1">
        <v>0.94569520347188296</v>
      </c>
      <c r="F29" s="1">
        <v>1.2546749023016901</v>
      </c>
      <c r="G29" s="1">
        <v>1.96348156239025</v>
      </c>
      <c r="H29" s="1">
        <v>2.0069574768390099</v>
      </c>
      <c r="I29" s="1">
        <v>-0.18138693345697601</v>
      </c>
      <c r="J29" s="1">
        <v>0.49507719196038402</v>
      </c>
      <c r="K29" s="1">
        <v>0.41195081751107698</v>
      </c>
      <c r="L29" s="1">
        <v>0.41140993628276301</v>
      </c>
      <c r="M29" s="1">
        <v>0.41153950877824302</v>
      </c>
      <c r="N29" s="1">
        <v>0.29979133793825502</v>
      </c>
      <c r="O29" s="1">
        <v>0.49879075323786498</v>
      </c>
      <c r="P29" s="1">
        <v>0.33826826391556902</v>
      </c>
    </row>
    <row r="30" spans="2:16" x14ac:dyDescent="0.3">
      <c r="B30" s="1">
        <v>3</v>
      </c>
      <c r="C30" s="1">
        <v>0.74974865457468398</v>
      </c>
      <c r="D30" s="1">
        <v>0.294138468845412</v>
      </c>
      <c r="E30" s="1">
        <v>1.6844581528653</v>
      </c>
      <c r="F30" s="1">
        <v>1.7724749920556999</v>
      </c>
      <c r="G30" s="1">
        <v>2.7337701301124802</v>
      </c>
      <c r="H30" s="1">
        <v>2.0921152639065399</v>
      </c>
      <c r="I30" s="1">
        <v>-7.8716460312498196E-2</v>
      </c>
      <c r="J30" s="1">
        <v>0.308853410740203</v>
      </c>
      <c r="K30" s="1">
        <v>0.19007091242898699</v>
      </c>
      <c r="L30" s="1">
        <v>0.18829686873521201</v>
      </c>
      <c r="M30" s="1">
        <v>0.188662870925594</v>
      </c>
      <c r="N30" s="1">
        <v>6.8658225279888005E-2</v>
      </c>
      <c r="O30" s="1">
        <v>0.30615989825367101</v>
      </c>
      <c r="P30" s="1">
        <v>8.37369192003629E-2</v>
      </c>
    </row>
    <row r="31" spans="2:16" x14ac:dyDescent="0.3">
      <c r="B31" s="1">
        <v>4</v>
      </c>
      <c r="C31" s="1">
        <v>1.19763551117239</v>
      </c>
      <c r="D31" s="1">
        <v>1.45495483563221</v>
      </c>
      <c r="E31" s="1">
        <v>3.7560490762260899</v>
      </c>
      <c r="F31" s="1">
        <v>1.8538340889765601</v>
      </c>
      <c r="G31" s="1">
        <v>5.0454325856871201</v>
      </c>
      <c r="H31" s="1">
        <v>3.5118263328618502</v>
      </c>
      <c r="I31" s="1">
        <v>-5.1167971874539898E-2</v>
      </c>
      <c r="J31" s="1">
        <v>0.47092198581560302</v>
      </c>
      <c r="K31" s="1">
        <v>0.151708651923571</v>
      </c>
      <c r="L31" s="1">
        <v>0.15361522824329499</v>
      </c>
      <c r="M31" s="1">
        <v>0.15247860283907699</v>
      </c>
      <c r="N31" s="1">
        <v>1.1743006891887601E-2</v>
      </c>
      <c r="O31" s="1">
        <v>0.48054586135664601</v>
      </c>
      <c r="P31" s="1">
        <v>3.5364962799642297E-2</v>
      </c>
    </row>
    <row r="32" spans="2:16" x14ac:dyDescent="0.3">
      <c r="B32" s="1">
        <v>5</v>
      </c>
      <c r="C32" s="1">
        <v>2.08623617929053</v>
      </c>
      <c r="D32" s="1">
        <v>0.80134820092605297</v>
      </c>
      <c r="E32" s="1">
        <v>2.2003812309436901</v>
      </c>
      <c r="F32" s="1">
        <v>3.0162546216758699</v>
      </c>
      <c r="G32" s="1">
        <v>4.6245621004670197</v>
      </c>
      <c r="H32" s="1">
        <v>4.1359921527412302</v>
      </c>
      <c r="I32" s="1">
        <v>-0.11431340174949101</v>
      </c>
      <c r="J32" s="1">
        <v>0.59297929792979298</v>
      </c>
      <c r="K32" s="1">
        <v>0.21488116018421699</v>
      </c>
      <c r="L32" s="1">
        <v>0.21907038909846799</v>
      </c>
      <c r="M32" s="1">
        <v>0.21669359539972199</v>
      </c>
      <c r="N32" s="1">
        <v>0.13371791569703101</v>
      </c>
      <c r="O32" s="1">
        <v>0.59226069329478004</v>
      </c>
      <c r="P32" s="1">
        <v>0.12185609494753</v>
      </c>
    </row>
    <row r="33" spans="2:16" x14ac:dyDescent="0.3">
      <c r="B33" s="1">
        <v>6</v>
      </c>
      <c r="C33" s="1">
        <v>-2.6339631890295001</v>
      </c>
      <c r="D33" s="1">
        <v>0.55611921793184904</v>
      </c>
      <c r="E33" s="1">
        <v>1.58046085098412</v>
      </c>
      <c r="F33" s="1">
        <v>-2.3997228246877702</v>
      </c>
      <c r="G33" s="1">
        <v>3.2482268742594398</v>
      </c>
      <c r="H33" s="1">
        <v>2.7958725446100798</v>
      </c>
      <c r="I33" s="1">
        <v>-7.8752175834069807E-2</v>
      </c>
      <c r="J33" s="1">
        <v>0.377448071216617</v>
      </c>
      <c r="K33" s="1">
        <v>0.15647772869471499</v>
      </c>
      <c r="L33" s="1">
        <v>0.14204141148187099</v>
      </c>
      <c r="M33" s="1">
        <v>0.13011535580950401</v>
      </c>
      <c r="N33" s="1">
        <v>4.8655460500884498E-2</v>
      </c>
      <c r="O33" s="1">
        <v>0.46790930529401398</v>
      </c>
      <c r="P33" s="1">
        <v>5.4075625109436198E-2</v>
      </c>
    </row>
    <row r="34" spans="2:16" x14ac:dyDescent="0.3">
      <c r="I34" s="4" t="s">
        <v>23</v>
      </c>
      <c r="J34" s="5">
        <f xml:space="preserve"> SUM(J27*0.02067,J28*0.46589,J29*0.23417,J30*0.047,J31*0.05771,J32*0.15157,J33*0.02299)</f>
        <v>0.37933181860668247</v>
      </c>
      <c r="K34" s="5">
        <f xml:space="preserve"> SUM(K27*0.02067,K28*0.46589,K29*0.23417,K30*0.047,K31*0.05771,K32*0.15157,K33*0.02299)</f>
        <v>0.24246810959277387</v>
      </c>
      <c r="L34" s="5">
        <f xml:space="preserve"> SUM(L27*0.02067,L28*0.46589,L29*0.23417,L30*0.047,L31*0.05771,L32*0.15157,L33*0.02299)</f>
        <v>0.24283397421315819</v>
      </c>
      <c r="M34" s="5">
        <f t="shared" ref="M34:P34" si="2" xml:space="preserve"> SUM(M27*0.02067,M28*0.46589,M29*0.23417,M30*0.047,M31*0.05771,M32*0.15157,M33*0.02299)</f>
        <v>0.24204948653856748</v>
      </c>
      <c r="N34" s="5">
        <f t="shared" si="2"/>
        <v>0.12047665504822806</v>
      </c>
      <c r="O34" s="5">
        <f t="shared" si="2"/>
        <v>0.381925830126642</v>
      </c>
      <c r="P34" s="5">
        <f t="shared" si="2"/>
        <v>0.14354951768276281</v>
      </c>
    </row>
    <row r="35" spans="2:16" x14ac:dyDescent="0.3">
      <c r="B35" s="2" t="s">
        <v>18</v>
      </c>
    </row>
    <row r="36" spans="2:16" x14ac:dyDescent="0.3">
      <c r="B36" s="1" t="s">
        <v>14</v>
      </c>
      <c r="C36" s="1" t="s">
        <v>0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6</v>
      </c>
      <c r="J36" s="1" t="s">
        <v>7</v>
      </c>
      <c r="K36" s="1" t="s">
        <v>8</v>
      </c>
      <c r="L36" s="1" t="s">
        <v>9</v>
      </c>
      <c r="M36" s="1" t="s">
        <v>10</v>
      </c>
      <c r="N36" s="1" t="s">
        <v>11</v>
      </c>
      <c r="O36" s="1" t="s">
        <v>12</v>
      </c>
      <c r="P36" s="1" t="s">
        <v>13</v>
      </c>
    </row>
    <row r="37" spans="2:16" x14ac:dyDescent="0.3">
      <c r="B37" s="1" t="s">
        <v>15</v>
      </c>
      <c r="C37" s="1">
        <v>1.1549068232746</v>
      </c>
      <c r="D37" s="1">
        <v>0.50344621137541901</v>
      </c>
      <c r="E37" s="1">
        <v>1.7717225637356799</v>
      </c>
      <c r="F37" s="1">
        <v>1.8145772155955699</v>
      </c>
      <c r="G37" s="1">
        <v>2.8380719487638699</v>
      </c>
      <c r="H37" s="1">
        <v>2.3753086520720799</v>
      </c>
      <c r="I37" s="1">
        <v>-9.5501797125924104E-2</v>
      </c>
      <c r="J37" s="1">
        <v>0.34017735334242799</v>
      </c>
      <c r="K37" s="1">
        <v>0.224749106304997</v>
      </c>
      <c r="L37" s="1">
        <v>0.224801702201749</v>
      </c>
      <c r="M37" s="1">
        <v>0.224741616774745</v>
      </c>
      <c r="N37" s="1">
        <v>0.11055506237507499</v>
      </c>
      <c r="O37" s="1">
        <v>0.339561337527716</v>
      </c>
      <c r="P37" s="1">
        <v>0.13832464670778799</v>
      </c>
    </row>
    <row r="38" spans="2:16" x14ac:dyDescent="0.3">
      <c r="B38" s="1">
        <v>0</v>
      </c>
      <c r="C38" s="1">
        <v>-8.6604969103850404E-2</v>
      </c>
      <c r="D38" s="1">
        <v>-0.45072409912795203</v>
      </c>
      <c r="E38" s="1">
        <v>2.3321847260503001</v>
      </c>
      <c r="F38" s="1">
        <v>1.7238365906000499E-2</v>
      </c>
      <c r="G38" s="1">
        <v>1.6544302155503801</v>
      </c>
      <c r="H38" s="1">
        <v>1.03391526485392</v>
      </c>
      <c r="I38" s="1">
        <v>-9.8865794601060694E-2</v>
      </c>
      <c r="J38" s="1">
        <v>0.40594059405940602</v>
      </c>
      <c r="K38" s="1">
        <v>0.204114187493525</v>
      </c>
      <c r="L38" s="1">
        <v>0.203791439360654</v>
      </c>
      <c r="M38" s="1">
        <v>0.20316723531377601</v>
      </c>
      <c r="N38" s="1">
        <v>5.7448737727750401E-2</v>
      </c>
      <c r="O38" s="1">
        <v>0.40077398636808298</v>
      </c>
      <c r="P38" s="1">
        <v>0.10743085321899599</v>
      </c>
    </row>
    <row r="39" spans="2:16" x14ac:dyDescent="0.3">
      <c r="B39" s="1">
        <v>1</v>
      </c>
      <c r="C39" s="1">
        <v>1.09183264266089</v>
      </c>
      <c r="D39" s="1">
        <v>0.41030764542555398</v>
      </c>
      <c r="E39" s="1">
        <v>1.97947006374886</v>
      </c>
      <c r="F39" s="1">
        <v>1.8088931505699399</v>
      </c>
      <c r="G39" s="1">
        <v>2.4979843993956301</v>
      </c>
      <c r="H39" s="1">
        <v>2.2083400510095998</v>
      </c>
      <c r="I39" s="1">
        <v>-6.8661860845175907E-2</v>
      </c>
      <c r="J39" s="1">
        <v>0.248023426061493</v>
      </c>
      <c r="K39" s="1">
        <v>0.188336270564291</v>
      </c>
      <c r="L39" s="1">
        <v>0.18912098555174001</v>
      </c>
      <c r="M39" s="1">
        <v>0.188680885915369</v>
      </c>
      <c r="N39" s="1">
        <v>5.2944812226475797E-2</v>
      </c>
      <c r="O39" s="1">
        <v>0.24632115398882901</v>
      </c>
      <c r="P39" s="1">
        <v>8.0985119459602198E-2</v>
      </c>
    </row>
    <row r="40" spans="2:16" x14ac:dyDescent="0.3">
      <c r="B40" s="1">
        <v>2</v>
      </c>
      <c r="C40" s="1">
        <v>0.85771539280264697</v>
      </c>
      <c r="D40" s="1">
        <v>0.151732685104948</v>
      </c>
      <c r="E40" s="1">
        <v>1.1227972543967599</v>
      </c>
      <c r="F40" s="1">
        <v>1.6856610195649999</v>
      </c>
      <c r="G40" s="1">
        <v>2.3389033758988398</v>
      </c>
      <c r="H40" s="1">
        <v>2.2725685390881001</v>
      </c>
      <c r="I40" s="1">
        <v>-0.18133406386268899</v>
      </c>
      <c r="J40" s="1">
        <v>0.50026216137489099</v>
      </c>
      <c r="K40" s="1">
        <v>0.41292057212989602</v>
      </c>
      <c r="L40" s="1">
        <v>0.410964372204916</v>
      </c>
      <c r="M40" s="1">
        <v>0.41173603497437899</v>
      </c>
      <c r="N40" s="1">
        <v>0.30505004573286199</v>
      </c>
      <c r="O40" s="1">
        <v>0.50028712712549195</v>
      </c>
      <c r="P40" s="1">
        <v>0.34048068500017797</v>
      </c>
    </row>
    <row r="41" spans="2:16" x14ac:dyDescent="0.3">
      <c r="B41" s="1">
        <v>3</v>
      </c>
      <c r="C41" s="1">
        <v>0.45698600418957203</v>
      </c>
      <c r="D41" s="1">
        <v>0.110266079125175</v>
      </c>
      <c r="E41" s="1">
        <v>1.0762296246465199</v>
      </c>
      <c r="F41" s="1">
        <v>1.67406317940063</v>
      </c>
      <c r="G41" s="1">
        <v>2.47268852169036</v>
      </c>
      <c r="H41" s="1">
        <v>1.74234444160611</v>
      </c>
      <c r="I41" s="1">
        <v>-7.9126722827455295E-2</v>
      </c>
      <c r="J41" s="1">
        <v>0.30304789550072597</v>
      </c>
      <c r="K41" s="1">
        <v>0.194895876677981</v>
      </c>
      <c r="L41" s="1">
        <v>0.19593321140787401</v>
      </c>
      <c r="M41" s="1">
        <v>0.195013796716937</v>
      </c>
      <c r="N41" s="1">
        <v>5.8353808759039498E-2</v>
      </c>
      <c r="O41" s="1">
        <v>0.30860195978809302</v>
      </c>
      <c r="P41" s="1">
        <v>8.8435825114903596E-2</v>
      </c>
    </row>
    <row r="42" spans="2:16" x14ac:dyDescent="0.3">
      <c r="B42" s="1">
        <v>4</v>
      </c>
      <c r="C42" s="1">
        <v>1.1222801108809699</v>
      </c>
      <c r="D42" s="1">
        <v>1.06613612326723</v>
      </c>
      <c r="E42" s="1">
        <v>3.3285148330571701</v>
      </c>
      <c r="F42" s="1">
        <v>1.4537451776721599</v>
      </c>
      <c r="G42" s="1">
        <v>4.3917909301271498</v>
      </c>
      <c r="H42" s="1">
        <v>3.2151765421423399</v>
      </c>
      <c r="I42" s="1">
        <v>-5.1954201535085703E-2</v>
      </c>
      <c r="J42" s="1">
        <v>0.486524822695035</v>
      </c>
      <c r="K42" s="1">
        <v>0.171524977939184</v>
      </c>
      <c r="L42" s="1">
        <v>0.17768987593851801</v>
      </c>
      <c r="M42" s="1">
        <v>0.172654247268308</v>
      </c>
      <c r="N42" s="1">
        <v>3.35027172522019E-2</v>
      </c>
      <c r="O42" s="1">
        <v>0.48469420152404902</v>
      </c>
      <c r="P42" s="1">
        <v>4.3428993961891503E-2</v>
      </c>
    </row>
    <row r="43" spans="2:16" x14ac:dyDescent="0.3">
      <c r="B43" s="1">
        <v>5</v>
      </c>
      <c r="C43" s="1">
        <v>1.89142446905776</v>
      </c>
      <c r="D43" s="1">
        <v>0.97923017499366805</v>
      </c>
      <c r="E43" s="1">
        <v>1.98080983477094</v>
      </c>
      <c r="F43" s="1">
        <v>2.5710909913370901</v>
      </c>
      <c r="G43" s="1">
        <v>4.2744743026959098</v>
      </c>
      <c r="H43" s="1">
        <v>3.8274286161920799</v>
      </c>
      <c r="I43" s="1">
        <v>-0.11421709110163999</v>
      </c>
      <c r="J43" s="1">
        <v>0.58793879387938797</v>
      </c>
      <c r="K43" s="1">
        <v>0.210779939239434</v>
      </c>
      <c r="L43" s="1">
        <v>0.20898156695457701</v>
      </c>
      <c r="M43" s="1">
        <v>0.20956273751573401</v>
      </c>
      <c r="N43" s="1">
        <v>0.12187915278115501</v>
      </c>
      <c r="O43" s="1">
        <v>0.59272395260607202</v>
      </c>
      <c r="P43" s="1">
        <v>0.123406929670316</v>
      </c>
    </row>
    <row r="44" spans="2:16" x14ac:dyDescent="0.3">
      <c r="B44" s="1">
        <v>6</v>
      </c>
      <c r="C44" s="1">
        <v>-0.495691081778317</v>
      </c>
      <c r="D44" s="1">
        <v>16.831259215164</v>
      </c>
      <c r="E44" s="1">
        <v>17.299045775669601</v>
      </c>
      <c r="F44" s="1">
        <v>8.79477452328538E-2</v>
      </c>
      <c r="G44" s="1">
        <v>19.1444842245403</v>
      </c>
      <c r="H44" s="1">
        <v>19.024203136973</v>
      </c>
      <c r="I44" s="1">
        <v>-7.7961296882554404E-2</v>
      </c>
      <c r="J44" s="1">
        <v>0.19584569732937701</v>
      </c>
      <c r="K44" s="1">
        <v>0.104646909499228</v>
      </c>
      <c r="L44" s="1">
        <v>0.17291708769470601</v>
      </c>
      <c r="M44" s="1">
        <v>7.5302084368147296E-2</v>
      </c>
      <c r="N44" s="1">
        <v>1.6803612272844701E-2</v>
      </c>
      <c r="O44" s="1">
        <v>0.46930336493612301</v>
      </c>
      <c r="P44" s="1">
        <v>5.80207256356211E-2</v>
      </c>
    </row>
    <row r="45" spans="2:16" x14ac:dyDescent="0.3">
      <c r="I45" s="4" t="s">
        <v>23</v>
      </c>
      <c r="J45" s="5">
        <f xml:space="preserve"> SUM(J38*0.02067,J39*0.46589,J40*0.23417,J41*0.047,J42*0.05771,J43*0.15157,J44*0.02299)</f>
        <v>0.37702579055232088</v>
      </c>
      <c r="K45" s="5">
        <f xml:space="preserve"> SUM(K38*0.02067,K39*0.46589,K40*0.23417,K41*0.047,K42*0.05771,K43*0.15157,K44*0.02299)</f>
        <v>0.24206919624499013</v>
      </c>
      <c r="L45" s="5">
        <f xml:space="preserve"> SUM(L38*0.02067,L39*0.46589,L40*0.23417,L41*0.047,L42*0.05771,L43*0.15157,L44*0.02299)</f>
        <v>0.24367151567549852</v>
      </c>
      <c r="M45" s="5">
        <f t="shared" ref="M45:P45" si="3" xml:space="preserve"> SUM(M38*0.02067,M39*0.46589,M40*0.23417,M41*0.047,M42*0.05771,M43*0.15157,M44*0.02299)</f>
        <v>0.24114437610343095</v>
      </c>
      <c r="N45" s="5">
        <f t="shared" si="3"/>
        <v>0.1208231022437815</v>
      </c>
      <c r="O45" s="5">
        <f t="shared" si="3"/>
        <v>0.38329924562543732</v>
      </c>
      <c r="P45" s="5">
        <f t="shared" si="3"/>
        <v>0.14638257088199635</v>
      </c>
    </row>
    <row r="46" spans="2:16" x14ac:dyDescent="0.3">
      <c r="B46" s="2" t="s">
        <v>19</v>
      </c>
    </row>
    <row r="47" spans="2:16" x14ac:dyDescent="0.3">
      <c r="B47" s="1" t="s">
        <v>14</v>
      </c>
      <c r="C47" s="1" t="s">
        <v>0</v>
      </c>
      <c r="D47" s="1" t="s">
        <v>1</v>
      </c>
      <c r="E47" s="1" t="s">
        <v>2</v>
      </c>
      <c r="F47" s="1" t="s">
        <v>3</v>
      </c>
      <c r="G47" s="1" t="s">
        <v>4</v>
      </c>
      <c r="H47" s="1" t="s">
        <v>5</v>
      </c>
      <c r="I47" s="1" t="s">
        <v>6</v>
      </c>
      <c r="J47" s="1" t="s">
        <v>7</v>
      </c>
      <c r="K47" s="1" t="s">
        <v>8</v>
      </c>
      <c r="L47" s="1" t="s">
        <v>9</v>
      </c>
      <c r="M47" s="1" t="s">
        <v>10</v>
      </c>
      <c r="N47" s="1" t="s">
        <v>11</v>
      </c>
      <c r="O47" s="1" t="s">
        <v>12</v>
      </c>
      <c r="P47" s="1" t="s">
        <v>13</v>
      </c>
    </row>
    <row r="48" spans="2:16" x14ac:dyDescent="0.3">
      <c r="B48" s="1" t="s">
        <v>15</v>
      </c>
      <c r="C48" s="1">
        <v>0.71821163296799295</v>
      </c>
      <c r="D48" s="1">
        <v>-4.2298103780298697E-2</v>
      </c>
      <c r="E48" s="1">
        <v>2.1995891145363302</v>
      </c>
      <c r="F48" s="1">
        <v>0.98433341910920202</v>
      </c>
      <c r="G48" s="1">
        <v>2.83625184081242</v>
      </c>
      <c r="H48" s="1">
        <v>2.1785149808658901</v>
      </c>
      <c r="I48" s="1">
        <v>-9.3158253811463101E-2</v>
      </c>
      <c r="J48" s="1">
        <v>0.327639836289222</v>
      </c>
      <c r="K48" s="1">
        <v>0.21590585800839801</v>
      </c>
      <c r="L48" s="1">
        <v>0.215858508227011</v>
      </c>
      <c r="M48" s="1">
        <v>0.215865249888052</v>
      </c>
      <c r="N48" s="1">
        <v>9.3754475608542401E-2</v>
      </c>
      <c r="O48" s="1">
        <v>0.328558417887379</v>
      </c>
      <c r="P48" s="1">
        <v>0.12734777166820599</v>
      </c>
    </row>
    <row r="49" spans="2:16" x14ac:dyDescent="0.3">
      <c r="B49" s="1">
        <v>0</v>
      </c>
      <c r="C49" s="1">
        <v>0.150588974108814</v>
      </c>
      <c r="D49" s="1">
        <v>-16.603497492828801</v>
      </c>
      <c r="E49" s="1">
        <v>3.2340387695040098</v>
      </c>
      <c r="F49" s="1">
        <v>-15.7812396246566</v>
      </c>
      <c r="G49" s="1">
        <v>2.2203575137078402</v>
      </c>
      <c r="H49" s="1">
        <v>2.0349952006915601</v>
      </c>
      <c r="I49" s="1">
        <v>-9.6472920822302494E-2</v>
      </c>
      <c r="J49" s="1">
        <v>0.41188118811881202</v>
      </c>
      <c r="K49" s="1">
        <v>0.19484581623892899</v>
      </c>
      <c r="L49" s="1">
        <v>0.18864536094482101</v>
      </c>
      <c r="M49" s="1">
        <v>0.19001944795046</v>
      </c>
      <c r="N49" s="1">
        <v>7.8330063770079103E-2</v>
      </c>
      <c r="O49" s="1">
        <v>0.40010147594595502</v>
      </c>
      <c r="P49" s="1">
        <v>9.9000635866737505E-2</v>
      </c>
    </row>
    <row r="50" spans="2:16" x14ac:dyDescent="0.3">
      <c r="B50" s="1">
        <v>1</v>
      </c>
      <c r="C50" s="1">
        <v>1.0041001640779299</v>
      </c>
      <c r="D50" s="1">
        <v>-2.46793763856272E-2</v>
      </c>
      <c r="E50" s="1">
        <v>2.3687872692309702</v>
      </c>
      <c r="F50" s="1">
        <v>1.34613486307699</v>
      </c>
      <c r="G50" s="1">
        <v>2.3358496102197099</v>
      </c>
      <c r="H50" s="1">
        <v>1.9956866360902801</v>
      </c>
      <c r="I50" s="1">
        <v>-6.7870886454792001E-2</v>
      </c>
      <c r="J50" s="1">
        <v>0.241142020497804</v>
      </c>
      <c r="K50" s="1">
        <v>0.18188203968032499</v>
      </c>
      <c r="L50" s="1">
        <v>0.18235693679949899</v>
      </c>
      <c r="M50" s="1">
        <v>0.182079110106425</v>
      </c>
      <c r="N50" s="1">
        <v>4.4596280020069101E-2</v>
      </c>
      <c r="O50" s="1">
        <v>0.24342067077267299</v>
      </c>
      <c r="P50" s="1">
        <v>7.6734134942749305E-2</v>
      </c>
    </row>
    <row r="51" spans="2:16" x14ac:dyDescent="0.3">
      <c r="B51" s="1">
        <v>2</v>
      </c>
      <c r="C51" s="1">
        <v>0.83136926804441802</v>
      </c>
      <c r="D51" s="1">
        <v>-1.0788366354982799</v>
      </c>
      <c r="E51" s="1">
        <v>0.77364289306039402</v>
      </c>
      <c r="F51" s="1">
        <v>8.8103093813251501E-2</v>
      </c>
      <c r="G51" s="1">
        <v>1.7626291825764899</v>
      </c>
      <c r="H51" s="1">
        <v>1.84468210601251</v>
      </c>
      <c r="I51" s="1">
        <v>-0.17840145575522201</v>
      </c>
      <c r="J51" s="1">
        <v>0.49292164287794898</v>
      </c>
      <c r="K51" s="1">
        <v>0.40033898105275201</v>
      </c>
      <c r="L51" s="1">
        <v>0.40206222547088999</v>
      </c>
      <c r="M51" s="1">
        <v>0.40101639269314898</v>
      </c>
      <c r="N51" s="1">
        <v>0.29537343297032997</v>
      </c>
      <c r="O51" s="1">
        <v>0.49641203049857502</v>
      </c>
      <c r="P51" s="1">
        <v>0.33642770456978899</v>
      </c>
    </row>
    <row r="52" spans="2:16" x14ac:dyDescent="0.3">
      <c r="B52" s="1">
        <v>3</v>
      </c>
      <c r="C52" s="1">
        <v>0.985676616471994</v>
      </c>
      <c r="D52" s="1">
        <v>0.27626318372577502</v>
      </c>
      <c r="E52" s="1">
        <v>1.9292617363368401</v>
      </c>
      <c r="F52" s="1">
        <v>0.827537811673977</v>
      </c>
      <c r="G52" s="1">
        <v>2.55005479101807</v>
      </c>
      <c r="H52" s="1">
        <v>2.3148436531040999</v>
      </c>
      <c r="I52" s="1">
        <v>-7.6728769522489304E-2</v>
      </c>
      <c r="J52" s="1">
        <v>0.29811320754717002</v>
      </c>
      <c r="K52" s="1">
        <v>0.189469243284831</v>
      </c>
      <c r="L52" s="1">
        <v>0.191728041744824</v>
      </c>
      <c r="M52" s="1">
        <v>0.189995182999252</v>
      </c>
      <c r="N52" s="1">
        <v>5.63718460397373E-2</v>
      </c>
      <c r="O52" s="1">
        <v>0.30226338219774501</v>
      </c>
      <c r="P52" s="1">
        <v>7.9651320279013907E-2</v>
      </c>
    </row>
    <row r="53" spans="2:16" x14ac:dyDescent="0.3">
      <c r="B53" s="1">
        <v>4</v>
      </c>
      <c r="C53" s="1">
        <v>16.2748213605453</v>
      </c>
      <c r="D53" s="1">
        <v>4.9447616347218601E-2</v>
      </c>
      <c r="E53" s="1">
        <v>18.9330247081182</v>
      </c>
      <c r="F53" s="1">
        <v>16.338133952212299</v>
      </c>
      <c r="G53" s="1">
        <v>20.8228364857695</v>
      </c>
      <c r="H53" s="1">
        <v>19.4715454450285</v>
      </c>
      <c r="I53" s="1">
        <v>-5.5224187866904403E-2</v>
      </c>
      <c r="J53" s="1">
        <v>0.48156028368794301</v>
      </c>
      <c r="K53" s="1">
        <v>0.15453938068999101</v>
      </c>
      <c r="L53" s="1">
        <v>0.15639955168818401</v>
      </c>
      <c r="M53" s="1">
        <v>0.15531485998178701</v>
      </c>
      <c r="N53" s="1">
        <v>2.3084730274674701E-2</v>
      </c>
      <c r="O53" s="1">
        <v>0.48210622628410299</v>
      </c>
      <c r="P53" s="1">
        <v>3.7781413965663597E-2</v>
      </c>
    </row>
    <row r="54" spans="2:16" x14ac:dyDescent="0.3">
      <c r="B54" s="1">
        <v>5</v>
      </c>
      <c r="C54" s="1">
        <v>0.20733778951008999</v>
      </c>
      <c r="D54" s="1">
        <v>-0.56620470420421798</v>
      </c>
      <c r="E54" s="1">
        <v>2.3321362139412698</v>
      </c>
      <c r="F54" s="1">
        <v>5.5366406017799102E-2</v>
      </c>
      <c r="G54" s="1">
        <v>4.3299009388207699</v>
      </c>
      <c r="H54" s="1">
        <v>3.8230879497186501</v>
      </c>
      <c r="I54" s="1">
        <v>-0.109131913903886</v>
      </c>
      <c r="J54" s="1">
        <v>0.59090909090909105</v>
      </c>
      <c r="K54" s="1">
        <v>0.201862391595903</v>
      </c>
      <c r="L54" s="1">
        <v>0.20281613901437301</v>
      </c>
      <c r="M54" s="1">
        <v>0.20212398151101499</v>
      </c>
      <c r="N54" s="1">
        <v>0.12569841256519201</v>
      </c>
      <c r="O54" s="1">
        <v>0.58909445762155299</v>
      </c>
      <c r="P54" s="1">
        <v>0.118594851408927</v>
      </c>
    </row>
    <row r="55" spans="2:16" x14ac:dyDescent="0.3">
      <c r="B55" s="1">
        <v>6</v>
      </c>
      <c r="C55" s="1">
        <v>-16.6452107966754</v>
      </c>
      <c r="D55" s="1">
        <v>1.4915156432463501</v>
      </c>
      <c r="E55" s="1">
        <v>1.9205148989269301</v>
      </c>
      <c r="F55" s="1">
        <v>0.28327068361244701</v>
      </c>
      <c r="G55" s="1">
        <v>3.8538229813647198</v>
      </c>
      <c r="H55" s="1">
        <v>3.1940353431038999</v>
      </c>
      <c r="I55" s="1">
        <v>-7.6399174517826504E-2</v>
      </c>
      <c r="J55" s="1">
        <v>0.223738872403561</v>
      </c>
      <c r="K55" s="1">
        <v>0.15073122914604101</v>
      </c>
      <c r="L55" s="1">
        <v>0.167687549179658</v>
      </c>
      <c r="M55" s="1">
        <v>0.123226106130991</v>
      </c>
      <c r="N55" s="1">
        <v>1.13008068922453E-2</v>
      </c>
      <c r="O55" s="1">
        <v>0.46858418090239901</v>
      </c>
      <c r="P55" s="1">
        <v>5.9254044580993398E-2</v>
      </c>
    </row>
    <row r="56" spans="2:16" x14ac:dyDescent="0.3">
      <c r="I56" s="4" t="s">
        <v>23</v>
      </c>
      <c r="J56" s="5">
        <f xml:space="preserve"> SUM(J49*0.02067,J50*0.46589,J51*0.23417,J52*0.047,J53*0.05771,J54*0.15157,J55*0.02299)</f>
        <v>0.37279671351286403</v>
      </c>
      <c r="K56" s="5">
        <f xml:space="preserve"> SUM(K49*0.02067,K50*0.46589,K51*0.23417,K52*0.047,K53*0.05771,K54*0.15157,K55*0.02299)</f>
        <v>0.23439698142771315</v>
      </c>
      <c r="L56" s="5">
        <f xml:space="preserve"> SUM(L49*0.02067,L50*0.46589,L51*0.23417,L52*0.047,L53*0.05771,L54*0.15157,L55*0.02299)</f>
        <v>0.23564149927074704</v>
      </c>
      <c r="M56" s="5">
        <f t="shared" ref="M56:P56" si="4" xml:space="preserve"> SUM(M49*0.02067,M50*0.46589,M51*0.23417,M52*0.047,M53*0.05771,M54*0.15157,M55*0.02299)</f>
        <v>0.23402444150166285</v>
      </c>
      <c r="N56" s="5">
        <f t="shared" si="4"/>
        <v>0.11485725060631767</v>
      </c>
      <c r="O56" s="5">
        <f t="shared" si="4"/>
        <v>0.38001268553872941</v>
      </c>
      <c r="P56" s="5">
        <f t="shared" si="4"/>
        <v>0.14183893441699064</v>
      </c>
    </row>
    <row r="57" spans="2:16" x14ac:dyDescent="0.3">
      <c r="B57" s="2" t="s">
        <v>20</v>
      </c>
    </row>
    <row r="58" spans="2:16" x14ac:dyDescent="0.3">
      <c r="B58" s="1" t="s">
        <v>14</v>
      </c>
      <c r="C58" s="1" t="s">
        <v>0</v>
      </c>
      <c r="D58" s="1" t="s">
        <v>1</v>
      </c>
      <c r="E58" s="1" t="s">
        <v>2</v>
      </c>
      <c r="F58" s="1" t="s">
        <v>3</v>
      </c>
      <c r="G58" s="1" t="s">
        <v>4</v>
      </c>
      <c r="H58" s="1" t="s">
        <v>5</v>
      </c>
      <c r="I58" s="1" t="s">
        <v>6</v>
      </c>
      <c r="J58" s="1" t="s">
        <v>7</v>
      </c>
      <c r="K58" s="1" t="s">
        <v>8</v>
      </c>
      <c r="L58" s="1" t="s">
        <v>9</v>
      </c>
      <c r="M58" s="1" t="s">
        <v>10</v>
      </c>
      <c r="N58" s="1" t="s">
        <v>11</v>
      </c>
      <c r="O58" s="1" t="s">
        <v>12</v>
      </c>
      <c r="P58" s="1" t="s">
        <v>13</v>
      </c>
    </row>
    <row r="59" spans="2:16" x14ac:dyDescent="0.3">
      <c r="B59" s="1" t="s">
        <v>15</v>
      </c>
      <c r="C59" s="1">
        <v>0.82888669512601598</v>
      </c>
      <c r="D59" s="1">
        <v>-6.2007459703339499E-2</v>
      </c>
      <c r="E59" s="1">
        <v>1.70524884479844</v>
      </c>
      <c r="F59" s="1">
        <v>1.4175668475118499</v>
      </c>
      <c r="G59" s="1">
        <v>3.0314125231576399</v>
      </c>
      <c r="H59" s="1">
        <v>2.2370644121751599</v>
      </c>
      <c r="I59" s="1">
        <v>-9.5965568185474706E-2</v>
      </c>
      <c r="J59" s="1">
        <v>0.34088676671214202</v>
      </c>
      <c r="K59" s="1">
        <v>0.224553831006823</v>
      </c>
      <c r="L59" s="1">
        <v>0.22519248632432001</v>
      </c>
      <c r="M59" s="1">
        <v>0.22485337345858</v>
      </c>
      <c r="N59" s="1">
        <v>0.112856699668256</v>
      </c>
      <c r="O59" s="1">
        <v>0.339182357897721</v>
      </c>
      <c r="P59" s="1">
        <v>0.13735400110208301</v>
      </c>
    </row>
    <row r="60" spans="2:16" x14ac:dyDescent="0.3">
      <c r="B60" s="1">
        <v>0</v>
      </c>
      <c r="C60" s="1">
        <v>0.118253887493575</v>
      </c>
      <c r="D60" s="1">
        <v>-17.5742136826888</v>
      </c>
      <c r="E60" s="1">
        <v>2.7667515121777502</v>
      </c>
      <c r="F60" s="1">
        <v>-15.9914159923964</v>
      </c>
      <c r="G60" s="1">
        <v>1.82142629324924</v>
      </c>
      <c r="H60" s="1">
        <v>1.15230531975079</v>
      </c>
      <c r="I60" s="1">
        <v>-9.7202179556582294E-2</v>
      </c>
      <c r="J60" s="1">
        <v>0.41848184818481798</v>
      </c>
      <c r="K60" s="1">
        <v>0.21610310699971699</v>
      </c>
      <c r="L60" s="1">
        <v>0.210480556865076</v>
      </c>
      <c r="M60" s="1">
        <v>0.21130192246496601</v>
      </c>
      <c r="N60" s="1">
        <v>6.6830587143003398E-2</v>
      </c>
      <c r="O60" s="1">
        <v>0.40305866879854602</v>
      </c>
      <c r="P60" s="1">
        <v>0.10734654809937701</v>
      </c>
    </row>
    <row r="61" spans="2:16" x14ac:dyDescent="0.3">
      <c r="B61" s="1">
        <v>1</v>
      </c>
      <c r="C61" s="1">
        <v>0.96586256219796196</v>
      </c>
      <c r="D61" s="1">
        <v>0.159864228926441</v>
      </c>
      <c r="E61" s="1">
        <v>2.02525253356721</v>
      </c>
      <c r="F61" s="1">
        <v>1.74625238516946</v>
      </c>
      <c r="G61" s="1">
        <v>2.6479329354499401</v>
      </c>
      <c r="H61" s="1">
        <v>2.0105135571735699</v>
      </c>
      <c r="I61" s="1">
        <v>-6.8418581329827297E-2</v>
      </c>
      <c r="J61" s="1">
        <v>0.24430453879941399</v>
      </c>
      <c r="K61" s="1">
        <v>0.18532536841269101</v>
      </c>
      <c r="L61" s="1">
        <v>0.18512668785494399</v>
      </c>
      <c r="M61" s="1">
        <v>0.185176722161808</v>
      </c>
      <c r="N61" s="1">
        <v>4.7649884363875801E-2</v>
      </c>
      <c r="O61" s="1">
        <v>0.246629129095018</v>
      </c>
      <c r="P61" s="1">
        <v>8.0710518529218206E-2</v>
      </c>
    </row>
    <row r="62" spans="2:16" x14ac:dyDescent="0.3">
      <c r="B62" s="1">
        <v>2</v>
      </c>
      <c r="C62" s="1">
        <v>0.89885264711789903</v>
      </c>
      <c r="D62" s="1">
        <v>-1.2935570252712001</v>
      </c>
      <c r="E62" s="1">
        <v>0.50713466737902202</v>
      </c>
      <c r="F62" s="1">
        <v>0.66246823508446295</v>
      </c>
      <c r="G62" s="1">
        <v>1.6858865280475199</v>
      </c>
      <c r="H62" s="1">
        <v>1.7809984086844799</v>
      </c>
      <c r="I62" s="1">
        <v>-0.181654359077348</v>
      </c>
      <c r="J62" s="1">
        <v>0.499621322458491</v>
      </c>
      <c r="K62" s="1">
        <v>0.41616675134929598</v>
      </c>
      <c r="L62" s="1">
        <v>0.41607151490547301</v>
      </c>
      <c r="M62" s="1">
        <v>0.41597966067527298</v>
      </c>
      <c r="N62" s="1">
        <v>0.30515099572608301</v>
      </c>
      <c r="O62" s="1">
        <v>0.50044416998075303</v>
      </c>
      <c r="P62" s="1">
        <v>0.340599467150761</v>
      </c>
    </row>
    <row r="63" spans="2:16" x14ac:dyDescent="0.3">
      <c r="B63" s="1">
        <v>3</v>
      </c>
      <c r="C63" s="1">
        <v>1.02587922533419</v>
      </c>
      <c r="D63" s="1">
        <v>-0.23479334773636301</v>
      </c>
      <c r="E63" s="1">
        <v>1.6334563420592201</v>
      </c>
      <c r="F63" s="1">
        <v>1.4724028110420599</v>
      </c>
      <c r="G63" s="1">
        <v>2.5617095639904202</v>
      </c>
      <c r="H63" s="1">
        <v>2.01406650807021</v>
      </c>
      <c r="I63" s="1">
        <v>-7.91203832042323E-2</v>
      </c>
      <c r="J63" s="1">
        <v>0.29927431059506499</v>
      </c>
      <c r="K63" s="1">
        <v>0.184781129535218</v>
      </c>
      <c r="L63" s="1">
        <v>0.18692570125569299</v>
      </c>
      <c r="M63" s="1">
        <v>0.18544517766566301</v>
      </c>
      <c r="N63" s="1">
        <v>5.9573699063126102E-2</v>
      </c>
      <c r="O63" s="1">
        <v>0.30790169229067599</v>
      </c>
      <c r="P63" s="1">
        <v>8.6783705781909401E-2</v>
      </c>
    </row>
    <row r="64" spans="2:16" x14ac:dyDescent="0.3">
      <c r="B64" s="1">
        <v>4</v>
      </c>
      <c r="C64" s="1">
        <v>16.167257277635098</v>
      </c>
      <c r="D64" s="1">
        <v>0.74596974333292199</v>
      </c>
      <c r="E64" s="1">
        <v>19.542983864144901</v>
      </c>
      <c r="F64" s="1">
        <v>16.823994170130799</v>
      </c>
      <c r="G64" s="1">
        <v>21.004331675985</v>
      </c>
      <c r="H64" s="1">
        <v>19.212809782304799</v>
      </c>
      <c r="I64" s="1">
        <v>-5.1371449979234797E-2</v>
      </c>
      <c r="J64" s="1">
        <v>0.48439716312056702</v>
      </c>
      <c r="K64" s="1">
        <v>0.153438610408278</v>
      </c>
      <c r="L64" s="1">
        <v>0.155845534490439</v>
      </c>
      <c r="M64" s="1">
        <v>0.15431521595102701</v>
      </c>
      <c r="N64" s="1">
        <v>3.64382773172022E-2</v>
      </c>
      <c r="O64" s="1">
        <v>0.48483860782328603</v>
      </c>
      <c r="P64" s="1">
        <v>4.4208219318995198E-2</v>
      </c>
    </row>
    <row r="65" spans="2:16" x14ac:dyDescent="0.3">
      <c r="B65" s="1">
        <v>5</v>
      </c>
      <c r="C65" s="1">
        <v>0.48305496230784301</v>
      </c>
      <c r="D65" s="1">
        <v>-9.5834447493726299E-2</v>
      </c>
      <c r="E65" s="1">
        <v>2.2696472289771998</v>
      </c>
      <c r="F65" s="1">
        <v>1.86555937312418</v>
      </c>
      <c r="G65" s="1">
        <v>4.5687344115478403</v>
      </c>
      <c r="H65" s="1">
        <v>4.1111371936689798</v>
      </c>
      <c r="I65" s="1">
        <v>-0.114455767926366</v>
      </c>
      <c r="J65" s="1">
        <v>0.59225922592259195</v>
      </c>
      <c r="K65" s="1">
        <v>0.203925801907646</v>
      </c>
      <c r="L65" s="1">
        <v>0.204705331938002</v>
      </c>
      <c r="M65" s="1">
        <v>0.20416213382809101</v>
      </c>
      <c r="N65" s="1">
        <v>0.129800860601887</v>
      </c>
      <c r="O65" s="1">
        <v>0.59233451447653795</v>
      </c>
      <c r="P65" s="1">
        <v>0.125298130951815</v>
      </c>
    </row>
    <row r="66" spans="2:16" x14ac:dyDescent="0.3">
      <c r="B66" s="1">
        <v>6</v>
      </c>
      <c r="C66" s="1">
        <v>-19.171166936045498</v>
      </c>
      <c r="D66" s="1">
        <v>0.61143172447090099</v>
      </c>
      <c r="E66" s="1">
        <v>1.05903530667026</v>
      </c>
      <c r="F66" s="1">
        <v>-0.90771186932921599</v>
      </c>
      <c r="G66" s="1">
        <v>2.8416351290391799</v>
      </c>
      <c r="H66" s="1">
        <v>2.3899218847986301</v>
      </c>
      <c r="I66" s="1">
        <v>-7.9743820578408106E-2</v>
      </c>
      <c r="J66" s="1">
        <v>0.191097922848665</v>
      </c>
      <c r="K66" s="1">
        <v>0.121363931877704</v>
      </c>
      <c r="L66" s="1">
        <v>0.14837255045289499</v>
      </c>
      <c r="M66" s="1">
        <v>7.0550705198033595E-2</v>
      </c>
      <c r="N66" s="1">
        <v>2.04890863650386E-2</v>
      </c>
      <c r="O66" s="1">
        <v>0.46901842792624199</v>
      </c>
      <c r="P66" s="1">
        <v>6.2448701544849203E-2</v>
      </c>
    </row>
    <row r="67" spans="2:16" x14ac:dyDescent="0.3">
      <c r="I67" s="4" t="s">
        <v>23</v>
      </c>
      <c r="J67" s="5">
        <f xml:space="preserve"> SUM(J60*0.02067,J61*0.46589,J62*0.23417,J63*0.047,J64*0.05771,J65*0.15157,J66*0.02299)</f>
        <v>0.37564791146437809</v>
      </c>
      <c r="K67" s="5">
        <f xml:space="preserve"> SUM(K60*0.02067,K61*0.46589,K62*0.23417,K63*0.047,K64*0.05771,K65*0.15157,K66*0.02299)</f>
        <v>0.23950070115876468</v>
      </c>
      <c r="L67" s="5">
        <f xml:space="preserve"> SUM(L60*0.02067,L61*0.46589,L62*0.23417,L63*0.047,L64*0.05771,L65*0.15157,L66*0.02299)</f>
        <v>0.24024839821177141</v>
      </c>
      <c r="M67" s="5">
        <f t="shared" ref="M67:P67" si="5" xml:space="preserve"> SUM(M60*0.02067,M61*0.46589,M62*0.23417,M63*0.047,M64*0.05771,M65*0.15157,M66*0.02299)</f>
        <v>0.23823782076529071</v>
      </c>
      <c r="N67" s="5">
        <f t="shared" si="5"/>
        <v>0.12008597890861175</v>
      </c>
      <c r="O67" s="5">
        <f t="shared" si="5"/>
        <v>0.38343657053491353</v>
      </c>
      <c r="P67" s="5">
        <f t="shared" si="5"/>
        <v>0.14663647771501692</v>
      </c>
    </row>
    <row r="68" spans="2:16" x14ac:dyDescent="0.3">
      <c r="B68" s="2" t="s">
        <v>35</v>
      </c>
    </row>
    <row r="69" spans="2:16" x14ac:dyDescent="0.3">
      <c r="B69" s="1" t="s">
        <v>14</v>
      </c>
      <c r="C69" s="1" t="s">
        <v>0</v>
      </c>
      <c r="D69" s="1" t="s">
        <v>1</v>
      </c>
      <c r="E69" s="1" t="s">
        <v>2</v>
      </c>
      <c r="F69" s="1" t="s">
        <v>3</v>
      </c>
      <c r="G69" s="1" t="s">
        <v>4</v>
      </c>
      <c r="H69" s="1" t="s">
        <v>5</v>
      </c>
      <c r="I69" s="1" t="s">
        <v>6</v>
      </c>
      <c r="J69" s="1" t="s">
        <v>7</v>
      </c>
      <c r="K69" s="1" t="s">
        <v>8</v>
      </c>
      <c r="L69" s="1" t="s">
        <v>9</v>
      </c>
      <c r="M69" s="1" t="s">
        <v>10</v>
      </c>
      <c r="N69" s="1" t="s">
        <v>11</v>
      </c>
      <c r="O69" s="1" t="s">
        <v>12</v>
      </c>
      <c r="P69" s="1" t="s">
        <v>13</v>
      </c>
    </row>
    <row r="70" spans="2:16" x14ac:dyDescent="0.3">
      <c r="B70" s="1" t="s">
        <v>15</v>
      </c>
      <c r="C70" s="1">
        <v>0.99562635463856997</v>
      </c>
      <c r="D70" s="1">
        <v>0.23998917325260399</v>
      </c>
      <c r="E70" s="1">
        <v>1.7189867903909299</v>
      </c>
      <c r="F70" s="1">
        <v>1.6300054964377999</v>
      </c>
      <c r="G70" s="1">
        <v>2.9483859328378998</v>
      </c>
      <c r="H70" s="1">
        <v>2.2693410926858002</v>
      </c>
      <c r="I70" s="1">
        <v>-9.5516065578009096E-2</v>
      </c>
      <c r="J70" s="1">
        <v>0.34040927694406498</v>
      </c>
      <c r="K70" s="1">
        <v>0.224725815193488</v>
      </c>
      <c r="L70" s="1">
        <v>0.224357136988527</v>
      </c>
      <c r="M70" s="1">
        <v>0.22451240740409101</v>
      </c>
      <c r="N70" s="1">
        <v>0.11100051616675401</v>
      </c>
      <c r="O70" s="1">
        <v>0.34066525303744299</v>
      </c>
      <c r="P70" s="1">
        <v>0.139837189793523</v>
      </c>
    </row>
    <row r="71" spans="2:16" x14ac:dyDescent="0.3">
      <c r="B71" s="1">
        <v>0</v>
      </c>
      <c r="C71" s="1">
        <v>0.13949690198994799</v>
      </c>
      <c r="D71" s="1">
        <v>-17.230643849648999</v>
      </c>
      <c r="E71" s="1">
        <v>2.8153913752627302</v>
      </c>
      <c r="F71" s="1">
        <v>-17.3031259567299</v>
      </c>
      <c r="G71" s="1">
        <v>1.9478389037294199</v>
      </c>
      <c r="H71" s="1">
        <v>1.63360917212493</v>
      </c>
      <c r="I71" s="1">
        <v>-9.9308783418108698E-2</v>
      </c>
      <c r="J71" s="1">
        <v>0.42046204620462002</v>
      </c>
      <c r="K71" s="1">
        <v>0.2158510232567</v>
      </c>
      <c r="L71" s="1">
        <v>0.209721477818715</v>
      </c>
      <c r="M71" s="1">
        <v>0.20937579437231699</v>
      </c>
      <c r="N71" s="1">
        <v>8.5516216469489606E-2</v>
      </c>
      <c r="O71" s="1">
        <v>0.40595839003898399</v>
      </c>
      <c r="P71" s="1">
        <v>0.12050394248756301</v>
      </c>
    </row>
    <row r="72" spans="2:16" x14ac:dyDescent="0.3">
      <c r="B72" s="1">
        <v>1</v>
      </c>
      <c r="C72" s="1">
        <v>1.06482446269375</v>
      </c>
      <c r="D72" s="1">
        <v>0.32081990399702598</v>
      </c>
      <c r="E72" s="1">
        <v>1.9966793062976</v>
      </c>
      <c r="F72" s="1">
        <v>1.8468188607259299</v>
      </c>
      <c r="G72" s="1">
        <v>2.68175110089404</v>
      </c>
      <c r="H72" s="1">
        <v>2.0594205156832701</v>
      </c>
      <c r="I72" s="1">
        <v>-6.8776309435533506E-2</v>
      </c>
      <c r="J72" s="1">
        <v>0.24597364568082</v>
      </c>
      <c r="K72" s="1">
        <v>0.18559958979635</v>
      </c>
      <c r="L72" s="1">
        <v>0.18591048166363</v>
      </c>
      <c r="M72" s="1">
        <v>0.185723741185955</v>
      </c>
      <c r="N72" s="1">
        <v>5.0614530530473302E-2</v>
      </c>
      <c r="O72" s="1">
        <v>0.24770552581761901</v>
      </c>
      <c r="P72" s="1">
        <v>8.2852473192757695E-2</v>
      </c>
    </row>
    <row r="73" spans="2:16" x14ac:dyDescent="0.3">
      <c r="B73" s="1">
        <v>2</v>
      </c>
      <c r="C73" s="1">
        <v>1.3532466848675899</v>
      </c>
      <c r="D73" s="1">
        <v>-0.74351175566398497</v>
      </c>
      <c r="E73" s="1">
        <v>0.74333980519505005</v>
      </c>
      <c r="F73" s="1">
        <v>1.24198827697044</v>
      </c>
      <c r="G73" s="1">
        <v>2.1664821610006202</v>
      </c>
      <c r="H73" s="1">
        <v>2.1265524406361398</v>
      </c>
      <c r="I73" s="1">
        <v>-0.18158624248055999</v>
      </c>
      <c r="J73" s="1">
        <v>0.50614622778910601</v>
      </c>
      <c r="K73" s="1">
        <v>0.41901846724268499</v>
      </c>
      <c r="L73" s="1">
        <v>0.421548671426278</v>
      </c>
      <c r="M73" s="1">
        <v>0.4201589772746</v>
      </c>
      <c r="N73" s="1">
        <v>0.31515191419573901</v>
      </c>
      <c r="O73" s="1">
        <v>0.50191159686230302</v>
      </c>
      <c r="P73" s="1">
        <v>0.34268892812450502</v>
      </c>
    </row>
    <row r="74" spans="2:16" x14ac:dyDescent="0.3">
      <c r="B74" s="1">
        <v>3</v>
      </c>
      <c r="C74" s="1">
        <v>0.648720205366073</v>
      </c>
      <c r="D74" s="1">
        <v>-0.510723932482674</v>
      </c>
      <c r="E74" s="1">
        <v>0.86708810990015694</v>
      </c>
      <c r="F74" s="1">
        <v>1.31581779185666</v>
      </c>
      <c r="G74" s="1">
        <v>2.2085329190046998</v>
      </c>
      <c r="H74" s="1">
        <v>1.5514282057762101</v>
      </c>
      <c r="I74" s="1">
        <v>-7.9467047702159302E-2</v>
      </c>
      <c r="J74" s="1">
        <v>0.31523947750362802</v>
      </c>
      <c r="K74" s="1">
        <v>0.19586745817127901</v>
      </c>
      <c r="L74" s="1">
        <v>0.19777969601006701</v>
      </c>
      <c r="M74" s="1">
        <v>0.196407538933912</v>
      </c>
      <c r="N74" s="1">
        <v>7.5903782664387798E-2</v>
      </c>
      <c r="O74" s="1">
        <v>0.31039665677706302</v>
      </c>
      <c r="P74" s="1">
        <v>9.1427301423805299E-2</v>
      </c>
    </row>
    <row r="75" spans="2:16" x14ac:dyDescent="0.3">
      <c r="B75" s="1">
        <v>4</v>
      </c>
      <c r="C75" s="1">
        <v>15.9499822905481</v>
      </c>
      <c r="D75" s="1">
        <v>0.27725549215079998</v>
      </c>
      <c r="E75" s="1">
        <v>18.943932516286001</v>
      </c>
      <c r="F75" s="1">
        <v>16.2342003217293</v>
      </c>
      <c r="G75" s="1">
        <v>20.152489040725701</v>
      </c>
      <c r="H75" s="1">
        <v>18.740564309874198</v>
      </c>
      <c r="I75" s="1">
        <v>-5.2168182793928097E-2</v>
      </c>
      <c r="J75" s="1">
        <v>0.48817966903073301</v>
      </c>
      <c r="K75" s="1">
        <v>0.15204892341479201</v>
      </c>
      <c r="L75" s="1">
        <v>0.15306624591555401</v>
      </c>
      <c r="M75" s="1">
        <v>0.152225199047996</v>
      </c>
      <c r="N75" s="1">
        <v>2.90370845198233E-2</v>
      </c>
      <c r="O75" s="1">
        <v>0.48853604257557198</v>
      </c>
      <c r="P75" s="1">
        <v>5.17059876735875E-2</v>
      </c>
    </row>
    <row r="76" spans="2:16" x14ac:dyDescent="0.3">
      <c r="B76" s="1">
        <v>5</v>
      </c>
      <c r="C76" s="1">
        <v>0.2623123330298</v>
      </c>
      <c r="D76" s="1">
        <v>9.5515917634651906E-2</v>
      </c>
      <c r="E76" s="1">
        <v>2.0319284463917602</v>
      </c>
      <c r="F76" s="1">
        <v>1.35977994875252</v>
      </c>
      <c r="G76" s="1">
        <v>4.1849178533633902</v>
      </c>
      <c r="H76" s="1">
        <v>3.7756034679163801</v>
      </c>
      <c r="I76" s="1">
        <v>-0.114369544442763</v>
      </c>
      <c r="J76" s="1">
        <v>0.59432943294329399</v>
      </c>
      <c r="K76" s="1">
        <v>0.20797788305269299</v>
      </c>
      <c r="L76" s="1">
        <v>0.20849476991411001</v>
      </c>
      <c r="M76" s="1">
        <v>0.20799979260632001</v>
      </c>
      <c r="N76" s="1">
        <v>0.131173051919206</v>
      </c>
      <c r="O76" s="1">
        <v>0.59282850091055805</v>
      </c>
      <c r="P76" s="1">
        <v>0.12678908443909301</v>
      </c>
    </row>
    <row r="77" spans="2:16" x14ac:dyDescent="0.3">
      <c r="B77" s="1">
        <v>6</v>
      </c>
      <c r="C77" s="1">
        <v>-17.5574767062086</v>
      </c>
      <c r="D77" s="1">
        <v>18.051753867611101</v>
      </c>
      <c r="E77" s="1">
        <v>17.779501862936399</v>
      </c>
      <c r="F77" s="1">
        <v>2.2938335023736101</v>
      </c>
      <c r="G77" s="1">
        <v>19.7727761318544</v>
      </c>
      <c r="H77" s="1">
        <v>19.6809654801242</v>
      </c>
      <c r="I77" s="1">
        <v>-7.9001565856408801E-2</v>
      </c>
      <c r="J77" s="1">
        <v>0.215430267062315</v>
      </c>
      <c r="K77" s="1">
        <v>0.13233012366507599</v>
      </c>
      <c r="L77" s="1">
        <v>0.17265828384910201</v>
      </c>
      <c r="M77" s="1">
        <v>8.6213992707676906E-2</v>
      </c>
      <c r="N77" s="1">
        <v>1.13912264974726E-2</v>
      </c>
      <c r="O77" s="1">
        <v>0.470455053592779</v>
      </c>
      <c r="P77" s="1">
        <v>6.6608104936481796E-2</v>
      </c>
    </row>
    <row r="78" spans="2:16" x14ac:dyDescent="0.3">
      <c r="I78" s="4" t="s">
        <v>23</v>
      </c>
      <c r="J78" s="5">
        <f xml:space="preserve"> SUM(J71*0.02067,J72*0.46589,J73*0.23417,J74*0.047,J75*0.05771,J76*0.15157,J77*0.02299)</f>
        <v>0.37983623257607352</v>
      </c>
      <c r="K78" s="5">
        <f xml:space="preserve"> SUM(K71*0.02067,K72*0.46589,K73*0.23417,K74*0.047,K75*0.05771,K76*0.15157,K77*0.02299)</f>
        <v>0.24159817919683158</v>
      </c>
      <c r="L78" s="5">
        <f xml:space="preserve"> SUM(L71*0.02067,L72*0.46589,L73*0.23417,L74*0.047,L75*0.05771,L76*0.15157,L77*0.02299)</f>
        <v>0.24336289462250524</v>
      </c>
      <c r="M78" s="5">
        <f t="shared" ref="M78:P78" si="6" xml:space="preserve"> SUM(M71*0.02067,M72*0.46589,M73*0.23417,M74*0.047,M75*0.05771,M76*0.15157,M77*0.02299)</f>
        <v>0.24076791798383657</v>
      </c>
      <c r="N78" s="5">
        <f t="shared" si="6"/>
        <v>0.12453453927991893</v>
      </c>
      <c r="O78" s="5">
        <f t="shared" si="6"/>
        <v>0.38478016143319127</v>
      </c>
      <c r="P78" s="5">
        <f t="shared" si="6"/>
        <v>0.14936819910239177</v>
      </c>
    </row>
    <row r="79" spans="2:16" x14ac:dyDescent="0.3">
      <c r="B79" s="2" t="s">
        <v>21</v>
      </c>
    </row>
    <row r="80" spans="2:16" x14ac:dyDescent="0.3">
      <c r="B80" s="1" t="s">
        <v>14</v>
      </c>
      <c r="C80" s="1" t="s">
        <v>0</v>
      </c>
      <c r="D80" s="1" t="s">
        <v>1</v>
      </c>
      <c r="E80" s="1" t="s">
        <v>2</v>
      </c>
      <c r="F80" s="1" t="s">
        <v>3</v>
      </c>
      <c r="G80" s="1" t="s">
        <v>4</v>
      </c>
      <c r="H80" s="1" t="s">
        <v>5</v>
      </c>
      <c r="I80" s="1" t="s">
        <v>6</v>
      </c>
      <c r="J80" s="1" t="s">
        <v>7</v>
      </c>
      <c r="K80" s="1" t="s">
        <v>8</v>
      </c>
      <c r="L80" s="1" t="s">
        <v>9</v>
      </c>
      <c r="M80" s="1" t="s">
        <v>10</v>
      </c>
      <c r="N80" s="1" t="s">
        <v>11</v>
      </c>
      <c r="O80" s="1" t="s">
        <v>12</v>
      </c>
      <c r="P80" s="1" t="s">
        <v>13</v>
      </c>
    </row>
    <row r="81" spans="2:16" x14ac:dyDescent="0.3">
      <c r="B81" s="1" t="s">
        <v>15</v>
      </c>
      <c r="C81" s="1">
        <v>0.81715545537930601</v>
      </c>
      <c r="D81" s="1">
        <v>0.124841404514802</v>
      </c>
      <c r="E81" s="1">
        <v>2.2680151659685799</v>
      </c>
      <c r="F81" s="1">
        <v>1.0902993202867901</v>
      </c>
      <c r="G81" s="1">
        <v>3.0411426226204799</v>
      </c>
      <c r="H81" s="1">
        <v>2.28528158850935</v>
      </c>
      <c r="I81" s="1">
        <v>-9.2268445611531094E-2</v>
      </c>
      <c r="J81" s="1">
        <v>0.33236016371077798</v>
      </c>
      <c r="K81" s="1">
        <v>0.21728015648585899</v>
      </c>
      <c r="L81" s="1">
        <v>0.216884405093279</v>
      </c>
      <c r="M81" s="1">
        <v>0.217050099911622</v>
      </c>
      <c r="N81" s="1">
        <v>9.9565166007341693E-2</v>
      </c>
      <c r="O81" s="1">
        <v>0.33159318184761</v>
      </c>
      <c r="P81" s="1">
        <v>0.130708015651645</v>
      </c>
    </row>
    <row r="82" spans="2:16" x14ac:dyDescent="0.3">
      <c r="B82" s="1">
        <v>0</v>
      </c>
      <c r="C82" s="1">
        <v>0.27586098958464</v>
      </c>
      <c r="D82" s="1">
        <v>-16.5430689230006</v>
      </c>
      <c r="E82" s="1">
        <v>3.2801506050743501</v>
      </c>
      <c r="F82" s="1">
        <v>-15.722519989475201</v>
      </c>
      <c r="G82" s="1">
        <v>2.2917151667619402</v>
      </c>
      <c r="H82" s="1">
        <v>1.90406497203835</v>
      </c>
      <c r="I82" s="1">
        <v>-9.5510772283096096E-2</v>
      </c>
      <c r="J82" s="1">
        <v>0.41584158415841599</v>
      </c>
      <c r="K82" s="1">
        <v>0.20894579517206899</v>
      </c>
      <c r="L82" s="1">
        <v>0.206178160064871</v>
      </c>
      <c r="M82" s="1">
        <v>0.20666078242003399</v>
      </c>
      <c r="N82" s="1">
        <v>7.1701547179296998E-2</v>
      </c>
      <c r="O82" s="1">
        <v>0.40411541628281</v>
      </c>
      <c r="P82" s="1">
        <v>0.105707273480814</v>
      </c>
    </row>
    <row r="83" spans="2:16" x14ac:dyDescent="0.3">
      <c r="B83" s="1">
        <v>1</v>
      </c>
      <c r="C83" s="1">
        <v>1.1235080889789499</v>
      </c>
      <c r="D83" s="1">
        <v>0.19040412589067801</v>
      </c>
      <c r="E83" s="1">
        <v>2.5718004210662402</v>
      </c>
      <c r="F83" s="1">
        <v>1.47595829597049</v>
      </c>
      <c r="G83" s="1">
        <v>2.5682583053833299</v>
      </c>
      <c r="H83" s="1">
        <v>2.1480913007726801</v>
      </c>
      <c r="I83" s="1">
        <v>-6.7742903017769293E-2</v>
      </c>
      <c r="J83" s="1">
        <v>0.25235724743777499</v>
      </c>
      <c r="K83" s="1">
        <v>0.19077213943912599</v>
      </c>
      <c r="L83" s="1">
        <v>0.190681604294579</v>
      </c>
      <c r="M83" s="1">
        <v>0.19065737873525301</v>
      </c>
      <c r="N83" s="1">
        <v>5.8001837383022302E-2</v>
      </c>
      <c r="O83" s="1">
        <v>0.24437150462649401</v>
      </c>
      <c r="P83" s="1">
        <v>7.84379506445948E-2</v>
      </c>
    </row>
    <row r="84" spans="2:16" x14ac:dyDescent="0.3">
      <c r="B84" s="1">
        <v>2</v>
      </c>
      <c r="C84" s="1">
        <v>0.90523179229231798</v>
      </c>
      <c r="D84" s="1">
        <v>-0.97513603049804098</v>
      </c>
      <c r="E84" s="1">
        <v>0.79403865946833896</v>
      </c>
      <c r="F84" s="1">
        <v>0.36360020367669399</v>
      </c>
      <c r="G84" s="1">
        <v>1.8226817226945999</v>
      </c>
      <c r="H84" s="1">
        <v>1.84363241381111</v>
      </c>
      <c r="I84" s="1">
        <v>-0.17972534766709899</v>
      </c>
      <c r="J84" s="1">
        <v>0.49589280512671102</v>
      </c>
      <c r="K84" s="1">
        <v>0.40999253894361098</v>
      </c>
      <c r="L84" s="1">
        <v>0.410051365631665</v>
      </c>
      <c r="M84" s="1">
        <v>0.40986555489101101</v>
      </c>
      <c r="N84" s="1">
        <v>0.30111553687311998</v>
      </c>
      <c r="O84" s="1">
        <v>0.49784870885035298</v>
      </c>
      <c r="P84" s="1">
        <v>0.33873501324851202</v>
      </c>
    </row>
    <row r="85" spans="2:16" x14ac:dyDescent="0.3">
      <c r="B85" s="1">
        <v>3</v>
      </c>
      <c r="C85" s="1">
        <v>0.80742122941677197</v>
      </c>
      <c r="D85" s="1">
        <v>0.363902735764357</v>
      </c>
      <c r="E85" s="1">
        <v>1.8681063968576299</v>
      </c>
      <c r="F85" s="1">
        <v>0.88739248027412199</v>
      </c>
      <c r="G85" s="1">
        <v>2.5920885067911099</v>
      </c>
      <c r="H85" s="1">
        <v>2.2670415886742101</v>
      </c>
      <c r="I85" s="1">
        <v>-7.5708276119701698E-2</v>
      </c>
      <c r="J85" s="1">
        <v>0.29985486211901302</v>
      </c>
      <c r="K85" s="1">
        <v>0.19037334774258499</v>
      </c>
      <c r="L85" s="1">
        <v>0.19051739880427701</v>
      </c>
      <c r="M85" s="1">
        <v>0.18985140157100699</v>
      </c>
      <c r="N85" s="1">
        <v>5.9923668965063501E-2</v>
      </c>
      <c r="O85" s="1">
        <v>0.305299987577344</v>
      </c>
      <c r="P85" s="1">
        <v>8.4245264185951907E-2</v>
      </c>
    </row>
    <row r="86" spans="2:16" x14ac:dyDescent="0.3">
      <c r="B86" s="1">
        <v>4</v>
      </c>
      <c r="C86" s="1">
        <v>16.557116340881102</v>
      </c>
      <c r="D86" s="1">
        <v>0.55827750187347602</v>
      </c>
      <c r="E86" s="1">
        <v>19.103977886436802</v>
      </c>
      <c r="F86" s="1">
        <v>16.6413631641141</v>
      </c>
      <c r="G86" s="1">
        <v>21.069735089656099</v>
      </c>
      <c r="H86" s="1">
        <v>19.678511214217099</v>
      </c>
      <c r="I86" s="1">
        <v>-5.5396014395720602E-2</v>
      </c>
      <c r="J86" s="1">
        <v>0.47754137115839201</v>
      </c>
      <c r="K86" s="1">
        <v>0.16757543126909299</v>
      </c>
      <c r="L86" s="1">
        <v>0.165155015849757</v>
      </c>
      <c r="M86" s="1">
        <v>0.16511409252909501</v>
      </c>
      <c r="N86" s="1">
        <v>2.72308063613893E-2</v>
      </c>
      <c r="O86" s="1">
        <v>0.482688797735496</v>
      </c>
      <c r="P86" s="1">
        <v>4.0675911653775203E-2</v>
      </c>
    </row>
    <row r="87" spans="2:16" x14ac:dyDescent="0.3">
      <c r="B87" s="1">
        <v>5</v>
      </c>
      <c r="C87" s="1">
        <v>0.12538962709536999</v>
      </c>
      <c r="D87" s="1">
        <v>-0.78187408650530399</v>
      </c>
      <c r="E87" s="1">
        <v>2.0348250614837</v>
      </c>
      <c r="F87" s="1">
        <v>0.100717965660215</v>
      </c>
      <c r="G87" s="1">
        <v>4.1213740669791799</v>
      </c>
      <c r="H87" s="1">
        <v>3.5438553526362502</v>
      </c>
      <c r="I87" s="1">
        <v>-0.110227270850246</v>
      </c>
      <c r="J87" s="1">
        <v>0.59261926192619296</v>
      </c>
      <c r="K87" s="1">
        <v>0.20682275258149399</v>
      </c>
      <c r="L87" s="1">
        <v>0.206324298645396</v>
      </c>
      <c r="M87" s="1">
        <v>0.206460898026116</v>
      </c>
      <c r="N87" s="1">
        <v>0.121271183141674</v>
      </c>
      <c r="O87" s="1">
        <v>0.59082101755833705</v>
      </c>
      <c r="P87" s="1">
        <v>0.122459578830172</v>
      </c>
    </row>
    <row r="88" spans="2:16" x14ac:dyDescent="0.3">
      <c r="B88" s="1">
        <v>6</v>
      </c>
      <c r="C88" s="1">
        <v>-20.963975339168499</v>
      </c>
      <c r="D88" s="1">
        <v>1.4216613556442199</v>
      </c>
      <c r="E88" s="1">
        <v>1.7289520127581199</v>
      </c>
      <c r="F88" s="1">
        <v>0.54047808006801001</v>
      </c>
      <c r="G88" s="1">
        <v>3.8652335680950198</v>
      </c>
      <c r="H88" s="1">
        <v>3.1384699055419798</v>
      </c>
      <c r="I88" s="1">
        <v>-7.5271911947366696E-2</v>
      </c>
      <c r="J88" s="1">
        <v>0.23976261127596399</v>
      </c>
      <c r="K88" s="1">
        <v>0.15329572196692201</v>
      </c>
      <c r="L88" s="1">
        <v>0.172356624723913</v>
      </c>
      <c r="M88" s="1">
        <v>0.105601898458664</v>
      </c>
      <c r="N88" s="1">
        <v>2.7177740396924398E-2</v>
      </c>
      <c r="O88" s="1">
        <v>0.47064814469927402</v>
      </c>
      <c r="P88" s="1">
        <v>6.7792092104428894E-2</v>
      </c>
    </row>
    <row r="89" spans="2:16" x14ac:dyDescent="0.3">
      <c r="I89" s="4" t="s">
        <v>23</v>
      </c>
      <c r="J89" s="5">
        <f xml:space="preserve"> SUM(J82*0.02067,J83*0.46589,J84*0.23417,J85*0.047,J86*0.05771,J87*0.15157,J88*0.02299)</f>
        <v>0.37927691674239322</v>
      </c>
      <c r="K89" s="5">
        <f xml:space="preserve"> SUM(K82*0.02067,K83*0.46589,K84*0.23417,K85*0.047,K86*0.05771,K87*0.15157,K88*0.02299)</f>
        <v>0.24269641321316388</v>
      </c>
      <c r="L89" s="5">
        <f xml:space="preserve"> SUM(L82*0.02067,L83*0.46589,L84*0.23417,L85*0.047,L86*0.05771,L87*0.15157,L88*0.02299)</f>
        <v>0.24284054993988519</v>
      </c>
      <c r="M89" s="5">
        <f t="shared" ref="M89:P89" si="7" xml:space="preserve"> SUM(M82*0.02067,M83*0.46589,M84*0.23417,M85*0.047,M86*0.05771,M87*0.15157,M88*0.02299)</f>
        <v>0.24124807765349165</v>
      </c>
      <c r="N89" s="5">
        <f t="shared" si="7"/>
        <v>0.12241056402513341</v>
      </c>
      <c r="O89" s="5">
        <f t="shared" si="7"/>
        <v>0.38136055050789425</v>
      </c>
      <c r="P89" s="5">
        <f t="shared" si="7"/>
        <v>0.14447667706011186</v>
      </c>
    </row>
    <row r="90" spans="2:16" x14ac:dyDescent="0.3">
      <c r="B90" s="2" t="s">
        <v>36</v>
      </c>
    </row>
    <row r="91" spans="2:16" x14ac:dyDescent="0.3">
      <c r="B91" s="1" t="s">
        <v>14</v>
      </c>
      <c r="C91" s="1" t="s">
        <v>0</v>
      </c>
      <c r="D91" s="1" t="s">
        <v>1</v>
      </c>
      <c r="E91" s="1" t="s">
        <v>2</v>
      </c>
      <c r="F91" s="1" t="s">
        <v>3</v>
      </c>
      <c r="G91" s="1" t="s">
        <v>4</v>
      </c>
      <c r="H91" s="1" t="s">
        <v>5</v>
      </c>
      <c r="I91" s="1" t="s">
        <v>6</v>
      </c>
      <c r="J91" s="1" t="s">
        <v>7</v>
      </c>
      <c r="K91" s="1" t="s">
        <v>8</v>
      </c>
      <c r="L91" s="1" t="s">
        <v>9</v>
      </c>
      <c r="M91" s="1" t="s">
        <v>10</v>
      </c>
      <c r="N91" s="1" t="s">
        <v>11</v>
      </c>
      <c r="O91" s="1" t="s">
        <v>12</v>
      </c>
      <c r="P91" s="1" t="s">
        <v>13</v>
      </c>
    </row>
    <row r="92" spans="2:16" x14ac:dyDescent="0.3">
      <c r="B92" s="1" t="s">
        <v>15</v>
      </c>
      <c r="C92" s="1">
        <v>0.59109703288165705</v>
      </c>
      <c r="D92" s="1">
        <v>-3.3610894378398801E-2</v>
      </c>
      <c r="E92" s="1">
        <v>1.68977321289289</v>
      </c>
      <c r="F92" s="1">
        <v>0.57136485529962</v>
      </c>
      <c r="G92" s="1">
        <v>3.0473937996890399</v>
      </c>
      <c r="H92" s="1">
        <v>2.1245157113565298</v>
      </c>
      <c r="I92" s="1">
        <v>-9.2285133580122997E-2</v>
      </c>
      <c r="J92" s="1">
        <v>0.332660300136426</v>
      </c>
      <c r="K92" s="1">
        <v>0.21855940453275999</v>
      </c>
      <c r="L92" s="1">
        <v>0.21872057181917201</v>
      </c>
      <c r="M92" s="1">
        <v>0.21861017702713301</v>
      </c>
      <c r="N92" s="1">
        <v>0.10119933494307699</v>
      </c>
      <c r="O92" s="1">
        <v>0.33335871066983203</v>
      </c>
      <c r="P92" s="1">
        <v>0.13250616614642199</v>
      </c>
    </row>
    <row r="93" spans="2:16" x14ac:dyDescent="0.3">
      <c r="B93" s="1">
        <v>0</v>
      </c>
      <c r="C93" s="1">
        <v>1.0637603525460899</v>
      </c>
      <c r="D93" s="1">
        <v>-14.9389764310706</v>
      </c>
      <c r="E93" s="1">
        <v>3.74904540902901</v>
      </c>
      <c r="F93" s="1">
        <v>-14.9912407174465</v>
      </c>
      <c r="G93" s="1">
        <v>2.58475600069294</v>
      </c>
      <c r="H93" s="1">
        <v>2.2502047631020301</v>
      </c>
      <c r="I93" s="1">
        <v>-9.4954839640489702E-2</v>
      </c>
      <c r="J93" s="1">
        <v>0.40066006600660098</v>
      </c>
      <c r="K93" s="1">
        <v>0.193146914553808</v>
      </c>
      <c r="L93" s="1">
        <v>0.19018157380328099</v>
      </c>
      <c r="M93" s="1">
        <v>0.188174512873484</v>
      </c>
      <c r="N93" s="1">
        <v>4.7462340500098898E-2</v>
      </c>
      <c r="O93" s="1">
        <v>0.40153677576318603</v>
      </c>
      <c r="P93" s="1">
        <v>0.10231910960122</v>
      </c>
    </row>
    <row r="94" spans="2:16" x14ac:dyDescent="0.3">
      <c r="B94" s="1">
        <v>1</v>
      </c>
      <c r="C94" s="1">
        <v>0.82290761639549503</v>
      </c>
      <c r="D94" s="1">
        <v>0.217677599266104</v>
      </c>
      <c r="E94" s="1">
        <v>1.8129355145747099</v>
      </c>
      <c r="F94" s="1">
        <v>0.93086117577793803</v>
      </c>
      <c r="G94" s="1">
        <v>2.5036533192924102</v>
      </c>
      <c r="H94" s="1">
        <v>1.6389407534782801</v>
      </c>
      <c r="I94" s="1">
        <v>-6.7612962799974904E-2</v>
      </c>
      <c r="J94" s="1">
        <v>0.245036603221083</v>
      </c>
      <c r="K94" s="1">
        <v>0.18628328895968799</v>
      </c>
      <c r="L94" s="1">
        <v>0.186054772008861</v>
      </c>
      <c r="M94" s="1">
        <v>0.18612149989964699</v>
      </c>
      <c r="N94" s="1">
        <v>4.88454364492747E-2</v>
      </c>
      <c r="O94" s="1">
        <v>0.245088783240588</v>
      </c>
      <c r="P94" s="1">
        <v>7.8781958665497906E-2</v>
      </c>
    </row>
    <row r="95" spans="2:16" x14ac:dyDescent="0.3">
      <c r="B95" s="1">
        <v>2</v>
      </c>
      <c r="C95" s="1">
        <v>0.498916804802636</v>
      </c>
      <c r="D95" s="1">
        <v>-1.1830888798323</v>
      </c>
      <c r="E95" s="1">
        <v>0.56806065328067301</v>
      </c>
      <c r="F95" s="1">
        <v>-0.29049887823614001</v>
      </c>
      <c r="G95" s="1">
        <v>1.67022784021044</v>
      </c>
      <c r="H95" s="1">
        <v>1.72064141166469</v>
      </c>
      <c r="I95" s="1">
        <v>-0.17790161726725501</v>
      </c>
      <c r="J95" s="1">
        <v>0.50096125837459904</v>
      </c>
      <c r="K95" s="1">
        <v>0.415703909312023</v>
      </c>
      <c r="L95" s="1">
        <v>0.417218902511304</v>
      </c>
      <c r="M95" s="1">
        <v>0.41638052604363801</v>
      </c>
      <c r="N95" s="1">
        <v>0.30652351592093902</v>
      </c>
      <c r="O95" s="1">
        <v>0.49674012187871203</v>
      </c>
      <c r="P95" s="1">
        <v>0.33707857616318199</v>
      </c>
    </row>
    <row r="96" spans="2:16" x14ac:dyDescent="0.3">
      <c r="B96" s="1">
        <v>3</v>
      </c>
      <c r="C96" s="1">
        <v>3.4132673377697903E-2</v>
      </c>
      <c r="D96" s="1">
        <v>-0.38287085432861701</v>
      </c>
      <c r="E96" s="1">
        <v>1.31121148400025</v>
      </c>
      <c r="F96" s="1">
        <v>0.18013488695204599</v>
      </c>
      <c r="G96" s="1">
        <v>2.2883264416111699</v>
      </c>
      <c r="H96" s="1">
        <v>2.1296624792154302</v>
      </c>
      <c r="I96" s="1">
        <v>-7.7092225147189206E-2</v>
      </c>
      <c r="J96" s="1">
        <v>0.30595065312046399</v>
      </c>
      <c r="K96" s="1">
        <v>0.19023721201858099</v>
      </c>
      <c r="L96" s="1">
        <v>0.188342578495412</v>
      </c>
      <c r="M96" s="1">
        <v>0.18852687156647999</v>
      </c>
      <c r="N96" s="1">
        <v>6.1541274214573297E-2</v>
      </c>
      <c r="O96" s="1">
        <v>0.30378701607268199</v>
      </c>
      <c r="P96" s="1">
        <v>8.2803759654771894E-2</v>
      </c>
    </row>
    <row r="97" spans="2:16" x14ac:dyDescent="0.3">
      <c r="B97" s="1">
        <v>4</v>
      </c>
      <c r="C97" s="1">
        <v>15.835205509271301</v>
      </c>
      <c r="D97" s="1">
        <v>-8.9841431141176806E-2</v>
      </c>
      <c r="E97" s="1">
        <v>19.267556933731001</v>
      </c>
      <c r="F97" s="1">
        <v>15.0645744202871</v>
      </c>
      <c r="G97" s="1">
        <v>20.656861570983899</v>
      </c>
      <c r="H97" s="1">
        <v>18.945834081094102</v>
      </c>
      <c r="I97" s="1">
        <v>-5.2975579273756498E-2</v>
      </c>
      <c r="J97" s="1">
        <v>0.48747044917257698</v>
      </c>
      <c r="K97" s="1">
        <v>0.159188633439801</v>
      </c>
      <c r="L97" s="1">
        <v>0.15713212191268899</v>
      </c>
      <c r="M97" s="1">
        <v>0.15779358137357799</v>
      </c>
      <c r="N97" s="1">
        <v>3.4553033193995303E-2</v>
      </c>
      <c r="O97" s="1">
        <v>0.482660644228734</v>
      </c>
      <c r="P97" s="1">
        <v>4.0795074090003602E-2</v>
      </c>
    </row>
    <row r="98" spans="2:16" x14ac:dyDescent="0.3">
      <c r="B98" s="1">
        <v>5</v>
      </c>
      <c r="C98" s="1">
        <v>0.43026702407253897</v>
      </c>
      <c r="D98" s="1">
        <v>0.46011496506956701</v>
      </c>
      <c r="E98" s="1">
        <v>2.65407282009041</v>
      </c>
      <c r="F98" s="1">
        <v>0.58350523546605204</v>
      </c>
      <c r="G98" s="1">
        <v>4.8822823133555904</v>
      </c>
      <c r="H98" s="1">
        <v>4.50559460855174</v>
      </c>
      <c r="I98" s="1">
        <v>-0.10917787889144601</v>
      </c>
      <c r="J98" s="1">
        <v>0.58784878487848802</v>
      </c>
      <c r="K98" s="1">
        <v>0.210785705399091</v>
      </c>
      <c r="L98" s="1">
        <v>0.21166699451905699</v>
      </c>
      <c r="M98" s="1">
        <v>0.21095717245978601</v>
      </c>
      <c r="N98" s="1">
        <v>0.11722659536157699</v>
      </c>
      <c r="O98" s="1">
        <v>0.58942713621655096</v>
      </c>
      <c r="P98" s="1">
        <v>0.12056168231843201</v>
      </c>
    </row>
    <row r="99" spans="2:16" x14ac:dyDescent="0.3">
      <c r="B99" s="1">
        <v>6</v>
      </c>
      <c r="C99" s="1">
        <v>-17.2081237256888</v>
      </c>
      <c r="D99" s="1">
        <v>1.78439603942501</v>
      </c>
      <c r="E99" s="1">
        <v>1.85328091237251</v>
      </c>
      <c r="F99" s="1">
        <v>2.6112412415321602</v>
      </c>
      <c r="G99" s="1">
        <v>3.0664286069644602</v>
      </c>
      <c r="H99" s="1">
        <v>2.43695092741266</v>
      </c>
      <c r="I99" s="1">
        <v>-7.6783914319403998E-2</v>
      </c>
      <c r="J99" s="1">
        <v>0.28427299703264097</v>
      </c>
      <c r="K99" s="1">
        <v>0.126078450616286</v>
      </c>
      <c r="L99" s="1">
        <v>0.17278104487573601</v>
      </c>
      <c r="M99" s="1">
        <v>0.13273138442235799</v>
      </c>
      <c r="N99" s="1">
        <v>1.17126200326798E-2</v>
      </c>
      <c r="O99" s="1">
        <v>0.47090903424055403</v>
      </c>
      <c r="P99" s="1">
        <v>6.6589160232168002E-2</v>
      </c>
    </row>
    <row r="100" spans="2:16" x14ac:dyDescent="0.3">
      <c r="I100" s="4" t="s">
        <v>23</v>
      </c>
      <c r="J100" s="5">
        <f xml:space="preserve"> SUM(J93*0.02067,J94*0.46589,J95*0.23417,J96*0.047,J97*0.05771,J98*0.15157,J99*0.02299)</f>
        <v>0.37789912135683079</v>
      </c>
      <c r="K100" s="5">
        <f xml:space="preserve"> SUM(K93*0.02067,K94*0.46589,K95*0.23417,K96*0.047,K97*0.05771,K98*0.15157,K99*0.02299)</f>
        <v>0.24110051060854554</v>
      </c>
      <c r="L100" s="5">
        <f xml:space="preserve"> SUM(L93*0.02067,L94*0.46589,L95*0.23417,L96*0.047,L97*0.05771,L98*0.15157,L99*0.02299)</f>
        <v>0.2422870597886064</v>
      </c>
      <c r="M100" s="5">
        <f t="shared" ref="M100:P100" si="8" xml:space="preserve"> SUM(M93*0.02067,M94*0.46589,M95*0.23417,M96*0.047,M97*0.05771,M98*0.15157,M99*0.02299)</f>
        <v>0.24109884425527373</v>
      </c>
      <c r="N100" s="5">
        <f t="shared" si="8"/>
        <v>0.11844006231591188</v>
      </c>
      <c r="O100" s="5">
        <f t="shared" si="8"/>
        <v>0.38110381798670984</v>
      </c>
      <c r="P100" s="5">
        <f t="shared" si="8"/>
        <v>0.14380283231050903</v>
      </c>
    </row>
    <row r="101" spans="2:16" x14ac:dyDescent="0.3">
      <c r="B101" s="2" t="s">
        <v>37</v>
      </c>
    </row>
    <row r="102" spans="2:16" x14ac:dyDescent="0.3">
      <c r="B102" s="1" t="s">
        <v>14</v>
      </c>
      <c r="C102" s="1" t="s">
        <v>0</v>
      </c>
      <c r="D102" s="1" t="s">
        <v>1</v>
      </c>
      <c r="E102" s="1" t="s">
        <v>2</v>
      </c>
      <c r="F102" s="1" t="s">
        <v>3</v>
      </c>
      <c r="G102" s="1" t="s">
        <v>4</v>
      </c>
      <c r="H102" s="1" t="s">
        <v>5</v>
      </c>
      <c r="I102" s="1" t="s">
        <v>6</v>
      </c>
      <c r="J102" s="1" t="s">
        <v>7</v>
      </c>
      <c r="K102" s="1" t="s">
        <v>8</v>
      </c>
      <c r="L102" s="1" t="s">
        <v>9</v>
      </c>
      <c r="M102" s="1" t="s">
        <v>10</v>
      </c>
      <c r="N102" s="1" t="s">
        <v>11</v>
      </c>
      <c r="O102" s="1" t="s">
        <v>12</v>
      </c>
      <c r="P102" s="1" t="s">
        <v>13</v>
      </c>
    </row>
    <row r="103" spans="2:16" x14ac:dyDescent="0.3">
      <c r="B103" s="1" t="s">
        <v>15</v>
      </c>
      <c r="C103" s="1">
        <v>0.877397137214459</v>
      </c>
      <c r="D103" s="1">
        <v>3.7714091328400597E-2</v>
      </c>
      <c r="E103" s="1">
        <v>1.7709383409355199</v>
      </c>
      <c r="F103" s="1">
        <v>1.4647967351136799</v>
      </c>
      <c r="G103" s="1">
        <v>3.1401494771444698</v>
      </c>
      <c r="H103" s="1">
        <v>2.2973760907982999</v>
      </c>
      <c r="I103" s="1">
        <v>-9.5272432482888997E-2</v>
      </c>
      <c r="J103" s="1">
        <v>0.34069577080491098</v>
      </c>
      <c r="K103" s="1">
        <v>0.22280741516879099</v>
      </c>
      <c r="L103" s="1">
        <v>0.22310640284658101</v>
      </c>
      <c r="M103" s="1">
        <v>0.22292926604576599</v>
      </c>
      <c r="N103" s="1">
        <v>0.111573326787197</v>
      </c>
      <c r="O103" s="1">
        <v>0.34066785768846802</v>
      </c>
      <c r="P103" s="1">
        <v>0.139358560643566</v>
      </c>
    </row>
    <row r="104" spans="2:16" x14ac:dyDescent="0.3">
      <c r="B104" s="1">
        <v>0</v>
      </c>
      <c r="C104" s="1">
        <v>0.1920534106382</v>
      </c>
      <c r="D104" s="1">
        <v>-17.536444359424401</v>
      </c>
      <c r="E104" s="1">
        <v>2.81201757131026</v>
      </c>
      <c r="F104" s="1">
        <v>-16.007159414457298</v>
      </c>
      <c r="G104" s="1">
        <v>1.87888523059188</v>
      </c>
      <c r="H104" s="1">
        <v>1.02395333695561</v>
      </c>
      <c r="I104" s="1">
        <v>-9.6502322386862405E-2</v>
      </c>
      <c r="J104" s="1">
        <v>0.40264026402640302</v>
      </c>
      <c r="K104" s="1">
        <v>0.199332826165113</v>
      </c>
      <c r="L104" s="1">
        <v>0.19946876868367699</v>
      </c>
      <c r="M104" s="1">
        <v>0.198505759423206</v>
      </c>
      <c r="N104" s="1">
        <v>5.6625383599656201E-2</v>
      </c>
      <c r="O104" s="1">
        <v>0.406875668728991</v>
      </c>
      <c r="P104" s="1">
        <v>0.113786408562198</v>
      </c>
    </row>
    <row r="105" spans="2:16" x14ac:dyDescent="0.3">
      <c r="B105" s="1">
        <v>1</v>
      </c>
      <c r="C105" s="1">
        <v>1.0685953977802101</v>
      </c>
      <c r="D105" s="1">
        <v>0.36326744218010298</v>
      </c>
      <c r="E105" s="1">
        <v>2.2197428235783598</v>
      </c>
      <c r="F105" s="1">
        <v>1.86678704067889</v>
      </c>
      <c r="G105" s="1">
        <v>2.8657877093347799</v>
      </c>
      <c r="H105" s="1">
        <v>2.1524524323673599</v>
      </c>
      <c r="I105" s="1">
        <v>-6.8277267943634104E-2</v>
      </c>
      <c r="J105" s="1">
        <v>0.248257686676428</v>
      </c>
      <c r="K105" s="1">
        <v>0.18691096119301001</v>
      </c>
      <c r="L105" s="1">
        <v>0.18677098826897801</v>
      </c>
      <c r="M105" s="1">
        <v>0.18678835615609199</v>
      </c>
      <c r="N105" s="1">
        <v>5.20739542710301E-2</v>
      </c>
      <c r="O105" s="1">
        <v>0.24758099324021199</v>
      </c>
      <c r="P105" s="1">
        <v>8.2395460831860695E-2</v>
      </c>
    </row>
    <row r="106" spans="2:16" x14ac:dyDescent="0.3">
      <c r="B106" s="1">
        <v>2</v>
      </c>
      <c r="C106" s="1">
        <v>0.92734140434525303</v>
      </c>
      <c r="D106" s="1">
        <v>-1.2060353596153801</v>
      </c>
      <c r="E106" s="1">
        <v>0.52755144101928397</v>
      </c>
      <c r="F106" s="1">
        <v>0.91703024323829097</v>
      </c>
      <c r="G106" s="1">
        <v>1.73089631822909</v>
      </c>
      <c r="H106" s="1">
        <v>1.7872520307695099</v>
      </c>
      <c r="I106" s="1">
        <v>-0.18302761301739701</v>
      </c>
      <c r="J106" s="1">
        <v>0.50014564520827298</v>
      </c>
      <c r="K106" s="1">
        <v>0.41549118029475601</v>
      </c>
      <c r="L106" s="1">
        <v>0.41437707786211703</v>
      </c>
      <c r="M106" s="1">
        <v>0.41478127642852503</v>
      </c>
      <c r="N106" s="1">
        <v>0.30568994980069703</v>
      </c>
      <c r="O106" s="1">
        <v>0.50172063659456501</v>
      </c>
      <c r="P106" s="1">
        <v>0.34274222271023802</v>
      </c>
    </row>
    <row r="107" spans="2:16" x14ac:dyDescent="0.3">
      <c r="B107" s="1">
        <v>3</v>
      </c>
      <c r="C107" s="1">
        <v>0.865291137877231</v>
      </c>
      <c r="D107" s="1">
        <v>-0.16497453642218901</v>
      </c>
      <c r="E107" s="1">
        <v>1.61038743078715</v>
      </c>
      <c r="F107" s="1">
        <v>1.4764563109623701</v>
      </c>
      <c r="G107" s="1">
        <v>2.5891746487036502</v>
      </c>
      <c r="H107" s="1">
        <v>1.9746480854147701</v>
      </c>
      <c r="I107" s="1">
        <v>-7.7907644039124604E-2</v>
      </c>
      <c r="J107" s="1">
        <v>0.30304789550072597</v>
      </c>
      <c r="K107" s="1">
        <v>0.19700017564299799</v>
      </c>
      <c r="L107" s="1">
        <v>0.19511730656399101</v>
      </c>
      <c r="M107" s="1">
        <v>0.195599932071786</v>
      </c>
      <c r="N107" s="1">
        <v>5.87616207433308E-2</v>
      </c>
      <c r="O107" s="1">
        <v>0.31025025145672602</v>
      </c>
      <c r="P107" s="1">
        <v>9.0819959569943903E-2</v>
      </c>
    </row>
    <row r="108" spans="2:16" x14ac:dyDescent="0.3">
      <c r="B108" s="1">
        <v>4</v>
      </c>
      <c r="C108" s="1">
        <v>16.468317731238098</v>
      </c>
      <c r="D108" s="1">
        <v>1.3396871804817601</v>
      </c>
      <c r="E108" s="1">
        <v>19.7037317224699</v>
      </c>
      <c r="F108" s="1">
        <v>17.162328365447902</v>
      </c>
      <c r="G108" s="1">
        <v>21.257136003867899</v>
      </c>
      <c r="H108" s="1">
        <v>19.406932708227199</v>
      </c>
      <c r="I108" s="1">
        <v>-5.1539409912937303E-2</v>
      </c>
      <c r="J108" s="1">
        <v>0.47777777777777802</v>
      </c>
      <c r="K108" s="1">
        <v>0.16199158061885799</v>
      </c>
      <c r="L108" s="1">
        <v>0.16054941388802699</v>
      </c>
      <c r="M108" s="1">
        <v>0.16073484565787799</v>
      </c>
      <c r="N108" s="1">
        <v>2.1550138886155899E-2</v>
      </c>
      <c r="O108" s="1">
        <v>0.48540787415141801</v>
      </c>
      <c r="P108" s="1">
        <v>4.7100416411868698E-2</v>
      </c>
    </row>
    <row r="109" spans="2:16" x14ac:dyDescent="0.3">
      <c r="B109" s="1">
        <v>5</v>
      </c>
      <c r="C109" s="1">
        <v>0.41575382664768501</v>
      </c>
      <c r="D109" s="1">
        <v>-0.25116402138014599</v>
      </c>
      <c r="E109" s="1">
        <v>2.1049714447328101</v>
      </c>
      <c r="F109" s="1">
        <v>1.84790759156649</v>
      </c>
      <c r="G109" s="1">
        <v>4.4307334990177996</v>
      </c>
      <c r="H109" s="1">
        <v>3.9315869737740998</v>
      </c>
      <c r="I109" s="1">
        <v>-0.11479615345325</v>
      </c>
      <c r="J109" s="1">
        <v>0.58919891989198903</v>
      </c>
      <c r="K109" s="1">
        <v>0.211873209130958</v>
      </c>
      <c r="L109" s="1">
        <v>0.211886901898833</v>
      </c>
      <c r="M109" s="1">
        <v>0.21164106375521799</v>
      </c>
      <c r="N109" s="1">
        <v>0.12125489489272601</v>
      </c>
      <c r="O109" s="1">
        <v>0.59338682604552295</v>
      </c>
      <c r="P109" s="1">
        <v>0.128031401954357</v>
      </c>
    </row>
    <row r="110" spans="2:16" x14ac:dyDescent="0.3">
      <c r="B110" s="1">
        <v>6</v>
      </c>
      <c r="C110" s="1">
        <v>-28.169183146182998</v>
      </c>
      <c r="D110" s="1">
        <v>0.58930181461633602</v>
      </c>
      <c r="E110" s="1">
        <v>0.93562620866808599</v>
      </c>
      <c r="F110" s="1">
        <v>-0.23211305070489999</v>
      </c>
      <c r="G110" s="1">
        <v>2.8949234364899499</v>
      </c>
      <c r="H110" s="1">
        <v>2.3785213041841602</v>
      </c>
      <c r="I110" s="1">
        <v>-7.9070822650171096E-2</v>
      </c>
      <c r="J110" s="1">
        <v>0.23798219584569699</v>
      </c>
      <c r="K110" s="1">
        <v>0.14927626455276799</v>
      </c>
      <c r="L110" s="1">
        <v>0.19612257661038099</v>
      </c>
      <c r="M110" s="1">
        <v>0.118674792431816</v>
      </c>
      <c r="N110" s="1">
        <v>2.07267609169055E-2</v>
      </c>
      <c r="O110" s="1">
        <v>0.47170252230821003</v>
      </c>
      <c r="P110" s="1">
        <v>7.1918582657223604E-2</v>
      </c>
    </row>
    <row r="111" spans="2:16" x14ac:dyDescent="0.3">
      <c r="I111" s="4" t="s">
        <v>23</v>
      </c>
      <c r="J111" s="5">
        <f xml:space="preserve"> SUM(J104*0.02067,J105*0.46589,J106*0.23417,J107*0.047,J108*0.05771,J109*0.15157,J110*0.02299)</f>
        <v>0.37769435125613909</v>
      </c>
      <c r="K111" s="5">
        <f xml:space="preserve"> SUM(K104*0.02067,K105*0.46589,K106*0.23417,K107*0.047,K108*0.05771,K109*0.15157,K110*0.02299)</f>
        <v>0.24264875291944998</v>
      </c>
      <c r="L111" s="5">
        <f xml:space="preserve"> SUM(L104*0.02067,L105*0.46589,L106*0.23417,L107*0.047,L108*0.05771,L109*0.15157,L110*0.02299)</f>
        <v>0.24323281133736208</v>
      </c>
      <c r="M111" s="5">
        <f t="shared" ref="M111:P111" si="9" xml:space="preserve"> SUM(M104*0.02067,M105*0.46589,M106*0.23417,M107*0.047,M108*0.05771,M109*0.15157,M110*0.02299)</f>
        <v>0.24153124705978299</v>
      </c>
      <c r="N111" s="5">
        <f t="shared" si="9"/>
        <v>0.11987516412159106</v>
      </c>
      <c r="O111" s="5">
        <f t="shared" si="9"/>
        <v>0.38462228293198997</v>
      </c>
      <c r="P111" s="5">
        <f t="shared" si="9"/>
        <v>0.1490449635444204</v>
      </c>
    </row>
    <row r="112" spans="2:16" x14ac:dyDescent="0.3">
      <c r="B112" s="2" t="s">
        <v>38</v>
      </c>
    </row>
    <row r="113" spans="2:16" x14ac:dyDescent="0.3">
      <c r="B113" s="1" t="s">
        <v>14</v>
      </c>
      <c r="C113" s="1" t="s">
        <v>0</v>
      </c>
      <c r="D113" s="1" t="s">
        <v>1</v>
      </c>
      <c r="E113" s="1" t="s">
        <v>2</v>
      </c>
      <c r="F113" s="1" t="s">
        <v>3</v>
      </c>
      <c r="G113" s="1" t="s">
        <v>4</v>
      </c>
      <c r="H113" s="1" t="s">
        <v>5</v>
      </c>
      <c r="I113" s="1" t="s">
        <v>6</v>
      </c>
      <c r="J113" s="1" t="s">
        <v>7</v>
      </c>
      <c r="K113" s="1" t="s">
        <v>8</v>
      </c>
      <c r="L113" s="1" t="s">
        <v>9</v>
      </c>
      <c r="M113" s="1" t="s">
        <v>10</v>
      </c>
      <c r="N113" s="1" t="s">
        <v>11</v>
      </c>
      <c r="O113" s="1" t="s">
        <v>12</v>
      </c>
      <c r="P113" s="1" t="s">
        <v>13</v>
      </c>
    </row>
    <row r="114" spans="2:16" x14ac:dyDescent="0.3">
      <c r="B114" s="1" t="s">
        <v>15</v>
      </c>
      <c r="C114" s="1">
        <v>0.65578635686921805</v>
      </c>
      <c r="D114" s="1">
        <v>-4.4830005596448098E-2</v>
      </c>
      <c r="E114" s="1">
        <v>1.4952825520340001</v>
      </c>
      <c r="F114" s="1">
        <v>0.927207472500165</v>
      </c>
      <c r="G114" s="1">
        <v>3.1028574314783799</v>
      </c>
      <c r="H114" s="1">
        <v>2.1681267678932201</v>
      </c>
      <c r="I114" s="1">
        <v>-9.52130275082579E-2</v>
      </c>
      <c r="J114" s="1">
        <v>0.34240109140518399</v>
      </c>
      <c r="K114" s="1">
        <v>0.22673148481132299</v>
      </c>
      <c r="L114" s="1">
        <v>0.22692718957076999</v>
      </c>
      <c r="M114" s="1">
        <v>0.22681224237668501</v>
      </c>
      <c r="N114" s="1">
        <v>0.114195295153521</v>
      </c>
      <c r="O114" s="1">
        <v>0.34094312127237703</v>
      </c>
      <c r="P114" s="1">
        <v>0.139523550550571</v>
      </c>
    </row>
    <row r="115" spans="2:16" x14ac:dyDescent="0.3">
      <c r="B115" s="1">
        <v>0</v>
      </c>
      <c r="C115" s="1">
        <v>0.78438820644255802</v>
      </c>
      <c r="D115" s="1">
        <v>-16.215743639237601</v>
      </c>
      <c r="E115" s="1">
        <v>3.2780906589821202</v>
      </c>
      <c r="F115" s="1">
        <v>-15.7675618421086</v>
      </c>
      <c r="G115" s="1">
        <v>2.17404086503032</v>
      </c>
      <c r="H115" s="1">
        <v>1.5172056455127101</v>
      </c>
      <c r="I115" s="1">
        <v>-9.6853437018107294E-2</v>
      </c>
      <c r="J115" s="1">
        <v>0.32607260726072601</v>
      </c>
      <c r="K115" s="1">
        <v>0.19097503477335701</v>
      </c>
      <c r="L115" s="1">
        <v>0.188839117002778</v>
      </c>
      <c r="M115" s="1">
        <v>0.171808545103217</v>
      </c>
      <c r="N115" s="1">
        <v>3.2888152137682598E-2</v>
      </c>
      <c r="O115" s="1">
        <v>0.40377245474269102</v>
      </c>
      <c r="P115" s="1">
        <v>0.110676731622457</v>
      </c>
    </row>
    <row r="116" spans="2:16" x14ac:dyDescent="0.3">
      <c r="B116" s="1">
        <v>1</v>
      </c>
      <c r="C116" s="1">
        <v>0.81947704757468698</v>
      </c>
      <c r="D116" s="1">
        <v>0.286493523698099</v>
      </c>
      <c r="E116" s="1">
        <v>1.70594157824339</v>
      </c>
      <c r="F116" s="1">
        <v>1.21588992560248</v>
      </c>
      <c r="G116" s="1">
        <v>2.6478338824374701</v>
      </c>
      <c r="H116" s="1">
        <v>1.69016564018808</v>
      </c>
      <c r="I116" s="1">
        <v>-6.8221746386080903E-2</v>
      </c>
      <c r="J116" s="1">
        <v>0.24647144948755501</v>
      </c>
      <c r="K116" s="1">
        <v>0.185881911239934</v>
      </c>
      <c r="L116" s="1">
        <v>0.186388730573641</v>
      </c>
      <c r="M116" s="1">
        <v>0.18608870828944299</v>
      </c>
      <c r="N116" s="1">
        <v>5.1732574848594198E-2</v>
      </c>
      <c r="O116" s="1">
        <v>0.247426094612683</v>
      </c>
      <c r="P116" s="1">
        <v>8.1856793388454405E-2</v>
      </c>
    </row>
    <row r="117" spans="2:16" x14ac:dyDescent="0.3">
      <c r="B117" s="1">
        <v>2</v>
      </c>
      <c r="C117" s="1">
        <v>0.57188365491564497</v>
      </c>
      <c r="D117" s="1">
        <v>-1.3289167649328499</v>
      </c>
      <c r="E117" s="1">
        <v>0.39540893979227698</v>
      </c>
      <c r="F117" s="1">
        <v>0.27615931983902903</v>
      </c>
      <c r="G117" s="1">
        <v>1.6321252882214501</v>
      </c>
      <c r="H117" s="1">
        <v>1.70187999454252</v>
      </c>
      <c r="I117" s="1">
        <v>-0.18158307936733101</v>
      </c>
      <c r="J117" s="1">
        <v>0.50002912904165497</v>
      </c>
      <c r="K117" s="1">
        <v>0.41466981235488398</v>
      </c>
      <c r="L117" s="1">
        <v>0.413774581957845</v>
      </c>
      <c r="M117" s="1">
        <v>0.41409829981440999</v>
      </c>
      <c r="N117" s="1">
        <v>0.30520394910168802</v>
      </c>
      <c r="O117" s="1">
        <v>0.50105017769232296</v>
      </c>
      <c r="P117" s="1">
        <v>0.341556113219395</v>
      </c>
    </row>
    <row r="118" spans="2:16" x14ac:dyDescent="0.3">
      <c r="B118" s="1">
        <v>3</v>
      </c>
      <c r="C118" s="1">
        <v>0.24782678443265399</v>
      </c>
      <c r="D118" s="1">
        <v>-0.52039665836524795</v>
      </c>
      <c r="E118" s="1">
        <v>1.26351899918003</v>
      </c>
      <c r="F118" s="1">
        <v>0.63995192186192995</v>
      </c>
      <c r="G118" s="1">
        <v>2.32276031947855</v>
      </c>
      <c r="H118" s="1">
        <v>2.0239194038761701</v>
      </c>
      <c r="I118" s="1">
        <v>-8.06603592049151E-2</v>
      </c>
      <c r="J118" s="1">
        <v>0.303918722786647</v>
      </c>
      <c r="K118" s="1">
        <v>0.18700681072145101</v>
      </c>
      <c r="L118" s="1">
        <v>0.185898827229246</v>
      </c>
      <c r="M118" s="1">
        <v>0.186103433931113</v>
      </c>
      <c r="N118" s="1">
        <v>5.8650150938551901E-2</v>
      </c>
      <c r="O118" s="1">
        <v>0.31029892322520403</v>
      </c>
      <c r="P118" s="1">
        <v>9.2670837779940896E-2</v>
      </c>
    </row>
    <row r="119" spans="2:16" x14ac:dyDescent="0.3">
      <c r="B119" s="1">
        <v>4</v>
      </c>
      <c r="C119" s="1">
        <v>15.7965651798272</v>
      </c>
      <c r="D119" s="1">
        <v>0.127671741357364</v>
      </c>
      <c r="E119" s="1">
        <v>19.389233221535299</v>
      </c>
      <c r="F119" s="1">
        <v>15.339724709082899</v>
      </c>
      <c r="G119" s="1">
        <v>20.700115974327002</v>
      </c>
      <c r="H119" s="1">
        <v>18.861867272007402</v>
      </c>
      <c r="I119" s="1">
        <v>-5.0731223299534903E-2</v>
      </c>
      <c r="J119" s="1">
        <v>0.48841607565011802</v>
      </c>
      <c r="K119" s="1">
        <v>0.159693780277777</v>
      </c>
      <c r="L119" s="1">
        <v>0.159415398487778</v>
      </c>
      <c r="M119" s="1">
        <v>0.15933117829361901</v>
      </c>
      <c r="N119" s="1">
        <v>3.85583470677794E-2</v>
      </c>
      <c r="O119" s="1">
        <v>0.48475712958139799</v>
      </c>
      <c r="P119" s="1">
        <v>4.5884481302066502E-2</v>
      </c>
    </row>
    <row r="120" spans="2:16" x14ac:dyDescent="0.3">
      <c r="B120" s="1">
        <v>5</v>
      </c>
      <c r="C120" s="1">
        <v>0.66558871579878498</v>
      </c>
      <c r="D120" s="1">
        <v>0.76512704279252897</v>
      </c>
      <c r="E120" s="1">
        <v>2.5723696257757198</v>
      </c>
      <c r="F120" s="1">
        <v>2.1200401805893998</v>
      </c>
      <c r="G120" s="1">
        <v>5.02390279673675</v>
      </c>
      <c r="H120" s="1">
        <v>4.6896543882284796</v>
      </c>
      <c r="I120" s="1">
        <v>-0.11469557097689501</v>
      </c>
      <c r="J120" s="1">
        <v>0.59594959495949595</v>
      </c>
      <c r="K120" s="1">
        <v>0.21682510162858601</v>
      </c>
      <c r="L120" s="1">
        <v>0.214940676165601</v>
      </c>
      <c r="M120" s="1">
        <v>0.21555859643947101</v>
      </c>
      <c r="N120" s="1">
        <v>0.13088577999054499</v>
      </c>
      <c r="O120" s="1">
        <v>0.59286526174364695</v>
      </c>
      <c r="P120" s="1">
        <v>0.127069866396883</v>
      </c>
    </row>
    <row r="121" spans="2:16" x14ac:dyDescent="0.3">
      <c r="B121" s="1">
        <v>6</v>
      </c>
      <c r="C121" s="1">
        <v>-19.136029149848198</v>
      </c>
      <c r="D121" s="1">
        <v>1.4757491661689299</v>
      </c>
      <c r="E121" s="1">
        <v>1.55991287702097</v>
      </c>
      <c r="F121" s="1">
        <v>2.1284888813122902</v>
      </c>
      <c r="G121" s="1">
        <v>2.7798377025617298</v>
      </c>
      <c r="H121" s="1">
        <v>2.2545625714961699</v>
      </c>
      <c r="I121" s="1">
        <v>-7.9387074589396006E-2</v>
      </c>
      <c r="J121" s="1">
        <v>0.182789317507418</v>
      </c>
      <c r="K121" s="1">
        <v>0.167666274605449</v>
      </c>
      <c r="L121" s="1">
        <v>0.18655046531660599</v>
      </c>
      <c r="M121" s="1">
        <v>0.103824251343015</v>
      </c>
      <c r="N121" s="1">
        <v>1.5159745605002599E-3</v>
      </c>
      <c r="O121" s="1">
        <v>0.47211857792759498</v>
      </c>
      <c r="P121" s="1">
        <v>7.2990462268889306E-2</v>
      </c>
    </row>
    <row r="122" spans="2:16" x14ac:dyDescent="0.3">
      <c r="I122" s="4" t="s">
        <v>23</v>
      </c>
      <c r="J122" s="5">
        <f xml:space="preserve"> SUM(J115*0.02067,J116*0.46589,J117*0.23417,J118*0.047,J119*0.05771,J120*0.15157,J121*0.02299)</f>
        <v>0.37566140375576762</v>
      </c>
      <c r="K122" s="5">
        <f xml:space="preserve"> SUM(K115*0.02067,K116*0.46589,K117*0.23417,K118*0.047,K119*0.05771,K120*0.15157,K121*0.02299)</f>
        <v>0.24237528402624409</v>
      </c>
      <c r="L122" s="5">
        <f xml:space="preserve"> SUM(L115*0.02067,L116*0.46589,L117*0.23417,L118*0.047,L119*0.05771,L120*0.15157,L121*0.02299)</f>
        <v>0.24243800510302271</v>
      </c>
      <c r="M122" s="5">
        <f t="shared" ref="M122:P122" si="10" xml:space="preserve"> SUM(M115*0.02067,M116*0.46589,M117*0.23417,M118*0.047,M119*0.05771,M120*0.15157,M121*0.02299)</f>
        <v>0.2402185494945861</v>
      </c>
      <c r="N122" s="5">
        <f t="shared" si="10"/>
        <v>0.12110606539374602</v>
      </c>
      <c r="O122" s="5">
        <f t="shared" si="10"/>
        <v>0.38422421713761262</v>
      </c>
      <c r="P122" s="5">
        <f t="shared" si="10"/>
        <v>0.14834769771590575</v>
      </c>
    </row>
    <row r="123" spans="2:16" x14ac:dyDescent="0.3">
      <c r="B123" s="2" t="s">
        <v>39</v>
      </c>
    </row>
    <row r="124" spans="2:16" x14ac:dyDescent="0.3">
      <c r="B124" s="1" t="s">
        <v>14</v>
      </c>
      <c r="C124" s="1" t="s">
        <v>0</v>
      </c>
      <c r="D124" s="1" t="s">
        <v>1</v>
      </c>
      <c r="E124" s="1" t="s">
        <v>2</v>
      </c>
      <c r="F124" s="1" t="s">
        <v>3</v>
      </c>
      <c r="G124" s="1" t="s">
        <v>4</v>
      </c>
      <c r="H124" s="1" t="s">
        <v>5</v>
      </c>
      <c r="I124" s="1" t="s">
        <v>6</v>
      </c>
      <c r="J124" s="1" t="s">
        <v>7</v>
      </c>
      <c r="K124" s="1" t="s">
        <v>8</v>
      </c>
      <c r="L124" s="1" t="s">
        <v>9</v>
      </c>
      <c r="M124" s="1" t="s">
        <v>10</v>
      </c>
      <c r="N124" s="1" t="s">
        <v>11</v>
      </c>
      <c r="O124" s="1" t="s">
        <v>12</v>
      </c>
      <c r="P124" s="1" t="s">
        <v>13</v>
      </c>
    </row>
    <row r="125" spans="2:16" x14ac:dyDescent="0.3">
      <c r="B125" s="1" t="s">
        <v>15</v>
      </c>
      <c r="C125" s="1">
        <v>1.0672052735327999</v>
      </c>
      <c r="D125" s="1">
        <v>0.37757386322826803</v>
      </c>
      <c r="E125" s="1">
        <v>1.8007284671821</v>
      </c>
      <c r="F125" s="1">
        <v>1.7036359726496699</v>
      </c>
      <c r="G125" s="1">
        <v>3.0899459925676598</v>
      </c>
      <c r="H125" s="1">
        <v>2.3497048637345301</v>
      </c>
      <c r="I125" s="1">
        <v>-9.4929830492758799E-2</v>
      </c>
      <c r="J125" s="1">
        <v>0.34160982264665801</v>
      </c>
      <c r="K125" s="1">
        <v>0.22577181186006501</v>
      </c>
      <c r="L125" s="1">
        <v>0.22614862893316301</v>
      </c>
      <c r="M125" s="1">
        <v>0.22593749557472201</v>
      </c>
      <c r="N125" s="1">
        <v>0.11376603942388901</v>
      </c>
      <c r="O125" s="1">
        <v>0.34196563468666002</v>
      </c>
      <c r="P125" s="1">
        <v>0.14167345999207401</v>
      </c>
    </row>
    <row r="126" spans="2:16" x14ac:dyDescent="0.3">
      <c r="B126" s="1">
        <v>0</v>
      </c>
      <c r="C126" s="1">
        <v>0.238524192581688</v>
      </c>
      <c r="D126" s="1">
        <v>-17.165413312636399</v>
      </c>
      <c r="E126" s="1">
        <v>2.8775816942697201</v>
      </c>
      <c r="F126" s="1">
        <v>-17.322129956974599</v>
      </c>
      <c r="G126" s="1">
        <v>2.0283564719645399</v>
      </c>
      <c r="H126" s="1">
        <v>1.51094507289893</v>
      </c>
      <c r="I126" s="1">
        <v>-9.8777762430785301E-2</v>
      </c>
      <c r="J126" s="1">
        <v>0.39405940594059402</v>
      </c>
      <c r="K126" s="1">
        <v>0.213699016600508</v>
      </c>
      <c r="L126" s="1">
        <v>0.213968527448854</v>
      </c>
      <c r="M126" s="1">
        <v>0.21212321562658501</v>
      </c>
      <c r="N126" s="1">
        <v>5.2030206958388101E-2</v>
      </c>
      <c r="O126" s="1">
        <v>0.409460835346312</v>
      </c>
      <c r="P126" s="1">
        <v>0.126573185652085</v>
      </c>
    </row>
    <row r="127" spans="2:16" x14ac:dyDescent="0.3">
      <c r="B127" s="1">
        <v>1</v>
      </c>
      <c r="C127" s="1">
        <v>1.1805582918115201</v>
      </c>
      <c r="D127" s="1">
        <v>0.54510393702856297</v>
      </c>
      <c r="E127" s="1">
        <v>2.2025868587152</v>
      </c>
      <c r="F127" s="1">
        <v>1.9828192154084801</v>
      </c>
      <c r="G127" s="1">
        <v>2.91419895692324</v>
      </c>
      <c r="H127" s="1">
        <v>2.2135738092438699</v>
      </c>
      <c r="I127" s="1">
        <v>-6.8624165241442395E-2</v>
      </c>
      <c r="J127" s="1">
        <v>0.248081991215227</v>
      </c>
      <c r="K127" s="1">
        <v>0.18874283199695299</v>
      </c>
      <c r="L127" s="1">
        <v>0.18867099122860301</v>
      </c>
      <c r="M127" s="1">
        <v>0.18867641131934099</v>
      </c>
      <c r="N127" s="1">
        <v>5.2361428355371498E-2</v>
      </c>
      <c r="O127" s="1">
        <v>0.24859966151812299</v>
      </c>
      <c r="P127" s="1">
        <v>8.4490513469310996E-2</v>
      </c>
    </row>
    <row r="128" spans="2:16" x14ac:dyDescent="0.3">
      <c r="B128" s="1">
        <v>2</v>
      </c>
      <c r="C128" s="1">
        <v>1.40069769073137</v>
      </c>
      <c r="D128" s="1">
        <v>-0.63005430212289704</v>
      </c>
      <c r="E128" s="1">
        <v>0.77176923202858305</v>
      </c>
      <c r="F128" s="1">
        <v>1.4948253262137201</v>
      </c>
      <c r="G128" s="1">
        <v>2.2298043356288701</v>
      </c>
      <c r="H128" s="1">
        <v>2.1336280379830401</v>
      </c>
      <c r="I128" s="1">
        <v>-0.18295265097894201</v>
      </c>
      <c r="J128" s="1">
        <v>0.510049519370813</v>
      </c>
      <c r="K128" s="1">
        <v>0.42343242223453598</v>
      </c>
      <c r="L128" s="1">
        <v>0.422079972684057</v>
      </c>
      <c r="M128" s="1">
        <v>0.42260950352965398</v>
      </c>
      <c r="N128" s="1">
        <v>0.31862476021434699</v>
      </c>
      <c r="O128" s="1">
        <v>0.50329159387945399</v>
      </c>
      <c r="P128" s="1">
        <v>0.34493749659098499</v>
      </c>
    </row>
    <row r="129" spans="2:16" x14ac:dyDescent="0.3">
      <c r="B129" s="1">
        <v>3</v>
      </c>
      <c r="C129" s="1">
        <v>0.45222293668716801</v>
      </c>
      <c r="D129" s="1">
        <v>-0.43424200071085101</v>
      </c>
      <c r="E129" s="1">
        <v>0.84316675063890001</v>
      </c>
      <c r="F129" s="1">
        <v>1.3151377783795</v>
      </c>
      <c r="G129" s="1">
        <v>2.2387249531357098</v>
      </c>
      <c r="H129" s="1">
        <v>1.50243616846085</v>
      </c>
      <c r="I129" s="1">
        <v>-7.8188260574382995E-2</v>
      </c>
      <c r="J129" s="1">
        <v>0.30449927431059498</v>
      </c>
      <c r="K129" s="1">
        <v>0.18398277174364999</v>
      </c>
      <c r="L129" s="1">
        <v>0.185805851694645</v>
      </c>
      <c r="M129" s="1">
        <v>0.184460747727756</v>
      </c>
      <c r="N129" s="1">
        <v>6.1296464416303598E-2</v>
      </c>
      <c r="O129" s="1">
        <v>0.31276866141267701</v>
      </c>
      <c r="P129" s="1">
        <v>9.5490543022726707E-2</v>
      </c>
    </row>
    <row r="130" spans="2:16" x14ac:dyDescent="0.3">
      <c r="B130" s="1">
        <v>4</v>
      </c>
      <c r="C130" s="1">
        <v>16.228643310048898</v>
      </c>
      <c r="D130" s="1">
        <v>0.84479624897565297</v>
      </c>
      <c r="E130" s="1">
        <v>19.103355633128398</v>
      </c>
      <c r="F130" s="1">
        <v>16.570686462548501</v>
      </c>
      <c r="G130" s="1">
        <v>20.401357310786501</v>
      </c>
      <c r="H130" s="1">
        <v>18.931161099330399</v>
      </c>
      <c r="I130" s="1">
        <v>-5.2226175090015398E-2</v>
      </c>
      <c r="J130" s="1">
        <v>0.50094562647754104</v>
      </c>
      <c r="K130" s="1">
        <v>0.16315589630695601</v>
      </c>
      <c r="L130" s="1">
        <v>0.16430586048785301</v>
      </c>
      <c r="M130" s="1">
        <v>0.16343784788247201</v>
      </c>
      <c r="N130" s="1">
        <v>4.94725910445242E-2</v>
      </c>
      <c r="O130" s="1">
        <v>0.48910165534293198</v>
      </c>
      <c r="P130" s="1">
        <v>5.4533320633440602E-2</v>
      </c>
    </row>
    <row r="131" spans="2:16" x14ac:dyDescent="0.3">
      <c r="B131" s="1">
        <v>5</v>
      </c>
      <c r="C131" s="1">
        <v>0.150559387063879</v>
      </c>
      <c r="D131" s="1">
        <v>-6.4997507167323595E-2</v>
      </c>
      <c r="E131" s="1">
        <v>1.85449371133382</v>
      </c>
      <c r="F131" s="1">
        <v>1.33548110162371</v>
      </c>
      <c r="G131" s="1">
        <v>4.03967676004459</v>
      </c>
      <c r="H131" s="1">
        <v>3.5868063004728699</v>
      </c>
      <c r="I131" s="1">
        <v>-0.11471042129404201</v>
      </c>
      <c r="J131" s="1">
        <v>0.59063906390639098</v>
      </c>
      <c r="K131" s="1">
        <v>0.20861207783519001</v>
      </c>
      <c r="L131" s="1">
        <v>0.21149446250692899</v>
      </c>
      <c r="M131" s="1">
        <v>0.20967020069412201</v>
      </c>
      <c r="N131" s="1">
        <v>0.129025642168625</v>
      </c>
      <c r="O131" s="1">
        <v>0.59382403255619998</v>
      </c>
      <c r="P131" s="1">
        <v>0.12946891751529099</v>
      </c>
    </row>
    <row r="132" spans="2:16" x14ac:dyDescent="0.3">
      <c r="B132" s="1">
        <v>6</v>
      </c>
      <c r="C132" s="1">
        <v>-24.076918975375602</v>
      </c>
      <c r="D132" s="1">
        <v>18.304482725369201</v>
      </c>
      <c r="E132" s="1">
        <v>17.984237820970002</v>
      </c>
      <c r="F132" s="1">
        <v>2.5487983765949198</v>
      </c>
      <c r="G132" s="1">
        <v>20.078605234305702</v>
      </c>
      <c r="H132" s="1">
        <v>19.934804412882201</v>
      </c>
      <c r="I132" s="1">
        <v>-7.8196269518498604E-2</v>
      </c>
      <c r="J132" s="1">
        <v>0.47596439169139498</v>
      </c>
      <c r="K132" s="1">
        <v>0.22245114425273299</v>
      </c>
      <c r="L132" s="1">
        <v>0.242600847263688</v>
      </c>
      <c r="M132" s="1">
        <v>0.225710094210335</v>
      </c>
      <c r="N132" s="1">
        <v>6.8381740256432205E-2</v>
      </c>
      <c r="O132" s="1">
        <v>0.47328431582355701</v>
      </c>
      <c r="P132" s="1">
        <v>7.5826878728303404E-2</v>
      </c>
    </row>
    <row r="133" spans="2:16" x14ac:dyDescent="0.3">
      <c r="I133" s="4" t="s">
        <v>23</v>
      </c>
      <c r="J133" s="5">
        <f xml:space="preserve"> SUM(J126*0.02067,J127*0.46589,J128*0.23417,J129*0.047,J130*0.05771,J131*0.15157,J132*0.02299)</f>
        <v>0.38684904503701123</v>
      </c>
      <c r="K133" s="5">
        <f xml:space="preserve"> SUM(K126*0.02067,K127*0.46589,K128*0.23417,K129*0.047,K130*0.05771,K131*0.15157,K132*0.02299)</f>
        <v>0.24630212847853025</v>
      </c>
      <c r="L133" s="5">
        <f xml:space="preserve"> SUM(L126*0.02067,L127*0.46589,L128*0.23417,L129*0.047,L130*0.05771,L131*0.15157,L132*0.02299)</f>
        <v>0.247009700168457</v>
      </c>
      <c r="M133" s="5">
        <f t="shared" ref="M133:P133" si="11" xml:space="preserve"> SUM(M126*0.02067,M127*0.46589,M128*0.23417,M129*0.047,M130*0.05771,M131*0.15157,M132*0.02299)</f>
        <v>0.24631994830771403</v>
      </c>
      <c r="N133" s="5">
        <f t="shared" si="11"/>
        <v>0.12694700018244717</v>
      </c>
      <c r="O133" s="5">
        <f t="shared" si="11"/>
        <v>0.38595234296160158</v>
      </c>
      <c r="P133" s="5">
        <f t="shared" si="11"/>
        <v>0.15175560386993722</v>
      </c>
    </row>
    <row r="134" spans="2:16" x14ac:dyDescent="0.3">
      <c r="B134" s="2" t="s">
        <v>40</v>
      </c>
    </row>
    <row r="135" spans="2:16" x14ac:dyDescent="0.3">
      <c r="B135" s="1" t="s">
        <v>14</v>
      </c>
      <c r="C135" s="1" t="s">
        <v>0</v>
      </c>
      <c r="D135" s="1" t="s">
        <v>1</v>
      </c>
      <c r="E135" s="1" t="s">
        <v>2</v>
      </c>
      <c r="F135" s="1" t="s">
        <v>3</v>
      </c>
      <c r="G135" s="1" t="s">
        <v>4</v>
      </c>
      <c r="H135" s="1" t="s">
        <v>5</v>
      </c>
      <c r="I135" s="1" t="s">
        <v>6</v>
      </c>
      <c r="J135" s="1" t="s">
        <v>7</v>
      </c>
      <c r="K135" s="1" t="s">
        <v>8</v>
      </c>
      <c r="L135" s="1" t="s">
        <v>9</v>
      </c>
      <c r="M135" s="1" t="s">
        <v>10</v>
      </c>
      <c r="N135" s="1" t="s">
        <v>11</v>
      </c>
      <c r="O135" s="1" t="s">
        <v>12</v>
      </c>
      <c r="P135" s="1" t="s">
        <v>13</v>
      </c>
    </row>
    <row r="136" spans="2:16" x14ac:dyDescent="0.3">
      <c r="B136" s="1" t="s">
        <v>15</v>
      </c>
      <c r="C136" s="1">
        <v>0.84316530874943996</v>
      </c>
      <c r="D136" s="1">
        <v>0.326127508320326</v>
      </c>
      <c r="E136" s="1">
        <v>1.4856477919936599</v>
      </c>
      <c r="F136" s="1">
        <v>1.15095063442998</v>
      </c>
      <c r="G136" s="1">
        <v>3.0119755351947499</v>
      </c>
      <c r="H136" s="1">
        <v>2.2014895417369398</v>
      </c>
      <c r="I136" s="1">
        <v>-9.4890280323010695E-2</v>
      </c>
      <c r="J136" s="1">
        <v>0.33980900409276898</v>
      </c>
      <c r="K136" s="1">
        <v>0.22349266222307901</v>
      </c>
      <c r="L136" s="1">
        <v>0.22343398950197799</v>
      </c>
      <c r="M136" s="1">
        <v>0.223431328968454</v>
      </c>
      <c r="N136" s="1">
        <v>0.110499320125475</v>
      </c>
      <c r="O136" s="1">
        <v>0.34216760423286502</v>
      </c>
      <c r="P136" s="1">
        <v>0.141699415548668</v>
      </c>
    </row>
    <row r="137" spans="2:16" x14ac:dyDescent="0.3">
      <c r="B137" s="1">
        <v>0</v>
      </c>
      <c r="C137" s="1">
        <v>0.775847285007219</v>
      </c>
      <c r="D137" s="1">
        <v>-14.9142309714133</v>
      </c>
      <c r="E137" s="1">
        <v>3.2876000137518901</v>
      </c>
      <c r="F137" s="1">
        <v>-17.1011212681715</v>
      </c>
      <c r="G137" s="1">
        <v>2.2583796403574099</v>
      </c>
      <c r="H137" s="1">
        <v>1.99202917427029</v>
      </c>
      <c r="I137" s="1">
        <v>-9.9228262295042502E-2</v>
      </c>
      <c r="J137" s="1">
        <v>0.40264026402640302</v>
      </c>
      <c r="K137" s="1">
        <v>0.21668155798814101</v>
      </c>
      <c r="L137" s="1">
        <v>0.21089793050976699</v>
      </c>
      <c r="M137" s="1">
        <v>0.211340974095752</v>
      </c>
      <c r="N137" s="1">
        <v>6.0325183523395998E-2</v>
      </c>
      <c r="O137" s="1">
        <v>0.40677246190930699</v>
      </c>
      <c r="P137" s="1">
        <v>0.124573259014088</v>
      </c>
    </row>
    <row r="138" spans="2:16" x14ac:dyDescent="0.3">
      <c r="B138" s="1">
        <v>1</v>
      </c>
      <c r="C138" s="1">
        <v>0.94754297818578304</v>
      </c>
      <c r="D138" s="1">
        <v>0.53853429424000598</v>
      </c>
      <c r="E138" s="1">
        <v>1.6576700204297801</v>
      </c>
      <c r="F138" s="1">
        <v>1.34998885279679</v>
      </c>
      <c r="G138" s="1">
        <v>2.6956742530804099</v>
      </c>
      <c r="H138" s="1">
        <v>1.7501296143509</v>
      </c>
      <c r="I138" s="1">
        <v>-6.8589225330183398E-2</v>
      </c>
      <c r="J138" s="1">
        <v>0.24746705710102501</v>
      </c>
      <c r="K138" s="1">
        <v>0.18605578595177499</v>
      </c>
      <c r="L138" s="1">
        <v>0.18578862951414199</v>
      </c>
      <c r="M138" s="1">
        <v>0.18588861362405201</v>
      </c>
      <c r="N138" s="1">
        <v>5.1301433557466303E-2</v>
      </c>
      <c r="O138" s="1">
        <v>0.248533924155629</v>
      </c>
      <c r="P138" s="1">
        <v>8.4051818354664395E-2</v>
      </c>
    </row>
    <row r="139" spans="2:16" x14ac:dyDescent="0.3">
      <c r="B139" s="1">
        <v>2</v>
      </c>
      <c r="C139" s="1">
        <v>1.03444771196608</v>
      </c>
      <c r="D139" s="1">
        <v>-0.76728223451562805</v>
      </c>
      <c r="E139" s="1">
        <v>0.63724643453103702</v>
      </c>
      <c r="F139" s="1">
        <v>0.83449893309972301</v>
      </c>
      <c r="G139" s="1">
        <v>2.1202121610137299</v>
      </c>
      <c r="H139" s="1">
        <v>2.0551040876640099</v>
      </c>
      <c r="I139" s="1">
        <v>-0.18156153980169101</v>
      </c>
      <c r="J139" s="1">
        <v>0.49431983687736702</v>
      </c>
      <c r="K139" s="1">
        <v>0.41282193357386698</v>
      </c>
      <c r="L139" s="1">
        <v>0.41269674056336703</v>
      </c>
      <c r="M139" s="1">
        <v>0.41267075710821</v>
      </c>
      <c r="N139" s="1">
        <v>0.29787346206126403</v>
      </c>
      <c r="O139" s="1">
        <v>0.50247229148267902</v>
      </c>
      <c r="P139" s="1">
        <v>0.34357151897463201</v>
      </c>
    </row>
    <row r="140" spans="2:16" x14ac:dyDescent="0.3">
      <c r="B140" s="1">
        <v>3</v>
      </c>
      <c r="C140" s="1">
        <v>-0.51996094108805102</v>
      </c>
      <c r="D140" s="1">
        <v>-1.0657088225981299</v>
      </c>
      <c r="E140" s="1">
        <v>6.4068227366445005E-2</v>
      </c>
      <c r="F140" s="1">
        <v>0.12975290959849001</v>
      </c>
      <c r="G140" s="1">
        <v>1.6905883331012299</v>
      </c>
      <c r="H140" s="1">
        <v>1.3022206122022699</v>
      </c>
      <c r="I140" s="1">
        <v>-8.08738740510654E-2</v>
      </c>
      <c r="J140" s="1">
        <v>0.32017416545718402</v>
      </c>
      <c r="K140" s="1">
        <v>0.20799279360201101</v>
      </c>
      <c r="L140" s="1">
        <v>0.211536962611131</v>
      </c>
      <c r="M140" s="1">
        <v>0.20928438176276401</v>
      </c>
      <c r="N140" s="1">
        <v>8.4793147397113494E-2</v>
      </c>
      <c r="O140" s="1">
        <v>0.313017852885982</v>
      </c>
      <c r="P140" s="1">
        <v>9.7620133770973103E-2</v>
      </c>
    </row>
    <row r="141" spans="2:16" x14ac:dyDescent="0.3">
      <c r="B141" s="1">
        <v>4</v>
      </c>
      <c r="C141" s="1">
        <v>15.5823536178555</v>
      </c>
      <c r="D141" s="1">
        <v>-0.57003813594253305</v>
      </c>
      <c r="E141" s="1">
        <v>18.5952316150338</v>
      </c>
      <c r="F141" s="1">
        <v>14.4940499188624</v>
      </c>
      <c r="G141" s="1">
        <v>19.5806232685173</v>
      </c>
      <c r="H141" s="1">
        <v>18.205836416362001</v>
      </c>
      <c r="I141" s="1">
        <v>-5.1736388804206598E-2</v>
      </c>
      <c r="J141" s="1">
        <v>0.48345153664302598</v>
      </c>
      <c r="K141" s="1">
        <v>0.15743473735716301</v>
      </c>
      <c r="L141" s="1">
        <v>0.16034334721249999</v>
      </c>
      <c r="M141" s="1">
        <v>0.15854400576598701</v>
      </c>
      <c r="N141" s="1">
        <v>3.0761209576123199E-2</v>
      </c>
      <c r="O141" s="1">
        <v>0.48849265536787101</v>
      </c>
      <c r="P141" s="1">
        <v>5.3497257489140498E-2</v>
      </c>
    </row>
    <row r="142" spans="2:16" x14ac:dyDescent="0.3">
      <c r="B142" s="1">
        <v>5</v>
      </c>
      <c r="C142" s="1">
        <v>0.42700618336722002</v>
      </c>
      <c r="D142" s="1">
        <v>0.99566745753946595</v>
      </c>
      <c r="E142" s="1">
        <v>2.3577772462359698</v>
      </c>
      <c r="F142" s="1">
        <v>1.6089465479104099</v>
      </c>
      <c r="G142" s="1">
        <v>4.6677130218645804</v>
      </c>
      <c r="H142" s="1">
        <v>4.39582388770196</v>
      </c>
      <c r="I142" s="1">
        <v>-0.114561264025382</v>
      </c>
      <c r="J142" s="1">
        <v>0.59270927092709302</v>
      </c>
      <c r="K142" s="1">
        <v>0.21386843588118501</v>
      </c>
      <c r="L142" s="1">
        <v>0.21400045133422299</v>
      </c>
      <c r="M142" s="1">
        <v>0.21370107746925501</v>
      </c>
      <c r="N142" s="1">
        <v>0.12901420105863001</v>
      </c>
      <c r="O142" s="1">
        <v>0.593307378709098</v>
      </c>
      <c r="P142" s="1">
        <v>0.12851146102594899</v>
      </c>
    </row>
    <row r="143" spans="2:16" x14ac:dyDescent="0.3">
      <c r="B143" s="1">
        <v>6</v>
      </c>
      <c r="C143" s="1">
        <v>-14.6633875950454</v>
      </c>
      <c r="D143" s="1">
        <v>19.4529148672212</v>
      </c>
      <c r="E143" s="1">
        <v>18.592649239364398</v>
      </c>
      <c r="F143" s="1">
        <v>6.6488520557541699</v>
      </c>
      <c r="G143" s="1">
        <v>19.9021338017528</v>
      </c>
      <c r="H143" s="1">
        <v>19.778871791581899</v>
      </c>
      <c r="I143" s="1">
        <v>-7.9114736663021795E-2</v>
      </c>
      <c r="J143" s="1">
        <v>0.28308605341246301</v>
      </c>
      <c r="K143" s="1">
        <v>0.14658929448543501</v>
      </c>
      <c r="L143" s="1">
        <v>0.18526155814534601</v>
      </c>
      <c r="M143" s="1">
        <v>0.12620482430963501</v>
      </c>
      <c r="N143" s="1">
        <v>3.7624483817032102E-2</v>
      </c>
      <c r="O143" s="1">
        <v>0.47334992917500601</v>
      </c>
      <c r="P143" s="1">
        <v>7.6846189664271605E-2</v>
      </c>
    </row>
    <row r="144" spans="2:16" x14ac:dyDescent="0.3">
      <c r="I144" s="4" t="s">
        <v>23</v>
      </c>
      <c r="J144" s="5">
        <f xml:space="preserve"> SUM(J137*0.02067,J138*0.46589,J139*0.23417,J140*0.047,J141*0.05771,J142*0.15157,J143*0.02299)</f>
        <v>0.3786631442103241</v>
      </c>
      <c r="K144" s="5">
        <f xml:space="preserve"> SUM(K137*0.02067,K138*0.46589,K139*0.23417,K140*0.047,K141*0.05771,K142*0.15157,K143*0.02299)</f>
        <v>0.24247819680458749</v>
      </c>
      <c r="L144" s="5">
        <f xml:space="preserve"> SUM(L137*0.02067,L138*0.46589,L139*0.23417,L140*0.047,L141*0.05771,L142*0.15157,L143*0.02299)</f>
        <v>0.24344838400655039</v>
      </c>
      <c r="M144" s="5">
        <f t="shared" ref="M144:P144" si="12" xml:space="preserve"> SUM(M137*0.02067,M138*0.46589,M139*0.23417,M140*0.047,M141*0.05771,M142*0.15157,M143*0.02299)</f>
        <v>0.24188523706639686</v>
      </c>
      <c r="N144" s="5">
        <f t="shared" si="12"/>
        <v>0.1210809517041153</v>
      </c>
      <c r="O144" s="5">
        <f t="shared" si="12"/>
        <v>0.38557405769862274</v>
      </c>
      <c r="P144" s="5">
        <f t="shared" si="12"/>
        <v>0.1511086225803841</v>
      </c>
    </row>
    <row r="145" spans="2:16" x14ac:dyDescent="0.3">
      <c r="B145" s="2" t="s">
        <v>22</v>
      </c>
    </row>
    <row r="146" spans="2:16" x14ac:dyDescent="0.3">
      <c r="B146" s="1" t="s">
        <v>14</v>
      </c>
      <c r="C146" s="1" t="s">
        <v>0</v>
      </c>
      <c r="D146" s="1" t="s">
        <v>1</v>
      </c>
      <c r="E146" s="1" t="s">
        <v>2</v>
      </c>
      <c r="F146" s="1" t="s">
        <v>3</v>
      </c>
      <c r="G146" s="1" t="s">
        <v>4</v>
      </c>
      <c r="H146" s="1" t="s">
        <v>5</v>
      </c>
      <c r="I146" s="1" t="s">
        <v>6</v>
      </c>
      <c r="J146" s="1" t="s">
        <v>7</v>
      </c>
      <c r="K146" s="1" t="s">
        <v>8</v>
      </c>
      <c r="L146" s="1" t="s">
        <v>9</v>
      </c>
      <c r="M146" s="1" t="s">
        <v>10</v>
      </c>
      <c r="N146" s="1" t="s">
        <v>11</v>
      </c>
      <c r="O146" s="1" t="s">
        <v>12</v>
      </c>
      <c r="P146" s="1" t="s">
        <v>13</v>
      </c>
    </row>
    <row r="147" spans="2:16" x14ac:dyDescent="0.3">
      <c r="B147" s="1" t="s">
        <v>15</v>
      </c>
      <c r="C147" s="1">
        <v>0.65309090694707295</v>
      </c>
      <c r="D147" s="1">
        <v>0.107299447719718</v>
      </c>
      <c r="E147" s="1">
        <v>1.7626942695287799</v>
      </c>
      <c r="F147" s="1">
        <v>0.64558142557407705</v>
      </c>
      <c r="G147" s="1">
        <v>3.20974899088564</v>
      </c>
      <c r="H147" s="1">
        <v>2.2096412041055999</v>
      </c>
      <c r="I147" s="1">
        <v>-9.1400324826138094E-2</v>
      </c>
      <c r="J147" s="1">
        <v>0.33804911323328801</v>
      </c>
      <c r="K147" s="1">
        <v>0.22052279287585599</v>
      </c>
      <c r="L147" s="1">
        <v>0.22191369104347999</v>
      </c>
      <c r="M147" s="1">
        <v>0.22118068479882</v>
      </c>
      <c r="N147" s="1">
        <v>0.107993352606516</v>
      </c>
      <c r="O147" s="1">
        <v>0.33586336906229097</v>
      </c>
      <c r="P147" s="1">
        <v>0.13538079235317799</v>
      </c>
    </row>
    <row r="148" spans="2:16" x14ac:dyDescent="0.3">
      <c r="B148" s="1">
        <v>0</v>
      </c>
      <c r="C148" s="1">
        <v>1.2106109089517001</v>
      </c>
      <c r="D148" s="1">
        <v>-15.820375752499899</v>
      </c>
      <c r="E148" s="1">
        <v>3.82557685687296</v>
      </c>
      <c r="F148" s="1">
        <v>-15.9525223180434</v>
      </c>
      <c r="G148" s="1">
        <v>2.6865652959667798</v>
      </c>
      <c r="H148" s="1">
        <v>2.0309333443202799</v>
      </c>
      <c r="I148" s="1">
        <v>-9.3293826108612393E-2</v>
      </c>
      <c r="J148" s="1">
        <v>0.34059405940594101</v>
      </c>
      <c r="K148" s="1">
        <v>0.188274702761178</v>
      </c>
      <c r="L148" s="1">
        <v>0.18473787181315199</v>
      </c>
      <c r="M148" s="1">
        <v>0.16869605046230499</v>
      </c>
      <c r="N148" s="1">
        <v>6.16730134064601E-2</v>
      </c>
      <c r="O148" s="1">
        <v>0.40612882748374102</v>
      </c>
      <c r="P148" s="1">
        <v>0.109689868550488</v>
      </c>
    </row>
    <row r="149" spans="2:16" x14ac:dyDescent="0.3">
      <c r="B149" s="1">
        <v>1</v>
      </c>
      <c r="C149" s="1">
        <v>0.99530523441142305</v>
      </c>
      <c r="D149" s="1">
        <v>0.56465344819305996</v>
      </c>
      <c r="E149" s="1">
        <v>2.11176887779731</v>
      </c>
      <c r="F149" s="1">
        <v>1.1185056735510199</v>
      </c>
      <c r="G149" s="1">
        <v>2.87660823540637</v>
      </c>
      <c r="H149" s="1">
        <v>1.86419771843397</v>
      </c>
      <c r="I149" s="1">
        <v>-6.7409787780403504E-2</v>
      </c>
      <c r="J149" s="1">
        <v>0.24489019033675</v>
      </c>
      <c r="K149" s="1">
        <v>0.18601898952573701</v>
      </c>
      <c r="L149" s="1">
        <v>0.186091501366069</v>
      </c>
      <c r="M149" s="1">
        <v>0.18602697482994099</v>
      </c>
      <c r="N149" s="1">
        <v>4.8917407206919901E-2</v>
      </c>
      <c r="O149" s="1">
        <v>0.24618460637727299</v>
      </c>
      <c r="P149" s="1">
        <v>8.0650608001698695E-2</v>
      </c>
    </row>
    <row r="150" spans="2:16" x14ac:dyDescent="0.3">
      <c r="B150" s="1">
        <v>2</v>
      </c>
      <c r="C150" s="1">
        <v>0.59938523703610003</v>
      </c>
      <c r="D150" s="1">
        <v>-1.07226664529363</v>
      </c>
      <c r="E150" s="1">
        <v>0.58872089820496198</v>
      </c>
      <c r="F150" s="1">
        <v>-6.8672696572700696E-3</v>
      </c>
      <c r="G150" s="1">
        <v>1.73331074389517</v>
      </c>
      <c r="H150" s="1">
        <v>1.72727069118272</v>
      </c>
      <c r="I150" s="1">
        <v>-0.17923632622215999</v>
      </c>
      <c r="J150" s="1">
        <v>0.49297990096125799</v>
      </c>
      <c r="K150" s="1">
        <v>0.40241941243782797</v>
      </c>
      <c r="L150" s="1">
        <v>0.40380760202864102</v>
      </c>
      <c r="M150" s="1">
        <v>0.40287262741470098</v>
      </c>
      <c r="N150" s="1">
        <v>0.29343704541249199</v>
      </c>
      <c r="O150" s="1">
        <v>0.49818444108931897</v>
      </c>
      <c r="P150" s="1">
        <v>0.33938401194658302</v>
      </c>
    </row>
    <row r="151" spans="2:16" x14ac:dyDescent="0.3">
      <c r="B151" s="1">
        <v>3</v>
      </c>
      <c r="C151" s="1">
        <v>-0.22490948783533399</v>
      </c>
      <c r="D151" s="1">
        <v>-0.317596413896508</v>
      </c>
      <c r="E151" s="1">
        <v>1.28219961376227</v>
      </c>
      <c r="F151" s="1">
        <v>0.196028764320934</v>
      </c>
      <c r="G151" s="1">
        <v>2.3248858275802</v>
      </c>
      <c r="H151" s="1">
        <v>2.0878890592391599</v>
      </c>
      <c r="I151" s="1">
        <v>-7.61451522815417E-2</v>
      </c>
      <c r="J151" s="1">
        <v>0.29840348330914401</v>
      </c>
      <c r="K151" s="1">
        <v>0.187012546333652</v>
      </c>
      <c r="L151" s="1">
        <v>0.186381798113497</v>
      </c>
      <c r="M151" s="1">
        <v>0.186455557966241</v>
      </c>
      <c r="N151" s="1">
        <v>5.1825121019578799E-2</v>
      </c>
      <c r="O151" s="1">
        <v>0.30699465528888398</v>
      </c>
      <c r="P151" s="1">
        <v>8.7599682968201795E-2</v>
      </c>
    </row>
    <row r="152" spans="2:16" x14ac:dyDescent="0.3">
      <c r="B152" s="1">
        <v>4</v>
      </c>
      <c r="C152" s="1">
        <v>16.4924604702226</v>
      </c>
      <c r="D152" s="1">
        <v>1.0379166224943599</v>
      </c>
      <c r="E152" s="1">
        <v>19.699089278007399</v>
      </c>
      <c r="F152" s="1">
        <v>15.6714892348355</v>
      </c>
      <c r="G152" s="1">
        <v>21.238185446210199</v>
      </c>
      <c r="H152" s="1">
        <v>19.405405880019799</v>
      </c>
      <c r="I152" s="1">
        <v>-5.3131658185191902E-2</v>
      </c>
      <c r="J152" s="1">
        <v>0.48936170212766</v>
      </c>
      <c r="K152" s="1">
        <v>0.15245567534184501</v>
      </c>
      <c r="L152" s="1">
        <v>0.15275888357101799</v>
      </c>
      <c r="M152" s="1">
        <v>0.15252406616569</v>
      </c>
      <c r="N152" s="1">
        <v>2.5332443614594601E-2</v>
      </c>
      <c r="O152" s="1">
        <v>0.483329083725343</v>
      </c>
      <c r="P152" s="1">
        <v>4.3503192664841699E-2</v>
      </c>
    </row>
    <row r="153" spans="2:16" x14ac:dyDescent="0.3">
      <c r="B153" s="1">
        <v>5</v>
      </c>
      <c r="C153" s="1">
        <v>0.36219360219067298</v>
      </c>
      <c r="D153" s="1">
        <v>0.28825620399457902</v>
      </c>
      <c r="E153" s="1">
        <v>2.4375683618874899</v>
      </c>
      <c r="F153" s="1">
        <v>0.63911827097388296</v>
      </c>
      <c r="G153" s="1">
        <v>4.7225617161716302</v>
      </c>
      <c r="H153" s="1">
        <v>4.2915368789468502</v>
      </c>
      <c r="I153" s="1">
        <v>-0.110278177868123</v>
      </c>
      <c r="J153" s="1">
        <v>0.58991899189918995</v>
      </c>
      <c r="K153" s="1">
        <v>0.212157596190889</v>
      </c>
      <c r="L153" s="1">
        <v>0.213168335281052</v>
      </c>
      <c r="M153" s="1">
        <v>0.212304803588273</v>
      </c>
      <c r="N153" s="1">
        <v>0.12715045272046299</v>
      </c>
      <c r="O153" s="1">
        <v>0.59119866475851002</v>
      </c>
      <c r="P153" s="1">
        <v>0.124519662275813</v>
      </c>
    </row>
    <row r="154" spans="2:16" x14ac:dyDescent="0.3">
      <c r="B154" s="1">
        <v>6</v>
      </c>
      <c r="C154" s="1">
        <v>-26.637994421089498</v>
      </c>
      <c r="D154" s="1">
        <v>1.7183767662863501</v>
      </c>
      <c r="E154" s="1">
        <v>1.6541767267219301</v>
      </c>
      <c r="F154" s="1">
        <v>2.91329874524066</v>
      </c>
      <c r="G154" s="1">
        <v>3.07983935580957</v>
      </c>
      <c r="H154" s="1">
        <v>2.3688798888711302</v>
      </c>
      <c r="I154" s="1">
        <v>-7.5092172701441098E-2</v>
      </c>
      <c r="J154" s="1">
        <v>0.282492581602374</v>
      </c>
      <c r="K154" s="1">
        <v>0.14465808528451099</v>
      </c>
      <c r="L154" s="1">
        <v>0.149019894500526</v>
      </c>
      <c r="M154" s="1">
        <v>0.111440298263146</v>
      </c>
      <c r="N154" s="1">
        <v>4.0266342433256899E-2</v>
      </c>
      <c r="O154" s="1">
        <v>0.47324468843168599</v>
      </c>
      <c r="P154" s="1">
        <v>7.5796458095198693E-2</v>
      </c>
    </row>
    <row r="155" spans="2:16" x14ac:dyDescent="0.3">
      <c r="I155" s="4" t="s">
        <v>23</v>
      </c>
      <c r="J155" s="5">
        <f xml:space="preserve"> SUM(J148*0.02067,J149*0.46589,J150*0.23417,J151*0.047,J152*0.05771,J153*0.15157,J154*0.02299)</f>
        <v>0.37474762699052283</v>
      </c>
      <c r="K155" s="5">
        <f xml:space="preserve"> SUM(K148*0.02067,K149*0.46589,K150*0.23417,K151*0.047,K152*0.05771,K153*0.15157,K154*0.02299)</f>
        <v>0.23786080188378883</v>
      </c>
      <c r="L155" s="5">
        <f xml:space="preserve"> SUM(L148*0.02067,L149*0.46589,L150*0.23417,L151*0.047,L152*0.05771,L153*0.15157,L154*0.02299)</f>
        <v>0.23838787918419657</v>
      </c>
      <c r="M155" s="5">
        <f t="shared" ref="M155:P155" si="13" xml:space="preserve"> SUM(M148*0.02067,M149*0.46589,M150*0.23417,M151*0.047,M152*0.05771,M153*0.15157,M154*0.02299)</f>
        <v>0.23680236444805713</v>
      </c>
      <c r="N155" s="5">
        <f t="shared" si="13"/>
        <v>0.11687469829528631</v>
      </c>
      <c r="O155" s="5">
        <f t="shared" si="13"/>
        <v>0.38255902692394139</v>
      </c>
      <c r="P155" s="5">
        <f t="shared" si="13"/>
        <v>0.14655891555332842</v>
      </c>
    </row>
    <row r="156" spans="2:16" x14ac:dyDescent="0.3">
      <c r="B156" s="2" t="s">
        <v>40</v>
      </c>
    </row>
    <row r="157" spans="2:16" x14ac:dyDescent="0.3">
      <c r="B157" s="1" t="s">
        <v>14</v>
      </c>
      <c r="C157" s="1" t="s">
        <v>0</v>
      </c>
      <c r="D157" s="1" t="s">
        <v>1</v>
      </c>
      <c r="E157" s="1" t="s">
        <v>2</v>
      </c>
      <c r="F157" s="1" t="s">
        <v>3</v>
      </c>
      <c r="G157" s="1" t="s">
        <v>4</v>
      </c>
      <c r="H157" s="1" t="s">
        <v>5</v>
      </c>
      <c r="I157" s="1" t="s">
        <v>6</v>
      </c>
      <c r="J157" s="1" t="s">
        <v>7</v>
      </c>
      <c r="K157" s="1" t="s">
        <v>8</v>
      </c>
      <c r="L157" s="1" t="s">
        <v>9</v>
      </c>
      <c r="M157" s="1" t="s">
        <v>10</v>
      </c>
      <c r="N157" s="1" t="s">
        <v>11</v>
      </c>
      <c r="O157" s="1" t="s">
        <v>12</v>
      </c>
      <c r="P157" s="1" t="s">
        <v>13</v>
      </c>
    </row>
    <row r="158" spans="2:16" x14ac:dyDescent="0.3">
      <c r="B158" s="1" t="s">
        <v>15</v>
      </c>
      <c r="C158" s="1">
        <v>0.70141954952415497</v>
      </c>
      <c r="D158" s="1">
        <v>6.7877495322300405E-2</v>
      </c>
      <c r="E158" s="1">
        <v>1.57053537751108</v>
      </c>
      <c r="F158" s="1">
        <v>0.972878203338986</v>
      </c>
      <c r="G158" s="1">
        <v>3.2241175999088201</v>
      </c>
      <c r="H158" s="1">
        <v>2.23539279497757</v>
      </c>
      <c r="I158" s="1">
        <v>-9.4484862707717596E-2</v>
      </c>
      <c r="J158" s="1">
        <v>0.343301500682128</v>
      </c>
      <c r="K158" s="1">
        <v>0.228243851077118</v>
      </c>
      <c r="L158" s="1">
        <v>0.22843351334739101</v>
      </c>
      <c r="M158" s="1">
        <v>0.228320996651905</v>
      </c>
      <c r="N158" s="1">
        <v>0.115397677438196</v>
      </c>
      <c r="O158" s="1">
        <v>0.34247610133654299</v>
      </c>
      <c r="P158" s="1">
        <v>0.14158255190982599</v>
      </c>
    </row>
    <row r="159" spans="2:16" x14ac:dyDescent="0.3">
      <c r="B159" s="1">
        <v>0</v>
      </c>
      <c r="C159" s="1">
        <v>0.89986746976834198</v>
      </c>
      <c r="D159" s="1">
        <v>-16.104072344290199</v>
      </c>
      <c r="E159" s="1">
        <v>3.3622345099151398</v>
      </c>
      <c r="F159" s="1">
        <v>-15.788166039087301</v>
      </c>
      <c r="G159" s="1">
        <v>2.2712218475933699</v>
      </c>
      <c r="H159" s="1">
        <v>1.32386064592407</v>
      </c>
      <c r="I159" s="1">
        <v>-9.5624617688665106E-2</v>
      </c>
      <c r="J159" s="1">
        <v>0.31881188118811898</v>
      </c>
      <c r="K159" s="1">
        <v>0.17446302244286799</v>
      </c>
      <c r="L159" s="1">
        <v>0.19948972260102801</v>
      </c>
      <c r="M159" s="1">
        <v>0.16487840059842901</v>
      </c>
      <c r="N159" s="1">
        <v>2.8296300604459201E-2</v>
      </c>
      <c r="O159" s="1">
        <v>0.40795704061557397</v>
      </c>
      <c r="P159" s="1">
        <v>0.117604175917127</v>
      </c>
    </row>
    <row r="160" spans="2:16" x14ac:dyDescent="0.3">
      <c r="B160" s="1">
        <v>1</v>
      </c>
      <c r="C160" s="1">
        <v>0.98010680163793595</v>
      </c>
      <c r="D160" s="1">
        <v>0.613835334122387</v>
      </c>
      <c r="E160" s="1">
        <v>1.99611846726846</v>
      </c>
      <c r="F160" s="1">
        <v>1.3898940963809501</v>
      </c>
      <c r="G160" s="1">
        <v>2.9928705471894399</v>
      </c>
      <c r="H160" s="1">
        <v>1.90267238724858</v>
      </c>
      <c r="I160" s="1">
        <v>-6.8054948021560702E-2</v>
      </c>
      <c r="J160" s="1">
        <v>0.25016105417276702</v>
      </c>
      <c r="K160" s="1">
        <v>0.190099919111067</v>
      </c>
      <c r="L160" s="1">
        <v>0.189779891306601</v>
      </c>
      <c r="M160" s="1">
        <v>0.18990765840415699</v>
      </c>
      <c r="N160" s="1">
        <v>5.4854231609524802E-2</v>
      </c>
      <c r="O160" s="1">
        <v>0.24851017888402899</v>
      </c>
      <c r="P160" s="1">
        <v>8.3698546555531494E-2</v>
      </c>
    </row>
    <row r="161" spans="2:16" x14ac:dyDescent="0.3">
      <c r="B161" s="1">
        <v>2</v>
      </c>
      <c r="C161" s="1">
        <v>0.63603552970461397</v>
      </c>
      <c r="D161" s="1">
        <v>-1.2254461831280701</v>
      </c>
      <c r="E161" s="1">
        <v>0.42022004957220499</v>
      </c>
      <c r="F161" s="1">
        <v>0.54176950911003197</v>
      </c>
      <c r="G161" s="1">
        <v>1.68527027798045</v>
      </c>
      <c r="H161" s="1">
        <v>1.7135750356755499</v>
      </c>
      <c r="I161" s="1">
        <v>-0.18288918860568301</v>
      </c>
      <c r="J161" s="1">
        <v>0.49921351587532797</v>
      </c>
      <c r="K161" s="1">
        <v>0.41634992947230298</v>
      </c>
      <c r="L161" s="1">
        <v>0.41668426114615797</v>
      </c>
      <c r="M161" s="1">
        <v>0.416425065515934</v>
      </c>
      <c r="N161" s="1">
        <v>0.30337189833900402</v>
      </c>
      <c r="O161" s="1">
        <v>0.50230920116231803</v>
      </c>
      <c r="P161" s="1">
        <v>0.34365380396140299</v>
      </c>
    </row>
    <row r="162" spans="2:16" x14ac:dyDescent="0.3">
      <c r="B162" s="1">
        <v>3</v>
      </c>
      <c r="C162" s="1">
        <v>1.4714585168691801E-2</v>
      </c>
      <c r="D162" s="1">
        <v>-0.46116495588670398</v>
      </c>
      <c r="E162" s="1">
        <v>1.24489041477525</v>
      </c>
      <c r="F162" s="1">
        <v>0.62985627712060899</v>
      </c>
      <c r="G162" s="1">
        <v>2.3488126913738698</v>
      </c>
      <c r="H162" s="1">
        <v>1.9827821821610001</v>
      </c>
      <c r="I162" s="1">
        <v>-7.9573803988310904E-2</v>
      </c>
      <c r="J162" s="1">
        <v>0.309143686502177</v>
      </c>
      <c r="K162" s="1">
        <v>0.19180819707706301</v>
      </c>
      <c r="L162" s="1">
        <v>0.19395979959166201</v>
      </c>
      <c r="M162" s="1">
        <v>0.19240670433788201</v>
      </c>
      <c r="N162" s="1">
        <v>6.6488956422690801E-2</v>
      </c>
      <c r="O162" s="1">
        <v>0.313035972046453</v>
      </c>
      <c r="P162" s="1">
        <v>9.7033833471332695E-2</v>
      </c>
    </row>
    <row r="163" spans="2:16" x14ac:dyDescent="0.3">
      <c r="B163" s="1">
        <v>4</v>
      </c>
      <c r="C163" s="1">
        <v>16.416806034590401</v>
      </c>
      <c r="D163" s="1">
        <v>1.2018704736782999</v>
      </c>
      <c r="E163" s="1">
        <v>19.772973258742201</v>
      </c>
      <c r="F163" s="1">
        <v>15.901256669561</v>
      </c>
      <c r="G163" s="1">
        <v>21.242294841145</v>
      </c>
      <c r="H163" s="1">
        <v>19.2909365423222</v>
      </c>
      <c r="I163" s="1">
        <v>-5.08695242944067E-2</v>
      </c>
      <c r="J163" s="1">
        <v>0.490543735224586</v>
      </c>
      <c r="K163" s="1">
        <v>0.15422057281684601</v>
      </c>
      <c r="L163" s="1">
        <v>0.155289393101879</v>
      </c>
      <c r="M163" s="1">
        <v>0.15451163553328401</v>
      </c>
      <c r="N163" s="1">
        <v>4.2445893437052302E-2</v>
      </c>
      <c r="O163" s="1">
        <v>0.48538047070212798</v>
      </c>
      <c r="P163" s="1">
        <v>4.8522943426352702E-2</v>
      </c>
    </row>
    <row r="164" spans="2:16" x14ac:dyDescent="0.3">
      <c r="B164" s="1">
        <v>5</v>
      </c>
      <c r="C164" s="1">
        <v>0.61603464520408502</v>
      </c>
      <c r="D164" s="1">
        <v>0.65539451331413201</v>
      </c>
      <c r="E164" s="1">
        <v>2.4655060856600302</v>
      </c>
      <c r="F164" s="1">
        <v>2.1333646964003501</v>
      </c>
      <c r="G164" s="1">
        <v>4.9284699609977496</v>
      </c>
      <c r="H164" s="1">
        <v>4.5592163368524297</v>
      </c>
      <c r="I164" s="1">
        <v>-0.115063969624391</v>
      </c>
      <c r="J164" s="1">
        <v>0.58649864986498701</v>
      </c>
      <c r="K164" s="1">
        <v>0.21021497902342001</v>
      </c>
      <c r="L164" s="1">
        <v>0.21304018183869</v>
      </c>
      <c r="M164" s="1">
        <v>0.21129344333358699</v>
      </c>
      <c r="N164" s="1">
        <v>0.120372100875331</v>
      </c>
      <c r="O164" s="1">
        <v>0.59397172471792203</v>
      </c>
      <c r="P164" s="1">
        <v>0.129895148130902</v>
      </c>
    </row>
    <row r="165" spans="2:16" x14ac:dyDescent="0.3">
      <c r="B165" s="1">
        <v>6</v>
      </c>
      <c r="C165" s="1">
        <v>-70.852525911102603</v>
      </c>
      <c r="D165" s="1">
        <v>1.4866759868386401</v>
      </c>
      <c r="E165" s="1">
        <v>1.43803945323677</v>
      </c>
      <c r="F165" s="1">
        <v>2.3959389021332398</v>
      </c>
      <c r="G165" s="1">
        <v>2.8608454575628901</v>
      </c>
      <c r="H165" s="1">
        <v>2.2357459227874501</v>
      </c>
      <c r="I165" s="1">
        <v>-7.6906604927624397E-2</v>
      </c>
      <c r="J165" s="1">
        <v>2.1364985163204699E-2</v>
      </c>
      <c r="K165" s="1">
        <v>0.12023767228403701</v>
      </c>
      <c r="L165" s="1">
        <v>0.231556678615502</v>
      </c>
      <c r="M165" s="1">
        <v>5.8470040817303198E-2</v>
      </c>
      <c r="N165" s="1">
        <v>7.4064899130362096E-3</v>
      </c>
      <c r="O165" s="1">
        <v>0.47466309228280601</v>
      </c>
      <c r="P165" s="1">
        <v>8.1276213498658906E-2</v>
      </c>
    </row>
    <row r="166" spans="2:16" x14ac:dyDescent="0.3">
      <c r="I166" s="4" t="s">
        <v>23</v>
      </c>
      <c r="J166" s="5">
        <f xml:space="preserve"> SUM(J159*0.02067,J160*0.46589,J161*0.23417,J162*0.047,J163*0.05771,J164*0.15157,J165*0.02299)</f>
        <v>0.37226401771958567</v>
      </c>
      <c r="K166" s="5">
        <f xml:space="preserve"> SUM(K159*0.02067,K160*0.46589,K161*0.23417,K162*0.047,K163*0.05771,K164*0.15157,K165*0.02299)</f>
        <v>0.24221006794935018</v>
      </c>
      <c r="L166" s="5">
        <f xml:space="preserve"> SUM(L159*0.02067,L160*0.46589,L161*0.23417,L162*0.047,L163*0.05771,L164*0.15157,L165*0.02299)</f>
        <v>0.2458068094189696</v>
      </c>
      <c r="M166" s="5">
        <f t="shared" ref="M166:P166" si="14" xml:space="preserve"> SUM(M159*0.02067,M160*0.46589,M161*0.23417,M162*0.047,M163*0.05771,M164*0.15157,M165*0.02299)</f>
        <v>0.24072832814111636</v>
      </c>
      <c r="N166" s="5">
        <f t="shared" si="14"/>
        <v>0.12117112792699364</v>
      </c>
      <c r="O166" s="5">
        <f t="shared" si="14"/>
        <v>0.38550142136346449</v>
      </c>
      <c r="P166" s="5">
        <f t="shared" si="14"/>
        <v>0.15081620243342778</v>
      </c>
    </row>
    <row r="167" spans="2:16" x14ac:dyDescent="0.3">
      <c r="B167" s="2" t="s">
        <v>41</v>
      </c>
    </row>
    <row r="168" spans="2:16" x14ac:dyDescent="0.3">
      <c r="B168" s="1" t="s">
        <v>14</v>
      </c>
      <c r="C168" s="1" t="s">
        <v>0</v>
      </c>
      <c r="D168" s="1" t="s">
        <v>1</v>
      </c>
      <c r="E168" s="1" t="s">
        <v>2</v>
      </c>
      <c r="F168" s="1" t="s">
        <v>3</v>
      </c>
      <c r="G168" s="1" t="s">
        <v>4</v>
      </c>
      <c r="H168" s="1" t="s">
        <v>5</v>
      </c>
      <c r="I168" s="1" t="s">
        <v>6</v>
      </c>
      <c r="J168" s="1" t="s">
        <v>7</v>
      </c>
      <c r="K168" s="1" t="s">
        <v>8</v>
      </c>
      <c r="L168" s="1" t="s">
        <v>9</v>
      </c>
      <c r="M168" s="1" t="s">
        <v>10</v>
      </c>
      <c r="N168" s="1" t="s">
        <v>11</v>
      </c>
      <c r="O168" s="1" t="s">
        <v>12</v>
      </c>
      <c r="P168" s="1" t="s">
        <v>13</v>
      </c>
    </row>
    <row r="169" spans="2:16" x14ac:dyDescent="0.3">
      <c r="B169" s="1" t="s">
        <v>15</v>
      </c>
      <c r="C169" s="1">
        <v>0.91838133400320598</v>
      </c>
      <c r="D169" s="1">
        <v>0.48881079845089298</v>
      </c>
      <c r="E169" s="1">
        <v>1.5823350424093501</v>
      </c>
      <c r="F169" s="1">
        <v>1.2283979980906301</v>
      </c>
      <c r="G169" s="1">
        <v>3.17604563828418</v>
      </c>
      <c r="H169" s="1">
        <v>2.2950473697798102</v>
      </c>
      <c r="I169" s="1">
        <v>-9.4263040027033604E-2</v>
      </c>
      <c r="J169" s="1">
        <v>0.34181446111869002</v>
      </c>
      <c r="K169" s="1">
        <v>0.224678926394557</v>
      </c>
      <c r="L169" s="1">
        <v>0.22506069056174699</v>
      </c>
      <c r="M169" s="1">
        <v>0.22484763130736499</v>
      </c>
      <c r="N169" s="1">
        <v>0.11351120981043</v>
      </c>
      <c r="O169" s="1">
        <v>0.343529012432569</v>
      </c>
      <c r="P169" s="1">
        <v>0.14360988015623699</v>
      </c>
    </row>
    <row r="170" spans="2:16" x14ac:dyDescent="0.3">
      <c r="B170" s="1">
        <v>0</v>
      </c>
      <c r="C170" s="1">
        <v>0.91767984895438703</v>
      </c>
      <c r="D170" s="1">
        <v>-14.7855745611344</v>
      </c>
      <c r="E170" s="1">
        <v>3.3896886639468802</v>
      </c>
      <c r="F170" s="1">
        <v>-17.127666854823001</v>
      </c>
      <c r="G170" s="1">
        <v>2.3787605974937298</v>
      </c>
      <c r="H170" s="1">
        <v>1.78985369589717</v>
      </c>
      <c r="I170" s="1">
        <v>-9.8091357552879496E-2</v>
      </c>
      <c r="J170" s="1">
        <v>0.351815181518152</v>
      </c>
      <c r="K170" s="1">
        <v>0.21072265884991701</v>
      </c>
      <c r="L170" s="1">
        <v>0.205041935143185</v>
      </c>
      <c r="M170" s="1">
        <v>0.182858143894535</v>
      </c>
      <c r="N170" s="1">
        <v>7.2720653366737095E-2</v>
      </c>
      <c r="O170" s="1">
        <v>0.41061281960921903</v>
      </c>
      <c r="P170" s="1">
        <v>0.13105327597364499</v>
      </c>
    </row>
    <row r="171" spans="2:16" x14ac:dyDescent="0.3">
      <c r="B171" s="1">
        <v>1</v>
      </c>
      <c r="C171" s="1">
        <v>1.1273718401357999</v>
      </c>
      <c r="D171" s="1">
        <v>0.90599061870493602</v>
      </c>
      <c r="E171" s="1">
        <v>1.96298787073598</v>
      </c>
      <c r="F171" s="1">
        <v>1.5454829690959599</v>
      </c>
      <c r="G171" s="1">
        <v>3.0635900393433499</v>
      </c>
      <c r="H171" s="1">
        <v>1.97971710124902</v>
      </c>
      <c r="I171" s="1">
        <v>-6.8406914422869294E-2</v>
      </c>
      <c r="J171" s="1">
        <v>0.24992679355783301</v>
      </c>
      <c r="K171" s="1">
        <v>0.18963603909672999</v>
      </c>
      <c r="L171" s="1">
        <v>0.189886855399688</v>
      </c>
      <c r="M171" s="1">
        <v>0.189723509912747</v>
      </c>
      <c r="N171" s="1">
        <v>5.5159172240771701E-2</v>
      </c>
      <c r="O171" s="1">
        <v>0.2495581216019</v>
      </c>
      <c r="P171" s="1">
        <v>8.5849578548967104E-2</v>
      </c>
    </row>
    <row r="172" spans="2:16" x14ac:dyDescent="0.3">
      <c r="B172" s="1">
        <v>2</v>
      </c>
      <c r="C172" s="1">
        <v>1.1185079676416401</v>
      </c>
      <c r="D172" s="1">
        <v>-0.63552061800394699</v>
      </c>
      <c r="E172" s="1">
        <v>0.670078703601106</v>
      </c>
      <c r="F172" s="1">
        <v>1.0983710373201301</v>
      </c>
      <c r="G172" s="1">
        <v>2.1919066376275</v>
      </c>
      <c r="H172" s="1">
        <v>2.0674220955605902</v>
      </c>
      <c r="I172" s="1">
        <v>-0.18286270274000399</v>
      </c>
      <c r="J172" s="1">
        <v>0.50154383920768997</v>
      </c>
      <c r="K172" s="1">
        <v>0.419861446388548</v>
      </c>
      <c r="L172" s="1">
        <v>0.4205010349628</v>
      </c>
      <c r="M172" s="1">
        <v>0.420015546341798</v>
      </c>
      <c r="N172" s="1">
        <v>0.30907874986594303</v>
      </c>
      <c r="O172" s="1">
        <v>0.503838898636782</v>
      </c>
      <c r="P172" s="1">
        <v>0.345780925317768</v>
      </c>
    </row>
    <row r="173" spans="2:16" x14ac:dyDescent="0.3">
      <c r="B173" s="1">
        <v>3</v>
      </c>
      <c r="C173" s="1">
        <v>-0.81030749598666296</v>
      </c>
      <c r="D173" s="1">
        <v>-1.0012763621934999</v>
      </c>
      <c r="E173" s="1">
        <v>4.2205986074419798E-2</v>
      </c>
      <c r="F173" s="1">
        <v>0.106317637729946</v>
      </c>
      <c r="G173" s="1">
        <v>1.7181441074039501</v>
      </c>
      <c r="H173" s="1">
        <v>1.24711150577023</v>
      </c>
      <c r="I173" s="1">
        <v>-7.9715170829343193E-2</v>
      </c>
      <c r="J173" s="1">
        <v>0.31988388969520998</v>
      </c>
      <c r="K173" s="1">
        <v>0.202316854864137</v>
      </c>
      <c r="L173" s="1">
        <v>0.203124586115458</v>
      </c>
      <c r="M173" s="1">
        <v>0.20237951120301401</v>
      </c>
      <c r="N173" s="1">
        <v>8.1576410181712702E-2</v>
      </c>
      <c r="O173" s="1">
        <v>0.31578130815925498</v>
      </c>
      <c r="P173" s="1">
        <v>0.10202764520787</v>
      </c>
    </row>
    <row r="174" spans="2:16" x14ac:dyDescent="0.3">
      <c r="B174" s="1">
        <v>4</v>
      </c>
      <c r="C174" s="1">
        <v>16.221813060985902</v>
      </c>
      <c r="D174" s="1">
        <v>0.53090544180485499</v>
      </c>
      <c r="E174" s="1">
        <v>19.016185861315702</v>
      </c>
      <c r="F174" s="1">
        <v>15.0951340309872</v>
      </c>
      <c r="G174" s="1">
        <v>20.1583197954963</v>
      </c>
      <c r="H174" s="1">
        <v>18.673486582754201</v>
      </c>
      <c r="I174" s="1">
        <v>-5.1746623307299497E-2</v>
      </c>
      <c r="J174" s="1">
        <v>0.49007092198581598</v>
      </c>
      <c r="K174" s="1">
        <v>0.16948952582426999</v>
      </c>
      <c r="L174" s="1">
        <v>0.171204375187757</v>
      </c>
      <c r="M174" s="1">
        <v>0.16986316243972099</v>
      </c>
      <c r="N174" s="1">
        <v>3.43120339666712E-2</v>
      </c>
      <c r="O174" s="1">
        <v>0.48904343070087802</v>
      </c>
      <c r="P174" s="1">
        <v>5.5950197963229503E-2</v>
      </c>
    </row>
    <row r="175" spans="2:16" x14ac:dyDescent="0.3">
      <c r="B175" s="1">
        <v>5</v>
      </c>
      <c r="C175" s="1">
        <v>0.32646147004919901</v>
      </c>
      <c r="D175" s="1">
        <v>0.88483608492057397</v>
      </c>
      <c r="E175" s="1">
        <v>2.2445224658353702</v>
      </c>
      <c r="F175" s="1">
        <v>1.62209645198707</v>
      </c>
      <c r="G175" s="1">
        <v>4.5707951033563603</v>
      </c>
      <c r="H175" s="1">
        <v>4.2623884404162604</v>
      </c>
      <c r="I175" s="1">
        <v>-0.1149487266845</v>
      </c>
      <c r="J175" s="1">
        <v>0.59945994599459995</v>
      </c>
      <c r="K175" s="1">
        <v>0.21148952890545</v>
      </c>
      <c r="L175" s="1">
        <v>0.21325720053195901</v>
      </c>
      <c r="M175" s="1">
        <v>0.211863464051677</v>
      </c>
      <c r="N175" s="1">
        <v>0.13599115062927999</v>
      </c>
      <c r="O175" s="1">
        <v>0.59435513017872799</v>
      </c>
      <c r="P175" s="1">
        <v>0.131293031142588</v>
      </c>
    </row>
    <row r="176" spans="2:16" x14ac:dyDescent="0.3">
      <c r="B176" s="1">
        <v>6</v>
      </c>
      <c r="C176" s="1">
        <v>-41.658849521592103</v>
      </c>
      <c r="D176" s="1">
        <v>21.707026788357201</v>
      </c>
      <c r="E176" s="1">
        <v>20.764139358639</v>
      </c>
      <c r="F176" s="1">
        <v>6.1715669189838103</v>
      </c>
      <c r="G176" s="1">
        <v>22.211150271989499</v>
      </c>
      <c r="H176" s="1">
        <v>22.004266449448501</v>
      </c>
      <c r="I176" s="1">
        <v>-7.6547299087448895E-2</v>
      </c>
      <c r="J176" s="1">
        <v>0.25994065281899098</v>
      </c>
      <c r="K176" s="1">
        <v>0.14512518864923499</v>
      </c>
      <c r="L176" s="1">
        <v>0.16304217064618801</v>
      </c>
      <c r="M176" s="1">
        <v>0.112573403015173</v>
      </c>
      <c r="N176" s="1">
        <v>1.78921689224769E-2</v>
      </c>
      <c r="O176" s="1">
        <v>0.476084604326872</v>
      </c>
      <c r="P176" s="1">
        <v>8.5224280629297405E-2</v>
      </c>
    </row>
    <row r="177" spans="9:16" x14ac:dyDescent="0.3">
      <c r="I177" s="4" t="s">
        <v>23</v>
      </c>
      <c r="J177" s="5">
        <f xml:space="preserve"> SUM(J170*0.02067,J171*0.46589,J172*0.23417,J173*0.047,J174*0.05771,J175*0.15157,J176*0.02299)</f>
        <v>0.38130964982609017</v>
      </c>
      <c r="K177" s="5">
        <f xml:space="preserve"> SUM(K170*0.02067,K171*0.46589,K172*0.23417,K173*0.047,K174*0.05771,K175*0.15157,K176*0.02299)</f>
        <v>0.24570615521118763</v>
      </c>
      <c r="L177" s="5">
        <f xml:space="preserve"> SUM(L170*0.02067,L171*0.46589,L172*0.23417,L173*0.047,L174*0.05771,L175*0.15157,L176*0.02299)</f>
        <v>0.24667212464610602</v>
      </c>
      <c r="M177" s="5">
        <f t="shared" ref="M177:P177" si="15" xml:space="preserve"> SUM(M170*0.02067,M171*0.46589,M172*0.23417,M173*0.047,M174*0.05771,M175*0.15157,M176*0.02299)</f>
        <v>0.24453985226697803</v>
      </c>
      <c r="N177" s="5">
        <f t="shared" si="15"/>
        <v>0.12641597193961626</v>
      </c>
      <c r="O177" s="5">
        <f t="shared" si="15"/>
        <v>0.38683396515210428</v>
      </c>
      <c r="P177" s="5">
        <f t="shared" si="15"/>
        <v>0.15356042683739271</v>
      </c>
    </row>
  </sheetData>
  <conditionalFormatting sqref="T4:T15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15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V15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W15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X15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:Y15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:Z15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:AA15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B15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:AC15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15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:AE15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F15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G15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5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5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5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6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7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7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7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7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7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8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8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8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8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9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9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9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0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0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0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0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1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1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1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1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1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1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1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2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2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2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2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2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2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2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3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3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3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3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3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3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3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4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4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4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4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4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4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4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5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5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5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5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5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5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5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6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6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6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6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6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6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6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7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7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7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7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7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7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7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11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12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12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12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12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12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12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12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I22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:J23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K23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:L23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M23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:N23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:O23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:P23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I33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34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K34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:L34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M34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:N34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:O34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34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7:I44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:J45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:K45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:L45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:M45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:N45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:O45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:P45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8:I55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8:J56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:K56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8:L56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M56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:N56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8:O56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:P56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9:I66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9:J67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9:K67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9:L67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:M67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:N67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9:O6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P67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0:I77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0:J78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0:K78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0:L78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:M78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:N78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0:O78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:P78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1:I88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1:J89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1:K89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1:L89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:M89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:N89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1:O89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:P89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2:I99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2:J100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2:K100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2:L100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M100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:N100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:O100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100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3:I110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3:J111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:K111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3:L111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:M111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N111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3:O111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:P111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4:I121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4:J122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4:K122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4:L122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4:M122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4:N122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4:O122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4:P122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5:I132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5:J133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5:K133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5:L133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5:M133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5:N13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5:O133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5:P133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6:I143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6:J14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6:K144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6:L144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6:M144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6:N144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6:O144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6:P144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7:I154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7:J155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7:K155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7:L155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7:M155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7:N155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7:O155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7:P155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8:I165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8:J166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8:K166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8:L166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8:M166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8:N166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8:O166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8:P166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9:I176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9:J177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9:K177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9:L17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9:M177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9:N177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9:O177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9:P177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H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H5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H6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H7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H8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H9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H10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H11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H15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H16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H17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H18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H19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H20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H21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H22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H26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H27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H28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H29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:H30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H31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H32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H33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H37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H38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:H39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:H40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:H41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H42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H43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:H44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:H48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H49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:H50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:H51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:H52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:H5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:H5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:H55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H59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:H6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H61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:H62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:H63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:H64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:H6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:H66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:H7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:H71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:H72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:H73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:H74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:H7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:H7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7:H77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:H81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H82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:H8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:H84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5:H85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H86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H87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8:H88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H92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3:H93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:H94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6:H96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:H9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7:H97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8:H9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9:H9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3:H10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4:H104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:H10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:H10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7:H10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8:H10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9:H10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0:H11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4:H11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5:H11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:H11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:H11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8:H11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9:H11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0:H12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1:H12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5:H12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6:H12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7:H12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8:H12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9:H12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0:H13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1:H13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2:H13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6:H13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7:H13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:H13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:H13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0:H14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1:H1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2:H14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3:H14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7:H14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8:H14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9:H14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0:H15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1:H15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2:H15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3:H15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4:H15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8:H15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9:H15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0:H16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1:H16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2:H16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3:H16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4:H16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5:H16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9:H16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0:H17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1:H17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2:H17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3:H17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4:H17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5:H17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6:H1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Gonzalo Martinez Santos</cp:lastModifiedBy>
  <dcterms:created xsi:type="dcterms:W3CDTF">2020-07-02T19:04:59Z</dcterms:created>
  <dcterms:modified xsi:type="dcterms:W3CDTF">2020-07-03T18:41:21Z</dcterms:modified>
</cp:coreProperties>
</file>