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andom_Forest\"/>
    </mc:Choice>
  </mc:AlternateContent>
  <xr:revisionPtr revIDLastSave="0" documentId="13_ncr:40009_{61CF45B4-9F72-4366-BA10-319B0704D3DA}" xr6:coauthVersionLast="44" xr6:coauthVersionMax="44" xr10:uidLastSave="{00000000-0000-0000-0000-000000000000}"/>
  <bookViews>
    <workbookView xWindow="-110" yWindow="-110" windowWidth="22780" windowHeight="14660"/>
  </bookViews>
  <sheets>
    <sheet name="Location_Choice_Reformat_Output" sheetId="1" r:id="rId1"/>
  </sheets>
  <calcPr calcId="0"/>
</workbook>
</file>

<file path=xl/calcChain.xml><?xml version="1.0" encoding="utf-8"?>
<calcChain xmlns="http://schemas.openxmlformats.org/spreadsheetml/2006/main">
  <c r="H8" i="1" l="1"/>
  <c r="G8" i="1"/>
  <c r="C2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<sst xmlns="http://schemas.openxmlformats.org/spreadsheetml/2006/main" count="8" uniqueCount="7">
  <si>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Labels</t>
  </si>
  <si>
    <t>Distances</t>
  </si>
  <si>
    <t>Accuracy</t>
  </si>
  <si>
    <t>AveProb</t>
  </si>
  <si>
    <t>Series</t>
  </si>
  <si>
    <t>Acc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</si>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</sst>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Location_Choice_Reformat_Output!$D$1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Location_Choice_Reformat_Output!$D$2:$D$15</c:f>
              <c:numCache>
                <c:formatCode>0.0%</c:formatCode>
                <c:ptCount val="14"/>
                <c:pt idx="0">
                  <c:v>0.46027479091995199</c:v>
                </c:pt>
                <c:pt idx="1">
                  <c:v>0.453703703703703</c:v>
                </c:pt>
                <c:pt idx="2">
                  <c:v>0.46311230585424101</c:v>
                </c:pt>
                <c:pt idx="3">
                  <c:v>0.45676523297491001</c:v>
                </c:pt>
                <c:pt idx="4">
                  <c:v>0.466547192353643</c:v>
                </c:pt>
                <c:pt idx="5">
                  <c:v>0.45728793309438398</c:v>
                </c:pt>
                <c:pt idx="6">
                  <c:v>0.46049880525686898</c:v>
                </c:pt>
                <c:pt idx="7">
                  <c:v>0.457959976105137</c:v>
                </c:pt>
                <c:pt idx="8">
                  <c:v>0.460125448028673</c:v>
                </c:pt>
                <c:pt idx="9">
                  <c:v>0.45198626045400198</c:v>
                </c:pt>
                <c:pt idx="10">
                  <c:v>0.46796594982078799</c:v>
                </c:pt>
                <c:pt idx="11">
                  <c:v>0.46206690561529201</c:v>
                </c:pt>
                <c:pt idx="12">
                  <c:v>0.46400836320191102</c:v>
                </c:pt>
                <c:pt idx="13">
                  <c:v>0.46273894862604498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2B0-84C5-46B9A324E43B}"/>
            </c:ext>
          </c:extLst>
        </c:ser>
        <c:ser>
          <c:idx val="1"/>
          <c:order val="1"/>
          <c:tx>
            <c:strRef>
              <c:f>Location_Choice_Reformat_Output!$E$1</c:f>
              <c:strCache>
                <c:ptCount val="1"/>
                <c:pt idx="0">
                  <c:v>AveProb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Location_Choice_Reformat_Output!$C$2:$C$15</c:f>
              <c:strCache>
                <c:ptCount val="14"/>
                <c:pt idx="0">
                  <c:v>CL1</c:v>
                </c:pt>
                <c:pt idx="1">
                  <c:v>CL1 + D</c:v>
                </c:pt>
                <c:pt idx="2">
                  <c:v>CL2</c:v>
                </c:pt>
                <c:pt idx="3">
                  <c:v>CL2 + D</c:v>
                </c:pt>
                <c:pt idx="4">
                  <c:v>CL3</c:v>
                </c:pt>
                <c:pt idx="5">
                  <c:v>CL3 + D</c:v>
                </c:pt>
                <c:pt idx="6">
                  <c:v>CL4</c:v>
                </c:pt>
                <c:pt idx="7">
                  <c:v>CL4 + D</c:v>
                </c:pt>
                <c:pt idx="8">
                  <c:v>CL5</c:v>
                </c:pt>
                <c:pt idx="9">
                  <c:v>CL5 + D</c:v>
                </c:pt>
                <c:pt idx="10">
                  <c:v>CL6</c:v>
                </c:pt>
                <c:pt idx="11">
                  <c:v>CL6 + D</c:v>
                </c:pt>
                <c:pt idx="12">
                  <c:v>CL7</c:v>
                </c:pt>
                <c:pt idx="13">
                  <c:v>CL7 + D</c:v>
                </c:pt>
              </c:strCache>
            </c:strRef>
          </c:cat>
          <c:val>
            <c:numRef>
              <c:f>Location_Choice_Reformat_Output!$E$2:$E$15</c:f>
              <c:numCache>
                <c:formatCode>0.0%</c:formatCode>
                <c:ptCount val="14"/>
                <c:pt idx="0">
                  <c:v>0.33304838379998503</c:v>
                </c:pt>
                <c:pt idx="1">
                  <c:v>0.38184940904589698</c:v>
                </c:pt>
                <c:pt idx="2">
                  <c:v>0.33670326282041602</c:v>
                </c:pt>
                <c:pt idx="3">
                  <c:v>0.38108174315914201</c:v>
                </c:pt>
                <c:pt idx="4">
                  <c:v>0.34507419376277698</c:v>
                </c:pt>
                <c:pt idx="5">
                  <c:v>0.38276055857282998</c:v>
                </c:pt>
                <c:pt idx="6">
                  <c:v>0.349866595792032</c:v>
                </c:pt>
                <c:pt idx="7">
                  <c:v>0.38227314911854599</c:v>
                </c:pt>
                <c:pt idx="8">
                  <c:v>0.35168098676464998</c:v>
                </c:pt>
                <c:pt idx="9">
                  <c:v>0.38004534996948103</c:v>
                </c:pt>
                <c:pt idx="10">
                  <c:v>0.35446844689811702</c:v>
                </c:pt>
                <c:pt idx="11">
                  <c:v>0.38483228933256602</c:v>
                </c:pt>
                <c:pt idx="12">
                  <c:v>0.35315670311293701</c:v>
                </c:pt>
                <c:pt idx="13">
                  <c:v>0.38198479059239898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1-42B0-84C5-46B9A324E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410688"/>
        <c:axId val="577409704"/>
      </c:barChart>
      <c:catAx>
        <c:axId val="577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9704"/>
        <c:crosses val="autoZero"/>
        <c:auto val="1"/>
        <c:lblAlgn val="ctr"/>
        <c:lblOffset val="100"/>
        <c:noMultiLvlLbl val="0"/>
      </c:catAx>
      <c:valAx>
        <c:axId val="5774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Closest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(Location_Choice_Reformat_Output!$A$2,Location_Choice_Reformat_Output!$A$4,Location_Choice_Reformat_Output!$A$6,Location_Choice_Reformat_Output!$A$8,Location_Choice_Reformat_Output!$A$10,Location_Choice_Reformat_Output!$A$12,Location_Choice_Reformat_Output!$A$14)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(Location_Choice_Reformat_Output!$D$2,Location_Choice_Reformat_Output!$D$4,Location_Choice_Reformat_Output!$D$6,Location_Choice_Reformat_Output!$D$8,Location_Choice_Reformat_Output!$D$10,Location_Choice_Reformat_Output!$D$12,Location_Choice_Reformat_Output!$D$14)</c:f>
              <c:numCache>
                <c:formatCode>0.0%</c:formatCode>
                <c:ptCount val="7"/>
                <c:pt idx="0">
                  <c:v>0.46027479091995199</c:v>
                </c:pt>
                <c:pt idx="1">
                  <c:v>0.46311230585424101</c:v>
                </c:pt>
                <c:pt idx="2">
                  <c:v>0.466547192353643</c:v>
                </c:pt>
                <c:pt idx="3">
                  <c:v>0.46049880525686898</c:v>
                </c:pt>
                <c:pt idx="4">
                  <c:v>0.460125448028673</c:v>
                </c:pt>
                <c:pt idx="5">
                  <c:v>0.46796594982078799</c:v>
                </c:pt>
                <c:pt idx="6">
                  <c:v>0.46400836320191102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67-4A5D-A666-58977ACE3C39}"/>
            </c:ext>
          </c:extLst>
        </c:ser>
        <c:ser>
          <c:idx val="3"/>
          <c:order val="1"/>
          <c:tx>
            <c:v>Closest + Distances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(Location_Choice_Reformat_Output!$A$3,Location_Choice_Reformat_Output!$A$5,Location_Choice_Reformat_Output!$A$7,Location_Choice_Reformat_Output!$A$9,Location_Choice_Reformat_Output!$A$11,Location_Choice_Reformat_Output!$A$13,Location_Choice_Reformat_Output!$A$15)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(Location_Choice_Reformat_Output!$D$3,Location_Choice_Reformat_Output!$D$5,Location_Choice_Reformat_Output!$D$7,Location_Choice_Reformat_Output!$D$9,Location_Choice_Reformat_Output!$D$11,Location_Choice_Reformat_Output!$D$13,Location_Choice_Reformat_Output!$D$15)</c:f>
              <c:numCache>
                <c:formatCode>0.0%</c:formatCode>
                <c:ptCount val="7"/>
                <c:pt idx="0">
                  <c:v>0.453703703703703</c:v>
                </c:pt>
                <c:pt idx="1">
                  <c:v>0.45676523297491001</c:v>
                </c:pt>
                <c:pt idx="2">
                  <c:v>0.45728793309438398</c:v>
                </c:pt>
                <c:pt idx="3">
                  <c:v>0.457959976105137</c:v>
                </c:pt>
                <c:pt idx="4">
                  <c:v>0.45198626045400198</c:v>
                </c:pt>
                <c:pt idx="5">
                  <c:v>0.46206690561529201</c:v>
                </c:pt>
                <c:pt idx="6">
                  <c:v>0.46273894862604498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67-4A5D-A666-58977ACE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3056"/>
        <c:axId val="561863384"/>
      </c:scatterChart>
      <c:valAx>
        <c:axId val="5618630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384"/>
        <c:crosses val="autoZero"/>
        <c:crossBetween val="midCat"/>
      </c:valAx>
      <c:valAx>
        <c:axId val="5618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AveProb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Closest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(Location_Choice_Reformat_Output!$A$2,Location_Choice_Reformat_Output!$A$4,Location_Choice_Reformat_Output!$A$6,Location_Choice_Reformat_Output!$A$8,Location_Choice_Reformat_Output!$A$10,Location_Choice_Reformat_Output!$A$12,Location_Choice_Reformat_Output!$A$14)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(Location_Choice_Reformat_Output!$E$2,Location_Choice_Reformat_Output!$E$4,Location_Choice_Reformat_Output!$E$6,Location_Choice_Reformat_Output!$E$8,Location_Choice_Reformat_Output!$E$10,Location_Choice_Reformat_Output!$E$12,Location_Choice_Reformat_Output!$E$14)</c:f>
              <c:numCache>
                <c:formatCode>0.0%</c:formatCode>
                <c:ptCount val="7"/>
                <c:pt idx="0">
                  <c:v>0.33304838379998503</c:v>
                </c:pt>
                <c:pt idx="1">
                  <c:v>0.33670326282041602</c:v>
                </c:pt>
                <c:pt idx="2">
                  <c:v>0.34507419376277698</c:v>
                </c:pt>
                <c:pt idx="3">
                  <c:v>0.349866595792032</c:v>
                </c:pt>
                <c:pt idx="4">
                  <c:v>0.35168098676464998</c:v>
                </c:pt>
                <c:pt idx="5">
                  <c:v>0.35446844689811702</c:v>
                </c:pt>
                <c:pt idx="6">
                  <c:v>0.35315670311293701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1-48ED-94EA-E916E33556C9}"/>
            </c:ext>
          </c:extLst>
        </c:ser>
        <c:ser>
          <c:idx val="3"/>
          <c:order val="1"/>
          <c:tx>
            <c:v>Closest + Distances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(Location_Choice_Reformat_Output!$A$3,Location_Choice_Reformat_Output!$A$5,Location_Choice_Reformat_Output!$A$7,Location_Choice_Reformat_Output!$A$9,Location_Choice_Reformat_Output!$A$11,Location_Choice_Reformat_Output!$A$13,Location_Choice_Reformat_Output!$A$15)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(Location_Choice_Reformat_Output!$E$3,Location_Choice_Reformat_Output!$E$5,Location_Choice_Reformat_Output!$E$7,Location_Choice_Reformat_Output!$E$9,Location_Choice_Reformat_Output!$E$11,Location_Choice_Reformat_Output!$E$13,Location_Choice_Reformat_Output!$E$15)</c:f>
              <c:numCache>
                <c:formatCode>0.0%</c:formatCode>
                <c:ptCount val="7"/>
                <c:pt idx="0">
                  <c:v>0.38184940904589698</c:v>
                </c:pt>
                <c:pt idx="1">
                  <c:v>0.38108174315914201</c:v>
                </c:pt>
                <c:pt idx="2">
                  <c:v>0.38276055857282998</c:v>
                </c:pt>
                <c:pt idx="3">
                  <c:v>0.38227314911854599</c:v>
                </c:pt>
                <c:pt idx="4">
                  <c:v>0.38004534996948103</c:v>
                </c:pt>
                <c:pt idx="5">
                  <c:v>0.38483228933256602</c:v>
                </c:pt>
                <c:pt idx="6">
                  <c:v>0.38198479059239898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1-48ED-94EA-E916E335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63056"/>
        <c:axId val="561863384"/>
      </c:scatterChart>
      <c:valAx>
        <c:axId val="5618630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384"/>
        <c:crosses val="autoZero"/>
        <c:crossBetween val="midCat"/>
      </c:valAx>
      <c:valAx>
        <c:axId val="5618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15</xdr:row>
      <xdr:rowOff>38100</xdr:rowOff>
    </xdr:from>
    <xdr:to>
      <xdr:col>22</xdr:col>
      <xdr:colOff>158750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AA181-3045-4EA5-87D8-36CCF053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50800</xdr:rowOff>
    </xdr:from>
    <xdr:to>
      <xdr:col>15</xdr:col>
      <xdr:colOff>352425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BD789-0D5C-48C4-8B4C-8978180EB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393700</xdr:colOff>
      <xdr:row>0</xdr:row>
      <xdr:rowOff>44450</xdr:rowOff>
    </xdr:from>
    <xdr:to>
      <xdr:col>23</xdr:col>
      <xdr:colOff>88900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DCEEF-D0E2-4501-92C6-DBB3F6A0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1" sqref="G1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G1" s="2" t="s">
        <v>6</v>
      </c>
      <c r="H1" s="2"/>
    </row>
    <row r="2" spans="1:8" x14ac:dyDescent="0.35">
      <c r="A2">
        <v>1</v>
      </c>
      <c r="B2" t="b">
        <v>0</v>
      </c>
      <c r="C2" t="str">
        <f>_xlfn.CONCAT("CL",A2,IF(B2," + D",""))</f>
        <v>CL1</v>
      </c>
      <c r="D2" s="1">
        <v>0.46027479091995199</v>
      </c>
      <c r="E2" s="1">
        <v>0.33304838379998503</v>
      </c>
      <c r="G2" t="s">
        <v>5</v>
      </c>
      <c r="H2" t="s">
        <v>3</v>
      </c>
    </row>
    <row r="3" spans="1:8" x14ac:dyDescent="0.35">
      <c r="A3">
        <v>1</v>
      </c>
      <c r="B3" t="b">
        <v>1</v>
      </c>
      <c r="C3" t="str">
        <f t="shared" ref="C3:C15" si="0">_xlfn.CONCAT("CL",A3,IF(B3," + D",""))</f>
        <v>CL1 + D</v>
      </c>
      <c r="D3" s="1">
        <v>0.453703703703703</v>
      </c>
      <c r="E3" s="1">
        <v>0.38184940904589698</v>
      </c>
      <c r="G3">
        <v>0.39837216248506502</v>
      </c>
      <c r="H3">
        <v>0.25615279885641901</v>
      </c>
    </row>
    <row r="4" spans="1:8" x14ac:dyDescent="0.35">
      <c r="A4">
        <v>2</v>
      </c>
      <c r="B4" t="b">
        <v>0</v>
      </c>
      <c r="C4" t="str">
        <f t="shared" si="0"/>
        <v>CL2</v>
      </c>
      <c r="D4" s="1">
        <v>0.46311230585424101</v>
      </c>
      <c r="E4" s="1">
        <v>0.33670326282041602</v>
      </c>
      <c r="G4">
        <v>0.403076463560334</v>
      </c>
      <c r="H4">
        <v>0.25663910125261602</v>
      </c>
    </row>
    <row r="5" spans="1:8" x14ac:dyDescent="0.35">
      <c r="A5">
        <v>2</v>
      </c>
      <c r="B5" t="b">
        <v>1</v>
      </c>
      <c r="C5" t="str">
        <f t="shared" si="0"/>
        <v>CL2 + D</v>
      </c>
      <c r="D5" s="1">
        <v>0.45676523297491001</v>
      </c>
      <c r="E5" s="1">
        <v>0.38108174315914201</v>
      </c>
      <c r="G5">
        <v>0.40247909199522103</v>
      </c>
      <c r="H5">
        <v>0.25688620681101199</v>
      </c>
    </row>
    <row r="6" spans="1:8" x14ac:dyDescent="0.35">
      <c r="A6">
        <v>3</v>
      </c>
      <c r="B6" t="b">
        <v>0</v>
      </c>
      <c r="C6" t="str">
        <f t="shared" si="0"/>
        <v>CL3</v>
      </c>
      <c r="D6" s="1">
        <v>0.466547192353643</v>
      </c>
      <c r="E6" s="1">
        <v>0.34507419376277698</v>
      </c>
      <c r="G6">
        <v>0.41002090800477897</v>
      </c>
      <c r="H6">
        <v>0.25783823942296602</v>
      </c>
    </row>
    <row r="7" spans="1:8" x14ac:dyDescent="0.35">
      <c r="A7">
        <v>3</v>
      </c>
      <c r="B7" t="b">
        <v>1</v>
      </c>
      <c r="C7" t="str">
        <f t="shared" si="0"/>
        <v>CL3 + D</v>
      </c>
      <c r="D7" s="1">
        <v>0.45728793309438398</v>
      </c>
      <c r="E7" s="1">
        <v>0.38276055857282998</v>
      </c>
      <c r="G7">
        <v>0.40905017921146902</v>
      </c>
      <c r="H7">
        <v>0.257465774523922</v>
      </c>
    </row>
    <row r="8" spans="1:8" x14ac:dyDescent="0.35">
      <c r="A8">
        <v>4</v>
      </c>
      <c r="B8" t="b">
        <v>0</v>
      </c>
      <c r="C8" t="str">
        <f t="shared" si="0"/>
        <v>CL4</v>
      </c>
      <c r="D8" s="1">
        <v>0.46049880525686898</v>
      </c>
      <c r="E8" s="1">
        <v>0.349866595792032</v>
      </c>
      <c r="G8">
        <f>AVERAGE(G3:G7)</f>
        <v>0.40459976105137363</v>
      </c>
      <c r="H8">
        <f>AVERAGE(H3:H7)</f>
        <v>0.25699642417338703</v>
      </c>
    </row>
    <row r="9" spans="1:8" x14ac:dyDescent="0.35">
      <c r="A9">
        <v>4</v>
      </c>
      <c r="B9" t="b">
        <v>1</v>
      </c>
      <c r="C9" t="str">
        <f t="shared" si="0"/>
        <v>CL4 + D</v>
      </c>
      <c r="D9" s="1">
        <v>0.457959976105137</v>
      </c>
      <c r="E9" s="1">
        <v>0.38227314911854599</v>
      </c>
    </row>
    <row r="10" spans="1:8" x14ac:dyDescent="0.35">
      <c r="A10">
        <v>5</v>
      </c>
      <c r="B10" t="b">
        <v>0</v>
      </c>
      <c r="C10" t="str">
        <f t="shared" si="0"/>
        <v>CL5</v>
      </c>
      <c r="D10" s="1">
        <v>0.460125448028673</v>
      </c>
      <c r="E10" s="1">
        <v>0.35168098676464998</v>
      </c>
    </row>
    <row r="11" spans="1:8" x14ac:dyDescent="0.35">
      <c r="A11">
        <v>5</v>
      </c>
      <c r="B11" t="b">
        <v>1</v>
      </c>
      <c r="C11" t="str">
        <f t="shared" si="0"/>
        <v>CL5 + D</v>
      </c>
      <c r="D11" s="1">
        <v>0.45198626045400198</v>
      </c>
      <c r="E11" s="1">
        <v>0.38004534996948103</v>
      </c>
    </row>
    <row r="12" spans="1:8" x14ac:dyDescent="0.35">
      <c r="A12">
        <v>6</v>
      </c>
      <c r="B12" t="b">
        <v>0</v>
      </c>
      <c r="C12" t="str">
        <f t="shared" si="0"/>
        <v>CL6</v>
      </c>
      <c r="D12" s="1">
        <v>0.46796594982078799</v>
      </c>
      <c r="E12" s="1">
        <v>0.35446844689811702</v>
      </c>
    </row>
    <row r="13" spans="1:8" x14ac:dyDescent="0.35">
      <c r="A13">
        <v>6</v>
      </c>
      <c r="B13" t="b">
        <v>1</v>
      </c>
      <c r="C13" t="str">
        <f t="shared" si="0"/>
        <v>CL6 + D</v>
      </c>
      <c r="D13" s="1">
        <v>0.46206690561529201</v>
      </c>
      <c r="E13" s="1">
        <v>0.38483228933256602</v>
      </c>
    </row>
    <row r="14" spans="1:8" x14ac:dyDescent="0.35">
      <c r="A14">
        <v>7</v>
      </c>
      <c r="B14" t="b">
        <v>0</v>
      </c>
      <c r="C14" t="str">
        <f t="shared" si="0"/>
        <v>CL7</v>
      </c>
      <c r="D14" s="1">
        <v>0.46400836320191102</v>
      </c>
      <c r="E14" s="1">
        <v>0.35315670311293701</v>
      </c>
    </row>
    <row r="15" spans="1:8" x14ac:dyDescent="0.35">
      <c r="A15">
        <v>7</v>
      </c>
      <c r="B15" t="b">
        <v>1</v>
      </c>
      <c r="C15" t="str">
        <f t="shared" si="0"/>
        <v>CL7 + D</v>
      </c>
      <c r="D15" s="1">
        <v>0.46273894862604498</v>
      </c>
      <c r="E15" s="1">
        <v>0.38198479059239898</v>
      </c>
    </row>
  </sheetData>
  <mergeCells count="1">
    <mergeCell ref="G1:H1"/>
  </mergeCells>
  <conditionalFormatting sqref="D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Location_Choice_Reformat_Output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2020-06-23T14:37:02Z</dcterms:created>
  <dcterms:modified xsi:type="dcterms:W3CDTF">2020-06-23T14:59:43Z</dcterms:modified>
</cp:coreProperties>
</file>