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Biogeme\SMTO_Location_Choice_Enrollment\"/>
    </mc:Choice>
  </mc:AlternateContent>
  <xr:revisionPtr revIDLastSave="0" documentId="8_{AC35A520-6629-4BEC-A034-595815658E96}" xr6:coauthVersionLast="44" xr6:coauthVersionMax="44" xr10:uidLastSave="{00000000-0000-0000-0000-000000000000}"/>
  <bookViews>
    <workbookView xWindow="-110" yWindow="-110" windowWidth="22780" windowHeight="14660" xr2:uid="{518824F0-929B-4074-BA6E-76A95EE74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/>
  <c r="H7" i="1"/>
  <c r="H6" i="1"/>
</calcChain>
</file>

<file path=xl/sharedStrings.xml><?xml version="1.0" encoding="utf-8"?>
<sst xmlns="http://schemas.openxmlformats.org/spreadsheetml/2006/main" count="23" uniqueCount="14">
  <si>
    <t>Segment</t>
  </si>
  <si>
    <t>Sample</t>
  </si>
  <si>
    <t>R^2</t>
  </si>
  <si>
    <t>B_DIST</t>
  </si>
  <si>
    <t>Other</t>
  </si>
  <si>
    <t>UG</t>
  </si>
  <si>
    <t>Group</t>
  </si>
  <si>
    <t>FT F</t>
  </si>
  <si>
    <t>FT O</t>
  </si>
  <si>
    <t>PT</t>
  </si>
  <si>
    <t>Enrol B</t>
  </si>
  <si>
    <t>Scaled</t>
  </si>
  <si>
    <t>Grad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</si>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</sst>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2CD2-0C60-4B47-8F25-4AF4C7094855}">
  <dimension ref="A1:H11"/>
  <sheetViews>
    <sheetView tabSelected="1" zoomScale="115" zoomScaleNormal="115" workbookViewId="0">
      <selection activeCell="N6" sqref="N6"/>
    </sheetView>
  </sheetViews>
  <sheetFormatPr defaultRowHeight="14.5" x14ac:dyDescent="0.35"/>
  <sheetData>
    <row r="1" spans="1:8" x14ac:dyDescent="0.35">
      <c r="A1" s="2" t="s">
        <v>6</v>
      </c>
      <c r="B1" s="2" t="s">
        <v>5</v>
      </c>
      <c r="C1" s="2"/>
      <c r="D1" s="2"/>
      <c r="E1" s="2" t="s">
        <v>4</v>
      </c>
      <c r="F1" s="2"/>
      <c r="G1" s="2"/>
    </row>
    <row r="2" spans="1:8" x14ac:dyDescent="0.35">
      <c r="A2" s="2"/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</row>
    <row r="3" spans="1:8" x14ac:dyDescent="0.35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1:8" x14ac:dyDescent="0.35">
      <c r="A4" t="s">
        <v>1</v>
      </c>
      <c r="B4">
        <v>6843</v>
      </c>
      <c r="C4">
        <v>3334</v>
      </c>
      <c r="D4">
        <v>689</v>
      </c>
      <c r="E4">
        <v>973</v>
      </c>
      <c r="F4">
        <v>2412</v>
      </c>
      <c r="G4">
        <v>339</v>
      </c>
    </row>
    <row r="5" spans="1:8" x14ac:dyDescent="0.35">
      <c r="A5" t="s">
        <v>2</v>
      </c>
      <c r="B5">
        <v>0.191</v>
      </c>
      <c r="C5">
        <v>0.45500000000000002</v>
      </c>
      <c r="D5">
        <v>0.251</v>
      </c>
      <c r="E5">
        <v>0.41799999999999998</v>
      </c>
      <c r="F5">
        <v>0.51100000000000001</v>
      </c>
      <c r="G5">
        <v>0.47399999999999998</v>
      </c>
    </row>
    <row r="6" spans="1:8" x14ac:dyDescent="0.35">
      <c r="A6" t="s">
        <v>3</v>
      </c>
      <c r="B6">
        <v>-6.6500000000000004E-2</v>
      </c>
      <c r="C6">
        <v>-0.17199999999999999</v>
      </c>
      <c r="D6">
        <v>-7.5600000000000001E-2</v>
      </c>
      <c r="E6">
        <v>-5.3900000000000003E-2</v>
      </c>
      <c r="F6">
        <v>-0.10299999999999999</v>
      </c>
      <c r="G6">
        <v>-7.4700000000000003E-2</v>
      </c>
      <c r="H6">
        <f>AVERAGE(B6:G6)</f>
        <v>-9.0949999999999989E-2</v>
      </c>
    </row>
    <row r="7" spans="1:8" x14ac:dyDescent="0.35">
      <c r="A7" t="s">
        <v>10</v>
      </c>
      <c r="B7">
        <v>-6.4333000000000001E-2</v>
      </c>
      <c r="C7">
        <v>-0.16831299999999999</v>
      </c>
      <c r="D7">
        <v>-7.3109999999999994E-2</v>
      </c>
      <c r="E7">
        <v>-5.3162000000000001E-2</v>
      </c>
      <c r="F7">
        <v>-7.8622999999999998E-2</v>
      </c>
      <c r="G7">
        <v>-6.1594999999999997E-2</v>
      </c>
      <c r="H7">
        <f>AVERAGE(B7:G7)</f>
        <v>-8.3189333333333323E-2</v>
      </c>
    </row>
    <row r="8" spans="1:8" x14ac:dyDescent="0.35">
      <c r="A8" t="s">
        <v>11</v>
      </c>
      <c r="B8">
        <f>B7*$H$6/$H$7</f>
        <v>-7.0334574344467243E-2</v>
      </c>
      <c r="C8">
        <f t="shared" ref="C8:G8" si="0">C7*$H$6/$H$7</f>
        <v>-0.18401478574977562</v>
      </c>
      <c r="D8">
        <f t="shared" si="0"/>
        <v>-7.9930373685728931E-2</v>
      </c>
      <c r="E8">
        <f t="shared" si="0"/>
        <v>-5.8121440649442239E-2</v>
      </c>
      <c r="F8">
        <f t="shared" si="0"/>
        <v>-8.595767706596999E-2</v>
      </c>
      <c r="G8">
        <f t="shared" si="0"/>
        <v>-6.7341148504615964E-2</v>
      </c>
    </row>
    <row r="10" spans="1:8" x14ac:dyDescent="0.35">
      <c r="A10" t="s">
        <v>13</v>
      </c>
      <c r="B10" t="s">
        <v>5</v>
      </c>
      <c r="C10" t="s">
        <v>5</v>
      </c>
      <c r="D10" t="s">
        <v>5</v>
      </c>
      <c r="E10" t="s">
        <v>12</v>
      </c>
      <c r="F10" t="s">
        <v>12</v>
      </c>
      <c r="G10" t="s">
        <v>12</v>
      </c>
      <c r="H10" t="s">
        <v>4</v>
      </c>
    </row>
    <row r="11" spans="1:8" x14ac:dyDescent="0.35">
      <c r="B11">
        <v>-0.16831299999999999</v>
      </c>
      <c r="C11">
        <v>-7.3109999999999994E-2</v>
      </c>
      <c r="D11">
        <v>-5.2822000000000001E-2</v>
      </c>
      <c r="E11">
        <v>-7.4598999999999999E-2</v>
      </c>
      <c r="F11">
        <v>-7.4598999999999999E-2</v>
      </c>
      <c r="G11">
        <v>-6.1594999999999997E-2</v>
      </c>
      <c r="H11">
        <v>-8.3542000000000005E-2</v>
      </c>
    </row>
  </sheetData>
  <mergeCells count="3">
    <mergeCell ref="A1:A2"/>
    <mergeCell ref="B1:D1"/>
    <mergeCell ref="E1:G1"/>
  </mergeCells>
  <conditionalFormatting sqref="B6:F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theme="8"/>
        <color rgb="FFFFEF9C"/>
      </colorScale>
    </cfRule>
  </conditionalFormatting>
  <conditionalFormatting sqref="B5:G5 G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G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2020-05-29T14:37:26Z</dcterms:created>
  <dcterms:modified xsi:type="dcterms:W3CDTF">2020-06-02T19:48:30Z</dcterms:modified>
</cp:coreProperties>
</file>