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esktop\University\Summer 2020\TMG\GitHub_PORPOS\PORPOS-TMG\R_Logit_Models\Location_Choice\SocioEconomicVars\"/>
    </mc:Choice>
  </mc:AlternateContent>
  <xr:revisionPtr revIDLastSave="0" documentId="13_ncr:40009_{E536D54D-857E-45A2-9E80-CFAF7399A05A}" xr6:coauthVersionLast="45" xr6:coauthVersionMax="45" xr10:uidLastSave="{00000000-0000-0000-0000-000000000000}"/>
  <bookViews>
    <workbookView xWindow="-108" yWindow="-108" windowWidth="23256" windowHeight="1257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P177" i="1" l="1"/>
  <c r="O177" i="1"/>
  <c r="N177" i="1"/>
  <c r="M177" i="1"/>
  <c r="L177" i="1"/>
  <c r="K177" i="1"/>
  <c r="J177" i="1"/>
  <c r="P166" i="1"/>
  <c r="O166" i="1"/>
  <c r="N166" i="1"/>
  <c r="M166" i="1"/>
  <c r="L166" i="1"/>
  <c r="K166" i="1"/>
  <c r="J166" i="1"/>
  <c r="P155" i="1"/>
  <c r="O155" i="1"/>
  <c r="N155" i="1"/>
  <c r="M155" i="1"/>
  <c r="L155" i="1"/>
  <c r="K155" i="1"/>
  <c r="J155" i="1"/>
  <c r="P144" i="1"/>
  <c r="O144" i="1"/>
  <c r="N144" i="1"/>
  <c r="M144" i="1"/>
  <c r="L144" i="1"/>
  <c r="K144" i="1"/>
  <c r="J144" i="1"/>
  <c r="P133" i="1"/>
  <c r="O133" i="1"/>
  <c r="N133" i="1"/>
  <c r="M133" i="1"/>
  <c r="L133" i="1"/>
  <c r="K133" i="1"/>
  <c r="J133" i="1"/>
  <c r="P122" i="1"/>
  <c r="O122" i="1"/>
  <c r="N122" i="1"/>
  <c r="M122" i="1"/>
  <c r="L122" i="1"/>
  <c r="K122" i="1"/>
  <c r="J122" i="1"/>
  <c r="P111" i="1"/>
  <c r="O111" i="1"/>
  <c r="N111" i="1"/>
  <c r="M111" i="1"/>
  <c r="L111" i="1"/>
  <c r="K111" i="1"/>
  <c r="J111" i="1"/>
  <c r="P100" i="1"/>
  <c r="O100" i="1"/>
  <c r="N100" i="1"/>
  <c r="M100" i="1"/>
  <c r="L100" i="1"/>
  <c r="K100" i="1"/>
  <c r="J100" i="1"/>
  <c r="P89" i="1"/>
  <c r="O89" i="1"/>
  <c r="N89" i="1"/>
  <c r="M89" i="1"/>
  <c r="L89" i="1"/>
  <c r="K89" i="1"/>
  <c r="J89" i="1"/>
  <c r="P78" i="1"/>
  <c r="O78" i="1"/>
  <c r="N78" i="1"/>
  <c r="M78" i="1"/>
  <c r="L78" i="1"/>
  <c r="K78" i="1"/>
  <c r="J78" i="1"/>
  <c r="P67" i="1"/>
  <c r="O67" i="1"/>
  <c r="N67" i="1"/>
  <c r="M67" i="1"/>
  <c r="L67" i="1"/>
  <c r="K67" i="1"/>
  <c r="J67" i="1"/>
  <c r="P56" i="1"/>
  <c r="O56" i="1"/>
  <c r="N56" i="1"/>
  <c r="M56" i="1"/>
  <c r="L56" i="1"/>
  <c r="K56" i="1"/>
  <c r="J56" i="1"/>
  <c r="P45" i="1"/>
  <c r="O45" i="1"/>
  <c r="N45" i="1"/>
  <c r="M45" i="1"/>
  <c r="L45" i="1"/>
  <c r="K45" i="1"/>
  <c r="J45" i="1"/>
  <c r="P34" i="1"/>
  <c r="O34" i="1"/>
  <c r="N34" i="1"/>
  <c r="M34" i="1"/>
  <c r="L34" i="1"/>
  <c r="K34" i="1"/>
  <c r="J34" i="1"/>
  <c r="P23" i="1"/>
  <c r="O23" i="1"/>
  <c r="N23" i="1"/>
  <c r="M23" i="1"/>
  <c r="L23" i="1"/>
  <c r="K23" i="1"/>
  <c r="J23" i="1"/>
  <c r="L12" i="1"/>
  <c r="K12" i="1"/>
  <c r="M12" i="1"/>
  <c r="N12" i="1"/>
  <c r="O12" i="1"/>
  <c r="P12" i="1"/>
  <c r="J12" i="1"/>
</calcChain>
</file>

<file path=xl/sharedStrings.xml><?xml version="1.0" encoding="utf-8"?>
<sst xmlns="http://schemas.openxmlformats.org/spreadsheetml/2006/main" count="315" uniqueCount="43">
  <si>
    <t>ASC_MI</t>
  </si>
  <si>
    <t>ASC_OC</t>
  </si>
  <si>
    <t>ASC_RY</t>
  </si>
  <si>
    <t>ASC_SC</t>
  </si>
  <si>
    <t>ASC_SG</t>
  </si>
  <si>
    <t>ASC_YK</t>
  </si>
  <si>
    <t>B_DIST</t>
  </si>
  <si>
    <t>Accuracy</t>
  </si>
  <si>
    <t>MacroPre</t>
  </si>
  <si>
    <t>MacroRec</t>
  </si>
  <si>
    <t>MacroF1</t>
  </si>
  <si>
    <t>Matthews</t>
  </si>
  <si>
    <t>AvePrObs</t>
  </si>
  <si>
    <t>McF. R^2</t>
  </si>
  <si>
    <t>Segment</t>
  </si>
  <si>
    <t>All</t>
  </si>
  <si>
    <t>Dist | Licence</t>
  </si>
  <si>
    <t>Dist | Cars</t>
  </si>
  <si>
    <t>Dist | Mode</t>
  </si>
  <si>
    <t>Dist | Licence + Cars</t>
  </si>
  <si>
    <t>Dist | Licence + Mode</t>
  </si>
  <si>
    <t>Dist | Cars + Mode</t>
  </si>
  <si>
    <t>Dist | Licence + Cars + Mode</t>
  </si>
  <si>
    <t>Dist | Income</t>
  </si>
  <si>
    <t>Dist | Income + Mode</t>
  </si>
  <si>
    <t>Dist | Income + Cars</t>
  </si>
  <si>
    <t>Dist | Income + Cars + Mode</t>
  </si>
  <si>
    <t>Dist | Income + Children</t>
  </si>
  <si>
    <t>Dist | 0</t>
  </si>
  <si>
    <t>Dist | Income + Cars + Licence + Mode</t>
  </si>
  <si>
    <t>Dist | Income + Children + Adults</t>
  </si>
  <si>
    <t>Dist | Income + Cars + Licence + Mode + Children + Adults</t>
  </si>
  <si>
    <t>W. Avg.:</t>
  </si>
  <si>
    <t>FULL MODELS (Non-Segmented)</t>
  </si>
  <si>
    <t>Dist | Family</t>
  </si>
  <si>
    <t>Dist | Level</t>
  </si>
  <si>
    <t>Dist | Status</t>
  </si>
  <si>
    <t>Dist | Family + Level</t>
  </si>
  <si>
    <t>Dist | Family + Status</t>
  </si>
  <si>
    <t>Dist | Licence + Cars + Income</t>
  </si>
  <si>
    <t xml:space="preserve">Dist | Family + Level + Cars </t>
  </si>
  <si>
    <t>Dist | Family + Level + Cars + Licence</t>
  </si>
  <si>
    <t>Dist | Family + Level + Cars + Licence +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</si>
</sst>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77"/>
  <sheetViews>
    <sheetView tabSelected="1" zoomScale="89" zoomScaleNormal="100" workbookViewId="0">
      <selection activeCell="Q16" sqref="Q16"/>
    </sheetView>
  </sheetViews>
  <sheetFormatPr defaultRowHeight="14.4" x14ac:dyDescent="0.3"/>
  <cols>
    <col min="19" max="19" width="47.33203125" bestFit="1" customWidth="1"/>
  </cols>
  <sheetData>
    <row r="2" spans="2:33" x14ac:dyDescent="0.3">
      <c r="B2" s="2" t="s">
        <v>28</v>
      </c>
    </row>
    <row r="3" spans="2:33" x14ac:dyDescent="0.3">
      <c r="B3" s="1" t="s">
        <v>14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S3" s="1" t="s">
        <v>33</v>
      </c>
      <c r="T3" s="1" t="s">
        <v>0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6</v>
      </c>
      <c r="AA3" s="1" t="s">
        <v>7</v>
      </c>
      <c r="AB3" s="1" t="s">
        <v>8</v>
      </c>
      <c r="AC3" s="1" t="s">
        <v>9</v>
      </c>
      <c r="AD3" s="1" t="s">
        <v>10</v>
      </c>
      <c r="AE3" s="1" t="s">
        <v>11</v>
      </c>
      <c r="AF3" s="1" t="s">
        <v>12</v>
      </c>
      <c r="AG3" s="1" t="s">
        <v>13</v>
      </c>
    </row>
    <row r="4" spans="2:33" x14ac:dyDescent="0.3">
      <c r="B4" s="1" t="s">
        <v>15</v>
      </c>
      <c r="C4" s="1">
        <v>0.95272219538401604</v>
      </c>
      <c r="D4" s="1">
        <v>0.27129013478332098</v>
      </c>
      <c r="E4" s="1">
        <v>2.1008730232224502</v>
      </c>
      <c r="F4" s="1">
        <v>1.3266824585359001</v>
      </c>
      <c r="G4" s="1">
        <v>2.79690058068776</v>
      </c>
      <c r="H4" s="1">
        <v>2.28619117224242</v>
      </c>
      <c r="I4" s="1">
        <v>-9.2687672454921599E-2</v>
      </c>
      <c r="J4" s="1">
        <v>0.32944065484311102</v>
      </c>
      <c r="K4" s="1">
        <v>0.21766267809711001</v>
      </c>
      <c r="L4" s="1">
        <v>0.21706064007769901</v>
      </c>
      <c r="M4" s="1">
        <v>0.217344349164145</v>
      </c>
      <c r="N4" s="1">
        <v>9.5635294826049697E-2</v>
      </c>
      <c r="O4" s="1">
        <v>0.32757655434431299</v>
      </c>
      <c r="P4" s="1">
        <v>0.12579777714725199</v>
      </c>
      <c r="S4" s="3" t="s">
        <v>34</v>
      </c>
      <c r="T4" s="1">
        <v>1.07417263851073</v>
      </c>
      <c r="U4" s="1">
        <v>0.23365248297691099</v>
      </c>
      <c r="V4" s="1">
        <v>1.6588800707318601</v>
      </c>
      <c r="W4" s="1">
        <v>1.41366639507652</v>
      </c>
      <c r="X4" s="1">
        <v>2.9278224422121601</v>
      </c>
      <c r="Y4" s="1">
        <v>2.4375357438902401</v>
      </c>
      <c r="Z4" s="1">
        <v>-9.5668568185159605E-2</v>
      </c>
      <c r="AA4" s="1">
        <v>0.34263301500682097</v>
      </c>
      <c r="AB4" s="1">
        <v>0.22310400460306501</v>
      </c>
      <c r="AC4" s="1">
        <v>0.22341436357188599</v>
      </c>
      <c r="AD4" s="1">
        <v>0.22323691039753299</v>
      </c>
      <c r="AE4" s="1">
        <v>0.114586824151376</v>
      </c>
      <c r="AF4" s="1">
        <v>0.34034189371701701</v>
      </c>
      <c r="AG4" s="1">
        <v>0.13778186462605799</v>
      </c>
    </row>
    <row r="5" spans="2:33" x14ac:dyDescent="0.3">
      <c r="B5" s="1">
        <v>0</v>
      </c>
      <c r="C5" s="1">
        <v>-8.09477978981515E-2</v>
      </c>
      <c r="D5" s="1">
        <v>-1.29558247613017</v>
      </c>
      <c r="E5" s="1">
        <v>2.6907784170100499</v>
      </c>
      <c r="F5" s="1">
        <v>-0.22913289902246201</v>
      </c>
      <c r="G5" s="1">
        <v>1.87202055683799</v>
      </c>
      <c r="H5" s="1">
        <v>1.3626100336835201</v>
      </c>
      <c r="I5" s="1">
        <v>-9.5139099206188807E-2</v>
      </c>
      <c r="J5" s="1">
        <v>0.401980198019802</v>
      </c>
      <c r="K5" s="1">
        <v>0.189995900402923</v>
      </c>
      <c r="L5" s="1">
        <v>0.18715771859713001</v>
      </c>
      <c r="M5" s="1">
        <v>0.18755545010755501</v>
      </c>
      <c r="N5" s="1">
        <v>5.7816131746656903E-2</v>
      </c>
      <c r="O5" s="1">
        <v>0.39427533570599599</v>
      </c>
      <c r="P5" s="1">
        <v>8.29813397082938E-2</v>
      </c>
      <c r="S5" s="3" t="s">
        <v>35</v>
      </c>
      <c r="T5" s="1">
        <v>1.39561907131255</v>
      </c>
      <c r="U5" s="1">
        <v>0.86732239833031899</v>
      </c>
      <c r="V5" s="1">
        <v>2.5935672496356998</v>
      </c>
      <c r="W5" s="1">
        <v>1.56964068772555</v>
      </c>
      <c r="X5" s="1">
        <v>4.6468240106267604</v>
      </c>
      <c r="Y5" s="1">
        <v>3.7806558120209099</v>
      </c>
      <c r="Z5" s="1">
        <v>-9.0250743287198107E-2</v>
      </c>
      <c r="AA5" s="1">
        <v>0.35691678035470698</v>
      </c>
      <c r="AB5" s="1">
        <v>0.23493909103456101</v>
      </c>
      <c r="AC5" s="1">
        <v>0.23464676088761899</v>
      </c>
      <c r="AD5" s="1">
        <v>0.23475974703168101</v>
      </c>
      <c r="AE5" s="1">
        <v>0.13329475140868799</v>
      </c>
      <c r="AF5" s="1">
        <v>0.35340886426898399</v>
      </c>
      <c r="AG5" s="1">
        <v>0.15638127875228999</v>
      </c>
    </row>
    <row r="6" spans="2:33" x14ac:dyDescent="0.3">
      <c r="B6" s="1">
        <v>1</v>
      </c>
      <c r="C6" s="1">
        <v>1.10485171971283</v>
      </c>
      <c r="D6" s="1">
        <v>0.17958759553516501</v>
      </c>
      <c r="E6" s="1">
        <v>2.30726189945974</v>
      </c>
      <c r="F6" s="1">
        <v>1.4500586507740101</v>
      </c>
      <c r="G6" s="1">
        <v>2.2862823811344599</v>
      </c>
      <c r="H6" s="1">
        <v>2.1516093529710898</v>
      </c>
      <c r="I6" s="1">
        <v>-6.7658852085130505E-2</v>
      </c>
      <c r="J6" s="1">
        <v>0.243777452415813</v>
      </c>
      <c r="K6" s="1">
        <v>0.183444602627505</v>
      </c>
      <c r="L6" s="1">
        <v>0.18325176367962301</v>
      </c>
      <c r="M6" s="1">
        <v>0.18332813155077801</v>
      </c>
      <c r="N6" s="1">
        <v>4.6980106298019499E-2</v>
      </c>
      <c r="O6" s="1">
        <v>0.24238174085553801</v>
      </c>
      <c r="P6" s="1">
        <v>7.5120172038363894E-2</v>
      </c>
      <c r="S6" s="3" t="s">
        <v>36</v>
      </c>
      <c r="T6" s="1">
        <v>0.994875374921665</v>
      </c>
      <c r="U6" s="1">
        <v>0.25327625396637599</v>
      </c>
      <c r="V6" s="1">
        <v>2.0828873339786602</v>
      </c>
      <c r="W6" s="1">
        <v>1.3682147151000601</v>
      </c>
      <c r="X6" s="1">
        <v>2.7957325011457499</v>
      </c>
      <c r="Y6" s="1">
        <v>2.2835529599144899</v>
      </c>
      <c r="Z6" s="1">
        <v>-9.2560686799480194E-2</v>
      </c>
      <c r="AA6" s="1">
        <v>0.33069577080491103</v>
      </c>
      <c r="AB6" s="1">
        <v>0.21783760157488799</v>
      </c>
      <c r="AC6" s="1">
        <v>0.21776536043810699</v>
      </c>
      <c r="AD6" s="1">
        <v>0.21777490176181699</v>
      </c>
      <c r="AE6" s="1">
        <v>9.7286845005196104E-2</v>
      </c>
      <c r="AF6" s="1">
        <v>0.331916221160928</v>
      </c>
      <c r="AG6" s="1">
        <v>0.130871302370132</v>
      </c>
    </row>
    <row r="7" spans="2:33" x14ac:dyDescent="0.3">
      <c r="B7" s="1">
        <v>2</v>
      </c>
      <c r="C7" s="1">
        <v>0.48052935094842297</v>
      </c>
      <c r="D7" s="1">
        <v>-0.17172097558296601</v>
      </c>
      <c r="E7" s="1">
        <v>1.0950794543650699</v>
      </c>
      <c r="F7" s="1">
        <v>1.0120083704759899</v>
      </c>
      <c r="G7" s="1">
        <v>1.99697985504831</v>
      </c>
      <c r="H7" s="1">
        <v>2.03494423483831</v>
      </c>
      <c r="I7" s="1">
        <v>-0.17813554401287701</v>
      </c>
      <c r="J7" s="1">
        <v>0.49723274104282</v>
      </c>
      <c r="K7" s="1">
        <v>0.41314776142925003</v>
      </c>
      <c r="L7" s="1">
        <v>0.41390756028707498</v>
      </c>
      <c r="M7" s="1">
        <v>0.41340361181320101</v>
      </c>
      <c r="N7" s="1">
        <v>0.300752988732921</v>
      </c>
      <c r="O7" s="1">
        <v>0.49489646963227402</v>
      </c>
      <c r="P7" s="1">
        <v>0.334146089552809</v>
      </c>
      <c r="S7" s="3" t="s">
        <v>37</v>
      </c>
      <c r="T7" s="1">
        <v>1.4678916244574001</v>
      </c>
      <c r="U7" s="1">
        <v>0.81729524791077501</v>
      </c>
      <c r="V7" s="1">
        <v>2.3013612024644701</v>
      </c>
      <c r="W7" s="1">
        <v>1.6218905014382401</v>
      </c>
      <c r="X7" s="1">
        <v>4.5990427454635601</v>
      </c>
      <c r="Y7" s="1">
        <v>3.78950952345031</v>
      </c>
      <c r="Z7" s="1">
        <v>-9.4799771339620906E-2</v>
      </c>
      <c r="AA7" s="1">
        <v>0.36015006821282403</v>
      </c>
      <c r="AB7" s="1">
        <v>0.23848095238185299</v>
      </c>
      <c r="AC7" s="1">
        <v>0.23891566071937301</v>
      </c>
      <c r="AD7" s="1">
        <v>0.238671334156</v>
      </c>
      <c r="AE7" s="1">
        <v>0.13806606475515801</v>
      </c>
      <c r="AF7" s="1">
        <v>0.36131521656140098</v>
      </c>
      <c r="AG7" s="1">
        <v>0.16374441320609801</v>
      </c>
    </row>
    <row r="8" spans="2:33" x14ac:dyDescent="0.3">
      <c r="B8" s="1">
        <v>3</v>
      </c>
      <c r="C8" s="1">
        <v>0.74778277694689499</v>
      </c>
      <c r="D8" s="1">
        <v>0.63644481051291502</v>
      </c>
      <c r="E8" s="1">
        <v>1.87421185694851</v>
      </c>
      <c r="F8" s="1">
        <v>1.24395828799219</v>
      </c>
      <c r="G8" s="1">
        <v>2.7117966887707898</v>
      </c>
      <c r="H8" s="1">
        <v>2.2939709896990599</v>
      </c>
      <c r="I8" s="1">
        <v>-7.6024741627451903E-2</v>
      </c>
      <c r="J8" s="1">
        <v>0.29753265602322199</v>
      </c>
      <c r="K8" s="1">
        <v>0.17996775597640299</v>
      </c>
      <c r="L8" s="1">
        <v>0.180278597314632</v>
      </c>
      <c r="M8" s="1">
        <v>0.179586931446516</v>
      </c>
      <c r="N8" s="1">
        <v>4.7651200001333001E-2</v>
      </c>
      <c r="O8" s="1">
        <v>0.30063189899769899</v>
      </c>
      <c r="P8" s="1">
        <v>7.6641374708970894E-2</v>
      </c>
      <c r="S8" s="3" t="s">
        <v>38</v>
      </c>
      <c r="T8" s="1">
        <v>1.1549434604728099</v>
      </c>
      <c r="U8" s="1">
        <v>0.22173345882752599</v>
      </c>
      <c r="V8" s="1">
        <v>1.61320849951836</v>
      </c>
      <c r="W8" s="1">
        <v>1.4882231381575599</v>
      </c>
      <c r="X8" s="1">
        <v>2.9360629410887502</v>
      </c>
      <c r="Y8" s="1">
        <v>2.4440193375853299</v>
      </c>
      <c r="Z8" s="1">
        <v>-9.5842080532601501E-2</v>
      </c>
      <c r="AA8" s="1">
        <v>0.344515688949523</v>
      </c>
      <c r="AB8" s="1">
        <v>0.22523582206856099</v>
      </c>
      <c r="AC8" s="1">
        <v>0.22516803661649401</v>
      </c>
      <c r="AD8" s="1">
        <v>0.22518528359397399</v>
      </c>
      <c r="AE8" s="1">
        <v>0.11611785685269101</v>
      </c>
      <c r="AF8" s="1">
        <v>0.34531145176418798</v>
      </c>
      <c r="AG8" s="1">
        <v>0.143571183107499</v>
      </c>
    </row>
    <row r="9" spans="2:33" x14ac:dyDescent="0.3">
      <c r="B9" s="1">
        <v>4</v>
      </c>
      <c r="C9" s="1">
        <v>1.3372917473402901</v>
      </c>
      <c r="D9" s="1">
        <v>0.88179822359562099</v>
      </c>
      <c r="E9" s="1">
        <v>3.25883042647177</v>
      </c>
      <c r="F9" s="1">
        <v>1.4026779639887099</v>
      </c>
      <c r="G9" s="1">
        <v>4.9650661871031199</v>
      </c>
      <c r="H9" s="1">
        <v>3.69720145882548</v>
      </c>
      <c r="I9" s="1">
        <v>-5.4133316181489102E-2</v>
      </c>
      <c r="J9" s="1">
        <v>0.47423167848699799</v>
      </c>
      <c r="K9" s="1">
        <v>0.13947662833504801</v>
      </c>
      <c r="L9" s="1">
        <v>0.140773977156748</v>
      </c>
      <c r="M9" s="1">
        <v>0.13988996846476601</v>
      </c>
      <c r="N9" s="1">
        <v>-3.3379842660605798E-3</v>
      </c>
      <c r="O9" s="1">
        <v>0.47827030470327497</v>
      </c>
      <c r="P9" s="1">
        <v>2.8535968081265E-2</v>
      </c>
      <c r="S9" s="3" t="s">
        <v>23</v>
      </c>
      <c r="T9" s="1">
        <v>0.71821163296799295</v>
      </c>
      <c r="U9" s="1">
        <v>-4.2298103780298697E-2</v>
      </c>
      <c r="V9" s="1">
        <v>2.1995891145363302</v>
      </c>
      <c r="W9" s="1">
        <v>0.98433341910920202</v>
      </c>
      <c r="X9" s="1">
        <v>2.83625184081242</v>
      </c>
      <c r="Y9" s="1">
        <v>2.1785149808658901</v>
      </c>
      <c r="Z9" s="1">
        <v>-9.3158253811463101E-2</v>
      </c>
      <c r="AA9" s="1">
        <v>0.32770804911323298</v>
      </c>
      <c r="AB9" s="1">
        <v>0.21617411174725501</v>
      </c>
      <c r="AC9" s="1">
        <v>0.21620661478348399</v>
      </c>
      <c r="AD9" s="1">
        <v>0.21617261633816801</v>
      </c>
      <c r="AE9" s="1">
        <v>9.4125220039814106E-2</v>
      </c>
      <c r="AF9" s="1">
        <v>0.328558417887379</v>
      </c>
      <c r="AG9" s="1">
        <v>0.12734777166820599</v>
      </c>
    </row>
    <row r="10" spans="2:33" x14ac:dyDescent="0.3">
      <c r="B10" s="1">
        <v>5</v>
      </c>
      <c r="C10" s="1">
        <v>1.86763725399125</v>
      </c>
      <c r="D10" s="1">
        <v>0.55382954723644895</v>
      </c>
      <c r="E10" s="1">
        <v>2.24192286620266</v>
      </c>
      <c r="F10" s="1">
        <v>2.2187097852586999</v>
      </c>
      <c r="G10" s="1">
        <v>4.4998280739497298</v>
      </c>
      <c r="H10" s="1">
        <v>3.9554754556966998</v>
      </c>
      <c r="I10" s="1">
        <v>-0.107073543045918</v>
      </c>
      <c r="J10" s="1">
        <v>0.58793879387938797</v>
      </c>
      <c r="K10" s="1">
        <v>0.204893389737063</v>
      </c>
      <c r="L10" s="1">
        <v>0.20280852858182</v>
      </c>
      <c r="M10" s="1">
        <v>0.20357741931128501</v>
      </c>
      <c r="N10" s="1">
        <v>0.11810206273184</v>
      </c>
      <c r="O10" s="1">
        <v>0.587929194110691</v>
      </c>
      <c r="P10" s="1">
        <v>0.113372747486865</v>
      </c>
      <c r="S10" s="3" t="s">
        <v>17</v>
      </c>
      <c r="T10" s="1">
        <v>1.0123548914473699</v>
      </c>
      <c r="U10" s="1">
        <v>0.24889217512829701</v>
      </c>
      <c r="V10" s="1">
        <v>1.75977166828611</v>
      </c>
      <c r="W10" s="1">
        <v>1.63371950294585</v>
      </c>
      <c r="X10" s="1">
        <v>2.90809981936034</v>
      </c>
      <c r="Y10" s="1">
        <v>2.3488172273851302</v>
      </c>
      <c r="Z10" s="1">
        <v>-9.5973219601946394E-2</v>
      </c>
      <c r="AA10" s="1">
        <v>0.33914051841746201</v>
      </c>
      <c r="AB10" s="1">
        <v>0.220795196335898</v>
      </c>
      <c r="AC10" s="1">
        <v>0.22125217001650499</v>
      </c>
      <c r="AD10" s="1">
        <v>0.220991922861938</v>
      </c>
      <c r="AE10" s="1">
        <v>0.109444232698547</v>
      </c>
      <c r="AF10" s="1">
        <v>0.33799731895004798</v>
      </c>
      <c r="AG10" s="1">
        <v>0.13569111881818899</v>
      </c>
    </row>
    <row r="11" spans="2:33" x14ac:dyDescent="0.3">
      <c r="B11" s="1">
        <v>6</v>
      </c>
      <c r="C11" s="1">
        <v>-0.96703880258513297</v>
      </c>
      <c r="D11" s="1">
        <v>1.34011728274396</v>
      </c>
      <c r="E11" s="1">
        <v>2.2644025000562702</v>
      </c>
      <c r="F11" s="1">
        <v>-0.82639352408534195</v>
      </c>
      <c r="G11" s="1">
        <v>4.0706274287492699</v>
      </c>
      <c r="H11" s="1">
        <v>3.4422820173756898</v>
      </c>
      <c r="I11" s="1">
        <v>-7.5757036293105401E-2</v>
      </c>
      <c r="J11" s="1">
        <v>0.273590504451039</v>
      </c>
      <c r="K11" s="1">
        <v>0.12085606747915401</v>
      </c>
      <c r="L11" s="1">
        <v>0.118217411474226</v>
      </c>
      <c r="M11" s="1">
        <v>9.9249368446740302E-2</v>
      </c>
      <c r="N11" s="1">
        <v>1.31578239108369E-2</v>
      </c>
      <c r="O11" s="1">
        <v>0.46750898920393302</v>
      </c>
      <c r="P11" s="1">
        <v>5.0296037770587901E-2</v>
      </c>
      <c r="S11" s="3" t="s">
        <v>19</v>
      </c>
      <c r="T11" s="1">
        <v>1.1549068232746</v>
      </c>
      <c r="U11" s="1">
        <v>0.50344621137541901</v>
      </c>
      <c r="V11" s="1">
        <v>1.7717225637356799</v>
      </c>
      <c r="W11" s="1">
        <v>1.8145772155955699</v>
      </c>
      <c r="X11" s="1">
        <v>2.8380719487638699</v>
      </c>
      <c r="Y11" s="1">
        <v>2.3753086520720799</v>
      </c>
      <c r="Z11" s="1">
        <v>-9.5501797125924104E-2</v>
      </c>
      <c r="AA11" s="1">
        <v>0.33948158253751698</v>
      </c>
      <c r="AB11" s="1">
        <v>0.22457128969531701</v>
      </c>
      <c r="AC11" s="1">
        <v>0.22456154534735501</v>
      </c>
      <c r="AD11" s="1">
        <v>0.22454593099352299</v>
      </c>
      <c r="AE11" s="1">
        <v>0.11049239180630201</v>
      </c>
      <c r="AF11" s="1">
        <v>0.339561337527716</v>
      </c>
      <c r="AG11" s="1">
        <v>0.13832464670778799</v>
      </c>
    </row>
    <row r="12" spans="2:33" x14ac:dyDescent="0.3">
      <c r="I12" s="3" t="s">
        <v>32</v>
      </c>
      <c r="J12" s="1">
        <f xml:space="preserve"> SUM(J5*0.02067,J6*0.46589,J7*0.23417,J8*0.047,J9*0.05771,J10*0.15157,J11*0.02299)</f>
        <v>0.37507507265327389</v>
      </c>
      <c r="K12" s="1">
        <f xml:space="preserve"> SUM(K5*0.02067,K6*0.46589,K7*0.23417,K8*0.047,K9*0.05771,K10*0.15157,K11*0.02299)</f>
        <v>0.2364808852992431</v>
      </c>
      <c r="L12" s="1">
        <f xml:space="preserve"> SUM(L5*0.02067,L6*0.46589,L7*0.23417,L8*0.047,L9*0.05771,L10*0.15157,L11*0.02299)</f>
        <v>0.23622311487896916</v>
      </c>
      <c r="M12" s="1">
        <f t="shared" ref="K12:P12" si="0" xml:space="preserve"> SUM(M5*0.02067,M6*0.46589,M7*0.23417,M8*0.047,M9*0.05771,M10*0.15157,M11*0.02299)</f>
        <v>0.23574584642390237</v>
      </c>
      <c r="N12" s="1">
        <f t="shared" si="0"/>
        <v>0.11376014788601925</v>
      </c>
      <c r="O12" s="1">
        <f t="shared" si="0"/>
        <v>0.37855394488049293</v>
      </c>
      <c r="P12" s="1">
        <f t="shared" si="0"/>
        <v>0.13854911960752647</v>
      </c>
      <c r="S12" s="3" t="s">
        <v>39</v>
      </c>
      <c r="T12" s="1">
        <v>0.99562635463857097</v>
      </c>
      <c r="U12" s="1">
        <v>0.23998917325260499</v>
      </c>
      <c r="V12" s="1">
        <v>1.7189867903909299</v>
      </c>
      <c r="W12" s="1">
        <v>1.6300054964377999</v>
      </c>
      <c r="X12" s="1">
        <v>2.9483859328379101</v>
      </c>
      <c r="Y12" s="1">
        <v>2.2693410926858002</v>
      </c>
      <c r="Z12" s="1">
        <v>-9.5516065578009096E-2</v>
      </c>
      <c r="AA12" s="1">
        <v>0.34163710777626199</v>
      </c>
      <c r="AB12" s="1">
        <v>0.22727611254671001</v>
      </c>
      <c r="AC12" s="1">
        <v>0.226975898864447</v>
      </c>
      <c r="AD12" s="1">
        <v>0.22710151979746299</v>
      </c>
      <c r="AE12" s="1">
        <v>0.11318351390874599</v>
      </c>
      <c r="AF12" s="1">
        <v>0.34066525303744299</v>
      </c>
      <c r="AG12" s="1">
        <v>0.139837189793523</v>
      </c>
    </row>
    <row r="13" spans="2:33" x14ac:dyDescent="0.3">
      <c r="B13" s="2" t="s">
        <v>16</v>
      </c>
      <c r="S13" s="3" t="s">
        <v>40</v>
      </c>
      <c r="T13" s="1">
        <v>1.4516455593575299</v>
      </c>
      <c r="U13" s="1">
        <v>0.81280520050421701</v>
      </c>
      <c r="V13" s="1">
        <v>2.22101043428933</v>
      </c>
      <c r="W13" s="1">
        <v>1.8044261685866601</v>
      </c>
      <c r="X13" s="1">
        <v>4.6357067093352802</v>
      </c>
      <c r="Y13" s="1">
        <v>3.79263088702873</v>
      </c>
      <c r="Z13" s="1">
        <v>-9.5991718203231893E-2</v>
      </c>
      <c r="AA13" s="1">
        <v>0.36193724420190998</v>
      </c>
      <c r="AB13" s="1">
        <v>0.239952865205386</v>
      </c>
      <c r="AC13" s="1">
        <v>0.240265916133239</v>
      </c>
      <c r="AD13" s="1">
        <v>0.24008413886341801</v>
      </c>
      <c r="AE13" s="1">
        <v>0.14025339954614799</v>
      </c>
      <c r="AF13" s="1">
        <v>0.36369540994718003</v>
      </c>
      <c r="AG13" s="1">
        <v>0.16651864562514199</v>
      </c>
    </row>
    <row r="14" spans="2:33" x14ac:dyDescent="0.3">
      <c r="B14" s="1" t="s">
        <v>14</v>
      </c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8</v>
      </c>
      <c r="L14" s="1" t="s">
        <v>9</v>
      </c>
      <c r="M14" s="1" t="s">
        <v>10</v>
      </c>
      <c r="N14" s="1" t="s">
        <v>11</v>
      </c>
      <c r="O14" s="1" t="s">
        <v>12</v>
      </c>
      <c r="P14" s="1" t="s">
        <v>13</v>
      </c>
      <c r="S14" s="3" t="s">
        <v>41</v>
      </c>
      <c r="T14" s="1">
        <v>1.7394237750746</v>
      </c>
      <c r="U14" s="1">
        <v>1.21817172219436</v>
      </c>
      <c r="V14" s="1">
        <v>2.18426372724034</v>
      </c>
      <c r="W14" s="1">
        <v>2.1359583328607501</v>
      </c>
      <c r="X14" s="1">
        <v>4.7509898308669198</v>
      </c>
      <c r="Y14" s="1">
        <v>3.96690616236079</v>
      </c>
      <c r="Z14" s="1">
        <v>-9.6184813810538602E-2</v>
      </c>
      <c r="AA14" s="1">
        <v>0.361909959072306</v>
      </c>
      <c r="AB14" s="1">
        <v>0.24008985163636201</v>
      </c>
      <c r="AC14" s="1">
        <v>0.23983117481551799</v>
      </c>
      <c r="AD14" s="1">
        <v>0.23992935260366599</v>
      </c>
      <c r="AE14" s="1">
        <v>0.14016074970743</v>
      </c>
      <c r="AF14" s="1">
        <v>0.36469514829058203</v>
      </c>
      <c r="AG14" s="1">
        <v>0.16826768623286201</v>
      </c>
    </row>
    <row r="15" spans="2:33" x14ac:dyDescent="0.3">
      <c r="B15" s="1" t="s">
        <v>15</v>
      </c>
      <c r="C15" s="1">
        <v>1.1572039061063899</v>
      </c>
      <c r="D15" s="1">
        <v>0.55931695432071804</v>
      </c>
      <c r="E15" s="1">
        <v>2.0355852931430198</v>
      </c>
      <c r="F15" s="1">
        <v>1.62459016392804</v>
      </c>
      <c r="G15" s="1">
        <v>2.7433634554855799</v>
      </c>
      <c r="H15" s="1">
        <v>2.3334270574042102</v>
      </c>
      <c r="I15" s="1">
        <v>-9.3177929437318993E-2</v>
      </c>
      <c r="J15" s="1">
        <v>0.32929058663028599</v>
      </c>
      <c r="K15" s="1">
        <v>0.22058817386174301</v>
      </c>
      <c r="L15" s="1">
        <v>0.22016617524196599</v>
      </c>
      <c r="M15" s="1">
        <v>0.220354814941948</v>
      </c>
      <c r="N15" s="1">
        <v>9.6312208605884395E-2</v>
      </c>
      <c r="O15" s="1">
        <v>0.32935527115540802</v>
      </c>
      <c r="P15" s="1">
        <v>0.12879999891287</v>
      </c>
      <c r="S15" s="3" t="s">
        <v>42</v>
      </c>
      <c r="T15" s="1">
        <v>1.6137661663027101</v>
      </c>
      <c r="U15" s="1">
        <v>0.98260030152463096</v>
      </c>
      <c r="V15" s="1">
        <v>2.1125525072426599</v>
      </c>
      <c r="W15" s="1">
        <v>1.98530308886253</v>
      </c>
      <c r="X15" s="1">
        <v>4.8068639378510696</v>
      </c>
      <c r="Y15" s="1">
        <v>3.82024497137657</v>
      </c>
      <c r="Z15" s="1">
        <v>-9.6212094529523104E-2</v>
      </c>
      <c r="AA15" s="1">
        <v>0.36472032742155502</v>
      </c>
      <c r="AB15" s="1">
        <v>0.243368034111206</v>
      </c>
      <c r="AC15" s="1">
        <v>0.24341057588044601</v>
      </c>
      <c r="AD15" s="1">
        <v>0.24336571570766899</v>
      </c>
      <c r="AE15" s="1">
        <v>0.14450034826715899</v>
      </c>
      <c r="AF15" s="1">
        <v>0.36595411021288798</v>
      </c>
      <c r="AG15" s="1">
        <v>0.16986626303087801</v>
      </c>
    </row>
    <row r="16" spans="2:33" x14ac:dyDescent="0.3">
      <c r="B16" s="1">
        <v>0</v>
      </c>
      <c r="C16" s="1">
        <v>-4.7266303853731997E-2</v>
      </c>
      <c r="D16" s="1">
        <v>-6.5967757033366298E-2</v>
      </c>
      <c r="E16" s="1">
        <v>2.5763062726244099</v>
      </c>
      <c r="F16" s="1">
        <v>-0.47035866077350502</v>
      </c>
      <c r="G16" s="1">
        <v>1.87926182287001</v>
      </c>
      <c r="H16" s="1">
        <v>1.5833813687551099</v>
      </c>
      <c r="I16" s="1">
        <v>-9.6396995705555502E-2</v>
      </c>
      <c r="J16" s="1">
        <v>0.384158415841584</v>
      </c>
      <c r="K16" s="1">
        <v>0.16213077803032699</v>
      </c>
      <c r="L16" s="1">
        <v>0.16546751290904599</v>
      </c>
      <c r="M16" s="1">
        <v>0.16337356797292199</v>
      </c>
      <c r="N16" s="1">
        <v>2.0189432431724798E-2</v>
      </c>
      <c r="O16" s="1">
        <v>0.39600742580744103</v>
      </c>
      <c r="P16" s="1">
        <v>9.4572524152604601E-2</v>
      </c>
    </row>
    <row r="17" spans="2:16" x14ac:dyDescent="0.3">
      <c r="B17" s="1">
        <v>1</v>
      </c>
      <c r="C17" s="1">
        <v>1.2531991869522701</v>
      </c>
      <c r="D17" s="1">
        <v>0.50058704859248604</v>
      </c>
      <c r="E17" s="1">
        <v>2.2088095284971399</v>
      </c>
      <c r="F17" s="1">
        <v>1.68150354450961</v>
      </c>
      <c r="G17" s="1">
        <v>2.3815059125807698</v>
      </c>
      <c r="H17" s="1">
        <v>2.2372641248077398</v>
      </c>
      <c r="I17" s="1">
        <v>-6.8424875507419394E-2</v>
      </c>
      <c r="J17" s="1">
        <v>0.24079062957540301</v>
      </c>
      <c r="K17" s="1">
        <v>0.183849235269616</v>
      </c>
      <c r="L17" s="1">
        <v>0.184044204182542</v>
      </c>
      <c r="M17" s="1">
        <v>0.18389938193074701</v>
      </c>
      <c r="N17" s="1">
        <v>4.4117262893483902E-2</v>
      </c>
      <c r="O17" s="1">
        <v>0.24438264357297301</v>
      </c>
      <c r="P17" s="1">
        <v>7.8536114608374799E-2</v>
      </c>
    </row>
    <row r="18" spans="2:16" x14ac:dyDescent="0.3">
      <c r="B18" s="1">
        <v>2</v>
      </c>
      <c r="C18" s="1">
        <v>0.87253764068280004</v>
      </c>
      <c r="D18" s="1">
        <v>0.246712780590887</v>
      </c>
      <c r="E18" s="1">
        <v>1.2243979151918301</v>
      </c>
      <c r="F18" s="1">
        <v>1.5980117787530199</v>
      </c>
      <c r="G18" s="1">
        <v>2.3860742104395101</v>
      </c>
      <c r="H18" s="1">
        <v>2.3034862832093399</v>
      </c>
      <c r="I18" s="1">
        <v>-0.178162160938722</v>
      </c>
      <c r="J18" s="1">
        <v>0.49740751529274702</v>
      </c>
      <c r="K18" s="1">
        <v>0.41179759785195402</v>
      </c>
      <c r="L18" s="1">
        <v>0.41216686570329902</v>
      </c>
      <c r="M18" s="1">
        <v>0.41176489209161399</v>
      </c>
      <c r="N18" s="1">
        <v>0.30125658244269699</v>
      </c>
      <c r="O18" s="1">
        <v>0.49717153361664201</v>
      </c>
      <c r="P18" s="1">
        <v>0.33722776605042198</v>
      </c>
    </row>
    <row r="19" spans="2:16" x14ac:dyDescent="0.3">
      <c r="B19" s="1">
        <v>3</v>
      </c>
      <c r="C19" s="1">
        <v>0.36647260896555101</v>
      </c>
      <c r="D19" s="1">
        <v>0.26758894979061998</v>
      </c>
      <c r="E19" s="1">
        <v>1.06846273669662</v>
      </c>
      <c r="F19" s="1">
        <v>1.3000881920413501</v>
      </c>
      <c r="G19" s="1">
        <v>2.3796263205177302</v>
      </c>
      <c r="H19" s="1">
        <v>1.7784028529551099</v>
      </c>
      <c r="I19" s="1">
        <v>-7.7497623599228599E-2</v>
      </c>
      <c r="J19" s="1">
        <v>0.314078374455733</v>
      </c>
      <c r="K19" s="1">
        <v>0.202134287843554</v>
      </c>
      <c r="L19" s="1">
        <v>0.20408895909137401</v>
      </c>
      <c r="M19" s="1">
        <v>0.202487986109015</v>
      </c>
      <c r="N19" s="1">
        <v>7.7874514104438894E-2</v>
      </c>
      <c r="O19" s="1">
        <v>0.30493379287047601</v>
      </c>
      <c r="P19" s="1">
        <v>8.3600654703852695E-2</v>
      </c>
    </row>
    <row r="20" spans="2:16" x14ac:dyDescent="0.3">
      <c r="B20" s="1">
        <v>4</v>
      </c>
      <c r="C20" s="1">
        <v>1.07670902910481</v>
      </c>
      <c r="D20" s="1">
        <v>0.43020681734404498</v>
      </c>
      <c r="E20" s="1">
        <v>2.7204687884363299</v>
      </c>
      <c r="F20" s="1">
        <v>0.88415894076463797</v>
      </c>
      <c r="G20" s="1">
        <v>3.9499287905151301</v>
      </c>
      <c r="H20" s="1">
        <v>3.03837579134108</v>
      </c>
      <c r="I20" s="1">
        <v>-5.5935621078438601E-2</v>
      </c>
      <c r="J20" s="1">
        <v>0.46973995271867602</v>
      </c>
      <c r="K20" s="1">
        <v>0.15049480934353299</v>
      </c>
      <c r="L20" s="1">
        <v>0.15175460178043501</v>
      </c>
      <c r="M20" s="1">
        <v>0.150763159594519</v>
      </c>
      <c r="N20" s="1">
        <v>9.4224615490650608E-3</v>
      </c>
      <c r="O20" s="1">
        <v>0.48207469034846301</v>
      </c>
      <c r="P20" s="1">
        <v>3.6077634879509497E-2</v>
      </c>
    </row>
    <row r="21" spans="2:16" x14ac:dyDescent="0.3">
      <c r="B21" s="1">
        <v>5</v>
      </c>
      <c r="C21" s="1">
        <v>1.76408078494689</v>
      </c>
      <c r="D21" s="1">
        <v>0.87509929673226206</v>
      </c>
      <c r="E21" s="1">
        <v>1.99851365988823</v>
      </c>
      <c r="F21" s="1">
        <v>2.15756701323552</v>
      </c>
      <c r="G21" s="1">
        <v>4.2050211237407096</v>
      </c>
      <c r="H21" s="1">
        <v>3.7157574239780402</v>
      </c>
      <c r="I21" s="1">
        <v>-0.107265197089961</v>
      </c>
      <c r="J21" s="1">
        <v>0.581458145814581</v>
      </c>
      <c r="K21" s="1">
        <v>0.199021472774049</v>
      </c>
      <c r="L21" s="1">
        <v>0.20050110237322299</v>
      </c>
      <c r="M21" s="1">
        <v>0.199467369824328</v>
      </c>
      <c r="N21" s="1">
        <v>0.108969222732859</v>
      </c>
      <c r="O21" s="1">
        <v>0.58836102207387098</v>
      </c>
      <c r="P21" s="1">
        <v>0.115014883866897</v>
      </c>
    </row>
    <row r="22" spans="2:16" x14ac:dyDescent="0.3">
      <c r="B22" s="1">
        <v>6</v>
      </c>
      <c r="C22" s="1">
        <v>0.67119714033611899</v>
      </c>
      <c r="D22" s="1">
        <v>17.329901803531101</v>
      </c>
      <c r="E22" s="1">
        <v>17.714915322699799</v>
      </c>
      <c r="F22" s="1">
        <v>0.83875737186797295</v>
      </c>
      <c r="G22" s="1">
        <v>19.644106134557699</v>
      </c>
      <c r="H22" s="1">
        <v>19.448722250603598</v>
      </c>
      <c r="I22" s="1">
        <v>-7.5914238560223696E-2</v>
      </c>
      <c r="J22" s="1">
        <v>0.238575667655786</v>
      </c>
      <c r="K22" s="1">
        <v>0.107738334574507</v>
      </c>
      <c r="L22" s="1">
        <v>0.1133240981878</v>
      </c>
      <c r="M22" s="1">
        <v>8.8584807102149596E-2</v>
      </c>
      <c r="N22" s="1">
        <v>-1.6768637296414299E-2</v>
      </c>
      <c r="O22" s="1">
        <v>0.46918799419284002</v>
      </c>
      <c r="P22" s="1">
        <v>5.4140869860941097E-2</v>
      </c>
    </row>
    <row r="23" spans="2:16" x14ac:dyDescent="0.3">
      <c r="I23" s="3" t="s">
        <v>32</v>
      </c>
      <c r="J23" s="1">
        <f xml:space="preserve"> SUM(J16*0.02067,J17*0.46589,J18*0.23417,J19*0.047,J20*0.05771,J21*0.15157,J22*0.02299)</f>
        <v>0.37208726075576942</v>
      </c>
      <c r="K23" s="1">
        <f xml:space="preserve"> SUM(K16*0.02067,K17*0.46589,K18*0.23417,K19*0.047,K20*0.05771,K21*0.15157,K22*0.02299)</f>
        <v>0.23626336280673316</v>
      </c>
      <c r="L23" s="1">
        <f xml:space="preserve"> SUM(L16*0.02067,L17*0.46589,L18*0.23417,L19*0.047,L20*0.05771,L21*0.15157,L22*0.02299)</f>
        <v>0.23702689497026641</v>
      </c>
      <c r="M23" s="1">
        <f t="shared" ref="M23" si="1" xml:space="preserve"> SUM(M16*0.02067,M17*0.46589,M18*0.23417,M19*0.047,M20*0.05771,M21*0.15157,M22*0.02299)</f>
        <v>0.23596411072568449</v>
      </c>
      <c r="N23" s="1">
        <f t="shared" ref="N23" si="2" xml:space="preserve"> SUM(N16*0.02067,N17*0.46589,N18*0.23417,N19*0.047,N20*0.05771,N21*0.15157,N22*0.02299)</f>
        <v>0.11185118762549537</v>
      </c>
      <c r="O23" s="1">
        <f t="shared" ref="O23" si="3" xml:space="preserve"> SUM(O16*0.02067,O17*0.46589,O18*0.23417,O19*0.047,O20*0.05771,O21*0.15157,O22*0.02299)</f>
        <v>0.38058049207981348</v>
      </c>
      <c r="P23" s="1">
        <f t="shared" ref="P23" si="4" xml:space="preserve"> SUM(P16*0.02067,P17*0.46589,P18*0.23417,P19*0.047,P20*0.05771,P21*0.15157,P22*0.02299)</f>
        <v>0.14220140611094359</v>
      </c>
    </row>
    <row r="24" spans="2:16" x14ac:dyDescent="0.3">
      <c r="B24" s="2" t="s">
        <v>17</v>
      </c>
    </row>
    <row r="25" spans="2:16" x14ac:dyDescent="0.3">
      <c r="B25" s="1" t="s">
        <v>14</v>
      </c>
      <c r="C25" s="1" t="s">
        <v>0</v>
      </c>
      <c r="D25" s="1" t="s">
        <v>1</v>
      </c>
      <c r="E25" s="1" t="s">
        <v>2</v>
      </c>
      <c r="F25" s="1" t="s">
        <v>3</v>
      </c>
      <c r="G25" s="1" t="s">
        <v>4</v>
      </c>
      <c r="H25" s="1" t="s">
        <v>5</v>
      </c>
      <c r="I25" s="1" t="s">
        <v>6</v>
      </c>
      <c r="J25" s="1" t="s">
        <v>7</v>
      </c>
      <c r="K25" s="1" t="s">
        <v>8</v>
      </c>
      <c r="L25" s="1" t="s">
        <v>9</v>
      </c>
      <c r="M25" s="1" t="s">
        <v>10</v>
      </c>
      <c r="N25" s="1" t="s">
        <v>11</v>
      </c>
      <c r="O25" s="1" t="s">
        <v>12</v>
      </c>
      <c r="P25" s="1" t="s">
        <v>13</v>
      </c>
    </row>
    <row r="26" spans="2:16" x14ac:dyDescent="0.3">
      <c r="B26" s="1" t="s">
        <v>15</v>
      </c>
      <c r="C26" s="1">
        <v>1.0123548914473699</v>
      </c>
      <c r="D26" s="1">
        <v>0.24889217512829701</v>
      </c>
      <c r="E26" s="1">
        <v>1.75977166828611</v>
      </c>
      <c r="F26" s="1">
        <v>1.63371950294585</v>
      </c>
      <c r="G26" s="1">
        <v>2.90809981936034</v>
      </c>
      <c r="H26" s="1">
        <v>2.3488172273851302</v>
      </c>
      <c r="I26" s="1">
        <v>-9.5973219601946394E-2</v>
      </c>
      <c r="J26" s="1">
        <v>0.33783083219645299</v>
      </c>
      <c r="K26" s="1">
        <v>0.22335011978184199</v>
      </c>
      <c r="L26" s="1">
        <v>0.22444072507822199</v>
      </c>
      <c r="M26" s="1">
        <v>0.22386913207919401</v>
      </c>
      <c r="N26" s="1">
        <v>0.108418602480117</v>
      </c>
      <c r="O26" s="1">
        <v>0.33799731895004798</v>
      </c>
      <c r="P26" s="1">
        <v>0.13569111881818899</v>
      </c>
    </row>
    <row r="27" spans="2:16" x14ac:dyDescent="0.3">
      <c r="B27" s="1">
        <v>0</v>
      </c>
      <c r="C27" s="1">
        <v>-0.14052180134289599</v>
      </c>
      <c r="D27" s="1">
        <v>-1.4038887259020401</v>
      </c>
      <c r="E27" s="1">
        <v>2.3257705471363002</v>
      </c>
      <c r="F27" s="1">
        <v>0.28069821613349799</v>
      </c>
      <c r="G27" s="1">
        <v>1.5560737498709301</v>
      </c>
      <c r="H27" s="1">
        <v>0.60972188360977198</v>
      </c>
      <c r="I27" s="1">
        <v>-9.7202432616650902E-2</v>
      </c>
      <c r="J27" s="1">
        <v>0.41188118811881202</v>
      </c>
      <c r="K27" s="1">
        <v>0.20671035863150999</v>
      </c>
      <c r="L27" s="1">
        <v>0.204918492194197</v>
      </c>
      <c r="M27" s="1">
        <v>0.20376022696374499</v>
      </c>
      <c r="N27" s="1">
        <v>6.7947801546384801E-2</v>
      </c>
      <c r="O27" s="1">
        <v>0.39782232347449997</v>
      </c>
      <c r="P27" s="1">
        <v>9.36342595435109E-2</v>
      </c>
    </row>
    <row r="28" spans="2:16" x14ac:dyDescent="0.3">
      <c r="B28" s="1">
        <v>1</v>
      </c>
      <c r="C28" s="1">
        <v>1.00636977054759</v>
      </c>
      <c r="D28" s="1">
        <v>0.27658703293312198</v>
      </c>
      <c r="E28" s="1">
        <v>2.0021295497377198</v>
      </c>
      <c r="F28" s="1">
        <v>1.7147880091662999</v>
      </c>
      <c r="G28" s="1">
        <v>2.46644801437734</v>
      </c>
      <c r="H28" s="1">
        <v>2.1641632512522602</v>
      </c>
      <c r="I28" s="1">
        <v>-6.8296756615808696E-2</v>
      </c>
      <c r="J28" s="1">
        <v>0.25250366032210803</v>
      </c>
      <c r="K28" s="1">
        <v>0.19066753628397301</v>
      </c>
      <c r="L28" s="1">
        <v>0.19047720274093599</v>
      </c>
      <c r="M28" s="1">
        <v>0.19052567728122899</v>
      </c>
      <c r="N28" s="1">
        <v>5.78912427303718E-2</v>
      </c>
      <c r="O28" s="1">
        <v>0.24523601478138499</v>
      </c>
      <c r="P28" s="1">
        <v>7.8800455126407903E-2</v>
      </c>
    </row>
    <row r="29" spans="2:16" x14ac:dyDescent="0.3">
      <c r="B29" s="1">
        <v>2</v>
      </c>
      <c r="C29" s="1">
        <v>0.53017400604099496</v>
      </c>
      <c r="D29" s="1">
        <v>-0.28671524029391099</v>
      </c>
      <c r="E29" s="1">
        <v>0.94569520347188296</v>
      </c>
      <c r="F29" s="1">
        <v>1.2546749023016901</v>
      </c>
      <c r="G29" s="1">
        <v>1.96348156239025</v>
      </c>
      <c r="H29" s="1">
        <v>2.0069574768390099</v>
      </c>
      <c r="I29" s="1">
        <v>-0.18138693345697601</v>
      </c>
      <c r="J29" s="1">
        <v>0.50008738712496403</v>
      </c>
      <c r="K29" s="1">
        <v>0.411819218353211</v>
      </c>
      <c r="L29" s="1">
        <v>0.41353820479619002</v>
      </c>
      <c r="M29" s="1">
        <v>0.41248944030917101</v>
      </c>
      <c r="N29" s="1">
        <v>0.30290905808613899</v>
      </c>
      <c r="O29" s="1">
        <v>0.49879075323786498</v>
      </c>
      <c r="P29" s="1">
        <v>0.33826826391556902</v>
      </c>
    </row>
    <row r="30" spans="2:16" x14ac:dyDescent="0.3">
      <c r="B30" s="1">
        <v>3</v>
      </c>
      <c r="C30" s="1">
        <v>0.74974865457468398</v>
      </c>
      <c r="D30" s="1">
        <v>0.294138468845412</v>
      </c>
      <c r="E30" s="1">
        <v>1.6844581528653</v>
      </c>
      <c r="F30" s="1">
        <v>1.7724749920556999</v>
      </c>
      <c r="G30" s="1">
        <v>2.7337701301124802</v>
      </c>
      <c r="H30" s="1">
        <v>2.0921152639065399</v>
      </c>
      <c r="I30" s="1">
        <v>-7.8716460312498196E-2</v>
      </c>
      <c r="J30" s="1">
        <v>0.29433962264150898</v>
      </c>
      <c r="K30" s="1">
        <v>0.183391651864031</v>
      </c>
      <c r="L30" s="1">
        <v>0.18529412108739299</v>
      </c>
      <c r="M30" s="1">
        <v>0.183936298608634</v>
      </c>
      <c r="N30" s="1">
        <v>5.49019649579345E-2</v>
      </c>
      <c r="O30" s="1">
        <v>0.30615989825367101</v>
      </c>
      <c r="P30" s="1">
        <v>8.37369192003629E-2</v>
      </c>
    </row>
    <row r="31" spans="2:16" x14ac:dyDescent="0.3">
      <c r="B31" s="1">
        <v>4</v>
      </c>
      <c r="C31" s="1">
        <v>1.19763551117239</v>
      </c>
      <c r="D31" s="1">
        <v>1.45495483563221</v>
      </c>
      <c r="E31" s="1">
        <v>3.7560490762260899</v>
      </c>
      <c r="F31" s="1">
        <v>1.8538340889765601</v>
      </c>
      <c r="G31" s="1">
        <v>5.0454325856871201</v>
      </c>
      <c r="H31" s="1">
        <v>3.5118263328618502</v>
      </c>
      <c r="I31" s="1">
        <v>-5.1167971874539898E-2</v>
      </c>
      <c r="J31" s="1">
        <v>0.46879432624113498</v>
      </c>
      <c r="K31" s="1">
        <v>0.13993168500234099</v>
      </c>
      <c r="L31" s="1">
        <v>0.14033120436981</v>
      </c>
      <c r="M31" s="1">
        <v>0.140019344493158</v>
      </c>
      <c r="N31" s="1">
        <v>1.2223647886546E-3</v>
      </c>
      <c r="O31" s="1">
        <v>0.48054586135664601</v>
      </c>
      <c r="P31" s="1">
        <v>3.5364962799642297E-2</v>
      </c>
    </row>
    <row r="32" spans="2:16" x14ac:dyDescent="0.3">
      <c r="B32" s="1">
        <v>5</v>
      </c>
      <c r="C32" s="1">
        <v>2.08623617929053</v>
      </c>
      <c r="D32" s="1">
        <v>0.80134820092605297</v>
      </c>
      <c r="E32" s="1">
        <v>2.2003812309436901</v>
      </c>
      <c r="F32" s="1">
        <v>3.0162546216758699</v>
      </c>
      <c r="G32" s="1">
        <v>4.6245621004670197</v>
      </c>
      <c r="H32" s="1">
        <v>4.1359921527412302</v>
      </c>
      <c r="I32" s="1">
        <v>-0.11431340174949101</v>
      </c>
      <c r="J32" s="1">
        <v>0.58577857785778598</v>
      </c>
      <c r="K32" s="1">
        <v>0.21073468133789</v>
      </c>
      <c r="L32" s="1">
        <v>0.21004299497262799</v>
      </c>
      <c r="M32" s="1">
        <v>0.20991444287717101</v>
      </c>
      <c r="N32" s="1">
        <v>0.12144648489379301</v>
      </c>
      <c r="O32" s="1">
        <v>0.59226069329478004</v>
      </c>
      <c r="P32" s="1">
        <v>0.12185609494753</v>
      </c>
    </row>
    <row r="33" spans="2:16" x14ac:dyDescent="0.3">
      <c r="B33" s="1">
        <v>6</v>
      </c>
      <c r="C33" s="1">
        <v>-2.6339631890295001</v>
      </c>
      <c r="D33" s="1">
        <v>0.55611921793184904</v>
      </c>
      <c r="E33" s="1">
        <v>1.58046085098412</v>
      </c>
      <c r="F33" s="1">
        <v>-2.3997228246877702</v>
      </c>
      <c r="G33" s="1">
        <v>3.2482268742594398</v>
      </c>
      <c r="H33" s="1">
        <v>2.7958725446100798</v>
      </c>
      <c r="I33" s="1">
        <v>-7.8752175834069807E-2</v>
      </c>
      <c r="J33" s="1">
        <v>0.162017804154303</v>
      </c>
      <c r="K33" s="1">
        <v>0.108521108310005</v>
      </c>
      <c r="L33" s="1">
        <v>0.110735510305094</v>
      </c>
      <c r="M33" s="1">
        <v>7.2832904668772999E-2</v>
      </c>
      <c r="N33" s="1">
        <v>-2.59283784792285E-4</v>
      </c>
      <c r="O33" s="1">
        <v>0.46790930529401398</v>
      </c>
      <c r="P33" s="1">
        <v>5.4075625109436198E-2</v>
      </c>
    </row>
    <row r="34" spans="2:16" x14ac:dyDescent="0.3">
      <c r="I34" s="3" t="s">
        <v>32</v>
      </c>
      <c r="J34" s="1">
        <f xml:space="preserve"> SUM(J27*0.02067,J28*0.46589,J29*0.23417,J30*0.047,J31*0.05771,J32*0.15157,J33*0.02299)</f>
        <v>0.3766573091038744</v>
      </c>
      <c r="K34" s="1">
        <f xml:space="preserve"> SUM(K27*0.02067,K28*0.46589,K29*0.23417,K30*0.047,K31*0.05771,K32*0.15157,K33*0.02299)</f>
        <v>0.24066932906355046</v>
      </c>
      <c r="L34" s="1">
        <f xml:space="preserve"> SUM(L27*0.02067,L28*0.46589,L29*0.23417,L30*0.047,L31*0.05771,L32*0.15157,L33*0.02299)</f>
        <v>0.24100469426095708</v>
      </c>
      <c r="M34" s="1">
        <f t="shared" ref="M34" si="5" xml:space="preserve"> SUM(M27*0.02067,M28*0.46589,M29*0.23417,M30*0.047,M31*0.05771,M32*0.15157,M33*0.02299)</f>
        <v>0.23978506690762483</v>
      </c>
      <c r="N34" s="1">
        <f t="shared" ref="N34" si="6" xml:space="preserve"> SUM(N27*0.02067,N28*0.46589,N29*0.23417,N30*0.047,N31*0.05771,N32*0.15157,N33*0.02299)</f>
        <v>0.12036026407176388</v>
      </c>
      <c r="O34" s="1">
        <f t="shared" ref="O34" si="7" xml:space="preserve"> SUM(O27*0.02067,O28*0.46589,O29*0.23417,O30*0.047,O31*0.05771,O32*0.15157,O33*0.02299)</f>
        <v>0.381925830126642</v>
      </c>
      <c r="P34" s="1">
        <f t="shared" ref="P34" si="8" xml:space="preserve"> SUM(P27*0.02067,P28*0.46589,P29*0.23417,P30*0.047,P31*0.05771,P32*0.15157,P33*0.02299)</f>
        <v>0.14354951768276281</v>
      </c>
    </row>
    <row r="35" spans="2:16" x14ac:dyDescent="0.3">
      <c r="B35" s="2" t="s">
        <v>18</v>
      </c>
    </row>
    <row r="36" spans="2:16" x14ac:dyDescent="0.3">
      <c r="B36" s="1" t="s">
        <v>14</v>
      </c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2:16" x14ac:dyDescent="0.3">
      <c r="B37" s="1" t="s">
        <v>15</v>
      </c>
      <c r="C37" s="1">
        <v>1.3101095884243701</v>
      </c>
      <c r="D37" s="1">
        <v>0.54532018055343201</v>
      </c>
      <c r="E37" s="1">
        <v>1.9075184193850101</v>
      </c>
      <c r="F37" s="1">
        <v>1.76566299175553</v>
      </c>
      <c r="G37" s="1">
        <v>3.41134692061949</v>
      </c>
      <c r="H37" s="1">
        <v>2.1906105311984501</v>
      </c>
      <c r="I37" s="1">
        <v>-8.9675955163473001E-2</v>
      </c>
      <c r="J37" s="1">
        <v>0.34971350613915397</v>
      </c>
      <c r="K37" s="1">
        <v>0.231523100232017</v>
      </c>
      <c r="L37" s="1">
        <v>0.23093265449295</v>
      </c>
      <c r="M37" s="1">
        <v>0.231211810010505</v>
      </c>
      <c r="N37" s="1">
        <v>0.123312051662869</v>
      </c>
      <c r="O37" s="1">
        <v>0.34844013535399598</v>
      </c>
      <c r="P37" s="1">
        <v>0.14971547424685999</v>
      </c>
    </row>
    <row r="38" spans="2:16" x14ac:dyDescent="0.3">
      <c r="B38" s="1">
        <v>0</v>
      </c>
      <c r="C38" s="1">
        <v>0.507323620130537</v>
      </c>
      <c r="D38" s="1">
        <v>-0.787321095942351</v>
      </c>
      <c r="E38" s="1">
        <v>2.86565791363283</v>
      </c>
      <c r="F38" s="1">
        <v>1.5071380997952</v>
      </c>
      <c r="G38" s="1">
        <v>2.59083973739622</v>
      </c>
      <c r="H38" s="1">
        <v>1.5131473764089001</v>
      </c>
      <c r="I38" s="1">
        <v>-9.7592887508821294E-2</v>
      </c>
      <c r="J38" s="1">
        <v>0.39537953795379499</v>
      </c>
      <c r="K38" s="1">
        <v>0.21013247281512101</v>
      </c>
      <c r="L38" s="1">
        <v>0.20180074300444201</v>
      </c>
      <c r="M38" s="1">
        <v>0.202205978906875</v>
      </c>
      <c r="N38" s="1">
        <v>3.9364295754093198E-2</v>
      </c>
      <c r="O38" s="1">
        <v>0.41108061705695398</v>
      </c>
      <c r="P38" s="1">
        <v>0.107118668070924</v>
      </c>
    </row>
    <row r="39" spans="2:16" x14ac:dyDescent="0.3">
      <c r="B39" s="1">
        <v>1</v>
      </c>
      <c r="C39" s="1">
        <v>0.40385267313554402</v>
      </c>
      <c r="D39" s="1">
        <v>-3.6501141660514901E-2</v>
      </c>
      <c r="E39" s="1">
        <v>1.6885750869051199</v>
      </c>
      <c r="F39" s="1">
        <v>1.4605664183037399</v>
      </c>
      <c r="G39" s="1">
        <v>2.4904006178035498</v>
      </c>
      <c r="H39" s="1">
        <v>1.8406494402128699</v>
      </c>
      <c r="I39" s="1">
        <v>-6.6978119935936803E-2</v>
      </c>
      <c r="J39" s="1">
        <v>0.25967789165446598</v>
      </c>
      <c r="K39" s="1">
        <v>0.202075795955687</v>
      </c>
      <c r="L39" s="1">
        <v>0.202221252752318</v>
      </c>
      <c r="M39" s="1">
        <v>0.20210171407604199</v>
      </c>
      <c r="N39" s="1">
        <v>6.7785307886996105E-2</v>
      </c>
      <c r="O39" s="1">
        <v>0.258767979182778</v>
      </c>
      <c r="P39" s="1">
        <v>9.6804660049679706E-2</v>
      </c>
    </row>
    <row r="40" spans="2:16" x14ac:dyDescent="0.3">
      <c r="B40" s="1">
        <v>2</v>
      </c>
      <c r="C40" s="1">
        <v>0.90288294884586795</v>
      </c>
      <c r="D40" s="1">
        <v>-0.232695917595486</v>
      </c>
      <c r="E40" s="1">
        <v>1.0058750239282801</v>
      </c>
      <c r="F40" s="1">
        <v>1.0075323336928801</v>
      </c>
      <c r="G40" s="1">
        <v>2.1980716320640501</v>
      </c>
      <c r="H40" s="1">
        <v>1.42824819090083</v>
      </c>
      <c r="I40" s="1">
        <v>-0.17710225452407499</v>
      </c>
      <c r="J40" s="1">
        <v>0.51034080978735796</v>
      </c>
      <c r="K40" s="1">
        <v>0.413526080864487</v>
      </c>
      <c r="L40" s="1">
        <v>0.41619367645177502</v>
      </c>
      <c r="M40" s="1">
        <v>0.41462683327821598</v>
      </c>
      <c r="N40" s="1">
        <v>0.31972578666930301</v>
      </c>
      <c r="O40" s="1">
        <v>0.50629615154920005</v>
      </c>
      <c r="P40" s="1">
        <v>0.35082987987386799</v>
      </c>
    </row>
    <row r="41" spans="2:16" x14ac:dyDescent="0.3">
      <c r="B41" s="1">
        <v>3</v>
      </c>
      <c r="C41" s="1">
        <v>16.497924415604899</v>
      </c>
      <c r="D41" s="1">
        <v>16.972492310643101</v>
      </c>
      <c r="E41" s="1">
        <v>17.470630001161101</v>
      </c>
      <c r="F41" s="1">
        <v>17.137205249594199</v>
      </c>
      <c r="G41" s="1">
        <v>19.2106139743609</v>
      </c>
      <c r="H41" s="1">
        <v>17.170711081329401</v>
      </c>
      <c r="I41" s="1">
        <v>-6.8324466639501896E-2</v>
      </c>
      <c r="J41" s="1">
        <v>0.32685050798258303</v>
      </c>
      <c r="K41" s="1">
        <v>0.20787095973438999</v>
      </c>
      <c r="L41" s="1">
        <v>0.20612839240338701</v>
      </c>
      <c r="M41" s="1">
        <v>0.20622501877267699</v>
      </c>
      <c r="N41" s="1">
        <v>9.1466932549240404E-2</v>
      </c>
      <c r="O41" s="1">
        <v>0.32222498010332301</v>
      </c>
      <c r="P41" s="1">
        <v>0.10570193757878101</v>
      </c>
    </row>
    <row r="42" spans="2:16" x14ac:dyDescent="0.3">
      <c r="B42" s="1">
        <v>4</v>
      </c>
      <c r="C42" s="1">
        <v>19.994466042915899</v>
      </c>
      <c r="D42" s="1">
        <v>19.308151023790799</v>
      </c>
      <c r="E42" s="1">
        <v>20.541956467079601</v>
      </c>
      <c r="F42" s="1">
        <v>19.4926984140501</v>
      </c>
      <c r="G42" s="1">
        <v>22.628525803125701</v>
      </c>
      <c r="H42" s="1">
        <v>20.819909220047101</v>
      </c>
      <c r="I42" s="1">
        <v>-5.1203609655629E-2</v>
      </c>
      <c r="J42" s="1">
        <v>0.50614657210401903</v>
      </c>
      <c r="K42" s="1">
        <v>0.16214176155097701</v>
      </c>
      <c r="L42" s="1">
        <v>0.16278265770285</v>
      </c>
      <c r="M42" s="1">
        <v>0.162187874238613</v>
      </c>
      <c r="N42" s="1">
        <v>6.8121950412053406E-2</v>
      </c>
      <c r="O42" s="1">
        <v>0.49938204217725501</v>
      </c>
      <c r="P42" s="1">
        <v>6.3651132628619198E-2</v>
      </c>
    </row>
    <row r="43" spans="2:16" x14ac:dyDescent="0.3">
      <c r="B43" s="1">
        <v>5</v>
      </c>
      <c r="C43" s="1">
        <v>3.3662542031482001</v>
      </c>
      <c r="D43" s="1">
        <v>1.80830252462105</v>
      </c>
      <c r="E43" s="1">
        <v>3.53200319721986</v>
      </c>
      <c r="F43" s="1">
        <v>3.2041413935915002</v>
      </c>
      <c r="G43" s="1">
        <v>6.0248101178221098</v>
      </c>
      <c r="H43" s="1">
        <v>4.3258518169301396</v>
      </c>
      <c r="I43" s="1">
        <v>-9.9437465817630993E-2</v>
      </c>
      <c r="J43" s="1">
        <v>0.60513051305130505</v>
      </c>
      <c r="K43" s="1">
        <v>0.20313212775804901</v>
      </c>
      <c r="L43" s="1">
        <v>0.202435666919764</v>
      </c>
      <c r="M43" s="1">
        <v>0.202571444945465</v>
      </c>
      <c r="N43" s="1">
        <v>0.153807305539327</v>
      </c>
      <c r="O43" s="1">
        <v>0.60353459252306496</v>
      </c>
      <c r="P43" s="1">
        <v>0.1583884766293</v>
      </c>
    </row>
    <row r="44" spans="2:16" x14ac:dyDescent="0.3">
      <c r="B44" s="1">
        <v>6</v>
      </c>
      <c r="C44" s="1">
        <v>0.48181012455660199</v>
      </c>
      <c r="D44" s="1">
        <v>20.637133914530001</v>
      </c>
      <c r="E44" s="1">
        <v>21.036093702165399</v>
      </c>
      <c r="F44" s="1">
        <v>0.68837385208823898</v>
      </c>
      <c r="G44" s="1">
        <v>22.9881552805961</v>
      </c>
      <c r="H44" s="1">
        <v>21.555035780662699</v>
      </c>
      <c r="I44" s="1">
        <v>-6.2350344642034899E-2</v>
      </c>
      <c r="J44" s="1">
        <v>0.22433234421365</v>
      </c>
      <c r="K44" s="1">
        <v>0.123996718479749</v>
      </c>
      <c r="L44" s="1">
        <v>0.147452714669357</v>
      </c>
      <c r="M44" s="1">
        <v>8.4283698050838393E-2</v>
      </c>
      <c r="N44" s="1">
        <v>1.0996039943845201E-2</v>
      </c>
      <c r="O44" s="1">
        <v>0.47116530658038303</v>
      </c>
      <c r="P44" s="1">
        <v>8.0175896641257904E-2</v>
      </c>
    </row>
    <row r="45" spans="2:16" x14ac:dyDescent="0.3">
      <c r="I45" s="3" t="s">
        <v>32</v>
      </c>
      <c r="J45" s="1">
        <f xml:space="preserve"> SUM(J38*0.02067,J39*0.46589,J40*0.23417,J41*0.047,J42*0.05771,J43*0.15157,J44*0.02299)</f>
        <v>0.3901090604282722</v>
      </c>
      <c r="K45" s="1">
        <f xml:space="preserve"> SUM(K38*0.02067,K39*0.46589,K40*0.23417,K41*0.047,K42*0.05771,K43*0.15157,K44*0.02299)</f>
        <v>0.24809049047568063</v>
      </c>
      <c r="L45" s="1">
        <f xml:space="preserve"> SUM(L38*0.02067,L39*0.46589,L40*0.23417,L41*0.047,L42*0.05771,L43*0.15157,L44*0.02299)</f>
        <v>0.24899948758165921</v>
      </c>
      <c r="M45" s="1">
        <f t="shared" ref="M45" si="9" xml:space="preserve"> SUM(M38*0.02067,M39*0.46589,M40*0.23417,M41*0.047,M42*0.05771,M43*0.15157,M44*0.02299)</f>
        <v>0.24712380493685121</v>
      </c>
      <c r="N45" s="1">
        <f t="shared" ref="N45" si="10" xml:space="preserve"> SUM(N38*0.02067,N39*0.46589,N40*0.23417,N41*0.047,N42*0.05771,N43*0.15157,N44*0.02299)</f>
        <v>0.13905998039605913</v>
      </c>
      <c r="O45" s="1">
        <f t="shared" ref="O45" si="11" xml:space="preserve"> SUM(O38*0.02067,O39*0.46589,O40*0.23417,O41*0.047,O42*0.05771,O43*0.15157,O44*0.02299)</f>
        <v>0.39388756029021743</v>
      </c>
      <c r="P45" s="1">
        <f t="shared" ref="P45" si="12" xml:space="preserve"> SUM(P38*0.02067,P39*0.46589,P40*0.23417,P41*0.047,P42*0.05771,P43*0.15157,P44*0.02299)</f>
        <v>0.16395978210632081</v>
      </c>
    </row>
    <row r="46" spans="2:16" x14ac:dyDescent="0.3">
      <c r="B46" s="2" t="s">
        <v>19</v>
      </c>
    </row>
    <row r="47" spans="2:16" x14ac:dyDescent="0.3">
      <c r="B47" s="1" t="s">
        <v>14</v>
      </c>
      <c r="C47" s="1" t="s">
        <v>0</v>
      </c>
      <c r="D47" s="1" t="s">
        <v>1</v>
      </c>
      <c r="E47" s="1" t="s">
        <v>2</v>
      </c>
      <c r="F47" s="1" t="s">
        <v>3</v>
      </c>
      <c r="G47" s="1" t="s">
        <v>4</v>
      </c>
      <c r="H47" s="1" t="s">
        <v>5</v>
      </c>
      <c r="I47" s="1" t="s">
        <v>6</v>
      </c>
      <c r="J47" s="1" t="s">
        <v>7</v>
      </c>
      <c r="K47" s="1" t="s">
        <v>8</v>
      </c>
      <c r="L47" s="1" t="s">
        <v>9</v>
      </c>
      <c r="M47" s="1" t="s">
        <v>10</v>
      </c>
      <c r="N47" s="1" t="s">
        <v>11</v>
      </c>
      <c r="O47" s="1" t="s">
        <v>12</v>
      </c>
      <c r="P47" s="1" t="s">
        <v>13</v>
      </c>
    </row>
    <row r="48" spans="2:16" x14ac:dyDescent="0.3">
      <c r="B48" s="1" t="s">
        <v>15</v>
      </c>
      <c r="C48" s="1">
        <v>1.1549068232746</v>
      </c>
      <c r="D48" s="1">
        <v>0.50344621137541901</v>
      </c>
      <c r="E48" s="1">
        <v>1.7717225637356799</v>
      </c>
      <c r="F48" s="1">
        <v>1.8145772155955699</v>
      </c>
      <c r="G48" s="1">
        <v>2.8380719487638699</v>
      </c>
      <c r="H48" s="1">
        <v>2.3753086520720799</v>
      </c>
      <c r="I48" s="1">
        <v>-9.5501797125924104E-2</v>
      </c>
      <c r="J48" s="1">
        <v>0.34049113233287898</v>
      </c>
      <c r="K48" s="1">
        <v>0.22497395511479101</v>
      </c>
      <c r="L48" s="1">
        <v>0.224676851942955</v>
      </c>
      <c r="M48" s="1">
        <v>0.22479756614995899</v>
      </c>
      <c r="N48" s="1">
        <v>0.110739639467519</v>
      </c>
      <c r="O48" s="1">
        <v>0.339561337527716</v>
      </c>
      <c r="P48" s="1">
        <v>0.13832464670778799</v>
      </c>
    </row>
    <row r="49" spans="2:16" x14ac:dyDescent="0.3">
      <c r="B49" s="1">
        <v>0</v>
      </c>
      <c r="C49" s="1">
        <v>-8.6604969103850404E-2</v>
      </c>
      <c r="D49" s="1">
        <v>-0.45072409912795203</v>
      </c>
      <c r="E49" s="1">
        <v>2.3321847260503001</v>
      </c>
      <c r="F49" s="1">
        <v>1.7238365906000499E-2</v>
      </c>
      <c r="G49" s="1">
        <v>1.6544302155503801</v>
      </c>
      <c r="H49" s="1">
        <v>1.03391526485392</v>
      </c>
      <c r="I49" s="1">
        <v>-9.8865794601060694E-2</v>
      </c>
      <c r="J49" s="1">
        <v>0.32013201320132001</v>
      </c>
      <c r="K49" s="1">
        <v>0.15965743445094299</v>
      </c>
      <c r="L49" s="1">
        <v>0.15850752880020799</v>
      </c>
      <c r="M49" s="1">
        <v>0.14579411004235701</v>
      </c>
      <c r="N49" s="1">
        <v>2.5278479288316998E-2</v>
      </c>
      <c r="O49" s="1">
        <v>0.40077398636808298</v>
      </c>
      <c r="P49" s="1">
        <v>0.10743085321899599</v>
      </c>
    </row>
    <row r="50" spans="2:16" x14ac:dyDescent="0.3">
      <c r="B50" s="1">
        <v>1</v>
      </c>
      <c r="C50" s="1">
        <v>1.09183264266089</v>
      </c>
      <c r="D50" s="1">
        <v>0.41030764542555398</v>
      </c>
      <c r="E50" s="1">
        <v>1.97947006374886</v>
      </c>
      <c r="F50" s="1">
        <v>1.8088931505699399</v>
      </c>
      <c r="G50" s="1">
        <v>2.4979843993956301</v>
      </c>
      <c r="H50" s="1">
        <v>2.2083400510095998</v>
      </c>
      <c r="I50" s="1">
        <v>-6.8661860845175907E-2</v>
      </c>
      <c r="J50" s="1">
        <v>0.25051244509516801</v>
      </c>
      <c r="K50" s="1">
        <v>0.19033081276778699</v>
      </c>
      <c r="L50" s="1">
        <v>0.19021866067213899</v>
      </c>
      <c r="M50" s="1">
        <v>0.190239471102189</v>
      </c>
      <c r="N50" s="1">
        <v>5.5716753641106197E-2</v>
      </c>
      <c r="O50" s="1">
        <v>0.24632115398882901</v>
      </c>
      <c r="P50" s="1">
        <v>8.0985119459602198E-2</v>
      </c>
    </row>
    <row r="51" spans="2:16" x14ac:dyDescent="0.3">
      <c r="B51" s="1">
        <v>2</v>
      </c>
      <c r="C51" s="1">
        <v>0.85771539280264697</v>
      </c>
      <c r="D51" s="1">
        <v>0.151732685104948</v>
      </c>
      <c r="E51" s="1">
        <v>1.1227972543967599</v>
      </c>
      <c r="F51" s="1">
        <v>1.6856610195649999</v>
      </c>
      <c r="G51" s="1">
        <v>2.3389033758988398</v>
      </c>
      <c r="H51" s="1">
        <v>2.2725685390881001</v>
      </c>
      <c r="I51" s="1">
        <v>-0.18133406386268899</v>
      </c>
      <c r="J51" s="1">
        <v>0.49612583745994798</v>
      </c>
      <c r="K51" s="1">
        <v>0.41389144224754698</v>
      </c>
      <c r="L51" s="1">
        <v>0.416380999278393</v>
      </c>
      <c r="M51" s="1">
        <v>0.41490895092811603</v>
      </c>
      <c r="N51" s="1">
        <v>0.30033100492857601</v>
      </c>
      <c r="O51" s="1">
        <v>0.50028712712549195</v>
      </c>
      <c r="P51" s="1">
        <v>0.34048068500017797</v>
      </c>
    </row>
    <row r="52" spans="2:16" x14ac:dyDescent="0.3">
      <c r="B52" s="1">
        <v>3</v>
      </c>
      <c r="C52" s="1">
        <v>0.45698600418957203</v>
      </c>
      <c r="D52" s="1">
        <v>0.110266079125175</v>
      </c>
      <c r="E52" s="1">
        <v>1.0762296246465199</v>
      </c>
      <c r="F52" s="1">
        <v>1.67406317940063</v>
      </c>
      <c r="G52" s="1">
        <v>2.47268852169036</v>
      </c>
      <c r="H52" s="1">
        <v>1.74234444160611</v>
      </c>
      <c r="I52" s="1">
        <v>-7.9126722827455295E-2</v>
      </c>
      <c r="J52" s="1">
        <v>0.31175616835994202</v>
      </c>
      <c r="K52" s="1">
        <v>0.19686826691423301</v>
      </c>
      <c r="L52" s="1">
        <v>0.199030277303749</v>
      </c>
      <c r="M52" s="1">
        <v>0.197600436692172</v>
      </c>
      <c r="N52" s="1">
        <v>7.2064524953033796E-2</v>
      </c>
      <c r="O52" s="1">
        <v>0.30860195978809302</v>
      </c>
      <c r="P52" s="1">
        <v>8.8435825114903596E-2</v>
      </c>
    </row>
    <row r="53" spans="2:16" x14ac:dyDescent="0.3">
      <c r="B53" s="1">
        <v>4</v>
      </c>
      <c r="C53" s="1">
        <v>1.1222801108809699</v>
      </c>
      <c r="D53" s="1">
        <v>1.06613612326723</v>
      </c>
      <c r="E53" s="1">
        <v>3.3285148330571701</v>
      </c>
      <c r="F53" s="1">
        <v>1.4537451776721599</v>
      </c>
      <c r="G53" s="1">
        <v>4.3917909301271498</v>
      </c>
      <c r="H53" s="1">
        <v>3.2151765421423399</v>
      </c>
      <c r="I53" s="1">
        <v>-5.1954201535085703E-2</v>
      </c>
      <c r="J53" s="1">
        <v>0.47304964539007099</v>
      </c>
      <c r="K53" s="1">
        <v>0.15087743101503701</v>
      </c>
      <c r="L53" s="1">
        <v>0.145984812170108</v>
      </c>
      <c r="M53" s="1">
        <v>0.14762465140261299</v>
      </c>
      <c r="N53" s="1">
        <v>1.8886239562169001E-2</v>
      </c>
      <c r="O53" s="1">
        <v>0.48469420152404902</v>
      </c>
      <c r="P53" s="1">
        <v>4.3428993961891503E-2</v>
      </c>
    </row>
    <row r="54" spans="2:16" x14ac:dyDescent="0.3">
      <c r="B54" s="1">
        <v>5</v>
      </c>
      <c r="C54" s="1">
        <v>1.89142446905776</v>
      </c>
      <c r="D54" s="1">
        <v>0.97923017499366805</v>
      </c>
      <c r="E54" s="1">
        <v>1.98080983477094</v>
      </c>
      <c r="F54" s="1">
        <v>2.5710909913370901</v>
      </c>
      <c r="G54" s="1">
        <v>4.2744743026959098</v>
      </c>
      <c r="H54" s="1">
        <v>3.8274286161920799</v>
      </c>
      <c r="I54" s="1">
        <v>-0.11421709110163999</v>
      </c>
      <c r="J54" s="1">
        <v>0.59594959495949595</v>
      </c>
      <c r="K54" s="1">
        <v>0.218323240392681</v>
      </c>
      <c r="L54" s="1">
        <v>0.21792855427437699</v>
      </c>
      <c r="M54" s="1">
        <v>0.217806595044294</v>
      </c>
      <c r="N54" s="1">
        <v>0.13466177366596399</v>
      </c>
      <c r="O54" s="1">
        <v>0.59272395260607202</v>
      </c>
      <c r="P54" s="1">
        <v>0.123406929670316</v>
      </c>
    </row>
    <row r="55" spans="2:16" x14ac:dyDescent="0.3">
      <c r="B55" s="1">
        <v>6</v>
      </c>
      <c r="C55" s="1">
        <v>-0.495691081778317</v>
      </c>
      <c r="D55" s="1">
        <v>16.831259215164</v>
      </c>
      <c r="E55" s="1">
        <v>17.299045775669601</v>
      </c>
      <c r="F55" s="1">
        <v>8.79477452328538E-2</v>
      </c>
      <c r="G55" s="1">
        <v>19.1444842245403</v>
      </c>
      <c r="H55" s="1">
        <v>19.024203136973</v>
      </c>
      <c r="I55" s="1">
        <v>-7.7961296882554404E-2</v>
      </c>
      <c r="J55" s="1">
        <v>0.14777448071216601</v>
      </c>
      <c r="K55" s="1">
        <v>0.14088529050214799</v>
      </c>
      <c r="L55" s="1">
        <v>0.131789205533825</v>
      </c>
      <c r="M55" s="1">
        <v>8.6142647254160307E-2</v>
      </c>
      <c r="N55" s="1">
        <v>3.8215717651283198E-3</v>
      </c>
      <c r="O55" s="1">
        <v>0.46930336493612301</v>
      </c>
      <c r="P55" s="1">
        <v>5.80207256356211E-2</v>
      </c>
    </row>
    <row r="56" spans="2:16" x14ac:dyDescent="0.3">
      <c r="I56" s="3" t="s">
        <v>32</v>
      </c>
      <c r="J56" s="1">
        <f xml:space="preserve"> SUM(J49*0.02067,J50*0.46589,J51*0.23417,J52*0.047,J53*0.05771,J54*0.15157,J55*0.02299)</f>
        <v>0.37518380948421692</v>
      </c>
      <c r="K56" s="1">
        <f xml:space="preserve"> SUM(K49*0.02067,K50*0.46589,K51*0.23417,K52*0.047,K53*0.05771,K54*0.15157,K55*0.02299)</f>
        <v>0.24318445202540315</v>
      </c>
      <c r="L56" s="1">
        <f xml:space="preserve"> SUM(L49*0.02067,L50*0.46589,L51*0.23417,L52*0.047,L53*0.05771,L54*0.15157,L55*0.02299)</f>
        <v>0.24324173239206753</v>
      </c>
      <c r="M56" s="1">
        <f t="shared" ref="M56" si="13" xml:space="preserve"> SUM(M49*0.02067,M50*0.46589,M51*0.23417,M52*0.047,M53*0.05771,M54*0.15157,M55*0.02299)</f>
        <v>0.24160346471342498</v>
      </c>
      <c r="N56" s="1">
        <f t="shared" ref="N56" si="14" xml:space="preserve"> SUM(N49*0.02067,N50*0.46589,N51*0.23417,N52*0.047,N53*0.05771,N54*0.15157,N55*0.02299)</f>
        <v>0.12178439647222493</v>
      </c>
      <c r="O56" s="1">
        <f t="shared" ref="O56" si="15" xml:space="preserve"> SUM(O49*0.02067,O50*0.46589,O51*0.23417,O52*0.047,O53*0.05771,O54*0.15157,O55*0.02299)</f>
        <v>0.38329924562543732</v>
      </c>
      <c r="P56" s="1">
        <f t="shared" ref="P56" si="16" xml:space="preserve"> SUM(P49*0.02067,P50*0.46589,P51*0.23417,P52*0.047,P53*0.05771,P54*0.15157,P55*0.02299)</f>
        <v>0.14638257088199635</v>
      </c>
    </row>
    <row r="57" spans="2:16" x14ac:dyDescent="0.3">
      <c r="B57" s="2" t="s">
        <v>20</v>
      </c>
    </row>
    <row r="58" spans="2:16" x14ac:dyDescent="0.3">
      <c r="B58" s="1" t="s">
        <v>14</v>
      </c>
      <c r="C58" s="1" t="s">
        <v>0</v>
      </c>
      <c r="D58" s="1" t="s">
        <v>1</v>
      </c>
      <c r="E58" s="1" t="s">
        <v>2</v>
      </c>
      <c r="F58" s="1" t="s">
        <v>3</v>
      </c>
      <c r="G58" s="1" t="s">
        <v>4</v>
      </c>
      <c r="H58" s="1" t="s">
        <v>5</v>
      </c>
      <c r="I58" s="1" t="s">
        <v>6</v>
      </c>
      <c r="J58" s="1" t="s">
        <v>7</v>
      </c>
      <c r="K58" s="1" t="s">
        <v>8</v>
      </c>
      <c r="L58" s="1" t="s">
        <v>9</v>
      </c>
      <c r="M58" s="1" t="s">
        <v>10</v>
      </c>
      <c r="N58" s="1" t="s">
        <v>11</v>
      </c>
      <c r="O58" s="1" t="s">
        <v>12</v>
      </c>
      <c r="P58" s="1" t="s">
        <v>13</v>
      </c>
    </row>
    <row r="59" spans="2:16" x14ac:dyDescent="0.3">
      <c r="B59" s="1" t="s">
        <v>15</v>
      </c>
      <c r="C59" s="1">
        <v>1.5550131316465801</v>
      </c>
      <c r="D59" s="1">
        <v>0.73762440924629002</v>
      </c>
      <c r="E59" s="1">
        <v>1.7230620341184399</v>
      </c>
      <c r="F59" s="1">
        <v>2.0841274467405402</v>
      </c>
      <c r="G59" s="1">
        <v>3.26613051313499</v>
      </c>
      <c r="H59" s="1">
        <v>2.2165263346166499</v>
      </c>
      <c r="I59" s="1">
        <v>-9.02759220356006E-2</v>
      </c>
      <c r="J59" s="1">
        <v>0.35031377899045002</v>
      </c>
      <c r="K59" s="1">
        <v>0.23396976126681299</v>
      </c>
      <c r="L59" s="1">
        <v>0.23401282870676299</v>
      </c>
      <c r="M59" s="1">
        <v>0.233968793414597</v>
      </c>
      <c r="N59" s="1">
        <v>0.12428405754607499</v>
      </c>
      <c r="O59" s="1">
        <v>0.35185043434756502</v>
      </c>
      <c r="P59" s="1">
        <v>0.15505655022762399</v>
      </c>
    </row>
    <row r="60" spans="2:16" x14ac:dyDescent="0.3">
      <c r="B60" s="1">
        <v>0</v>
      </c>
      <c r="C60" s="1">
        <v>0.59101597846667098</v>
      </c>
      <c r="D60" s="1">
        <v>0.36423051017359098</v>
      </c>
      <c r="E60" s="1">
        <v>2.7126233841777201</v>
      </c>
      <c r="F60" s="1">
        <v>1.67963238015607</v>
      </c>
      <c r="G60" s="1">
        <v>2.5565833697943599</v>
      </c>
      <c r="H60" s="1">
        <v>1.8299492043310099</v>
      </c>
      <c r="I60" s="1">
        <v>-9.9085748015200203E-2</v>
      </c>
      <c r="J60" s="1">
        <v>0.33465346534653501</v>
      </c>
      <c r="K60" s="1">
        <v>0.22017834946873699</v>
      </c>
      <c r="L60" s="1">
        <v>0.19592490743166499</v>
      </c>
      <c r="M60" s="1">
        <v>0.19476861635912199</v>
      </c>
      <c r="N60" s="1">
        <v>5.2004812536714899E-2</v>
      </c>
      <c r="O60" s="1">
        <v>0.41359313670630399</v>
      </c>
      <c r="P60" s="1">
        <v>0.120028091443282</v>
      </c>
    </row>
    <row r="61" spans="2:16" x14ac:dyDescent="0.3">
      <c r="B61" s="1">
        <v>1</v>
      </c>
      <c r="C61" s="1">
        <v>0.60998468644128301</v>
      </c>
      <c r="D61" s="1">
        <v>0.14378319562292699</v>
      </c>
      <c r="E61" s="1">
        <v>1.48572709668111</v>
      </c>
      <c r="F61" s="1">
        <v>1.70425335899362</v>
      </c>
      <c r="G61" s="1">
        <v>2.4672793779617201</v>
      </c>
      <c r="H61" s="1">
        <v>1.86964919403939</v>
      </c>
      <c r="I61" s="1">
        <v>-6.8313718832937506E-2</v>
      </c>
      <c r="J61" s="1">
        <v>0.26524158125915098</v>
      </c>
      <c r="K61" s="1">
        <v>0.20738142547629901</v>
      </c>
      <c r="L61" s="1">
        <v>0.20725291951649899</v>
      </c>
      <c r="M61" s="1">
        <v>0.20727317300333201</v>
      </c>
      <c r="N61" s="1">
        <v>7.3912379432420697E-2</v>
      </c>
      <c r="O61" s="1">
        <v>0.26319007224055802</v>
      </c>
      <c r="P61" s="1">
        <v>0.103329453484291</v>
      </c>
    </row>
    <row r="62" spans="2:16" x14ac:dyDescent="0.3">
      <c r="B62" s="1">
        <v>2</v>
      </c>
      <c r="C62" s="1">
        <v>1.31120288736184</v>
      </c>
      <c r="D62" s="1">
        <v>0.15978951618495699</v>
      </c>
      <c r="E62" s="1">
        <v>1.1141237374505399</v>
      </c>
      <c r="F62" s="1">
        <v>1.6347082846171901</v>
      </c>
      <c r="G62" s="1">
        <v>2.58279641766701</v>
      </c>
      <c r="H62" s="1">
        <v>1.7549756127557901</v>
      </c>
      <c r="I62" s="1">
        <v>-0.17720458073043499</v>
      </c>
      <c r="J62" s="1">
        <v>0.50923390620448605</v>
      </c>
      <c r="K62" s="1">
        <v>0.41920903046905</v>
      </c>
      <c r="L62" s="1">
        <v>0.41915710778495602</v>
      </c>
      <c r="M62" s="1">
        <v>0.41910166553366501</v>
      </c>
      <c r="N62" s="1">
        <v>0.31901239406750598</v>
      </c>
      <c r="O62" s="1">
        <v>0.50874092670358995</v>
      </c>
      <c r="P62" s="1">
        <v>0.35418484634851699</v>
      </c>
    </row>
    <row r="63" spans="2:16" x14ac:dyDescent="0.3">
      <c r="B63" s="1">
        <v>3</v>
      </c>
      <c r="C63" s="1">
        <v>16.038102062459402</v>
      </c>
      <c r="D63" s="1">
        <v>16.3041905348617</v>
      </c>
      <c r="E63" s="1">
        <v>16.488625613765201</v>
      </c>
      <c r="F63" s="1">
        <v>16.8137366360335</v>
      </c>
      <c r="G63" s="1">
        <v>18.6173048150863</v>
      </c>
      <c r="H63" s="1">
        <v>16.622672867872001</v>
      </c>
      <c r="I63" s="1">
        <v>-6.9801965726092693E-2</v>
      </c>
      <c r="J63" s="1">
        <v>0.32133526850507999</v>
      </c>
      <c r="K63" s="1">
        <v>0.197867049962764</v>
      </c>
      <c r="L63" s="1">
        <v>0.19679050740905499</v>
      </c>
      <c r="M63" s="1">
        <v>0.19688872188583101</v>
      </c>
      <c r="N63" s="1">
        <v>8.1389977802527505E-2</v>
      </c>
      <c r="O63" s="1">
        <v>0.32601961361269699</v>
      </c>
      <c r="P63" s="1">
        <v>0.113257148488424</v>
      </c>
    </row>
    <row r="64" spans="2:16" x14ac:dyDescent="0.3">
      <c r="B64" s="1">
        <v>4</v>
      </c>
      <c r="C64" s="1">
        <v>19.4242152868412</v>
      </c>
      <c r="D64" s="1">
        <v>18.288453659518801</v>
      </c>
      <c r="E64" s="1">
        <v>19.47843769164</v>
      </c>
      <c r="F64" s="1">
        <v>18.677581932709899</v>
      </c>
      <c r="G64" s="1">
        <v>21.110360145531001</v>
      </c>
      <c r="H64" s="1">
        <v>19.891475830940699</v>
      </c>
      <c r="I64" s="1">
        <v>-5.4356006474073099E-2</v>
      </c>
      <c r="J64" s="1">
        <v>0.50023640661938495</v>
      </c>
      <c r="K64" s="1">
        <v>0.15767667471785099</v>
      </c>
      <c r="L64" s="1">
        <v>0.15881317022505601</v>
      </c>
      <c r="M64" s="1">
        <v>0.158012367167919</v>
      </c>
      <c r="N64" s="1">
        <v>5.7725651586172003E-2</v>
      </c>
      <c r="O64" s="1">
        <v>0.50554644635674295</v>
      </c>
      <c r="P64" s="1">
        <v>7.4617687277421005E-2</v>
      </c>
    </row>
    <row r="65" spans="2:16" x14ac:dyDescent="0.3">
      <c r="B65" s="1">
        <v>5</v>
      </c>
      <c r="C65" s="1">
        <v>3.33990957695866</v>
      </c>
      <c r="D65" s="1">
        <v>2.2335919586061901</v>
      </c>
      <c r="E65" s="1">
        <v>3.3398484004643501</v>
      </c>
      <c r="F65" s="1">
        <v>3.1862428567240499</v>
      </c>
      <c r="G65" s="1">
        <v>5.7816690572720404</v>
      </c>
      <c r="H65" s="1">
        <v>4.2679774544995297</v>
      </c>
      <c r="I65" s="1">
        <v>-9.8990259313111797E-2</v>
      </c>
      <c r="J65" s="1">
        <v>0.60261026102610304</v>
      </c>
      <c r="K65" s="1">
        <v>0.195428314339394</v>
      </c>
      <c r="L65" s="1">
        <v>0.19709899102911199</v>
      </c>
      <c r="M65" s="1">
        <v>0.19593378978880799</v>
      </c>
      <c r="N65" s="1">
        <v>0.15431175199081801</v>
      </c>
      <c r="O65" s="1">
        <v>0.60446874251354599</v>
      </c>
      <c r="P65" s="1">
        <v>0.16080518750830999</v>
      </c>
    </row>
    <row r="66" spans="2:16" x14ac:dyDescent="0.3">
      <c r="B66" s="1">
        <v>6</v>
      </c>
      <c r="C66" s="1">
        <v>4.7660849817970101</v>
      </c>
      <c r="D66" s="1">
        <v>36.790074633746698</v>
      </c>
      <c r="E66" s="1">
        <v>36.954989150613002</v>
      </c>
      <c r="F66" s="1">
        <v>3.7225791286655099</v>
      </c>
      <c r="G66" s="1">
        <v>38.899655832679301</v>
      </c>
      <c r="H66" s="1">
        <v>37.975399132830802</v>
      </c>
      <c r="I66" s="1">
        <v>-6.1980528164680602E-2</v>
      </c>
      <c r="J66" s="1">
        <v>0.18516320474777401</v>
      </c>
      <c r="K66" s="1">
        <v>0.129368662998643</v>
      </c>
      <c r="L66" s="1">
        <v>0.15234559796970101</v>
      </c>
      <c r="M66" s="1">
        <v>8.8116349361831395E-2</v>
      </c>
      <c r="N66" s="1">
        <v>4.8451541988988201E-3</v>
      </c>
      <c r="O66" s="1">
        <v>0.47364632023056003</v>
      </c>
      <c r="P66" s="1">
        <v>8.3656852437443294E-2</v>
      </c>
    </row>
    <row r="67" spans="2:16" x14ac:dyDescent="0.3">
      <c r="I67" s="3" t="s">
        <v>32</v>
      </c>
      <c r="J67" s="1">
        <f xml:space="preserve"> SUM(J60*0.02067,J61*0.46589,J62*0.23417,J63*0.047,J64*0.05771,J65*0.15157,J66*0.02299)</f>
        <v>0.38930393122406454</v>
      </c>
      <c r="K67" s="1">
        <f xml:space="preserve"> SUM(K60*0.02067,K61*0.46589,K62*0.23417,K63*0.047,K64*0.05771,K65*0.15157,K66*0.02299)</f>
        <v>0.25032872487658697</v>
      </c>
      <c r="L67" s="1">
        <f xml:space="preserve"> SUM(L60*0.02067,L61*0.46589,L62*0.23417,L63*0.047,L64*0.05771,L65*0.15157,L66*0.02299)</f>
        <v>0.25055183170967688</v>
      </c>
      <c r="M67" s="1">
        <f t="shared" ref="M67" si="17" xml:space="preserve"> SUM(M60*0.02067,M61*0.46589,M62*0.23417,M63*0.047,M64*0.05771,M65*0.15157,M66*0.02299)</f>
        <v>0.24882954591669654</v>
      </c>
      <c r="N67" s="1">
        <f t="shared" ref="N67" si="18" xml:space="preserve"> SUM(N60*0.02067,N61*0.46589,N62*0.23417,N63*0.047,N64*0.05771,N65*0.15157,N66*0.02299)</f>
        <v>0.14087020890173002</v>
      </c>
      <c r="O67" s="1">
        <f t="shared" ref="O67" si="19" xml:space="preserve"> SUM(O60*0.02067,O61*0.46589,O62*0.23417,O63*0.047,O64*0.05771,O65*0.15157,O66*0.02299)</f>
        <v>0.39730491916197569</v>
      </c>
      <c r="P67" s="1">
        <f t="shared" ref="P67" si="20" xml:space="preserve"> SUM(P60*0.02067,P61*0.46589,P62*0.23417,P63*0.047,P64*0.05771,P65*0.15157,P66*0.02299)</f>
        <v>0.16948639122326842</v>
      </c>
    </row>
    <row r="68" spans="2:16" x14ac:dyDescent="0.3">
      <c r="B68" s="2" t="s">
        <v>21</v>
      </c>
    </row>
    <row r="69" spans="2:16" x14ac:dyDescent="0.3">
      <c r="B69" s="1" t="s">
        <v>14</v>
      </c>
      <c r="C69" s="1" t="s">
        <v>0</v>
      </c>
      <c r="D69" s="1" t="s">
        <v>1</v>
      </c>
      <c r="E69" s="1" t="s">
        <v>2</v>
      </c>
      <c r="F69" s="1" t="s">
        <v>3</v>
      </c>
      <c r="G69" s="1" t="s">
        <v>4</v>
      </c>
      <c r="H69" s="1" t="s">
        <v>5</v>
      </c>
      <c r="I69" s="1" t="s">
        <v>6</v>
      </c>
      <c r="J69" s="1" t="s">
        <v>7</v>
      </c>
      <c r="K69" s="1" t="s">
        <v>8</v>
      </c>
      <c r="L69" s="1" t="s">
        <v>9</v>
      </c>
      <c r="M69" s="1" t="s">
        <v>10</v>
      </c>
      <c r="N69" s="1" t="s">
        <v>11</v>
      </c>
      <c r="O69" s="1" t="s">
        <v>12</v>
      </c>
      <c r="P69" s="1" t="s">
        <v>13</v>
      </c>
    </row>
    <row r="70" spans="2:16" x14ac:dyDescent="0.3">
      <c r="B70" s="1" t="s">
        <v>15</v>
      </c>
      <c r="C70" s="1">
        <v>1.33704946406521</v>
      </c>
      <c r="D70" s="1">
        <v>0.44605950898278601</v>
      </c>
      <c r="E70" s="1">
        <v>1.723887834543</v>
      </c>
      <c r="F70" s="1">
        <v>1.8664457063289499</v>
      </c>
      <c r="G70" s="1">
        <v>3.3255768875349001</v>
      </c>
      <c r="H70" s="1">
        <v>2.1947043852948598</v>
      </c>
      <c r="I70" s="1">
        <v>-9.5232675695820904E-2</v>
      </c>
      <c r="J70" s="1">
        <v>0.35451568894952301</v>
      </c>
      <c r="K70" s="1">
        <v>0.23702021189479799</v>
      </c>
      <c r="L70" s="1">
        <v>0.23720280985040901</v>
      </c>
      <c r="M70" s="1">
        <v>0.23708581774905699</v>
      </c>
      <c r="N70" s="1">
        <v>0.13010148015456499</v>
      </c>
      <c r="O70" s="1">
        <v>0.35437804802260597</v>
      </c>
      <c r="P70" s="1">
        <v>0.15747081494655499</v>
      </c>
    </row>
    <row r="71" spans="2:16" x14ac:dyDescent="0.3">
      <c r="B71" s="1">
        <v>0</v>
      </c>
      <c r="C71" s="1">
        <v>0.43884202388722698</v>
      </c>
      <c r="D71" s="1">
        <v>-0.87535741544116996</v>
      </c>
      <c r="E71" s="1">
        <v>2.6907731942611401</v>
      </c>
      <c r="F71" s="1">
        <v>1.59443695162822</v>
      </c>
      <c r="G71" s="1">
        <v>2.3805705605436698</v>
      </c>
      <c r="H71" s="1">
        <v>1.22454613091646</v>
      </c>
      <c r="I71" s="1">
        <v>-9.88231012956583E-2</v>
      </c>
      <c r="J71" s="1">
        <v>0.40990099009900999</v>
      </c>
      <c r="K71" s="1">
        <v>0.22382834894905801</v>
      </c>
      <c r="L71" s="1">
        <v>0.21754101927011199</v>
      </c>
      <c r="M71" s="1">
        <v>0.21878918824652599</v>
      </c>
      <c r="N71" s="1">
        <v>5.9158111076767599E-2</v>
      </c>
      <c r="O71" s="1">
        <v>0.41375044674786998</v>
      </c>
      <c r="P71" s="1">
        <v>0.115814464241283</v>
      </c>
    </row>
    <row r="72" spans="2:16" x14ac:dyDescent="0.3">
      <c r="B72" s="1">
        <v>1</v>
      </c>
      <c r="C72" s="1">
        <v>0.45159412122900999</v>
      </c>
      <c r="D72" s="1">
        <v>-0.128269243459566</v>
      </c>
      <c r="E72" s="1">
        <v>1.3433378618779499</v>
      </c>
      <c r="F72" s="1">
        <v>1.7484558408901201</v>
      </c>
      <c r="G72" s="1">
        <v>2.43429380422443</v>
      </c>
      <c r="H72" s="1">
        <v>1.7858354175586599</v>
      </c>
      <c r="I72" s="1">
        <v>-6.8859615812066302E-2</v>
      </c>
      <c r="J72" s="1">
        <v>0.26207906295754002</v>
      </c>
      <c r="K72" s="1">
        <v>0.203060470079996</v>
      </c>
      <c r="L72" s="1">
        <v>0.20269643030760801</v>
      </c>
      <c r="M72" s="1">
        <v>0.20281685783230699</v>
      </c>
      <c r="N72" s="1">
        <v>7.0166022793737196E-2</v>
      </c>
      <c r="O72" s="1">
        <v>0.26349062518580502</v>
      </c>
      <c r="P72" s="1">
        <v>0.10283903181394199</v>
      </c>
    </row>
    <row r="73" spans="2:16" x14ac:dyDescent="0.3">
      <c r="B73" s="1">
        <v>2</v>
      </c>
      <c r="C73" s="1">
        <v>0.92281878373967696</v>
      </c>
      <c r="D73" s="1">
        <v>-0.35778843695916102</v>
      </c>
      <c r="E73" s="1">
        <v>0.864228297929724</v>
      </c>
      <c r="F73" s="1">
        <v>1.23099609211149</v>
      </c>
      <c r="G73" s="1">
        <v>2.1226772317353899</v>
      </c>
      <c r="H73" s="1">
        <v>1.43704079521128</v>
      </c>
      <c r="I73" s="1">
        <v>-0.182660628779031</v>
      </c>
      <c r="J73" s="1">
        <v>0.50544713078939696</v>
      </c>
      <c r="K73" s="1">
        <v>0.41141867796707499</v>
      </c>
      <c r="L73" s="1">
        <v>0.41286408687836501</v>
      </c>
      <c r="M73" s="1">
        <v>0.41198842876226499</v>
      </c>
      <c r="N73" s="1">
        <v>0.31275556219366202</v>
      </c>
      <c r="O73" s="1">
        <v>0.50992686365899398</v>
      </c>
      <c r="P73" s="1">
        <v>0.356017052086191</v>
      </c>
    </row>
    <row r="74" spans="2:16" x14ac:dyDescent="0.3">
      <c r="B74" s="1">
        <v>3</v>
      </c>
      <c r="C74" s="1">
        <v>16.405466767129301</v>
      </c>
      <c r="D74" s="1">
        <v>16.586928831960002</v>
      </c>
      <c r="E74" s="1">
        <v>17.2319949840699</v>
      </c>
      <c r="F74" s="1">
        <v>17.266656795921801</v>
      </c>
      <c r="G74" s="1">
        <v>18.999264265437699</v>
      </c>
      <c r="H74" s="1">
        <v>17.005350660029599</v>
      </c>
      <c r="I74" s="1">
        <v>-7.2728791036753906E-2</v>
      </c>
      <c r="J74" s="1">
        <v>0.32510885341073997</v>
      </c>
      <c r="K74" s="1">
        <v>0.205283982250002</v>
      </c>
      <c r="L74" s="1">
        <v>0.20591899987703299</v>
      </c>
      <c r="M74" s="1">
        <v>0.20506517596546001</v>
      </c>
      <c r="N74" s="1">
        <v>8.9703509015914507E-2</v>
      </c>
      <c r="O74" s="1">
        <v>0.32450817390338699</v>
      </c>
      <c r="P74" s="1">
        <v>0.11159621657264</v>
      </c>
    </row>
    <row r="75" spans="2:16" x14ac:dyDescent="0.3">
      <c r="B75" s="1">
        <v>4</v>
      </c>
      <c r="C75" s="1">
        <v>19.802865954083501</v>
      </c>
      <c r="D75" s="1">
        <v>19.395840816656499</v>
      </c>
      <c r="E75" s="1">
        <v>20.706272702490899</v>
      </c>
      <c r="F75" s="1">
        <v>19.682925220826899</v>
      </c>
      <c r="G75" s="1">
        <v>22.5421009384734</v>
      </c>
      <c r="H75" s="1">
        <v>20.785263279026001</v>
      </c>
      <c r="I75" s="1">
        <v>-5.1154007733443502E-2</v>
      </c>
      <c r="J75" s="1">
        <v>0.50661938534279005</v>
      </c>
      <c r="K75" s="1">
        <v>0.17745360826603801</v>
      </c>
      <c r="L75" s="1">
        <v>0.17246386237179501</v>
      </c>
      <c r="M75" s="1">
        <v>0.17401036833011699</v>
      </c>
      <c r="N75" s="1">
        <v>5.3245510385469201E-2</v>
      </c>
      <c r="O75" s="1">
        <v>0.50163895208093501</v>
      </c>
      <c r="P75" s="1">
        <v>6.8709868115738801E-2</v>
      </c>
    </row>
    <row r="76" spans="2:16" x14ac:dyDescent="0.3">
      <c r="B76" s="1">
        <v>5</v>
      </c>
      <c r="C76" s="1">
        <v>3.5162662027997098</v>
      </c>
      <c r="D76" s="1">
        <v>1.90462962867497</v>
      </c>
      <c r="E76" s="1">
        <v>3.3840678123822001</v>
      </c>
      <c r="F76" s="1">
        <v>3.6346522096577099</v>
      </c>
      <c r="G76" s="1">
        <v>5.9698927580358303</v>
      </c>
      <c r="H76" s="1">
        <v>4.45001986070758</v>
      </c>
      <c r="I76" s="1">
        <v>-0.110157120832115</v>
      </c>
      <c r="J76" s="1">
        <v>0.60936093609360897</v>
      </c>
      <c r="K76" s="1">
        <v>0.22166884541283599</v>
      </c>
      <c r="L76" s="1">
        <v>0.22429775477695599</v>
      </c>
      <c r="M76" s="1">
        <v>0.22269303099417401</v>
      </c>
      <c r="N76" s="1">
        <v>0.16903128441885101</v>
      </c>
      <c r="O76" s="1">
        <v>0.60983579490042605</v>
      </c>
      <c r="P76" s="1">
        <v>0.17341383635028801</v>
      </c>
    </row>
    <row r="77" spans="2:16" x14ac:dyDescent="0.3">
      <c r="B77" s="1">
        <v>6</v>
      </c>
      <c r="C77" s="1">
        <v>-0.400204496964434</v>
      </c>
      <c r="D77" s="1">
        <v>19.501515655562901</v>
      </c>
      <c r="E77" s="1">
        <v>20.203254337177501</v>
      </c>
      <c r="F77" s="1">
        <v>-0.16523766799509701</v>
      </c>
      <c r="G77" s="1">
        <v>21.9893977813466</v>
      </c>
      <c r="H77" s="1">
        <v>20.768105294419001</v>
      </c>
      <c r="I77" s="1">
        <v>-6.7460966555351207E-2</v>
      </c>
      <c r="J77" s="1">
        <v>0.195252225519288</v>
      </c>
      <c r="K77" s="1">
        <v>0.13392948134925001</v>
      </c>
      <c r="L77" s="1">
        <v>0.113805395943129</v>
      </c>
      <c r="M77" s="1">
        <v>7.8271796460760101E-2</v>
      </c>
      <c r="N77" s="1">
        <v>2.5470074574626099E-2</v>
      </c>
      <c r="O77" s="1">
        <v>0.474641807478273</v>
      </c>
      <c r="P77" s="1">
        <v>9.2418336758370204E-2</v>
      </c>
    </row>
    <row r="78" spans="2:16" x14ac:dyDescent="0.3">
      <c r="I78" s="3" t="s">
        <v>32</v>
      </c>
      <c r="J78" s="1">
        <f xml:space="preserve"> SUM(J71*0.02067,J72*0.46589,J73*0.23417,J74*0.047,J75*0.05771,J76*0.15157,J77*0.02299)</f>
        <v>0.3903000293104219</v>
      </c>
      <c r="K78" s="1">
        <f xml:space="preserve"> SUM(K71*0.02067,K72*0.46589,K73*0.23417,K74*0.047,K75*0.05771,K76*0.15157,K77*0.02299)</f>
        <v>0.25213886677212227</v>
      </c>
      <c r="L78" s="1">
        <f xml:space="preserve"> SUM(L71*0.02067,L72*0.46589,L73*0.23417,L74*0.047,L75*0.05771,L76*0.15157,L77*0.02299)</f>
        <v>0.25185547524460405</v>
      </c>
      <c r="M78" s="1">
        <f t="shared" ref="M78" si="21" xml:space="preserve"> SUM(M71*0.02067,M72*0.46589,M73*0.23417,M74*0.047,M75*0.05771,M76*0.15157,M77*0.02299)</f>
        <v>0.25072130171493628</v>
      </c>
      <c r="N78" s="1">
        <f t="shared" ref="N78" si="22" xml:space="preserve"> SUM(N71*0.02067,N72*0.46589,N73*0.23417,N74*0.047,N75*0.05771,N76*0.15157,N77*0.02299)</f>
        <v>0.14064490863615017</v>
      </c>
      <c r="O78" s="1">
        <f t="shared" ref="O78" si="23" xml:space="preserve"> SUM(O71*0.02067,O72*0.46589,O73*0.23417,O74*0.047,O75*0.05771,O76*0.15157,O77*0.02299)</f>
        <v>0.39826573745015281</v>
      </c>
      <c r="P78" s="1">
        <f t="shared" ref="P78" si="24" xml:space="preserve"> SUM(P71*0.02067,P72*0.46589,P73*0.23417,P74*0.047,P75*0.05771,P76*0.15157,P77*0.02299)</f>
        <v>0.17129337600024958</v>
      </c>
    </row>
    <row r="79" spans="2:16" x14ac:dyDescent="0.3">
      <c r="B79" s="2" t="s">
        <v>22</v>
      </c>
    </row>
    <row r="80" spans="2:16" x14ac:dyDescent="0.3">
      <c r="B80" s="1" t="s">
        <v>14</v>
      </c>
      <c r="C80" s="1" t="s">
        <v>0</v>
      </c>
      <c r="D80" s="1" t="s">
        <v>1</v>
      </c>
      <c r="E80" s="1" t="s">
        <v>2</v>
      </c>
      <c r="F80" s="1" t="s">
        <v>3</v>
      </c>
      <c r="G80" s="1" t="s">
        <v>4</v>
      </c>
      <c r="H80" s="1" t="s">
        <v>5</v>
      </c>
      <c r="I80" s="1" t="s">
        <v>6</v>
      </c>
      <c r="J80" s="1" t="s">
        <v>7</v>
      </c>
      <c r="K80" s="1" t="s">
        <v>8</v>
      </c>
      <c r="L80" s="1" t="s">
        <v>9</v>
      </c>
      <c r="M80" s="1" t="s">
        <v>10</v>
      </c>
      <c r="N80" s="1" t="s">
        <v>11</v>
      </c>
      <c r="O80" s="1" t="s">
        <v>12</v>
      </c>
      <c r="P80" s="1" t="s">
        <v>13</v>
      </c>
    </row>
    <row r="81" spans="2:16" x14ac:dyDescent="0.3">
      <c r="B81" s="1" t="s">
        <v>15</v>
      </c>
      <c r="C81" s="1">
        <v>1.5626891030101699</v>
      </c>
      <c r="D81" s="1">
        <v>0.67562595404192805</v>
      </c>
      <c r="E81" s="1">
        <v>1.63943152792033</v>
      </c>
      <c r="F81" s="1">
        <v>2.1343365739045801</v>
      </c>
      <c r="G81" s="1">
        <v>3.2178186942949401</v>
      </c>
      <c r="H81" s="1">
        <v>2.2107695130331</v>
      </c>
      <c r="I81" s="1">
        <v>-9.4875661093999697E-2</v>
      </c>
      <c r="J81" s="1">
        <v>0.35615279672578398</v>
      </c>
      <c r="K81" s="1">
        <v>0.23895056447784199</v>
      </c>
      <c r="L81" s="1">
        <v>0.23925675420443401</v>
      </c>
      <c r="M81" s="1">
        <v>0.239083456424801</v>
      </c>
      <c r="N81" s="1">
        <v>0.13241058079867299</v>
      </c>
      <c r="O81" s="1">
        <v>0.35669852442459998</v>
      </c>
      <c r="P81" s="1">
        <v>0.16136665158856001</v>
      </c>
    </row>
    <row r="82" spans="2:16" x14ac:dyDescent="0.3">
      <c r="B82" s="1">
        <v>0</v>
      </c>
      <c r="C82" s="1">
        <v>0.59156198725833997</v>
      </c>
      <c r="D82" s="1">
        <v>0.28202648795652602</v>
      </c>
      <c r="E82" s="1">
        <v>2.6862246848631002</v>
      </c>
      <c r="F82" s="1">
        <v>1.7440989939179099</v>
      </c>
      <c r="G82" s="1">
        <v>2.5174307728779501</v>
      </c>
      <c r="H82" s="1">
        <v>1.7664031674646099</v>
      </c>
      <c r="I82" s="1">
        <v>-9.9957581591628999E-2</v>
      </c>
      <c r="J82" s="1">
        <v>0.42574257425742601</v>
      </c>
      <c r="K82" s="1">
        <v>0.241552463969197</v>
      </c>
      <c r="L82" s="1">
        <v>0.238507490508967</v>
      </c>
      <c r="M82" s="1">
        <v>0.23738108446221801</v>
      </c>
      <c r="N82" s="1">
        <v>9.3849767904099504E-2</v>
      </c>
      <c r="O82" s="1">
        <v>0.41773923586773898</v>
      </c>
      <c r="P82" s="1">
        <v>0.130496314353476</v>
      </c>
    </row>
    <row r="83" spans="2:16" x14ac:dyDescent="0.3">
      <c r="B83" s="1">
        <v>1</v>
      </c>
      <c r="C83" s="1">
        <v>0.58291271393205202</v>
      </c>
      <c r="D83" s="1">
        <v>7.07266217479347E-3</v>
      </c>
      <c r="E83" s="1">
        <v>1.2514284620798899</v>
      </c>
      <c r="F83" s="1">
        <v>1.87435593193035</v>
      </c>
      <c r="G83" s="1">
        <v>2.4242252840976</v>
      </c>
      <c r="H83" s="1">
        <v>1.81374814748076</v>
      </c>
      <c r="I83" s="1">
        <v>-6.9509237740025903E-2</v>
      </c>
      <c r="J83" s="1">
        <v>0.26904831625183001</v>
      </c>
      <c r="K83" s="1">
        <v>0.21011921854898699</v>
      </c>
      <c r="L83" s="1">
        <v>0.21016092155275901</v>
      </c>
      <c r="M83" s="1">
        <v>0.21009608398379201</v>
      </c>
      <c r="N83" s="1">
        <v>7.9158354064773798E-2</v>
      </c>
      <c r="O83" s="1">
        <v>0.26609223017641398</v>
      </c>
      <c r="P83" s="1">
        <v>0.107003460954976</v>
      </c>
    </row>
    <row r="84" spans="2:16" x14ac:dyDescent="0.3">
      <c r="B84" s="1">
        <v>2</v>
      </c>
      <c r="C84" s="1">
        <v>1.2991936017854</v>
      </c>
      <c r="D84" s="1">
        <v>7.7481420133368006E-2</v>
      </c>
      <c r="E84" s="1">
        <v>1.0311371531395199</v>
      </c>
      <c r="F84" s="1">
        <v>1.7578902969179699</v>
      </c>
      <c r="G84" s="1">
        <v>2.52336298996847</v>
      </c>
      <c r="H84" s="1">
        <v>1.74709959980007</v>
      </c>
      <c r="I84" s="1">
        <v>-0.182534374437748</v>
      </c>
      <c r="J84" s="1">
        <v>0.50940868045441301</v>
      </c>
      <c r="K84" s="1">
        <v>0.41685024260040798</v>
      </c>
      <c r="L84" s="1">
        <v>0.41611941210687098</v>
      </c>
      <c r="M84" s="1">
        <v>0.41636148383107502</v>
      </c>
      <c r="N84" s="1">
        <v>0.31808241220779598</v>
      </c>
      <c r="O84" s="1">
        <v>0.51174903985043496</v>
      </c>
      <c r="P84" s="1">
        <v>0.358647114114725</v>
      </c>
    </row>
    <row r="85" spans="2:16" x14ac:dyDescent="0.3">
      <c r="B85" s="1">
        <v>3</v>
      </c>
      <c r="C85" s="1">
        <v>16.016187968974801</v>
      </c>
      <c r="D85" s="1">
        <v>16.127642973101999</v>
      </c>
      <c r="E85" s="1">
        <v>16.3955411300803</v>
      </c>
      <c r="F85" s="1">
        <v>16.942342523357802</v>
      </c>
      <c r="G85" s="1">
        <v>18.525009190039999</v>
      </c>
      <c r="H85" s="1">
        <v>16.557512807296401</v>
      </c>
      <c r="I85" s="1">
        <v>-7.3008170879390794E-2</v>
      </c>
      <c r="J85" s="1">
        <v>0.32336719883889697</v>
      </c>
      <c r="K85" s="1">
        <v>0.204119662452558</v>
      </c>
      <c r="L85" s="1">
        <v>0.203578324967914</v>
      </c>
      <c r="M85" s="1">
        <v>0.203223326213334</v>
      </c>
      <c r="N85" s="1">
        <v>8.7036146337779299E-2</v>
      </c>
      <c r="O85" s="1">
        <v>0.32773062682502802</v>
      </c>
      <c r="P85" s="1">
        <v>0.117597355958472</v>
      </c>
    </row>
    <row r="86" spans="2:16" x14ac:dyDescent="0.3">
      <c r="B86" s="1">
        <v>4</v>
      </c>
      <c r="C86" s="1">
        <v>19.361190188782999</v>
      </c>
      <c r="D86" s="1">
        <v>18.445090532792499</v>
      </c>
      <c r="E86" s="1">
        <v>19.6550114532048</v>
      </c>
      <c r="F86" s="1">
        <v>18.812751015386599</v>
      </c>
      <c r="G86" s="1">
        <v>21.241461595017999</v>
      </c>
      <c r="H86" s="1">
        <v>19.9826214983852</v>
      </c>
      <c r="I86" s="1">
        <v>-5.2582967721976903E-2</v>
      </c>
      <c r="J86" s="1">
        <v>0.49669030732860497</v>
      </c>
      <c r="K86" s="1">
        <v>0.16409729087241701</v>
      </c>
      <c r="L86" s="1">
        <v>0.166151849528238</v>
      </c>
      <c r="M86" s="1">
        <v>0.16440675551060999</v>
      </c>
      <c r="N86" s="1">
        <v>5.1629170017423898E-2</v>
      </c>
      <c r="O86" s="1">
        <v>0.50676971308213203</v>
      </c>
      <c r="P86" s="1">
        <v>7.8634038064566897E-2</v>
      </c>
    </row>
    <row r="87" spans="2:16" x14ac:dyDescent="0.3">
      <c r="B87" s="1">
        <v>5</v>
      </c>
      <c r="C87" s="1">
        <v>3.41763557647102</v>
      </c>
      <c r="D87" s="1">
        <v>2.1900162212874599</v>
      </c>
      <c r="E87" s="1">
        <v>3.2225399786576401</v>
      </c>
      <c r="F87" s="1">
        <v>3.1972847505033899</v>
      </c>
      <c r="G87" s="1">
        <v>5.6962795693178601</v>
      </c>
      <c r="H87" s="1">
        <v>4.2493993049837702</v>
      </c>
      <c r="I87" s="1">
        <v>-0.109826607581074</v>
      </c>
      <c r="J87" s="1">
        <v>0.61071107110711098</v>
      </c>
      <c r="K87" s="1">
        <v>0.218639227508302</v>
      </c>
      <c r="L87" s="1">
        <v>0.21921186088672401</v>
      </c>
      <c r="M87" s="1">
        <v>0.21867535936472399</v>
      </c>
      <c r="N87" s="1">
        <v>0.16969631401311999</v>
      </c>
      <c r="O87" s="1">
        <v>0.61039806919172401</v>
      </c>
      <c r="P87" s="1">
        <v>0.17502470282157101</v>
      </c>
    </row>
    <row r="88" spans="2:16" x14ac:dyDescent="0.3">
      <c r="B88" s="1">
        <v>6</v>
      </c>
      <c r="C88" s="1">
        <v>4.72620501165256</v>
      </c>
      <c r="D88" s="1">
        <v>36.344359500131503</v>
      </c>
      <c r="E88" s="1">
        <v>36.655152340260898</v>
      </c>
      <c r="F88" s="1">
        <v>3.5985079476127</v>
      </c>
      <c r="G88" s="1">
        <v>38.534230836634201</v>
      </c>
      <c r="H88" s="1">
        <v>37.694172673011998</v>
      </c>
      <c r="I88" s="1">
        <v>-6.6401015015567194E-2</v>
      </c>
      <c r="J88" s="1">
        <v>5.1038575667655801E-2</v>
      </c>
      <c r="K88" s="1">
        <v>0.11258021325244599</v>
      </c>
      <c r="L88" s="1">
        <v>0.11616716616716601</v>
      </c>
      <c r="M88" s="1">
        <v>3.8534659595113402E-2</v>
      </c>
      <c r="N88" s="1">
        <v>-1.26142876281078E-2</v>
      </c>
      <c r="O88" s="1">
        <v>0.476543957794547</v>
      </c>
      <c r="P88" s="1">
        <v>9.5628279204560102E-2</v>
      </c>
    </row>
    <row r="89" spans="2:16" x14ac:dyDescent="0.3">
      <c r="I89" s="3" t="s">
        <v>32</v>
      </c>
      <c r="J89" s="1">
        <f xml:space="preserve"> SUM(J82*0.02067,J83*0.46589,J84*0.23417,J85*0.047,J86*0.05771,J87*0.15157,J88*0.02299)</f>
        <v>0.39103635965414218</v>
      </c>
      <c r="K89" s="1">
        <f xml:space="preserve"> SUM(K82*0.02067,K83*0.46589,K84*0.23417,K85*0.047,K86*0.05771,K87*0.15157,K88*0.02299)</f>
        <v>0.25529019907739281</v>
      </c>
      <c r="L89" s="1">
        <f xml:space="preserve"> SUM(L82*0.02067,L83*0.46589,L84*0.23417,L85*0.047,L86*0.05771,L87*0.15157,L88*0.02299)</f>
        <v>0.25533793371865171</v>
      </c>
      <c r="M89" s="1">
        <f t="shared" ref="M89" si="25" xml:space="preserve"> SUM(M82*0.02067,M83*0.46589,M84*0.23417,M85*0.047,M86*0.05771,M87*0.15157,M88*0.02299)</f>
        <v>0.25335764648731263</v>
      </c>
      <c r="N89" s="1">
        <f t="shared" ref="N89" si="26" xml:space="preserve"> SUM(N82*0.02067,N83*0.46589,N84*0.23417,N85*0.047,N86*0.05771,N87*0.15157,N88*0.02299)</f>
        <v>0.14580540486649435</v>
      </c>
      <c r="O89" s="1">
        <f t="shared" ref="O89" si="27" xml:space="preserve"> SUM(O82*0.02067,O83*0.46589,O84*0.23417,O85*0.047,O86*0.05771,O87*0.15157,O88*0.02299)</f>
        <v>0.40056345232388446</v>
      </c>
      <c r="P89" s="1">
        <f t="shared" ref="P89" si="28" xml:space="preserve"> SUM(P82*0.02067,P83*0.46589,P84*0.23417,P85*0.047,P86*0.05771,P87*0.15157,P88*0.02299)</f>
        <v>0.17532563036657797</v>
      </c>
    </row>
    <row r="90" spans="2:16" x14ac:dyDescent="0.3">
      <c r="B90" s="2" t="s">
        <v>23</v>
      </c>
    </row>
    <row r="91" spans="2:16" x14ac:dyDescent="0.3">
      <c r="B91" s="1" t="s">
        <v>14</v>
      </c>
      <c r="C91" s="1" t="s">
        <v>0</v>
      </c>
      <c r="D91" s="1" t="s">
        <v>1</v>
      </c>
      <c r="E91" s="1" t="s">
        <v>2</v>
      </c>
      <c r="F91" s="1" t="s">
        <v>3</v>
      </c>
      <c r="G91" s="1" t="s">
        <v>4</v>
      </c>
      <c r="H91" s="1" t="s">
        <v>5</v>
      </c>
      <c r="I91" s="1" t="s">
        <v>6</v>
      </c>
      <c r="J91" s="1" t="s">
        <v>7</v>
      </c>
      <c r="K91" s="1" t="s">
        <v>8</v>
      </c>
      <c r="L91" s="1" t="s">
        <v>9</v>
      </c>
      <c r="M91" s="1" t="s">
        <v>10</v>
      </c>
      <c r="N91" s="1" t="s">
        <v>11</v>
      </c>
      <c r="O91" s="1" t="s">
        <v>12</v>
      </c>
      <c r="P91" s="1" t="s">
        <v>13</v>
      </c>
    </row>
    <row r="92" spans="2:16" x14ac:dyDescent="0.3">
      <c r="B92" s="1" t="s">
        <v>15</v>
      </c>
      <c r="C92" s="1">
        <v>0.71821163296799295</v>
      </c>
      <c r="D92" s="1">
        <v>-4.2298103780298697E-2</v>
      </c>
      <c r="E92" s="1">
        <v>2.1995891145363302</v>
      </c>
      <c r="F92" s="1">
        <v>0.98433341910920202</v>
      </c>
      <c r="G92" s="1">
        <v>2.83625184081242</v>
      </c>
      <c r="H92" s="1">
        <v>2.1785149808658901</v>
      </c>
      <c r="I92" s="1">
        <v>-9.3158253811463101E-2</v>
      </c>
      <c r="J92" s="1">
        <v>0.327926330150068</v>
      </c>
      <c r="K92" s="1">
        <v>0.21524650962142899</v>
      </c>
      <c r="L92" s="1">
        <v>0.21436904026265099</v>
      </c>
      <c r="M92" s="1">
        <v>0.21478469683374499</v>
      </c>
      <c r="N92" s="1">
        <v>9.3247759006367406E-2</v>
      </c>
      <c r="O92" s="1">
        <v>0.328558417887379</v>
      </c>
      <c r="P92" s="1">
        <v>0.12734777166820599</v>
      </c>
    </row>
    <row r="93" spans="2:16" x14ac:dyDescent="0.3">
      <c r="B93" s="1">
        <v>0</v>
      </c>
      <c r="C93" s="1">
        <v>0.150588974108814</v>
      </c>
      <c r="D93" s="1">
        <v>-16.603497492828801</v>
      </c>
      <c r="E93" s="1">
        <v>3.2340387695040098</v>
      </c>
      <c r="F93" s="1">
        <v>-15.7812396246566</v>
      </c>
      <c r="G93" s="1">
        <v>2.2203575137078402</v>
      </c>
      <c r="H93" s="1">
        <v>2.0349952006915601</v>
      </c>
      <c r="I93" s="1">
        <v>-9.6472920822302494E-2</v>
      </c>
      <c r="J93" s="1">
        <v>0.33069306930693099</v>
      </c>
      <c r="K93" s="1">
        <v>0.20897405243497699</v>
      </c>
      <c r="L93" s="1">
        <v>0.209330950490137</v>
      </c>
      <c r="M93" s="1">
        <v>0.18485560528207701</v>
      </c>
      <c r="N93" s="1">
        <v>4.2865192131527799E-2</v>
      </c>
      <c r="O93" s="1">
        <v>0.40010147594595502</v>
      </c>
      <c r="P93" s="1">
        <v>9.9000635866737505E-2</v>
      </c>
    </row>
    <row r="94" spans="2:16" x14ac:dyDescent="0.3">
      <c r="B94" s="1">
        <v>1</v>
      </c>
      <c r="C94" s="1">
        <v>1.0041001640779299</v>
      </c>
      <c r="D94" s="1">
        <v>-2.46793763856272E-2</v>
      </c>
      <c r="E94" s="1">
        <v>2.3687872692309702</v>
      </c>
      <c r="F94" s="1">
        <v>1.34613486307699</v>
      </c>
      <c r="G94" s="1">
        <v>2.3358496102197099</v>
      </c>
      <c r="H94" s="1">
        <v>1.9956866360902801</v>
      </c>
      <c r="I94" s="1">
        <v>-6.7870886454792001E-2</v>
      </c>
      <c r="J94" s="1">
        <v>0.23935578330893101</v>
      </c>
      <c r="K94" s="1">
        <v>0.17927651651079399</v>
      </c>
      <c r="L94" s="1">
        <v>0.179830008591749</v>
      </c>
      <c r="M94" s="1">
        <v>0.179506511087304</v>
      </c>
      <c r="N94" s="1">
        <v>4.2018222469973603E-2</v>
      </c>
      <c r="O94" s="1">
        <v>0.24342067077267299</v>
      </c>
      <c r="P94" s="1">
        <v>7.6734134942749305E-2</v>
      </c>
    </row>
    <row r="95" spans="2:16" x14ac:dyDescent="0.3">
      <c r="B95" s="1">
        <v>2</v>
      </c>
      <c r="C95" s="1">
        <v>0.83136926804441802</v>
      </c>
      <c r="D95" s="1">
        <v>-1.0788366354982799</v>
      </c>
      <c r="E95" s="1">
        <v>0.77364289306039402</v>
      </c>
      <c r="F95" s="1">
        <v>8.8103093813251501E-2</v>
      </c>
      <c r="G95" s="1">
        <v>1.7626291825764899</v>
      </c>
      <c r="H95" s="1">
        <v>1.84468210601251</v>
      </c>
      <c r="I95" s="1">
        <v>-0.17840145575522201</v>
      </c>
      <c r="J95" s="1">
        <v>0.49740751529274702</v>
      </c>
      <c r="K95" s="1">
        <v>0.40554396444596102</v>
      </c>
      <c r="L95" s="1">
        <v>0.40641571615379202</v>
      </c>
      <c r="M95" s="1">
        <v>0.40586658068970499</v>
      </c>
      <c r="N95" s="1">
        <v>0.30105770137855398</v>
      </c>
      <c r="O95" s="1">
        <v>0.49641203049857502</v>
      </c>
      <c r="P95" s="1">
        <v>0.33642770456978899</v>
      </c>
    </row>
    <row r="96" spans="2:16" x14ac:dyDescent="0.3">
      <c r="B96" s="1">
        <v>3</v>
      </c>
      <c r="C96" s="1">
        <v>0.985676616471994</v>
      </c>
      <c r="D96" s="1">
        <v>0.27626318372577502</v>
      </c>
      <c r="E96" s="1">
        <v>1.9292617363368401</v>
      </c>
      <c r="F96" s="1">
        <v>0.827537811673977</v>
      </c>
      <c r="G96" s="1">
        <v>2.55005479101807</v>
      </c>
      <c r="H96" s="1">
        <v>2.3148436531040999</v>
      </c>
      <c r="I96" s="1">
        <v>-7.6728769522489304E-2</v>
      </c>
      <c r="J96" s="1">
        <v>0.31146589259796797</v>
      </c>
      <c r="K96" s="1">
        <v>0.18268378023697601</v>
      </c>
      <c r="L96" s="1">
        <v>0.18446054177013499</v>
      </c>
      <c r="M96" s="1">
        <v>0.183263965465151</v>
      </c>
      <c r="N96" s="1">
        <v>6.8056587899877702E-2</v>
      </c>
      <c r="O96" s="1">
        <v>0.30226338219774501</v>
      </c>
      <c r="P96" s="1">
        <v>7.9651320279013907E-2</v>
      </c>
    </row>
    <row r="97" spans="2:16" x14ac:dyDescent="0.3">
      <c r="B97" s="1">
        <v>4</v>
      </c>
      <c r="C97" s="1">
        <v>16.2748213605453</v>
      </c>
      <c r="D97" s="1">
        <v>4.9447616347218601E-2</v>
      </c>
      <c r="E97" s="1">
        <v>18.9330247081182</v>
      </c>
      <c r="F97" s="1">
        <v>16.338133952212299</v>
      </c>
      <c r="G97" s="1">
        <v>20.8228364857695</v>
      </c>
      <c r="H97" s="1">
        <v>19.4715454450285</v>
      </c>
      <c r="I97" s="1">
        <v>-5.5224187866904403E-2</v>
      </c>
      <c r="J97" s="1">
        <v>0.48463356973995297</v>
      </c>
      <c r="K97" s="1">
        <v>0.15433879039979301</v>
      </c>
      <c r="L97" s="1">
        <v>0.155479555234776</v>
      </c>
      <c r="M97" s="1">
        <v>0.154632311547902</v>
      </c>
      <c r="N97" s="1">
        <v>1.82580800290181E-2</v>
      </c>
      <c r="O97" s="1">
        <v>0.48210622628410299</v>
      </c>
      <c r="P97" s="1">
        <v>3.7781413965663597E-2</v>
      </c>
    </row>
    <row r="98" spans="2:16" x14ac:dyDescent="0.3">
      <c r="B98" s="1">
        <v>5</v>
      </c>
      <c r="C98" s="1">
        <v>0.20733778951008999</v>
      </c>
      <c r="D98" s="1">
        <v>-0.56620470420421798</v>
      </c>
      <c r="E98" s="1">
        <v>2.3321362139412698</v>
      </c>
      <c r="F98" s="1">
        <v>5.5366406017799102E-2</v>
      </c>
      <c r="G98" s="1">
        <v>4.3299009388207699</v>
      </c>
      <c r="H98" s="1">
        <v>3.8230879497186501</v>
      </c>
      <c r="I98" s="1">
        <v>-0.109131913903886</v>
      </c>
      <c r="J98" s="1">
        <v>0.58883888388838901</v>
      </c>
      <c r="K98" s="1">
        <v>0.20898271779920999</v>
      </c>
      <c r="L98" s="1">
        <v>0.20856718828108001</v>
      </c>
      <c r="M98" s="1">
        <v>0.20826054936778399</v>
      </c>
      <c r="N98" s="1">
        <v>0.11767593913583201</v>
      </c>
      <c r="O98" s="1">
        <v>0.58909445762155299</v>
      </c>
      <c r="P98" s="1">
        <v>0.118594851408927</v>
      </c>
    </row>
    <row r="99" spans="2:16" x14ac:dyDescent="0.3">
      <c r="B99" s="1">
        <v>6</v>
      </c>
      <c r="C99" s="1">
        <v>-16.6452107966754</v>
      </c>
      <c r="D99" s="1">
        <v>1.4915156432463501</v>
      </c>
      <c r="E99" s="1">
        <v>1.9205148989269301</v>
      </c>
      <c r="F99" s="1">
        <v>0.28327068361244701</v>
      </c>
      <c r="G99" s="1">
        <v>3.8538229813647198</v>
      </c>
      <c r="H99" s="1">
        <v>3.1940353431038999</v>
      </c>
      <c r="I99" s="1">
        <v>-7.6399174517826504E-2</v>
      </c>
      <c r="J99" s="1">
        <v>0.18813056379821999</v>
      </c>
      <c r="K99" s="1">
        <v>0.17947157582125001</v>
      </c>
      <c r="L99" s="1">
        <v>0.154140479319819</v>
      </c>
      <c r="M99" s="1">
        <v>9.8160278507329807E-2</v>
      </c>
      <c r="N99" s="1">
        <v>9.5181517183394893E-3</v>
      </c>
      <c r="O99" s="1">
        <v>0.46858418090239901</v>
      </c>
      <c r="P99" s="1">
        <v>5.9254044580993398E-2</v>
      </c>
    </row>
    <row r="100" spans="2:16" x14ac:dyDescent="0.3">
      <c r="I100" s="3" t="s">
        <v>32</v>
      </c>
      <c r="J100" s="1">
        <f xml:space="preserve"> SUM(J93*0.02067,J94*0.46589,J95*0.23417,J96*0.047,J97*0.05771,J98*0.15157,J99*0.02299)</f>
        <v>0.37100934103895611</v>
      </c>
      <c r="K100" s="1">
        <f xml:space="preserve"> SUM(K93*0.02067,K94*0.46589,K95*0.23417,K96*0.047,K97*0.05771,K98*0.15157,K99*0.02299)</f>
        <v>0.23610345142542219</v>
      </c>
      <c r="L100" s="1">
        <f xml:space="preserve"> SUM(L93*0.02067,L94*0.46589,L95*0.23417,L96*0.047,L97*0.05771,L98*0.15157,L99*0.02299)</f>
        <v>0.23607683064429574</v>
      </c>
      <c r="M100" s="1">
        <f t="shared" ref="M100" si="29" xml:space="preserve"> SUM(M93*0.02067,M94*0.46589,M95*0.23417,M96*0.047,M97*0.05771,M98*0.15157,M99*0.02299)</f>
        <v>0.23385302435860283</v>
      </c>
      <c r="N100" s="1">
        <f t="shared" ref="N100" si="30" xml:space="preserve"> SUM(N93*0.02067,N94*0.46589,N95*0.23417,N96*0.047,N97*0.05771,N98*0.15157,N99*0.02299)</f>
        <v>0.11326787295230223</v>
      </c>
      <c r="O100" s="1">
        <f t="shared" ref="O100" si="31" xml:space="preserve"> SUM(O93*0.02067,O94*0.46589,O95*0.23417,O96*0.047,O97*0.05771,O98*0.15157,O99*0.02299)</f>
        <v>0.38001268553872941</v>
      </c>
      <c r="P100" s="1">
        <f t="shared" ref="P100" si="32" xml:space="preserve"> SUM(P93*0.02067,P94*0.46589,P95*0.23417,P96*0.047,P97*0.05771,P98*0.15157,P99*0.02299)</f>
        <v>0.14183893441699064</v>
      </c>
    </row>
    <row r="101" spans="2:16" x14ac:dyDescent="0.3">
      <c r="B101" s="2" t="s">
        <v>24</v>
      </c>
    </row>
    <row r="102" spans="2:16" x14ac:dyDescent="0.3">
      <c r="B102" s="1" t="s">
        <v>14</v>
      </c>
      <c r="C102" s="1" t="s">
        <v>0</v>
      </c>
      <c r="D102" s="1" t="s">
        <v>1</v>
      </c>
      <c r="E102" s="1" t="s">
        <v>2</v>
      </c>
      <c r="F102" s="1" t="s">
        <v>3</v>
      </c>
      <c r="G102" s="1" t="s">
        <v>4</v>
      </c>
      <c r="H102" s="1" t="s">
        <v>5</v>
      </c>
      <c r="I102" s="1" t="s">
        <v>6</v>
      </c>
      <c r="J102" s="1" t="s">
        <v>7</v>
      </c>
      <c r="K102" s="1" t="s">
        <v>8</v>
      </c>
      <c r="L102" s="1" t="s">
        <v>9</v>
      </c>
      <c r="M102" s="1" t="s">
        <v>10</v>
      </c>
      <c r="N102" s="1" t="s">
        <v>11</v>
      </c>
      <c r="O102" s="1" t="s">
        <v>12</v>
      </c>
      <c r="P102" s="1" t="s">
        <v>13</v>
      </c>
    </row>
    <row r="103" spans="2:16" x14ac:dyDescent="0.3">
      <c r="B103" s="1" t="s">
        <v>15</v>
      </c>
      <c r="C103" s="1">
        <v>1.0662839455421</v>
      </c>
      <c r="D103" s="1">
        <v>0.36851172141951599</v>
      </c>
      <c r="E103" s="1">
        <v>2.0980169254270198</v>
      </c>
      <c r="F103" s="1">
        <v>1.4020270403112001</v>
      </c>
      <c r="G103" s="1">
        <v>3.62137399373619</v>
      </c>
      <c r="H103" s="1">
        <v>2.0819071862772698</v>
      </c>
      <c r="I103" s="1">
        <v>-9.0120304527191997E-2</v>
      </c>
      <c r="J103" s="1">
        <v>0.35020463847203298</v>
      </c>
      <c r="K103" s="1">
        <v>0.23201878900662101</v>
      </c>
      <c r="L103" s="1">
        <v>0.23237421759972901</v>
      </c>
      <c r="M103" s="1">
        <v>0.23217347200805499</v>
      </c>
      <c r="N103" s="1">
        <v>0.124808328831302</v>
      </c>
      <c r="O103" s="1">
        <v>0.34986842131601598</v>
      </c>
      <c r="P103" s="1">
        <v>0.15191210263000701</v>
      </c>
    </row>
    <row r="104" spans="2:16" x14ac:dyDescent="0.3">
      <c r="B104" s="1">
        <v>0</v>
      </c>
      <c r="C104" s="1">
        <v>0.53835676111153996</v>
      </c>
      <c r="D104" s="1">
        <v>-16.604204122224498</v>
      </c>
      <c r="E104" s="1">
        <v>3.3877337024690801</v>
      </c>
      <c r="F104" s="1">
        <v>-15.2761271125297</v>
      </c>
      <c r="G104" s="1">
        <v>2.9004991136943001</v>
      </c>
      <c r="H104" s="1">
        <v>2.1029370647683199</v>
      </c>
      <c r="I104" s="1">
        <v>-9.9703938858662494E-2</v>
      </c>
      <c r="J104" s="1">
        <v>0.42574257425742601</v>
      </c>
      <c r="K104" s="1">
        <v>0.234836645762633</v>
      </c>
      <c r="L104" s="1">
        <v>0.248927094841113</v>
      </c>
      <c r="M104" s="1">
        <v>0.24036760247057101</v>
      </c>
      <c r="N104" s="1">
        <v>9.7751824271000501E-2</v>
      </c>
      <c r="O104" s="1">
        <v>0.41976308432562598</v>
      </c>
      <c r="P104" s="1">
        <v>0.12574720950238399</v>
      </c>
    </row>
    <row r="105" spans="2:16" x14ac:dyDescent="0.3">
      <c r="B105" s="1">
        <v>1</v>
      </c>
      <c r="C105" s="1">
        <v>0.32049707311507902</v>
      </c>
      <c r="D105" s="1">
        <v>-9.5948110770199699E-2</v>
      </c>
      <c r="E105" s="1">
        <v>1.88464494170935</v>
      </c>
      <c r="F105" s="1">
        <v>1.3598475905435401</v>
      </c>
      <c r="G105" s="1">
        <v>2.6746578281217501</v>
      </c>
      <c r="H105" s="1">
        <v>1.7379415200889501</v>
      </c>
      <c r="I105" s="1">
        <v>-6.7149556414911798E-2</v>
      </c>
      <c r="J105" s="1">
        <v>0.257569546120059</v>
      </c>
      <c r="K105" s="1">
        <v>0.19950030842755501</v>
      </c>
      <c r="L105" s="1">
        <v>0.199592920453766</v>
      </c>
      <c r="M105" s="1">
        <v>0.199514930527324</v>
      </c>
      <c r="N105" s="1">
        <v>6.4575384962306595E-2</v>
      </c>
      <c r="O105" s="1">
        <v>0.26003471526962202</v>
      </c>
      <c r="P105" s="1">
        <v>9.8700792047293706E-2</v>
      </c>
    </row>
    <row r="106" spans="2:16" x14ac:dyDescent="0.3">
      <c r="B106" s="1">
        <v>2</v>
      </c>
      <c r="C106" s="1">
        <v>1.1429074530651</v>
      </c>
      <c r="D106" s="1">
        <v>-1.02880387821112</v>
      </c>
      <c r="E106" s="1">
        <v>0.77339860421055195</v>
      </c>
      <c r="F106" s="1">
        <v>-0.13628348825124401</v>
      </c>
      <c r="G106" s="1">
        <v>2.0270846435205301</v>
      </c>
      <c r="H106" s="1">
        <v>1.19478402375981</v>
      </c>
      <c r="I106" s="1">
        <v>-0.17729832161544801</v>
      </c>
      <c r="J106" s="1">
        <v>0.50358287212350705</v>
      </c>
      <c r="K106" s="1">
        <v>0.41515400096921501</v>
      </c>
      <c r="L106" s="1">
        <v>0.41343966253533698</v>
      </c>
      <c r="M106" s="1">
        <v>0.41412919622197403</v>
      </c>
      <c r="N106" s="1">
        <v>0.30957842045579498</v>
      </c>
      <c r="O106" s="1">
        <v>0.50739007974536499</v>
      </c>
      <c r="P106" s="1">
        <v>0.35271183154407798</v>
      </c>
    </row>
    <row r="107" spans="2:16" x14ac:dyDescent="0.3">
      <c r="B107" s="1">
        <v>3</v>
      </c>
      <c r="C107" s="1">
        <v>16.8007307021077</v>
      </c>
      <c r="D107" s="1">
        <v>16.823961721111498</v>
      </c>
      <c r="E107" s="1">
        <v>17.6179185652501</v>
      </c>
      <c r="F107" s="1">
        <v>16.866298951817001</v>
      </c>
      <c r="G107" s="1">
        <v>19.222569671159501</v>
      </c>
      <c r="H107" s="1">
        <v>17.121598073986501</v>
      </c>
      <c r="I107" s="1">
        <v>-6.8714118541251701E-2</v>
      </c>
      <c r="J107" s="1">
        <v>0.332656023222061</v>
      </c>
      <c r="K107" s="1">
        <v>0.20342668403681499</v>
      </c>
      <c r="L107" s="1">
        <v>0.203011591273699</v>
      </c>
      <c r="M107" s="1">
        <v>0.20284494742928499</v>
      </c>
      <c r="N107" s="1">
        <v>0.100802929200645</v>
      </c>
      <c r="O107" s="1">
        <v>0.324265781588435</v>
      </c>
      <c r="P107" s="1">
        <v>0.108595959365267</v>
      </c>
    </row>
    <row r="108" spans="2:16" x14ac:dyDescent="0.3">
      <c r="B108" s="1">
        <v>4</v>
      </c>
      <c r="C108" s="1">
        <v>35.373556146538199</v>
      </c>
      <c r="D108" s="1">
        <v>17.9669410187614</v>
      </c>
      <c r="E108" s="1">
        <v>36.543996422190901</v>
      </c>
      <c r="F108" s="1">
        <v>34.751128033454997</v>
      </c>
      <c r="G108" s="1">
        <v>38.926090731547397</v>
      </c>
      <c r="H108" s="1">
        <v>36.899371330746099</v>
      </c>
      <c r="I108" s="1">
        <v>-5.19617315008244E-2</v>
      </c>
      <c r="J108" s="1">
        <v>0.498581560283688</v>
      </c>
      <c r="K108" s="1">
        <v>0.16643324626214001</v>
      </c>
      <c r="L108" s="1">
        <v>0.166426545716855</v>
      </c>
      <c r="M108" s="1">
        <v>0.16628230993742599</v>
      </c>
      <c r="N108" s="1">
        <v>6.00034977603068E-2</v>
      </c>
      <c r="O108" s="1">
        <v>0.50348044013406601</v>
      </c>
      <c r="P108" s="1">
        <v>7.3322632177109895E-2</v>
      </c>
    </row>
    <row r="109" spans="2:16" x14ac:dyDescent="0.3">
      <c r="B109" s="1">
        <v>5</v>
      </c>
      <c r="C109" s="1">
        <v>1.6130493462115501</v>
      </c>
      <c r="D109" s="1">
        <v>0.71753850123006502</v>
      </c>
      <c r="E109" s="1">
        <v>3.7029230832908699</v>
      </c>
      <c r="F109" s="1">
        <v>0.98025066054466703</v>
      </c>
      <c r="G109" s="1">
        <v>5.9781524360020999</v>
      </c>
      <c r="H109" s="1">
        <v>4.1113070196347099</v>
      </c>
      <c r="I109" s="1">
        <v>-0.101640006487553</v>
      </c>
      <c r="J109" s="1">
        <v>0.60810081008100803</v>
      </c>
      <c r="K109" s="1">
        <v>0.21359634039275199</v>
      </c>
      <c r="L109" s="1">
        <v>0.21575003570165199</v>
      </c>
      <c r="M109" s="1">
        <v>0.214249098652669</v>
      </c>
      <c r="N109" s="1">
        <v>0.16059779389117801</v>
      </c>
      <c r="O109" s="1">
        <v>0.60491229746444697</v>
      </c>
      <c r="P109" s="1">
        <v>0.164200616892447</v>
      </c>
    </row>
    <row r="110" spans="2:16" x14ac:dyDescent="0.3">
      <c r="B110" s="1">
        <v>6</v>
      </c>
      <c r="C110" s="1">
        <v>-15.923406313010799</v>
      </c>
      <c r="D110" s="1">
        <v>21.834757003002601</v>
      </c>
      <c r="E110" s="1">
        <v>21.7594219223732</v>
      </c>
      <c r="F110" s="1">
        <v>1.91082824514418</v>
      </c>
      <c r="G110" s="1">
        <v>23.8411276103521</v>
      </c>
      <c r="H110" s="1">
        <v>22.376119525696598</v>
      </c>
      <c r="I110" s="1">
        <v>-6.3740724804968604E-2</v>
      </c>
      <c r="J110" s="1">
        <v>0.28427299703264097</v>
      </c>
      <c r="K110" s="1">
        <v>0.15869060354866699</v>
      </c>
      <c r="L110" s="1">
        <v>0.20032370785598899</v>
      </c>
      <c r="M110" s="1">
        <v>0.14158531117482401</v>
      </c>
      <c r="N110" s="1">
        <v>3.2110057004107899E-2</v>
      </c>
      <c r="O110" s="1">
        <v>0.473319285226803</v>
      </c>
      <c r="P110" s="1">
        <v>9.0333951557022493E-2</v>
      </c>
    </row>
    <row r="111" spans="2:16" x14ac:dyDescent="0.3">
      <c r="I111" s="3" t="s">
        <v>32</v>
      </c>
      <c r="J111" s="1">
        <f xml:space="preserve"> SUM(J104*0.02067,J105*0.46589,J106*0.23417,J107*0.047,J108*0.05771,J109*0.15157,J110*0.02299)</f>
        <v>0.38983642693810422</v>
      </c>
      <c r="K111" s="1">
        <f xml:space="preserve"> SUM(K104*0.02067,K105*0.46589,K106*0.23417,K107*0.047,K108*0.05771,K109*0.15157,K110*0.02299)</f>
        <v>0.25020489564861997</v>
      </c>
      <c r="L111" s="1">
        <f xml:space="preserve"> SUM(L104*0.02067,L105*0.46589,L106*0.23417,L107*0.047,L108*0.05771,L109*0.15157,L110*0.02299)</f>
        <v>0.25140153023456285</v>
      </c>
      <c r="M111" s="1">
        <f t="shared" ref="M111" si="33" xml:space="preserve"> SUM(M104*0.02067,M105*0.46589,M106*0.23417,M107*0.047,M108*0.05771,M109*0.15157,M110*0.02299)</f>
        <v>0.24975569002810083</v>
      </c>
      <c r="N111" s="1">
        <f t="shared" ref="N111" si="34" xml:space="preserve"> SUM(N104*0.02067,N105*0.46589,N106*0.23417,N107*0.047,N108*0.05771,N109*0.15157,N110*0.02299)</f>
        <v>0.13788009238469201</v>
      </c>
      <c r="O111" s="1">
        <f t="shared" ref="O111" si="35" xml:space="preserve"> SUM(O104*0.02067,O105*0.46589,O106*0.23417,O107*0.047,O108*0.05771,O109*0.15157,O110*0.02299)</f>
        <v>0.39550412665279083</v>
      </c>
      <c r="P111" s="1">
        <f t="shared" ref="P111" si="36" xml:space="preserve"> SUM(P104*0.02067,P105*0.46589,P106*0.23417,P107*0.047,P108*0.05771,P109*0.15157,P110*0.02299)</f>
        <v>0.16747756066179739</v>
      </c>
    </row>
    <row r="112" spans="2:16" x14ac:dyDescent="0.3">
      <c r="B112" s="2" t="s">
        <v>25</v>
      </c>
    </row>
    <row r="113" spans="2:16" x14ac:dyDescent="0.3">
      <c r="B113" s="1" t="s">
        <v>14</v>
      </c>
      <c r="C113" s="1" t="s">
        <v>0</v>
      </c>
      <c r="D113" s="1" t="s">
        <v>1</v>
      </c>
      <c r="E113" s="1" t="s">
        <v>2</v>
      </c>
      <c r="F113" s="1" t="s">
        <v>3</v>
      </c>
      <c r="G113" s="1" t="s">
        <v>4</v>
      </c>
      <c r="H113" s="1" t="s">
        <v>5</v>
      </c>
      <c r="I113" s="1" t="s">
        <v>6</v>
      </c>
      <c r="J113" s="1" t="s">
        <v>7</v>
      </c>
      <c r="K113" s="1" t="s">
        <v>8</v>
      </c>
      <c r="L113" s="1" t="s">
        <v>9</v>
      </c>
      <c r="M113" s="1" t="s">
        <v>10</v>
      </c>
      <c r="N113" s="1" t="s">
        <v>11</v>
      </c>
      <c r="O113" s="1" t="s">
        <v>12</v>
      </c>
      <c r="P113" s="1" t="s">
        <v>13</v>
      </c>
    </row>
    <row r="114" spans="2:16" x14ac:dyDescent="0.3">
      <c r="B114" s="1" t="s">
        <v>15</v>
      </c>
      <c r="C114" s="1">
        <v>0.82888669512601598</v>
      </c>
      <c r="D114" s="1">
        <v>-6.2007459703339499E-2</v>
      </c>
      <c r="E114" s="1">
        <v>1.70524884479844</v>
      </c>
      <c r="F114" s="1">
        <v>1.4175668475118499</v>
      </c>
      <c r="G114" s="1">
        <v>3.0314125231576399</v>
      </c>
      <c r="H114" s="1">
        <v>2.2370644121751599</v>
      </c>
      <c r="I114" s="1">
        <v>-9.5965568185474706E-2</v>
      </c>
      <c r="J114" s="1">
        <v>0.33972714870395598</v>
      </c>
      <c r="K114" s="1">
        <v>0.22391766316526701</v>
      </c>
      <c r="L114" s="1">
        <v>0.22397874111248001</v>
      </c>
      <c r="M114" s="1">
        <v>0.22392134311681</v>
      </c>
      <c r="N114" s="1">
        <v>0.11020051591874699</v>
      </c>
      <c r="O114" s="1">
        <v>0.339182357897721</v>
      </c>
      <c r="P114" s="1">
        <v>0.13735400110208301</v>
      </c>
    </row>
    <row r="115" spans="2:16" x14ac:dyDescent="0.3">
      <c r="B115" s="1">
        <v>0</v>
      </c>
      <c r="C115" s="1">
        <v>0.118253887493575</v>
      </c>
      <c r="D115" s="1">
        <v>-17.5742136826888</v>
      </c>
      <c r="E115" s="1">
        <v>2.7667515121777502</v>
      </c>
      <c r="F115" s="1">
        <v>-15.9914159923964</v>
      </c>
      <c r="G115" s="1">
        <v>1.82142629324924</v>
      </c>
      <c r="H115" s="1">
        <v>1.15230531975079</v>
      </c>
      <c r="I115" s="1">
        <v>-9.7202179556582294E-2</v>
      </c>
      <c r="J115" s="1">
        <v>0.39933993399339901</v>
      </c>
      <c r="K115" s="1">
        <v>0.19000465129326299</v>
      </c>
      <c r="L115" s="1">
        <v>0.193649300490253</v>
      </c>
      <c r="M115" s="1">
        <v>0.19107549165415499</v>
      </c>
      <c r="N115" s="1">
        <v>5.41761806436106E-2</v>
      </c>
      <c r="O115" s="1">
        <v>0.40305866879854602</v>
      </c>
      <c r="P115" s="1">
        <v>0.10734654809937701</v>
      </c>
    </row>
    <row r="116" spans="2:16" x14ac:dyDescent="0.3">
      <c r="B116" s="1">
        <v>1</v>
      </c>
      <c r="C116" s="1">
        <v>0.96586256219796196</v>
      </c>
      <c r="D116" s="1">
        <v>0.159864228926441</v>
      </c>
      <c r="E116" s="1">
        <v>2.02525253356721</v>
      </c>
      <c r="F116" s="1">
        <v>1.74625238516946</v>
      </c>
      <c r="G116" s="1">
        <v>2.6479329354499401</v>
      </c>
      <c r="H116" s="1">
        <v>2.0105135571735699</v>
      </c>
      <c r="I116" s="1">
        <v>-6.8418581329827297E-2</v>
      </c>
      <c r="J116" s="1">
        <v>0.246500732064422</v>
      </c>
      <c r="K116" s="1">
        <v>0.187657649372343</v>
      </c>
      <c r="L116" s="1">
        <v>0.18831215887185601</v>
      </c>
      <c r="M116" s="1">
        <v>0.18793987733386699</v>
      </c>
      <c r="N116" s="1">
        <v>5.1276073145854702E-2</v>
      </c>
      <c r="O116" s="1">
        <v>0.246629129095018</v>
      </c>
      <c r="P116" s="1">
        <v>8.0710518529218206E-2</v>
      </c>
    </row>
    <row r="117" spans="2:16" x14ac:dyDescent="0.3">
      <c r="B117" s="1">
        <v>2</v>
      </c>
      <c r="C117" s="1">
        <v>0.89885264711789903</v>
      </c>
      <c r="D117" s="1">
        <v>-1.2935570252712001</v>
      </c>
      <c r="E117" s="1">
        <v>0.50713466737902202</v>
      </c>
      <c r="F117" s="1">
        <v>0.66246823508446295</v>
      </c>
      <c r="G117" s="1">
        <v>1.6858865280475199</v>
      </c>
      <c r="H117" s="1">
        <v>1.7809984086844799</v>
      </c>
      <c r="I117" s="1">
        <v>-0.181654359077348</v>
      </c>
      <c r="J117" s="1">
        <v>0.50265074279056199</v>
      </c>
      <c r="K117" s="1">
        <v>0.41605367692661499</v>
      </c>
      <c r="L117" s="1">
        <v>0.41825162784697101</v>
      </c>
      <c r="M117" s="1">
        <v>0.416922510143169</v>
      </c>
      <c r="N117" s="1">
        <v>0.30738427980202798</v>
      </c>
      <c r="O117" s="1">
        <v>0.50044416998075303</v>
      </c>
      <c r="P117" s="1">
        <v>0.340599467150761</v>
      </c>
    </row>
    <row r="118" spans="2:16" x14ac:dyDescent="0.3">
      <c r="B118" s="1">
        <v>3</v>
      </c>
      <c r="C118" s="1">
        <v>1.02587922533419</v>
      </c>
      <c r="D118" s="1">
        <v>-0.23479334773636301</v>
      </c>
      <c r="E118" s="1">
        <v>1.6334563420592201</v>
      </c>
      <c r="F118" s="1">
        <v>1.4724028110420599</v>
      </c>
      <c r="G118" s="1">
        <v>2.5617095639904202</v>
      </c>
      <c r="H118" s="1">
        <v>2.01406650807021</v>
      </c>
      <c r="I118" s="1">
        <v>-7.91203832042323E-2</v>
      </c>
      <c r="J118" s="1">
        <v>0.29695210449927401</v>
      </c>
      <c r="K118" s="1">
        <v>0.187329718868679</v>
      </c>
      <c r="L118" s="1">
        <v>0.188500828973201</v>
      </c>
      <c r="M118" s="1">
        <v>0.18739398881066899</v>
      </c>
      <c r="N118" s="1">
        <v>5.3489423766954203E-2</v>
      </c>
      <c r="O118" s="1">
        <v>0.30790169229067599</v>
      </c>
      <c r="P118" s="1">
        <v>8.6783705781909401E-2</v>
      </c>
    </row>
    <row r="119" spans="2:16" x14ac:dyDescent="0.3">
      <c r="B119" s="1">
        <v>4</v>
      </c>
      <c r="C119" s="1">
        <v>16.167257277635098</v>
      </c>
      <c r="D119" s="1">
        <v>0.74596974333292199</v>
      </c>
      <c r="E119" s="1">
        <v>19.542983864144901</v>
      </c>
      <c r="F119" s="1">
        <v>16.823994170130799</v>
      </c>
      <c r="G119" s="1">
        <v>21.004331675985</v>
      </c>
      <c r="H119" s="1">
        <v>19.212809782304799</v>
      </c>
      <c r="I119" s="1">
        <v>-5.1371449979234797E-2</v>
      </c>
      <c r="J119" s="1">
        <v>0.487943262411348</v>
      </c>
      <c r="K119" s="1">
        <v>0.158190201056052</v>
      </c>
      <c r="L119" s="1">
        <v>0.163082521519364</v>
      </c>
      <c r="M119" s="1">
        <v>0.15996676489800399</v>
      </c>
      <c r="N119" s="1">
        <v>2.32227770631575E-2</v>
      </c>
      <c r="O119" s="1">
        <v>0.48483860782328603</v>
      </c>
      <c r="P119" s="1">
        <v>4.4208219318995198E-2</v>
      </c>
    </row>
    <row r="120" spans="2:16" x14ac:dyDescent="0.3">
      <c r="B120" s="1">
        <v>5</v>
      </c>
      <c r="C120" s="1">
        <v>0.48305496230784301</v>
      </c>
      <c r="D120" s="1">
        <v>-9.5834447493726299E-2</v>
      </c>
      <c r="E120" s="1">
        <v>2.2696472289771998</v>
      </c>
      <c r="F120" s="1">
        <v>1.86555937312418</v>
      </c>
      <c r="G120" s="1">
        <v>4.5687344115478403</v>
      </c>
      <c r="H120" s="1">
        <v>4.1111371936689798</v>
      </c>
      <c r="I120" s="1">
        <v>-0.114455767926366</v>
      </c>
      <c r="J120" s="1">
        <v>0.58757875787578795</v>
      </c>
      <c r="K120" s="1">
        <v>0.20504899862082701</v>
      </c>
      <c r="L120" s="1">
        <v>0.20645599382013399</v>
      </c>
      <c r="M120" s="1">
        <v>0.20550977847221999</v>
      </c>
      <c r="N120" s="1">
        <v>0.12722632386197899</v>
      </c>
      <c r="O120" s="1">
        <v>0.59233451447653795</v>
      </c>
      <c r="P120" s="1">
        <v>0.125298130951815</v>
      </c>
    </row>
    <row r="121" spans="2:16" x14ac:dyDescent="0.3">
      <c r="B121" s="1">
        <v>6</v>
      </c>
      <c r="C121" s="1">
        <v>-19.171166936045498</v>
      </c>
      <c r="D121" s="1">
        <v>0.61143172447090099</v>
      </c>
      <c r="E121" s="1">
        <v>1.05903530667026</v>
      </c>
      <c r="F121" s="1">
        <v>-0.90771186932921599</v>
      </c>
      <c r="G121" s="1">
        <v>2.8416351290391799</v>
      </c>
      <c r="H121" s="1">
        <v>2.3899218847986301</v>
      </c>
      <c r="I121" s="1">
        <v>-7.9743820578408106E-2</v>
      </c>
      <c r="J121" s="1">
        <v>0.221958456973294</v>
      </c>
      <c r="K121" s="1">
        <v>0.154523452768978</v>
      </c>
      <c r="L121" s="1">
        <v>0.17518055832259599</v>
      </c>
      <c r="M121" s="1">
        <v>0.111026028537798</v>
      </c>
      <c r="N121" s="1">
        <v>3.5952954888851099E-2</v>
      </c>
      <c r="O121" s="1">
        <v>0.46901842792624199</v>
      </c>
      <c r="P121" s="1">
        <v>6.2448701544849203E-2</v>
      </c>
    </row>
    <row r="122" spans="2:16" x14ac:dyDescent="0.3">
      <c r="I122" s="3" t="s">
        <v>32</v>
      </c>
      <c r="J122" s="1">
        <f xml:space="preserve"> SUM(J115*0.02067,J116*0.46589,J117*0.23417,J118*0.047,J119*0.05771,J120*0.15157,J121*0.02299)</f>
        <v>0.37708039877867705</v>
      </c>
      <c r="K122" s="1">
        <f xml:space="preserve"> SUM(K115*0.02067,K116*0.46589,K117*0.23417,K118*0.047,K119*0.05771,K120*0.15157,K121*0.02299)</f>
        <v>0.24134793212410829</v>
      </c>
      <c r="L122" s="1">
        <f xml:space="preserve"> SUM(L115*0.02067,L116*0.46589,L117*0.23417,L118*0.047,L119*0.05771,L120*0.15157,L121*0.02299)</f>
        <v>0.24326843372864485</v>
      </c>
      <c r="M122" s="1">
        <f t="shared" ref="M122" si="37" xml:space="preserve"> SUM(M115*0.02067,M116*0.46589,M117*0.23417,M118*0.047,M119*0.05771,M120*0.15157,M121*0.02299)</f>
        <v>0.24088038905927617</v>
      </c>
      <c r="N122" s="1">
        <f t="shared" ref="N122" si="38" xml:space="preserve"> SUM(N115*0.02067,N116*0.46589,N117*0.23417,N118*0.047,N119*0.05771,N120*0.15157,N121*0.02299)</f>
        <v>0.12095344989508307</v>
      </c>
      <c r="O122" s="1">
        <f t="shared" ref="O122" si="39" xml:space="preserve"> SUM(O115*0.02067,O116*0.46589,O117*0.23417,O118*0.047,O119*0.05771,O120*0.15157,O121*0.02299)</f>
        <v>0.38343657053491353</v>
      </c>
      <c r="P122" s="1">
        <f t="shared" ref="P122" si="40" xml:space="preserve"> SUM(P115*0.02067,P116*0.46589,P117*0.23417,P118*0.047,P119*0.05771,P120*0.15157,P121*0.02299)</f>
        <v>0.14663647771501692</v>
      </c>
    </row>
    <row r="123" spans="2:16" x14ac:dyDescent="0.3">
      <c r="B123" s="2" t="s">
        <v>26</v>
      </c>
    </row>
    <row r="124" spans="2:16" x14ac:dyDescent="0.3">
      <c r="B124" s="1" t="s">
        <v>14</v>
      </c>
      <c r="C124" s="1" t="s">
        <v>0</v>
      </c>
      <c r="D124" s="1" t="s">
        <v>1</v>
      </c>
      <c r="E124" s="1" t="s">
        <v>2</v>
      </c>
      <c r="F124" s="1" t="s">
        <v>3</v>
      </c>
      <c r="G124" s="1" t="s">
        <v>4</v>
      </c>
      <c r="H124" s="1" t="s">
        <v>5</v>
      </c>
      <c r="I124" s="1" t="s">
        <v>6</v>
      </c>
      <c r="J124" s="1" t="s">
        <v>7</v>
      </c>
      <c r="K124" s="1" t="s">
        <v>8</v>
      </c>
      <c r="L124" s="1" t="s">
        <v>9</v>
      </c>
      <c r="M124" s="1" t="s">
        <v>10</v>
      </c>
      <c r="N124" s="1" t="s">
        <v>11</v>
      </c>
      <c r="O124" s="1" t="s">
        <v>12</v>
      </c>
      <c r="P124" s="1" t="s">
        <v>13</v>
      </c>
    </row>
    <row r="125" spans="2:16" x14ac:dyDescent="0.3">
      <c r="B125" s="1" t="s">
        <v>15</v>
      </c>
      <c r="C125" s="1">
        <v>1.1077255732336899</v>
      </c>
      <c r="D125" s="1">
        <v>0.211252958011171</v>
      </c>
      <c r="E125" s="1">
        <v>1.75208983397243</v>
      </c>
      <c r="F125" s="1">
        <v>1.6117635485859001</v>
      </c>
      <c r="G125" s="1">
        <v>3.5011116986164201</v>
      </c>
      <c r="H125" s="1">
        <v>2.0982400712959599</v>
      </c>
      <c r="I125" s="1">
        <v>-9.5189131755280501E-2</v>
      </c>
      <c r="J125" s="1">
        <v>0.35727148703956302</v>
      </c>
      <c r="K125" s="1">
        <v>0.23983155259734201</v>
      </c>
      <c r="L125" s="1">
        <v>0.23908178528393501</v>
      </c>
      <c r="M125" s="1">
        <v>0.23943840237082201</v>
      </c>
      <c r="N125" s="1">
        <v>0.13309809006229101</v>
      </c>
      <c r="O125" s="1">
        <v>0.35558557326412599</v>
      </c>
      <c r="P125" s="1">
        <v>0.159169515922259</v>
      </c>
    </row>
    <row r="126" spans="2:16" x14ac:dyDescent="0.3">
      <c r="B126" s="1">
        <v>0</v>
      </c>
      <c r="C126" s="1">
        <v>0.51503142852509598</v>
      </c>
      <c r="D126" s="1">
        <v>-16.678239440668801</v>
      </c>
      <c r="E126" s="1">
        <v>3.1902950302651898</v>
      </c>
      <c r="F126" s="1">
        <v>-15.4520492692996</v>
      </c>
      <c r="G126" s="1">
        <v>2.6488227391113299</v>
      </c>
      <c r="H126" s="1">
        <v>1.7836085579618699</v>
      </c>
      <c r="I126" s="1">
        <v>-0.101558656994683</v>
      </c>
      <c r="J126" s="1">
        <v>0.42640264026402602</v>
      </c>
      <c r="K126" s="1">
        <v>0.236950183089255</v>
      </c>
      <c r="L126" s="1">
        <v>0.24729124193813501</v>
      </c>
      <c r="M126" s="1">
        <v>0.24081210733497799</v>
      </c>
      <c r="N126" s="1">
        <v>9.2341566416570403E-2</v>
      </c>
      <c r="O126" s="1">
        <v>0.42273470327248203</v>
      </c>
      <c r="P126" s="1">
        <v>0.134584544736779</v>
      </c>
    </row>
    <row r="127" spans="2:16" x14ac:dyDescent="0.3">
      <c r="B127" s="1">
        <v>1</v>
      </c>
      <c r="C127" s="1">
        <v>0.42272285906300799</v>
      </c>
      <c r="D127" s="1">
        <v>-0.16886545142100101</v>
      </c>
      <c r="E127" s="1">
        <v>1.4455685138638701</v>
      </c>
      <c r="F127" s="1">
        <v>1.78948356592625</v>
      </c>
      <c r="G127" s="1">
        <v>2.66601976674318</v>
      </c>
      <c r="H127" s="1">
        <v>1.66418533103433</v>
      </c>
      <c r="I127" s="1">
        <v>-6.8944354564084806E-2</v>
      </c>
      <c r="J127" s="1">
        <v>0.263660322108346</v>
      </c>
      <c r="K127" s="1">
        <v>0.20369545689650201</v>
      </c>
      <c r="L127" s="1">
        <v>0.20449174794241401</v>
      </c>
      <c r="M127" s="1">
        <v>0.20401751347918001</v>
      </c>
      <c r="N127" s="1">
        <v>7.2872901596213194E-2</v>
      </c>
      <c r="O127" s="1">
        <v>0.264883370104112</v>
      </c>
      <c r="P127" s="1">
        <v>0.104745222586147</v>
      </c>
    </row>
    <row r="128" spans="2:16" x14ac:dyDescent="0.3">
      <c r="B128" s="1">
        <v>2</v>
      </c>
      <c r="C128" s="1">
        <v>1.2100430646874401</v>
      </c>
      <c r="D128" s="1">
        <v>-1.2168020608260499</v>
      </c>
      <c r="E128" s="1">
        <v>0.56336578486253397</v>
      </c>
      <c r="F128" s="1">
        <v>0.45251437327963401</v>
      </c>
      <c r="G128" s="1">
        <v>1.9216291033577</v>
      </c>
      <c r="H128" s="1">
        <v>1.2426542699216001</v>
      </c>
      <c r="I128" s="1">
        <v>-0.18271600937762</v>
      </c>
      <c r="J128" s="1">
        <v>0.51144771337022998</v>
      </c>
      <c r="K128" s="1">
        <v>0.41899227213724899</v>
      </c>
      <c r="L128" s="1">
        <v>0.41514059317813601</v>
      </c>
      <c r="M128" s="1">
        <v>0.41684041268327998</v>
      </c>
      <c r="N128" s="1">
        <v>0.31936935531770999</v>
      </c>
      <c r="O128" s="1">
        <v>0.51106166860278202</v>
      </c>
      <c r="P128" s="1">
        <v>0.357788252991871</v>
      </c>
    </row>
    <row r="129" spans="2:16" x14ac:dyDescent="0.3">
      <c r="B129" s="1">
        <v>3</v>
      </c>
      <c r="C129" s="1">
        <v>16.678300384533699</v>
      </c>
      <c r="D129" s="1">
        <v>16.208494037904</v>
      </c>
      <c r="E129" s="1">
        <v>17.263201149418101</v>
      </c>
      <c r="F129" s="1">
        <v>17.032860505910001</v>
      </c>
      <c r="G129" s="1">
        <v>18.929153707789499</v>
      </c>
      <c r="H129" s="1">
        <v>16.858694744459701</v>
      </c>
      <c r="I129" s="1">
        <v>-7.2826698070906901E-2</v>
      </c>
      <c r="J129" s="1">
        <v>0.31872278664731502</v>
      </c>
      <c r="K129" s="1">
        <v>0.19666383711163599</v>
      </c>
      <c r="L129" s="1">
        <v>0.196585860087096</v>
      </c>
      <c r="M129" s="1">
        <v>0.196398462661105</v>
      </c>
      <c r="N129" s="1">
        <v>8.0446276992100496E-2</v>
      </c>
      <c r="O129" s="1">
        <v>0.326665542089983</v>
      </c>
      <c r="P129" s="1">
        <v>0.114470621839649</v>
      </c>
    </row>
    <row r="130" spans="2:16" x14ac:dyDescent="0.3">
      <c r="B130" s="1">
        <v>4</v>
      </c>
      <c r="C130" s="1">
        <v>35.345775426697898</v>
      </c>
      <c r="D130" s="1">
        <v>18.267479125854098</v>
      </c>
      <c r="E130" s="1">
        <v>36.9981113192636</v>
      </c>
      <c r="F130" s="1">
        <v>35.222124922216203</v>
      </c>
      <c r="G130" s="1">
        <v>39.0544212856068</v>
      </c>
      <c r="H130" s="1">
        <v>37.0175202069858</v>
      </c>
      <c r="I130" s="1">
        <v>-5.1177768907905097E-2</v>
      </c>
      <c r="J130" s="1">
        <v>0.51016548463357003</v>
      </c>
      <c r="K130" s="1">
        <v>0.17696110720500199</v>
      </c>
      <c r="L130" s="1">
        <v>0.173355481383652</v>
      </c>
      <c r="M130" s="1">
        <v>0.17424545600375099</v>
      </c>
      <c r="N130" s="1">
        <v>6.6608905456998102E-2</v>
      </c>
      <c r="O130" s="1">
        <v>0.50498627315956601</v>
      </c>
      <c r="P130" s="1">
        <v>7.6745425109289903E-2</v>
      </c>
    </row>
    <row r="131" spans="2:16" x14ac:dyDescent="0.3">
      <c r="B131" s="1">
        <v>5</v>
      </c>
      <c r="C131" s="1">
        <v>1.80791401693535</v>
      </c>
      <c r="D131" s="1">
        <v>1.0816914445230399</v>
      </c>
      <c r="E131" s="1">
        <v>3.5053194612473901</v>
      </c>
      <c r="F131" s="1">
        <v>2.61917123656298</v>
      </c>
      <c r="G131" s="1">
        <v>5.9807788387732099</v>
      </c>
      <c r="H131" s="1">
        <v>4.47569813521232</v>
      </c>
      <c r="I131" s="1">
        <v>-0.110535842762055</v>
      </c>
      <c r="J131" s="1">
        <v>0.61467146714671494</v>
      </c>
      <c r="K131" s="1">
        <v>0.224948440199774</v>
      </c>
      <c r="L131" s="1">
        <v>0.22201309905488101</v>
      </c>
      <c r="M131" s="1">
        <v>0.223166773669079</v>
      </c>
      <c r="N131" s="1">
        <v>0.171430761106451</v>
      </c>
      <c r="O131" s="1">
        <v>0.61005495296623902</v>
      </c>
      <c r="P131" s="1">
        <v>0.17695335433666501</v>
      </c>
    </row>
    <row r="132" spans="2:16" x14ac:dyDescent="0.3">
      <c r="B132" s="1">
        <v>6</v>
      </c>
      <c r="C132" s="1">
        <v>-17.629276885445101</v>
      </c>
      <c r="D132" s="1">
        <v>19.998799729438002</v>
      </c>
      <c r="E132" s="1">
        <v>20.249073530898102</v>
      </c>
      <c r="F132" s="1">
        <v>0.21507821052901599</v>
      </c>
      <c r="G132" s="1">
        <v>22.107423196304101</v>
      </c>
      <c r="H132" s="1">
        <v>20.945216263136601</v>
      </c>
      <c r="I132" s="1">
        <v>-6.9969140513652398E-2</v>
      </c>
      <c r="J132" s="1">
        <v>0.385756676557863</v>
      </c>
      <c r="K132" s="1">
        <v>0.16853917793650799</v>
      </c>
      <c r="L132" s="1">
        <v>0.173388018007817</v>
      </c>
      <c r="M132" s="1">
        <v>0.155235290294015</v>
      </c>
      <c r="N132" s="1">
        <v>6.1859617407397101E-2</v>
      </c>
      <c r="O132" s="1">
        <v>0.47719918343516299</v>
      </c>
      <c r="P132" s="1">
        <v>0.10243720923084799</v>
      </c>
    </row>
    <row r="133" spans="2:16" x14ac:dyDescent="0.3">
      <c r="I133" s="3" t="s">
        <v>32</v>
      </c>
      <c r="J133" s="1">
        <f xml:space="preserve"> SUM(J126*0.02067,J127*0.46589,J128*0.23417,J129*0.047,J130*0.05771,J131*0.15157,J132*0.02299)</f>
        <v>0.39787208244134153</v>
      </c>
      <c r="K133" s="1">
        <f xml:space="preserve"> SUM(K126*0.02067,K127*0.46589,K128*0.23417,K129*0.047,K130*0.05771,K131*0.15157,K132*0.02299)</f>
        <v>0.25533863368723342</v>
      </c>
      <c r="L133" s="1">
        <f xml:space="preserve"> SUM(L126*0.02067,L127*0.46589,L128*0.23417,L129*0.047,L130*0.05771,L131*0.15157,L132*0.02299)</f>
        <v>0.25447623933676872</v>
      </c>
      <c r="M133" s="1">
        <f t="shared" ref="M133" si="41" xml:space="preserve"> SUM(M126*0.02067,M127*0.46589,M128*0.23417,M129*0.047,M130*0.05771,M131*0.15157,M132*0.02299)</f>
        <v>0.25431950527140296</v>
      </c>
      <c r="N133" s="1">
        <f t="shared" ref="N133" si="42" xml:space="preserve"> SUM(N126*0.02067,N127*0.46589,N128*0.23417,N129*0.047,N130*0.05771,N131*0.15157,N132*0.02299)</f>
        <v>0.14567706625489135</v>
      </c>
      <c r="O133" s="1">
        <f t="shared" ref="O133" si="43" xml:space="preserve"> SUM(O126*0.02067,O127*0.46589,O128*0.23417,O129*0.047,O130*0.05771,O131*0.15157,O132*0.02299)</f>
        <v>0.39975262730169547</v>
      </c>
      <c r="P133" s="1">
        <f t="shared" ref="P133" si="44" xml:space="preserve"> SUM(P126*0.02067,P127*0.46589,P128*0.23417,P129*0.047,P130*0.05771,P131*0.15157,P132*0.02299)</f>
        <v>0.17434983856002184</v>
      </c>
    </row>
    <row r="134" spans="2:16" x14ac:dyDescent="0.3">
      <c r="B134" s="2" t="s">
        <v>29</v>
      </c>
    </row>
    <row r="135" spans="2:16" x14ac:dyDescent="0.3">
      <c r="B135" s="1" t="s">
        <v>14</v>
      </c>
      <c r="C135" s="1" t="s">
        <v>0</v>
      </c>
      <c r="D135" s="1" t="s">
        <v>1</v>
      </c>
      <c r="E135" s="1" t="s">
        <v>2</v>
      </c>
      <c r="F135" s="1" t="s">
        <v>3</v>
      </c>
      <c r="G135" s="1" t="s">
        <v>4</v>
      </c>
      <c r="H135" s="1" t="s">
        <v>5</v>
      </c>
      <c r="I135" s="1" t="s">
        <v>6</v>
      </c>
      <c r="J135" s="1" t="s">
        <v>7</v>
      </c>
      <c r="K135" s="1" t="s">
        <v>8</v>
      </c>
      <c r="L135" s="1" t="s">
        <v>9</v>
      </c>
      <c r="M135" s="1" t="s">
        <v>10</v>
      </c>
      <c r="N135" s="1" t="s">
        <v>11</v>
      </c>
      <c r="O135" s="1" t="s">
        <v>12</v>
      </c>
      <c r="P135" s="1" t="s">
        <v>13</v>
      </c>
    </row>
    <row r="136" spans="2:16" x14ac:dyDescent="0.3">
      <c r="B136" s="1" t="s">
        <v>15</v>
      </c>
      <c r="C136" s="1">
        <v>1.3661947076893399</v>
      </c>
      <c r="D136" s="1">
        <v>0.47225223054273402</v>
      </c>
      <c r="E136" s="1">
        <v>1.6587071602158501</v>
      </c>
      <c r="F136" s="1">
        <v>1.91644618452063</v>
      </c>
      <c r="G136" s="1">
        <v>3.3795306741934201</v>
      </c>
      <c r="H136" s="1">
        <v>2.1190157795467202</v>
      </c>
      <c r="I136" s="1">
        <v>-9.4856031276892697E-2</v>
      </c>
      <c r="J136" s="1">
        <v>0.35809004092769398</v>
      </c>
      <c r="K136" s="1">
        <v>0.24073315365856199</v>
      </c>
      <c r="L136" s="1">
        <v>0.24019897508198401</v>
      </c>
      <c r="M136" s="1">
        <v>0.240443283681334</v>
      </c>
      <c r="N136" s="1">
        <v>0.13501661677304899</v>
      </c>
      <c r="O136" s="1">
        <v>0.35778499427622701</v>
      </c>
      <c r="P136" s="1">
        <v>0.16286145423719001</v>
      </c>
    </row>
    <row r="137" spans="2:16" x14ac:dyDescent="0.3">
      <c r="B137" s="1">
        <v>0</v>
      </c>
      <c r="C137" s="1">
        <v>0.64826695173027404</v>
      </c>
      <c r="D137" s="1">
        <v>-16.322283597457702</v>
      </c>
      <c r="E137" s="1">
        <v>3.2111281900822299</v>
      </c>
      <c r="F137" s="1">
        <v>-16.372888321550999</v>
      </c>
      <c r="G137" s="1">
        <v>2.7972047774601898</v>
      </c>
      <c r="H137" s="1">
        <v>2.3801470087125698</v>
      </c>
      <c r="I137" s="1">
        <v>-0.103209515965776</v>
      </c>
      <c r="J137" s="1">
        <v>0.41452145214521502</v>
      </c>
      <c r="K137" s="1">
        <v>0.21817549635552699</v>
      </c>
      <c r="L137" s="1">
        <v>0.223944626886875</v>
      </c>
      <c r="M137" s="1">
        <v>0.21761154282895001</v>
      </c>
      <c r="N137" s="1">
        <v>7.5065020860121401E-2</v>
      </c>
      <c r="O137" s="1">
        <v>0.426815220638741</v>
      </c>
      <c r="P137" s="1">
        <v>0.14892758674991699</v>
      </c>
    </row>
    <row r="138" spans="2:16" x14ac:dyDescent="0.3">
      <c r="B138" s="1">
        <v>1</v>
      </c>
      <c r="C138" s="1">
        <v>0.57691571763480598</v>
      </c>
      <c r="D138" s="1">
        <v>-1.64027541611328E-2</v>
      </c>
      <c r="E138" s="1">
        <v>1.34888238452109</v>
      </c>
      <c r="F138" s="1">
        <v>1.9274790309212</v>
      </c>
      <c r="G138" s="1">
        <v>2.6562424809649001</v>
      </c>
      <c r="H138" s="1">
        <v>1.69600055034552</v>
      </c>
      <c r="I138" s="1">
        <v>-6.9583373105273794E-2</v>
      </c>
      <c r="J138" s="1">
        <v>0.26726207906295801</v>
      </c>
      <c r="K138" s="1">
        <v>0.20828868285173599</v>
      </c>
      <c r="L138" s="1">
        <v>0.20819483504889799</v>
      </c>
      <c r="M138" s="1">
        <v>0.20818566262517199</v>
      </c>
      <c r="N138" s="1">
        <v>7.6909953248374893E-2</v>
      </c>
      <c r="O138" s="1">
        <v>0.26745036596953597</v>
      </c>
      <c r="P138" s="1">
        <v>0.10883465074943401</v>
      </c>
    </row>
    <row r="139" spans="2:16" x14ac:dyDescent="0.3">
      <c r="B139" s="1">
        <v>2</v>
      </c>
      <c r="C139" s="1">
        <v>1.7092812561772399</v>
      </c>
      <c r="D139" s="1">
        <v>-0.68811988087869902</v>
      </c>
      <c r="E139" s="1">
        <v>0.77777350570988102</v>
      </c>
      <c r="F139" s="1">
        <v>1.1232593013302701</v>
      </c>
      <c r="G139" s="1">
        <v>2.4168997434205499</v>
      </c>
      <c r="H139" s="1">
        <v>1.6278179370597201</v>
      </c>
      <c r="I139" s="1">
        <v>-0.182597127037218</v>
      </c>
      <c r="J139" s="1">
        <v>0.51558403728517299</v>
      </c>
      <c r="K139" s="1">
        <v>0.42243045028700299</v>
      </c>
      <c r="L139" s="1">
        <v>0.42481356174412299</v>
      </c>
      <c r="M139" s="1">
        <v>0.423482904867372</v>
      </c>
      <c r="N139" s="1">
        <v>0.32610217644138401</v>
      </c>
      <c r="O139" s="1">
        <v>0.51281996220965598</v>
      </c>
      <c r="P139" s="1">
        <v>0.360282545695571</v>
      </c>
    </row>
    <row r="140" spans="2:16" x14ac:dyDescent="0.3">
      <c r="B140" s="1">
        <v>3</v>
      </c>
      <c r="C140" s="1">
        <v>16.2365244593718</v>
      </c>
      <c r="D140" s="1">
        <v>15.6692967189162</v>
      </c>
      <c r="E140" s="1">
        <v>16.292345177730599</v>
      </c>
      <c r="F140" s="1">
        <v>16.657992441255299</v>
      </c>
      <c r="G140" s="1">
        <v>18.383150189422398</v>
      </c>
      <c r="H140" s="1">
        <v>16.336349605857801</v>
      </c>
      <c r="I140" s="1">
        <v>-7.3107856305356406E-2</v>
      </c>
      <c r="J140" s="1">
        <v>0.33642960812772099</v>
      </c>
      <c r="K140" s="1">
        <v>0.21225960003339001</v>
      </c>
      <c r="L140" s="1">
        <v>0.21658693396297399</v>
      </c>
      <c r="M140" s="1">
        <v>0.21364590887945301</v>
      </c>
      <c r="N140" s="1">
        <v>0.109297485272574</v>
      </c>
      <c r="O140" s="1">
        <v>0.32989921019778801</v>
      </c>
      <c r="P140" s="1">
        <v>0.120433262060772</v>
      </c>
    </row>
    <row r="141" spans="2:16" x14ac:dyDescent="0.3">
      <c r="B141" s="1">
        <v>4</v>
      </c>
      <c r="C141" s="1">
        <v>34.991299615098697</v>
      </c>
      <c r="D141" s="1">
        <v>17.376126973098899</v>
      </c>
      <c r="E141" s="1">
        <v>35.979614870909103</v>
      </c>
      <c r="F141" s="1">
        <v>34.370365666528201</v>
      </c>
      <c r="G141" s="1">
        <v>37.7664766705606</v>
      </c>
      <c r="H141" s="1">
        <v>36.252475121736403</v>
      </c>
      <c r="I141" s="1">
        <v>-5.26057276192613E-2</v>
      </c>
      <c r="J141" s="1">
        <v>0.50992907801418397</v>
      </c>
      <c r="K141" s="1">
        <v>0.16709427042198</v>
      </c>
      <c r="L141" s="1">
        <v>0.16726255596755399</v>
      </c>
      <c r="M141" s="1">
        <v>0.166721138804034</v>
      </c>
      <c r="N141" s="1">
        <v>6.8821752039075201E-2</v>
      </c>
      <c r="O141" s="1">
        <v>0.50970189408034206</v>
      </c>
      <c r="P141" s="1">
        <v>8.60171533754331E-2</v>
      </c>
    </row>
    <row r="142" spans="2:16" x14ac:dyDescent="0.3">
      <c r="B142" s="1">
        <v>5</v>
      </c>
      <c r="C142" s="1">
        <v>1.6986685023513299</v>
      </c>
      <c r="D142" s="1">
        <v>1.38703887655684</v>
      </c>
      <c r="E142" s="1">
        <v>3.3297166911845402</v>
      </c>
      <c r="F142" s="1">
        <v>2.11841178651872</v>
      </c>
      <c r="G142" s="1">
        <v>5.6789225488441497</v>
      </c>
      <c r="H142" s="1">
        <v>4.2536074312045997</v>
      </c>
      <c r="I142" s="1">
        <v>-0.11024461197881801</v>
      </c>
      <c r="J142" s="1">
        <v>0.61053105310531097</v>
      </c>
      <c r="K142" s="1">
        <v>0.21666953904599601</v>
      </c>
      <c r="L142" s="1">
        <v>0.21487675766992301</v>
      </c>
      <c r="M142" s="1">
        <v>0.215566731009951</v>
      </c>
      <c r="N142" s="1">
        <v>0.16592380371308799</v>
      </c>
      <c r="O142" s="1">
        <v>0.61065053228494104</v>
      </c>
      <c r="P142" s="1">
        <v>0.17852566493865901</v>
      </c>
    </row>
    <row r="143" spans="2:16" x14ac:dyDescent="0.3">
      <c r="B143" s="1">
        <v>6</v>
      </c>
      <c r="C143" s="1">
        <v>6.7254515284344799E-2</v>
      </c>
      <c r="D143" s="1">
        <v>37.891993323728798</v>
      </c>
      <c r="E143" s="1">
        <v>37.608763140253899</v>
      </c>
      <c r="F143" s="1">
        <v>19.180882280275799</v>
      </c>
      <c r="G143" s="1">
        <v>39.575484332506299</v>
      </c>
      <c r="H143" s="1">
        <v>38.830351286373997</v>
      </c>
      <c r="I143" s="1">
        <v>-6.8839527239170403E-2</v>
      </c>
      <c r="J143" s="1">
        <v>0.20178041543026701</v>
      </c>
      <c r="K143" s="1">
        <v>0.14454514881143801</v>
      </c>
      <c r="L143" s="1">
        <v>0.13970990750043799</v>
      </c>
      <c r="M143" s="1">
        <v>0.10235081793898</v>
      </c>
      <c r="N143" s="1">
        <v>3.1589084015686601E-2</v>
      </c>
      <c r="O143" s="1">
        <v>0.47917103833183899</v>
      </c>
      <c r="P143" s="1">
        <v>0.105702526861601</v>
      </c>
    </row>
    <row r="144" spans="2:16" x14ac:dyDescent="0.3">
      <c r="I144" s="3" t="s">
        <v>32</v>
      </c>
      <c r="J144" s="1">
        <f xml:space="preserve"> SUM(J137*0.02067,J138*0.46589,J139*0.23417,J140*0.047,J141*0.05771,J142*0.15157,J143*0.02299)</f>
        <v>0.39623452458566727</v>
      </c>
      <c r="K144" s="1">
        <f xml:space="preserve"> SUM(K137*0.02067,K138*0.46589,K139*0.23417,K140*0.047,K141*0.05771,K142*0.15157,K143*0.02299)</f>
        <v>0.25625274705916989</v>
      </c>
      <c r="L144" s="1">
        <f xml:space="preserve"> SUM(L137*0.02067,L138*0.46589,L139*0.23417,L140*0.047,L141*0.05771,L142*0.15157,L143*0.02299)</f>
        <v>0.25671652782691673</v>
      </c>
      <c r="M144" s="1">
        <f t="shared" ref="M144" si="45" xml:space="preserve"> SUM(M137*0.02067,M138*0.46589,M139*0.23417,M140*0.047,M141*0.05771,M142*0.15157,M143*0.02299)</f>
        <v>0.2553459701448188</v>
      </c>
      <c r="N144" s="1">
        <f t="shared" ref="N144" si="46" xml:space="preserve"> SUM(N137*0.02067,N138*0.46589,N139*0.23417,N140*0.047,N141*0.05771,N142*0.15157,N143*0.02299)</f>
        <v>0.1487305078456424</v>
      </c>
      <c r="O144" s="1">
        <f t="shared" ref="O144" si="47" xml:space="preserve"> SUM(O137*0.02067,O138*0.46589,O139*0.23417,O140*0.047,O141*0.05771,O142*0.15157,O143*0.02299)</f>
        <v>0.40200437469913508</v>
      </c>
      <c r="P144" s="1">
        <f t="shared" ref="P144" si="48" xml:space="preserve"> SUM(P137*0.02067,P138*0.46589,P139*0.23417,P140*0.047,P141*0.05771,P142*0.15157,P143*0.02299)</f>
        <v>0.17826432174675974</v>
      </c>
    </row>
    <row r="145" spans="2:16" x14ac:dyDescent="0.3">
      <c r="B145" s="2" t="s">
        <v>27</v>
      </c>
    </row>
    <row r="146" spans="2:16" x14ac:dyDescent="0.3">
      <c r="B146" s="1" t="s">
        <v>14</v>
      </c>
      <c r="C146" s="1" t="s">
        <v>0</v>
      </c>
      <c r="D146" s="1" t="s">
        <v>1</v>
      </c>
      <c r="E146" s="1" t="s">
        <v>2</v>
      </c>
      <c r="F146" s="1" t="s">
        <v>3</v>
      </c>
      <c r="G146" s="1" t="s">
        <v>4</v>
      </c>
      <c r="H146" s="1" t="s">
        <v>5</v>
      </c>
      <c r="I146" s="1" t="s">
        <v>6</v>
      </c>
      <c r="J146" s="1" t="s">
        <v>7</v>
      </c>
      <c r="K146" s="1" t="s">
        <v>8</v>
      </c>
      <c r="L146" s="1" t="s">
        <v>9</v>
      </c>
      <c r="M146" s="1" t="s">
        <v>10</v>
      </c>
      <c r="N146" s="1" t="s">
        <v>11</v>
      </c>
      <c r="O146" s="1" t="s">
        <v>12</v>
      </c>
      <c r="P146" s="1" t="s">
        <v>13</v>
      </c>
    </row>
    <row r="147" spans="2:16" x14ac:dyDescent="0.3">
      <c r="B147" s="1" t="s">
        <v>15</v>
      </c>
      <c r="C147" s="1">
        <v>0.81715545537930601</v>
      </c>
      <c r="D147" s="1">
        <v>0.124841404514802</v>
      </c>
      <c r="E147" s="1">
        <v>2.2680151659685799</v>
      </c>
      <c r="F147" s="1">
        <v>1.0902993202867901</v>
      </c>
      <c r="G147" s="1">
        <v>3.0411426226204799</v>
      </c>
      <c r="H147" s="1">
        <v>2.28528158850935</v>
      </c>
      <c r="I147" s="1">
        <v>-9.2268445611531094E-2</v>
      </c>
      <c r="J147" s="1">
        <v>0.32852660300136399</v>
      </c>
      <c r="K147" s="1">
        <v>0.21672556265776699</v>
      </c>
      <c r="L147" s="1">
        <v>0.21687220399405699</v>
      </c>
      <c r="M147" s="1">
        <v>0.216777449769636</v>
      </c>
      <c r="N147" s="1">
        <v>9.4860434153340306E-2</v>
      </c>
      <c r="O147" s="1">
        <v>0.33159318184761</v>
      </c>
      <c r="P147" s="1">
        <v>0.130708015651645</v>
      </c>
    </row>
    <row r="148" spans="2:16" x14ac:dyDescent="0.3">
      <c r="B148" s="1">
        <v>0</v>
      </c>
      <c r="C148" s="1">
        <v>0.27586098958464</v>
      </c>
      <c r="D148" s="1">
        <v>-16.5430689230006</v>
      </c>
      <c r="E148" s="1">
        <v>3.2801506050743501</v>
      </c>
      <c r="F148" s="1">
        <v>-15.722519989475201</v>
      </c>
      <c r="G148" s="1">
        <v>2.2917151667619402</v>
      </c>
      <c r="H148" s="1">
        <v>1.90406497203835</v>
      </c>
      <c r="I148" s="1">
        <v>-9.5510772283096096E-2</v>
      </c>
      <c r="J148" s="1">
        <v>0.43168316831683201</v>
      </c>
      <c r="K148" s="1">
        <v>0.22659606059742801</v>
      </c>
      <c r="L148" s="1">
        <v>0.22281327088951999</v>
      </c>
      <c r="M148" s="1">
        <v>0.22275574195810799</v>
      </c>
      <c r="N148" s="1">
        <v>8.9373306497105107E-2</v>
      </c>
      <c r="O148" s="1">
        <v>0.40411541628281</v>
      </c>
      <c r="P148" s="1">
        <v>0.105707273480814</v>
      </c>
    </row>
    <row r="149" spans="2:16" x14ac:dyDescent="0.3">
      <c r="B149" s="1">
        <v>1</v>
      </c>
      <c r="C149" s="1">
        <v>1.1235080889789499</v>
      </c>
      <c r="D149" s="1">
        <v>0.19040412589067801</v>
      </c>
      <c r="E149" s="1">
        <v>2.5718004210662402</v>
      </c>
      <c r="F149" s="1">
        <v>1.47595829597049</v>
      </c>
      <c r="G149" s="1">
        <v>2.5682583053833299</v>
      </c>
      <c r="H149" s="1">
        <v>2.1480913007726801</v>
      </c>
      <c r="I149" s="1">
        <v>-6.7742903017769293E-2</v>
      </c>
      <c r="J149" s="1">
        <v>0.246500732064422</v>
      </c>
      <c r="K149" s="1">
        <v>0.18550095661216701</v>
      </c>
      <c r="L149" s="1">
        <v>0.185471611131165</v>
      </c>
      <c r="M149" s="1">
        <v>0.18543187256583801</v>
      </c>
      <c r="N149" s="1">
        <v>5.0208830951735103E-2</v>
      </c>
      <c r="O149" s="1">
        <v>0.24437150462649401</v>
      </c>
      <c r="P149" s="1">
        <v>7.84379506445948E-2</v>
      </c>
    </row>
    <row r="150" spans="2:16" x14ac:dyDescent="0.3">
      <c r="B150" s="1">
        <v>2</v>
      </c>
      <c r="C150" s="1">
        <v>0.90523179229231798</v>
      </c>
      <c r="D150" s="1">
        <v>-0.97513603049804098</v>
      </c>
      <c r="E150" s="1">
        <v>0.79403865946833896</v>
      </c>
      <c r="F150" s="1">
        <v>0.36360020367669399</v>
      </c>
      <c r="G150" s="1">
        <v>1.8226817226945999</v>
      </c>
      <c r="H150" s="1">
        <v>1.84363241381111</v>
      </c>
      <c r="I150" s="1">
        <v>-0.17972534766709899</v>
      </c>
      <c r="J150" s="1">
        <v>0.49653364404311101</v>
      </c>
      <c r="K150" s="1">
        <v>0.413887596260333</v>
      </c>
      <c r="L150" s="1">
        <v>0.41132663361407701</v>
      </c>
      <c r="M150" s="1">
        <v>0.41242656896542601</v>
      </c>
      <c r="N150" s="1">
        <v>0.29907575089194899</v>
      </c>
      <c r="O150" s="1">
        <v>0.49784870885035298</v>
      </c>
      <c r="P150" s="1">
        <v>0.33873501324851202</v>
      </c>
    </row>
    <row r="151" spans="2:16" x14ac:dyDescent="0.3">
      <c r="B151" s="1">
        <v>3</v>
      </c>
      <c r="C151" s="1">
        <v>0.80742122941677197</v>
      </c>
      <c r="D151" s="1">
        <v>0.363902735764357</v>
      </c>
      <c r="E151" s="1">
        <v>1.8681063968576299</v>
      </c>
      <c r="F151" s="1">
        <v>0.88739248027412199</v>
      </c>
      <c r="G151" s="1">
        <v>2.5920885067911099</v>
      </c>
      <c r="H151" s="1">
        <v>2.2670415886742101</v>
      </c>
      <c r="I151" s="1">
        <v>-7.5708276119701698E-2</v>
      </c>
      <c r="J151" s="1">
        <v>0.307402031930334</v>
      </c>
      <c r="K151" s="1">
        <v>0.19491832662351399</v>
      </c>
      <c r="L151" s="1">
        <v>0.194345417852722</v>
      </c>
      <c r="M151" s="1">
        <v>0.19419180823010601</v>
      </c>
      <c r="N151" s="1">
        <v>6.3702506715540494E-2</v>
      </c>
      <c r="O151" s="1">
        <v>0.305299987577344</v>
      </c>
      <c r="P151" s="1">
        <v>8.4245264185951907E-2</v>
      </c>
    </row>
    <row r="152" spans="2:16" x14ac:dyDescent="0.3">
      <c r="B152" s="1">
        <v>4</v>
      </c>
      <c r="C152" s="1">
        <v>16.557116340881102</v>
      </c>
      <c r="D152" s="1">
        <v>0.55827750187347602</v>
      </c>
      <c r="E152" s="1">
        <v>19.103977886436802</v>
      </c>
      <c r="F152" s="1">
        <v>16.6413631641141</v>
      </c>
      <c r="G152" s="1">
        <v>21.069735089656099</v>
      </c>
      <c r="H152" s="1">
        <v>19.678511214217099</v>
      </c>
      <c r="I152" s="1">
        <v>-5.5396014395720602E-2</v>
      </c>
      <c r="J152" s="1">
        <v>0.47021276595744699</v>
      </c>
      <c r="K152" s="1">
        <v>0.14908673238154699</v>
      </c>
      <c r="L152" s="1">
        <v>0.14823974827532199</v>
      </c>
      <c r="M152" s="1">
        <v>0.14848870716783999</v>
      </c>
      <c r="N152" s="1">
        <v>1.14636375091488E-2</v>
      </c>
      <c r="O152" s="1">
        <v>0.482688797735496</v>
      </c>
      <c r="P152" s="1">
        <v>4.0675911653775203E-2</v>
      </c>
    </row>
    <row r="153" spans="2:16" x14ac:dyDescent="0.3">
      <c r="B153" s="1">
        <v>5</v>
      </c>
      <c r="C153" s="1">
        <v>0.12538962709536999</v>
      </c>
      <c r="D153" s="1">
        <v>-0.78187408650530399</v>
      </c>
      <c r="E153" s="1">
        <v>2.0348250614837</v>
      </c>
      <c r="F153" s="1">
        <v>0.100717965660215</v>
      </c>
      <c r="G153" s="1">
        <v>4.1213740669791799</v>
      </c>
      <c r="H153" s="1">
        <v>3.5438553526362502</v>
      </c>
      <c r="I153" s="1">
        <v>-0.110227270850246</v>
      </c>
      <c r="J153" s="1">
        <v>0.59090909090909105</v>
      </c>
      <c r="K153" s="1">
        <v>0.21142050743868601</v>
      </c>
      <c r="L153" s="1">
        <v>0.21094805575137601</v>
      </c>
      <c r="M153" s="1">
        <v>0.21094831363387301</v>
      </c>
      <c r="N153" s="1">
        <v>0.11975431367433401</v>
      </c>
      <c r="O153" s="1">
        <v>0.59082101755833705</v>
      </c>
      <c r="P153" s="1">
        <v>0.122459578830172</v>
      </c>
    </row>
    <row r="154" spans="2:16" x14ac:dyDescent="0.3">
      <c r="B154" s="1">
        <v>6</v>
      </c>
      <c r="C154" s="1">
        <v>-20.963975339168499</v>
      </c>
      <c r="D154" s="1">
        <v>1.4216613556442199</v>
      </c>
      <c r="E154" s="1">
        <v>1.7289520127581199</v>
      </c>
      <c r="F154" s="1">
        <v>0.54047808006801001</v>
      </c>
      <c r="G154" s="1">
        <v>3.8652335680950198</v>
      </c>
      <c r="H154" s="1">
        <v>3.1384699055419798</v>
      </c>
      <c r="I154" s="1">
        <v>-7.5271911947366696E-2</v>
      </c>
      <c r="J154" s="1">
        <v>0.282492581602374</v>
      </c>
      <c r="K154" s="1">
        <v>0.14140511427564301</v>
      </c>
      <c r="L154" s="1">
        <v>0.165826449972791</v>
      </c>
      <c r="M154" s="1">
        <v>0.10673879195257301</v>
      </c>
      <c r="N154" s="1">
        <v>2.75766858265711E-2</v>
      </c>
      <c r="O154" s="1">
        <v>0.47064814469927402</v>
      </c>
      <c r="P154" s="1">
        <v>6.7792092104428894E-2</v>
      </c>
    </row>
    <row r="155" spans="2:16" x14ac:dyDescent="0.3">
      <c r="I155" s="3" t="s">
        <v>32</v>
      </c>
      <c r="J155" s="1">
        <f xml:space="preserve"> SUM(J148*0.02067,J149*0.46589,J150*0.23417,J151*0.047,J152*0.05771,J153*0.15157,J154*0.02299)</f>
        <v>0.37768087016043728</v>
      </c>
      <c r="K155" s="1">
        <f xml:space="preserve"> SUM(K148*0.02067,K149*0.46589,K150*0.23417,K151*0.047,K152*0.05771,K153*0.15157,K154*0.02299)</f>
        <v>0.24108770623159639</v>
      </c>
      <c r="L155" s="1">
        <f xml:space="preserve"> SUM(L148*0.02067,L149*0.46589,L150*0.23417,L151*0.047,L152*0.05771,L153*0.15157,L154*0.02299)</f>
        <v>0.2408101744197505</v>
      </c>
      <c r="M155" s="1">
        <f t="shared" ref="M155" si="49" xml:space="preserve"> SUM(M148*0.02067,M149*0.46589,M150*0.23417,M151*0.047,M152*0.05771,M153*0.15157,M154*0.02299)</f>
        <v>0.23969680495255297</v>
      </c>
      <c r="N155" s="1">
        <f t="shared" ref="N155" si="50" xml:space="preserve"> SUM(N148*0.02067,N149*0.46589,N150*0.23417,N151*0.047,N152*0.05771,N153*0.15157,N154*0.02299)</f>
        <v>0.11771444075082178</v>
      </c>
      <c r="O155" s="1">
        <f t="shared" ref="O155" si="51" xml:space="preserve"> SUM(O148*0.02067,O149*0.46589,O150*0.23417,O151*0.047,O152*0.05771,O153*0.15157,O154*0.02299)</f>
        <v>0.38136055050789425</v>
      </c>
      <c r="P155" s="1">
        <f t="shared" ref="P155" si="52" xml:space="preserve"> SUM(P148*0.02067,P149*0.46589,P150*0.23417,P151*0.047,P152*0.05771,P153*0.15157,P154*0.02299)</f>
        <v>0.14447667706011186</v>
      </c>
    </row>
    <row r="156" spans="2:16" x14ac:dyDescent="0.3">
      <c r="B156" s="2" t="s">
        <v>30</v>
      </c>
    </row>
    <row r="157" spans="2:16" x14ac:dyDescent="0.3">
      <c r="B157" s="1" t="s">
        <v>14</v>
      </c>
      <c r="C157" s="1" t="s">
        <v>0</v>
      </c>
      <c r="D157" s="1" t="s">
        <v>1</v>
      </c>
      <c r="E157" s="1" t="s">
        <v>2</v>
      </c>
      <c r="F157" s="1" t="s">
        <v>3</v>
      </c>
      <c r="G157" s="1" t="s">
        <v>4</v>
      </c>
      <c r="H157" s="1" t="s">
        <v>5</v>
      </c>
      <c r="I157" s="1" t="s">
        <v>6</v>
      </c>
      <c r="J157" s="1" t="s">
        <v>7</v>
      </c>
      <c r="K157" s="1" t="s">
        <v>8</v>
      </c>
      <c r="L157" s="1" t="s">
        <v>9</v>
      </c>
      <c r="M157" s="1" t="s">
        <v>10</v>
      </c>
      <c r="N157" s="1" t="s">
        <v>11</v>
      </c>
      <c r="O157" s="1" t="s">
        <v>12</v>
      </c>
      <c r="P157" s="1" t="s">
        <v>13</v>
      </c>
    </row>
    <row r="158" spans="2:16" x14ac:dyDescent="0.3">
      <c r="B158" s="1" t="s">
        <v>15</v>
      </c>
      <c r="C158" s="1">
        <v>0.65309090694707295</v>
      </c>
      <c r="D158" s="1">
        <v>0.107299447719718</v>
      </c>
      <c r="E158" s="1">
        <v>1.7626942695287799</v>
      </c>
      <c r="F158" s="1">
        <v>0.64558142557407705</v>
      </c>
      <c r="G158" s="1">
        <v>3.20974899088564</v>
      </c>
      <c r="H158" s="1">
        <v>2.2096412041055999</v>
      </c>
      <c r="I158" s="1">
        <v>-9.1400324826138094E-2</v>
      </c>
      <c r="J158" s="1">
        <v>0.33653478854024599</v>
      </c>
      <c r="K158" s="1">
        <v>0.21909407645437301</v>
      </c>
      <c r="L158" s="1">
        <v>0.21911935351439599</v>
      </c>
      <c r="M158" s="1">
        <v>0.21908300539533401</v>
      </c>
      <c r="N158" s="1">
        <v>0.10477897886008899</v>
      </c>
      <c r="O158" s="1">
        <v>0.33586336906229097</v>
      </c>
      <c r="P158" s="1">
        <v>0.13538079235317799</v>
      </c>
    </row>
    <row r="159" spans="2:16" x14ac:dyDescent="0.3">
      <c r="B159" s="1">
        <v>0</v>
      </c>
      <c r="C159" s="1">
        <v>1.2106109089517001</v>
      </c>
      <c r="D159" s="1">
        <v>-15.820375752499899</v>
      </c>
      <c r="E159" s="1">
        <v>3.82557685687296</v>
      </c>
      <c r="F159" s="1">
        <v>-15.9525223180434</v>
      </c>
      <c r="G159" s="1">
        <v>2.6865652959667798</v>
      </c>
      <c r="H159" s="1">
        <v>2.0309333443202799</v>
      </c>
      <c r="I159" s="1">
        <v>-9.3293826108612393E-2</v>
      </c>
      <c r="J159" s="1">
        <v>0.41188118811881202</v>
      </c>
      <c r="K159" s="1">
        <v>0.20897466933008599</v>
      </c>
      <c r="L159" s="1">
        <v>0.207659412524489</v>
      </c>
      <c r="M159" s="1">
        <v>0.207203487131777</v>
      </c>
      <c r="N159" s="1">
        <v>6.6601849786707801E-2</v>
      </c>
      <c r="O159" s="1">
        <v>0.40612882748374102</v>
      </c>
      <c r="P159" s="1">
        <v>0.109689868550488</v>
      </c>
    </row>
    <row r="160" spans="2:16" x14ac:dyDescent="0.3">
      <c r="B160" s="1">
        <v>1</v>
      </c>
      <c r="C160" s="1">
        <v>0.99530523441142305</v>
      </c>
      <c r="D160" s="1">
        <v>0.56465344819305996</v>
      </c>
      <c r="E160" s="1">
        <v>2.11176887779731</v>
      </c>
      <c r="F160" s="1">
        <v>1.1185056735510199</v>
      </c>
      <c r="G160" s="1">
        <v>2.87660823540637</v>
      </c>
      <c r="H160" s="1">
        <v>1.86419771843397</v>
      </c>
      <c r="I160" s="1">
        <v>-6.7409787780403504E-2</v>
      </c>
      <c r="J160" s="1">
        <v>0.2498682284041</v>
      </c>
      <c r="K160" s="1">
        <v>0.18973846634249</v>
      </c>
      <c r="L160" s="1">
        <v>0.18999663105255099</v>
      </c>
      <c r="M160" s="1">
        <v>0.189818795346018</v>
      </c>
      <c r="N160" s="1">
        <v>5.51108045703632E-2</v>
      </c>
      <c r="O160" s="1">
        <v>0.24618460637727299</v>
      </c>
      <c r="P160" s="1">
        <v>8.0650608001698695E-2</v>
      </c>
    </row>
    <row r="161" spans="2:16" x14ac:dyDescent="0.3">
      <c r="B161" s="1">
        <v>2</v>
      </c>
      <c r="C161" s="1">
        <v>0.59938523703610003</v>
      </c>
      <c r="D161" s="1">
        <v>-1.07226664529363</v>
      </c>
      <c r="E161" s="1">
        <v>0.58872089820496198</v>
      </c>
      <c r="F161" s="1">
        <v>-6.8672696572700696E-3</v>
      </c>
      <c r="G161" s="1">
        <v>1.73331074389517</v>
      </c>
      <c r="H161" s="1">
        <v>1.72727069118272</v>
      </c>
      <c r="I161" s="1">
        <v>-0.17923632622215999</v>
      </c>
      <c r="J161" s="1">
        <v>0.49292164287794898</v>
      </c>
      <c r="K161" s="1">
        <v>0.411854800754265</v>
      </c>
      <c r="L161" s="1">
        <v>0.41309106950965602</v>
      </c>
      <c r="M161" s="1">
        <v>0.412325567175862</v>
      </c>
      <c r="N161" s="1">
        <v>0.29669426010174899</v>
      </c>
      <c r="O161" s="1">
        <v>0.49818444108931897</v>
      </c>
      <c r="P161" s="1">
        <v>0.33938401194658302</v>
      </c>
    </row>
    <row r="162" spans="2:16" x14ac:dyDescent="0.3">
      <c r="B162" s="1">
        <v>3</v>
      </c>
      <c r="C162" s="1">
        <v>-0.22490948783533399</v>
      </c>
      <c r="D162" s="1">
        <v>-0.317596413896508</v>
      </c>
      <c r="E162" s="1">
        <v>1.28219961376227</v>
      </c>
      <c r="F162" s="1">
        <v>0.196028764320934</v>
      </c>
      <c r="G162" s="1">
        <v>2.3248858275802</v>
      </c>
      <c r="H162" s="1">
        <v>2.0878890592391599</v>
      </c>
      <c r="I162" s="1">
        <v>-7.61451522815417E-2</v>
      </c>
      <c r="J162" s="1">
        <v>0.30449927431059498</v>
      </c>
      <c r="K162" s="1">
        <v>0.193724551573313</v>
      </c>
      <c r="L162" s="1">
        <v>0.195553330642009</v>
      </c>
      <c r="M162" s="1">
        <v>0.19414680083118499</v>
      </c>
      <c r="N162" s="1">
        <v>6.2969124512251604E-2</v>
      </c>
      <c r="O162" s="1">
        <v>0.30699465528888398</v>
      </c>
      <c r="P162" s="1">
        <v>8.7599682968201795E-2</v>
      </c>
    </row>
    <row r="163" spans="2:16" x14ac:dyDescent="0.3">
      <c r="B163" s="1">
        <v>4</v>
      </c>
      <c r="C163" s="1">
        <v>16.4924604702226</v>
      </c>
      <c r="D163" s="1">
        <v>1.0379166224943599</v>
      </c>
      <c r="E163" s="1">
        <v>19.699089278007399</v>
      </c>
      <c r="F163" s="1">
        <v>15.6714892348355</v>
      </c>
      <c r="G163" s="1">
        <v>21.238185446210199</v>
      </c>
      <c r="H163" s="1">
        <v>19.405405880019799</v>
      </c>
      <c r="I163" s="1">
        <v>-5.3131658185191902E-2</v>
      </c>
      <c r="J163" s="1">
        <v>0.48581560283687902</v>
      </c>
      <c r="K163" s="1">
        <v>0.15056261868748799</v>
      </c>
      <c r="L163" s="1">
        <v>0.15057783031788999</v>
      </c>
      <c r="M163" s="1">
        <v>0.15039865115002499</v>
      </c>
      <c r="N163" s="1">
        <v>1.5933092236240998E-2</v>
      </c>
      <c r="O163" s="1">
        <v>0.483329083725343</v>
      </c>
      <c r="P163" s="1">
        <v>4.3503192664841699E-2</v>
      </c>
    </row>
    <row r="164" spans="2:16" x14ac:dyDescent="0.3">
      <c r="B164" s="1">
        <v>5</v>
      </c>
      <c r="C164" s="1">
        <v>0.36219360219067298</v>
      </c>
      <c r="D164" s="1">
        <v>0.28825620399457902</v>
      </c>
      <c r="E164" s="1">
        <v>2.4375683618874899</v>
      </c>
      <c r="F164" s="1">
        <v>0.63911827097388296</v>
      </c>
      <c r="G164" s="1">
        <v>4.7225617161716302</v>
      </c>
      <c r="H164" s="1">
        <v>4.2915368789468502</v>
      </c>
      <c r="I164" s="1">
        <v>-0.110278177868123</v>
      </c>
      <c r="J164" s="1">
        <v>0.58982898289829</v>
      </c>
      <c r="K164" s="1">
        <v>0.201219024939016</v>
      </c>
      <c r="L164" s="1">
        <v>0.20289130811578401</v>
      </c>
      <c r="M164" s="1">
        <v>0.20198636869245601</v>
      </c>
      <c r="N164" s="1">
        <v>0.121317642355372</v>
      </c>
      <c r="O164" s="1">
        <v>0.59119866475851002</v>
      </c>
      <c r="P164" s="1">
        <v>0.124519662275813</v>
      </c>
    </row>
    <row r="165" spans="2:16" x14ac:dyDescent="0.3">
      <c r="B165" s="1">
        <v>6</v>
      </c>
      <c r="C165" s="1">
        <v>-26.637994421089498</v>
      </c>
      <c r="D165" s="1">
        <v>1.7183767662863501</v>
      </c>
      <c r="E165" s="1">
        <v>1.6541767267219301</v>
      </c>
      <c r="F165" s="1">
        <v>2.91329874524066</v>
      </c>
      <c r="G165" s="1">
        <v>3.07983935580957</v>
      </c>
      <c r="H165" s="1">
        <v>2.3688798888711302</v>
      </c>
      <c r="I165" s="1">
        <v>-7.5092172701441098E-2</v>
      </c>
      <c r="J165" s="1">
        <v>0.23323442136498501</v>
      </c>
      <c r="K165" s="1">
        <v>0.17033213759211499</v>
      </c>
      <c r="L165" s="1">
        <v>0.18168753771336299</v>
      </c>
      <c r="M165" s="1">
        <v>0.12225658240476001</v>
      </c>
      <c r="N165" s="1">
        <v>2.4003358989341101E-2</v>
      </c>
      <c r="O165" s="1">
        <v>0.47324468843168599</v>
      </c>
      <c r="P165" s="1">
        <v>7.5796458095198693E-2</v>
      </c>
    </row>
    <row r="166" spans="2:16" x14ac:dyDescent="0.3">
      <c r="I166" s="3" t="s">
        <v>32</v>
      </c>
      <c r="J166" s="1">
        <f xml:space="preserve"> SUM(J159*0.02067,J160*0.46589,J161*0.23417,J162*0.047,J163*0.05771,J164*0.15157,J165*0.02299)</f>
        <v>0.37746247681972034</v>
      </c>
      <c r="K166" s="1">
        <f xml:space="preserve"> SUM(K159*0.02067,K160*0.46589,K161*0.23417,K162*0.047,K163*0.05771,K164*0.15157,K165*0.02299)</f>
        <v>0.24136952529363181</v>
      </c>
      <c r="L166" s="1">
        <f xml:space="preserve"> SUM(L159*0.02067,L160*0.46589,L161*0.23417,L162*0.047,L163*0.05771,L164*0.15157,L165*0.02299)</f>
        <v>0.24235347143598976</v>
      </c>
      <c r="M166" s="1">
        <f t="shared" ref="M166" si="53" xml:space="preserve"> SUM(M159*0.02067,M160*0.46589,M161*0.23417,M162*0.047,M163*0.05771,M164*0.15157,M165*0.02299)</f>
        <v>0.24050201123747639</v>
      </c>
      <c r="N166" s="1">
        <f t="shared" ref="N166" si="54" xml:space="preserve"> SUM(N159*0.02067,N160*0.46589,N161*0.23417,N162*0.047,N163*0.05771,N164*0.15157,N165*0.02299)</f>
        <v>0.1193481277444023</v>
      </c>
      <c r="O166" s="1">
        <f t="shared" ref="O166" si="55" xml:space="preserve"> SUM(O159*0.02067,O160*0.46589,O161*0.23417,O162*0.047,O163*0.05771,O164*0.15157,O165*0.02299)</f>
        <v>0.38255902692394139</v>
      </c>
      <c r="P166" s="1">
        <f t="shared" ref="P166" si="56" xml:space="preserve"> SUM(P159*0.02067,P160*0.46589,P161*0.23417,P162*0.047,P163*0.05771,P164*0.15157,P165*0.02299)</f>
        <v>0.14655891555332842</v>
      </c>
    </row>
    <row r="167" spans="2:16" x14ac:dyDescent="0.3">
      <c r="B167" s="2" t="s">
        <v>31</v>
      </c>
    </row>
    <row r="168" spans="2:16" x14ac:dyDescent="0.3">
      <c r="B168" s="1" t="s">
        <v>14</v>
      </c>
      <c r="C168" s="1" t="s">
        <v>0</v>
      </c>
      <c r="D168" s="1" t="s">
        <v>1</v>
      </c>
      <c r="E168" s="1" t="s">
        <v>2</v>
      </c>
      <c r="F168" s="1" t="s">
        <v>3</v>
      </c>
      <c r="G168" s="1" t="s">
        <v>4</v>
      </c>
      <c r="H168" s="1" t="s">
        <v>5</v>
      </c>
      <c r="I168" s="1" t="s">
        <v>6</v>
      </c>
      <c r="J168" s="1" t="s">
        <v>7</v>
      </c>
      <c r="K168" s="1" t="s">
        <v>8</v>
      </c>
      <c r="L168" s="1" t="s">
        <v>9</v>
      </c>
      <c r="M168" s="1" t="s">
        <v>10</v>
      </c>
      <c r="N168" s="1" t="s">
        <v>11</v>
      </c>
      <c r="O168" s="1" t="s">
        <v>12</v>
      </c>
      <c r="P168" s="1" t="s">
        <v>13</v>
      </c>
    </row>
    <row r="169" spans="2:16" x14ac:dyDescent="0.3">
      <c r="B169" s="1" t="s">
        <v>15</v>
      </c>
      <c r="C169" s="1">
        <v>1.21135870780619</v>
      </c>
      <c r="D169" s="1">
        <v>0.78788486275338698</v>
      </c>
      <c r="E169" s="1">
        <v>1.6262108445316501</v>
      </c>
      <c r="F169" s="1">
        <v>1.35760849907184</v>
      </c>
      <c r="G169" s="1">
        <v>3.6590355867170201</v>
      </c>
      <c r="H169" s="1">
        <v>2.1302855748612499</v>
      </c>
      <c r="I169" s="1">
        <v>-9.3339746222695905E-2</v>
      </c>
      <c r="J169" s="1">
        <v>0.359809004092769</v>
      </c>
      <c r="K169" s="1">
        <v>0.24360294394329601</v>
      </c>
      <c r="L169" s="1">
        <v>0.24415016850626001</v>
      </c>
      <c r="M169" s="1">
        <v>0.24385591847780899</v>
      </c>
      <c r="N169" s="1">
        <v>0.137401919785992</v>
      </c>
      <c r="O169" s="1">
        <v>0.36060530593476298</v>
      </c>
      <c r="P169" s="1">
        <v>0.16681202128894701</v>
      </c>
    </row>
    <row r="170" spans="2:16" x14ac:dyDescent="0.3">
      <c r="B170" s="1">
        <v>0</v>
      </c>
      <c r="C170" s="1">
        <v>1.5884104939838499</v>
      </c>
      <c r="D170" s="1">
        <v>-13.579534479734599</v>
      </c>
      <c r="E170" s="1">
        <v>4.0486378014939497</v>
      </c>
      <c r="F170" s="1">
        <v>-16.227325267412098</v>
      </c>
      <c r="G170" s="1">
        <v>3.4093847762601901</v>
      </c>
      <c r="H170" s="1">
        <v>2.7511887821408201</v>
      </c>
      <c r="I170" s="1">
        <v>-0.102622298923</v>
      </c>
      <c r="J170" s="1">
        <v>0.428382838283828</v>
      </c>
      <c r="K170" s="1">
        <v>0.26472183001341298</v>
      </c>
      <c r="L170" s="1">
        <v>0.271197791895472</v>
      </c>
      <c r="M170" s="1">
        <v>0.26238998679266701</v>
      </c>
      <c r="N170" s="1">
        <v>8.7119480732508497E-2</v>
      </c>
      <c r="O170" s="1">
        <v>0.43373612455468002</v>
      </c>
      <c r="P170" s="1">
        <v>0.16225911434625601</v>
      </c>
    </row>
    <row r="171" spans="2:16" x14ac:dyDescent="0.3">
      <c r="B171" s="1">
        <v>1</v>
      </c>
      <c r="C171" s="1">
        <v>0.59237813603568201</v>
      </c>
      <c r="D171" s="1">
        <v>0.62498268425293602</v>
      </c>
      <c r="E171" s="1">
        <v>1.4511705847864</v>
      </c>
      <c r="F171" s="1">
        <v>1.51937817173769</v>
      </c>
      <c r="G171" s="1">
        <v>3.0992827083232601</v>
      </c>
      <c r="H171" s="1">
        <v>1.64887048751163</v>
      </c>
      <c r="I171" s="1">
        <v>-6.9159470200003403E-2</v>
      </c>
      <c r="J171" s="1">
        <v>0.26641288433382099</v>
      </c>
      <c r="K171" s="1">
        <v>0.20652158750333399</v>
      </c>
      <c r="L171" s="1">
        <v>0.206941863173421</v>
      </c>
      <c r="M171" s="1">
        <v>0.20666758655605599</v>
      </c>
      <c r="N171" s="1">
        <v>7.6074704630149301E-2</v>
      </c>
      <c r="O171" s="1">
        <v>0.26961020678905501</v>
      </c>
      <c r="P171" s="1">
        <v>0.112283977235801</v>
      </c>
    </row>
    <row r="172" spans="2:16" x14ac:dyDescent="0.3">
      <c r="B172" s="1">
        <v>2</v>
      </c>
      <c r="C172" s="1">
        <v>1.40940185687887</v>
      </c>
      <c r="D172" s="1">
        <v>-0.59059918542375001</v>
      </c>
      <c r="E172" s="1">
        <v>0.69226354176770399</v>
      </c>
      <c r="F172" s="1">
        <v>0.68019517111475503</v>
      </c>
      <c r="G172" s="1">
        <v>2.4649186782124302</v>
      </c>
      <c r="H172" s="1">
        <v>1.35904102905577</v>
      </c>
      <c r="I172" s="1">
        <v>-0.18324339502008399</v>
      </c>
      <c r="J172" s="1">
        <v>0.51471016603553699</v>
      </c>
      <c r="K172" s="1">
        <v>0.41936347084516701</v>
      </c>
      <c r="L172" s="1">
        <v>0.419802876255499</v>
      </c>
      <c r="M172" s="1">
        <v>0.419460767362418</v>
      </c>
      <c r="N172" s="1">
        <v>0.32366029565070997</v>
      </c>
      <c r="O172" s="1">
        <v>0.51501096392649803</v>
      </c>
      <c r="P172" s="1">
        <v>0.36409359583533801</v>
      </c>
    </row>
    <row r="173" spans="2:16" x14ac:dyDescent="0.3">
      <c r="B173" s="1">
        <v>3</v>
      </c>
      <c r="C173" s="1">
        <v>14.672187673295699</v>
      </c>
      <c r="D173" s="1">
        <v>15.0886887131165</v>
      </c>
      <c r="E173" s="1">
        <v>15.4044303970492</v>
      </c>
      <c r="F173" s="1">
        <v>15.3590283951189</v>
      </c>
      <c r="G173" s="1">
        <v>17.8016438672528</v>
      </c>
      <c r="H173" s="1">
        <v>15.873855114781501</v>
      </c>
      <c r="I173" s="1">
        <v>-7.3380541507531594E-2</v>
      </c>
      <c r="J173" s="1">
        <v>0.332656023222061</v>
      </c>
      <c r="K173" s="1">
        <v>0.21857390483827599</v>
      </c>
      <c r="L173" s="1">
        <v>0.21695173328481501</v>
      </c>
      <c r="M173" s="1">
        <v>0.217199203574587</v>
      </c>
      <c r="N173" s="1">
        <v>9.8041332401353307E-2</v>
      </c>
      <c r="O173" s="1">
        <v>0.33452053150301803</v>
      </c>
      <c r="P173" s="1">
        <v>0.12985751439035401</v>
      </c>
    </row>
    <row r="174" spans="2:16" x14ac:dyDescent="0.3">
      <c r="B174" s="1">
        <v>4</v>
      </c>
      <c r="C174" s="1">
        <v>34.6949687487472</v>
      </c>
      <c r="D174" s="1">
        <v>17.4237931997909</v>
      </c>
      <c r="E174" s="1">
        <v>35.846289900088301</v>
      </c>
      <c r="F174" s="1">
        <v>32.823717581159997</v>
      </c>
      <c r="G174" s="1">
        <v>37.56425164433</v>
      </c>
      <c r="H174" s="1">
        <v>35.674810899271797</v>
      </c>
      <c r="I174" s="1">
        <v>-5.1909418545091499E-2</v>
      </c>
      <c r="J174" s="1">
        <v>0.51087470449172601</v>
      </c>
      <c r="K174" s="1">
        <v>0.182499158281134</v>
      </c>
      <c r="L174" s="1">
        <v>0.18611980449646801</v>
      </c>
      <c r="M174" s="1">
        <v>0.18369992644683</v>
      </c>
      <c r="N174" s="1">
        <v>7.7642518039271094E-2</v>
      </c>
      <c r="O174" s="1">
        <v>0.51077471627587001</v>
      </c>
      <c r="P174" s="1">
        <v>9.20103883484229E-2</v>
      </c>
    </row>
    <row r="175" spans="2:16" x14ac:dyDescent="0.3">
      <c r="B175" s="1">
        <v>5</v>
      </c>
      <c r="C175" s="1">
        <v>2.01303196809351</v>
      </c>
      <c r="D175" s="1">
        <v>2.5765495785214898</v>
      </c>
      <c r="E175" s="1">
        <v>3.9731032435192102</v>
      </c>
      <c r="F175" s="1">
        <v>2.5584527813900402</v>
      </c>
      <c r="G175" s="1">
        <v>6.5372927281417903</v>
      </c>
      <c r="H175" s="1">
        <v>5.0337930857858</v>
      </c>
      <c r="I175" s="1">
        <v>-0.110473887271925</v>
      </c>
      <c r="J175" s="1">
        <v>0.61017101710170996</v>
      </c>
      <c r="K175" s="1">
        <v>0.21815581441502799</v>
      </c>
      <c r="L175" s="1">
        <v>0.21897918504922601</v>
      </c>
      <c r="M175" s="1">
        <v>0.21801242111314501</v>
      </c>
      <c r="N175" s="1">
        <v>0.16671381796823301</v>
      </c>
      <c r="O175" s="1">
        <v>0.61188202265559699</v>
      </c>
      <c r="P175" s="1">
        <v>0.18263444756793501</v>
      </c>
    </row>
    <row r="176" spans="2:16" x14ac:dyDescent="0.3">
      <c r="B176" s="1">
        <v>6</v>
      </c>
      <c r="C176" s="1">
        <v>-33.646010770390603</v>
      </c>
      <c r="D176" s="1">
        <v>41.850479032129101</v>
      </c>
      <c r="E176" s="1">
        <v>40.623842766396002</v>
      </c>
      <c r="F176" s="1">
        <v>50.823967817917001</v>
      </c>
      <c r="G176" s="1">
        <v>42.196753356886497</v>
      </c>
      <c r="H176" s="1">
        <v>41.223287428781198</v>
      </c>
      <c r="I176" s="1">
        <v>-6.4842425572279705E-2</v>
      </c>
      <c r="J176" s="1">
        <v>0.28724035608308601</v>
      </c>
      <c r="K176" s="1">
        <v>0.26925589563631303</v>
      </c>
      <c r="L176" s="1">
        <v>0.32833964218469203</v>
      </c>
      <c r="M176" s="1">
        <v>0.26094995701861401</v>
      </c>
      <c r="N176" s="1">
        <v>5.8911284533328501E-2</v>
      </c>
      <c r="O176" s="1">
        <v>0.48449789067520199</v>
      </c>
      <c r="P176" s="1">
        <v>0.122238208210335</v>
      </c>
    </row>
    <row r="177" spans="9:16" x14ac:dyDescent="0.3">
      <c r="I177" s="3" t="s">
        <v>32</v>
      </c>
      <c r="J177" s="1">
        <f xml:space="preserve"> SUM(J170*0.02067,J171*0.46589,J172*0.23417,J173*0.047,J174*0.05771,J175*0.15157,J176*0.02299)</f>
        <v>0.39770814066626298</v>
      </c>
      <c r="K177" s="1">
        <f xml:space="preserve"> SUM(K170*0.02067,K171*0.46589,K172*0.23417,K173*0.047,K174*0.05771,K175*0.15157,K176*0.02299)</f>
        <v>0.25995155637948614</v>
      </c>
      <c r="L177" s="1">
        <f xml:space="preserve"> SUM(L170*0.02067,L171*0.46589,L172*0.23417,L173*0.047,L174*0.05771,L175*0.15157,L176*0.02299)</f>
        <v>0.26199995135870946</v>
      </c>
      <c r="M177" s="1">
        <f t="shared" ref="M177" si="57" xml:space="preserve"> SUM(M170*0.02067,M171*0.46589,M172*0.23417,M173*0.047,M174*0.05771,M175*0.15157,M176*0.02299)</f>
        <v>0.25978615832409224</v>
      </c>
      <c r="N177" s="1">
        <f t="shared" ref="N177" si="58" xml:space="preserve"> SUM(N170*0.02067,N171*0.46589,N172*0.23417,N173*0.047,N174*0.05771,N175*0.15157,N176*0.02299)</f>
        <v>0.14874661139918421</v>
      </c>
      <c r="O177" s="1">
        <f t="shared" ref="O177" si="59" xml:space="preserve"> SUM(O170*0.02067,O171*0.46589,O172*0.23417,O173*0.047,O174*0.05771,O175*0.15157,O176*0.02299)</f>
        <v>0.40425498089562018</v>
      </c>
      <c r="P177" s="1">
        <f t="shared" ref="P177" si="60" xml:space="preserve"> SUM(P170*0.02067,P171*0.46589,P172*0.23417,P173*0.047,P174*0.05771,P175*0.15157,P176*0.02299)</f>
        <v>0.1828310576972472</v>
      </c>
    </row>
  </sheetData>
  <conditionalFormatting sqref="C4:C1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1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1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1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1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1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2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2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2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12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22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22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2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2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2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22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2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23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23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23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3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2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O23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P23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33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3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3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3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3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3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3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4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3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34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34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34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34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3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C44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D44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:E44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F4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G4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:H4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:I44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45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45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4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M45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4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4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45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C55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D55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E5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F5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:H5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I5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5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K5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56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L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M56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:N56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:O56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:P56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6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6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E66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66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6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9:H66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:I66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67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7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:L67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67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7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:O6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67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:C77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D77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:E7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:F77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G77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0:H77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:I77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0:J78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K7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L78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78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:N7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:O78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:P78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C88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D88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:E8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:F8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1:G8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:H8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:I88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1:J89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K89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:L89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M8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:N8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:O8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:P89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9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D9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:F9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:G9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:H99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:I99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2:J10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:K10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:L10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10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10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10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10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:C11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:D11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:E11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:F11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:G11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3:H11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:I11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3:J111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:K11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:L11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M11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1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:O11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1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4:C12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2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:E12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4:F121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:G12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4:H121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4:I12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4:J12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4:K12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:L12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M12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:N12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:O12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:P12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5:C13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:D13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5:E13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5:F13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5:G13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5:H13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5:I13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5:J13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5:K13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5:L13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3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N13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5:O13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5:P13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:C14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:D14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E14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6:F14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6:G14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H14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6:I14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:J14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6:K14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:L14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6:M14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6:N14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6:O14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6:P14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6:C15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:D15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:E15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:F15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7:G15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7:H15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7:I15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7:J15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7:K1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7:L15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7:M15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7:N15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7:O15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7:P15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8:C16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:D16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:E16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:F16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8:G16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8:H16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8:I16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8:J16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8:K16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:L16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8:M16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8:N16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8:O16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8:P16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9:C1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:D1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:E1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:F1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9:G1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9:H1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9:I1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9:J17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9:K1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9:L1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9:M1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9:N1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9:O17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9:P17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A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E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F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Martinez Santos</cp:lastModifiedBy>
  <dcterms:created xsi:type="dcterms:W3CDTF">2020-07-02T19:04:59Z</dcterms:created>
  <dcterms:modified xsi:type="dcterms:W3CDTF">2020-07-02T21:25:50Z</dcterms:modified>
</cp:coreProperties>
</file>