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andom_Forest\"/>
    </mc:Choice>
  </mc:AlternateContent>
  <xr:revisionPtr revIDLastSave="0" documentId="13_ncr:1_{06518E4C-3B58-4375-9EF8-0140741856D9}" xr6:coauthVersionLast="44" xr6:coauthVersionMax="44" xr10:uidLastSave="{00000000-0000-0000-0000-000000000000}"/>
  <bookViews>
    <workbookView xWindow="-110" yWindow="-110" windowWidth="22780" windowHeight="14660" activeTab="1" xr2:uid="{F5CC9571-C7F3-4E30-AC54-F7E0A7C71E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2" l="1"/>
  <c r="G14" i="2"/>
  <c r="G15" i="2"/>
  <c r="G16" i="2"/>
  <c r="G17" i="2"/>
  <c r="G18" i="2"/>
  <c r="G19" i="2"/>
  <c r="F19" i="2"/>
  <c r="F18" i="2"/>
  <c r="F17" i="2"/>
  <c r="F16" i="2"/>
  <c r="F15" i="2"/>
  <c r="F14" i="2"/>
  <c r="F13" i="2"/>
  <c r="G12" i="2"/>
  <c r="F12" i="2"/>
  <c r="G4" i="2"/>
  <c r="G5" i="2"/>
  <c r="G6" i="2"/>
  <c r="G7" i="2"/>
  <c r="G8" i="2"/>
  <c r="G9" i="2"/>
  <c r="G3" i="2"/>
  <c r="G2" i="2"/>
  <c r="F2" i="2"/>
  <c r="F9" i="2"/>
  <c r="F8" i="2"/>
  <c r="F7" i="2"/>
  <c r="F6" i="2"/>
  <c r="F5" i="2"/>
  <c r="F4" i="2"/>
  <c r="F3" i="2"/>
  <c r="I19" i="1"/>
  <c r="J20" i="1" s="1"/>
  <c r="I3" i="1"/>
  <c r="I20" i="1" l="1"/>
</calcChain>
</file>

<file path=xl/sharedStrings.xml><?xml version="1.0" encoding="utf-8"?>
<sst xmlns="http://schemas.openxmlformats.org/spreadsheetml/2006/main" count="96" uniqueCount="12">
  <si>
    <t>Accuracy</t>
  </si>
  <si>
    <t>Prec Mac</t>
  </si>
  <si>
    <t>Rec  Mac</t>
  </si>
  <si>
    <t>F-1  Mac</t>
  </si>
  <si>
    <t>Matthews</t>
  </si>
  <si>
    <t>Ave Prob</t>
  </si>
  <si>
    <t>Benchmark</t>
  </si>
  <si>
    <t>Stat</t>
  </si>
  <si>
    <t>St Dev</t>
  </si>
  <si>
    <t>Selected</t>
  </si>
  <si>
    <t>Full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</si>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</sst>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Closest</a:t>
            </a:r>
            <a:r>
              <a:rPr lang="en-US" baseline="0"/>
              <a:t> Distances -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Sheet2!$G$2:$G$9</c:f>
                <c:numCache>
                  <c:formatCode>General</c:formatCode>
                  <c:ptCount val="8"/>
                  <c:pt idx="0">
                    <c:v>1.0108536914471699E-2</c:v>
                  </c:pt>
                  <c:pt idx="1">
                    <c:v>7.2434341161820102E-3</c:v>
                  </c:pt>
                  <c:pt idx="2">
                    <c:v>8.8409051908374097E-3</c:v>
                  </c:pt>
                  <c:pt idx="3">
                    <c:v>5.8339678656328499E-3</c:v>
                  </c:pt>
                  <c:pt idx="4">
                    <c:v>3.9473750674548398E-3</c:v>
                  </c:pt>
                  <c:pt idx="5">
                    <c:v>5.4753641480483296E-3</c:v>
                  </c:pt>
                  <c:pt idx="6">
                    <c:v>7.0453570874711002E-3</c:v>
                  </c:pt>
                  <c:pt idx="7">
                    <c:v>5.1144738150144201E-3</c:v>
                  </c:pt>
                </c:numCache>
              </c:numRef>
            </c:plus>
            <c:minus>
              <c:numRef>
                <c:f>Sheet2!$G$2:$G$9</c:f>
                <c:numCache>
                  <c:formatCode>General</c:formatCode>
                  <c:ptCount val="8"/>
                  <c:pt idx="0">
                    <c:v>1.0108536914471699E-2</c:v>
                  </c:pt>
                  <c:pt idx="1">
                    <c:v>7.2434341161820102E-3</c:v>
                  </c:pt>
                  <c:pt idx="2">
                    <c:v>8.8409051908374097E-3</c:v>
                  </c:pt>
                  <c:pt idx="3">
                    <c:v>5.8339678656328499E-3</c:v>
                  </c:pt>
                  <c:pt idx="4">
                    <c:v>3.9473750674548398E-3</c:v>
                  </c:pt>
                  <c:pt idx="5">
                    <c:v>5.4753641480483296E-3</c:v>
                  </c:pt>
                  <c:pt idx="6">
                    <c:v>7.0453570874711002E-3</c:v>
                  </c:pt>
                  <c:pt idx="7">
                    <c:v>5.1144738150144201E-3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Sheet2!$E$2:$E$9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Sheet2!$F$2:$F$9</c:f>
              <c:numCache>
                <c:formatCode>General</c:formatCode>
                <c:ptCount val="8"/>
                <c:pt idx="0">
                  <c:v>0.45300136425648002</c:v>
                </c:pt>
                <c:pt idx="1">
                  <c:v>0.45538881309686202</c:v>
                </c:pt>
                <c:pt idx="2">
                  <c:v>0.45441109595270501</c:v>
                </c:pt>
                <c:pt idx="3">
                  <c:v>0.45227376080036302</c:v>
                </c:pt>
                <c:pt idx="4">
                  <c:v>0.45645748067303299</c:v>
                </c:pt>
                <c:pt idx="5">
                  <c:v>0.46045929968167298</c:v>
                </c:pt>
                <c:pt idx="6">
                  <c:v>0.45341064120054497</c:v>
                </c:pt>
                <c:pt idx="7">
                  <c:v>0.45388813096862202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7-442F-B38A-7EAC56AD3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86768"/>
        <c:axId val="538187424"/>
      </c:scatterChart>
      <c:valAx>
        <c:axId val="538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7424"/>
        <c:crosses val="autoZero"/>
        <c:crossBetween val="midCat"/>
      </c:valAx>
      <c:valAx>
        <c:axId val="5381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# Closest Distances - APO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Sheet2!$G$12:$G$19</c:f>
                <c:numCache>
                  <c:formatCode>General</c:formatCode>
                  <c:ptCount val="8"/>
                  <c:pt idx="0">
                    <c:v>4.7744347701061396E-3</c:v>
                  </c:pt>
                  <c:pt idx="1">
                    <c:v>2.8371434833760101E-3</c:v>
                  </c:pt>
                  <c:pt idx="2">
                    <c:v>3.6422485989761901E-3</c:v>
                  </c:pt>
                  <c:pt idx="3">
                    <c:v>3.9209769492881304E-3</c:v>
                  </c:pt>
                  <c:pt idx="4">
                    <c:v>2.9737821129502402E-3</c:v>
                  </c:pt>
                  <c:pt idx="5">
                    <c:v>2.7832602477756798E-3</c:v>
                  </c:pt>
                  <c:pt idx="6">
                    <c:v>5.2970999373619203E-3</c:v>
                  </c:pt>
                  <c:pt idx="7">
                    <c:v>1.8053031228535299E-3</c:v>
                  </c:pt>
                </c:numCache>
              </c:numRef>
            </c:plus>
            <c:minus>
              <c:numRef>
                <c:f>Sheet2!$G$12:$G$19</c:f>
                <c:numCache>
                  <c:formatCode>General</c:formatCode>
                  <c:ptCount val="8"/>
                  <c:pt idx="0">
                    <c:v>4.7744347701061396E-3</c:v>
                  </c:pt>
                  <c:pt idx="1">
                    <c:v>2.8371434833760101E-3</c:v>
                  </c:pt>
                  <c:pt idx="2">
                    <c:v>3.6422485989761901E-3</c:v>
                  </c:pt>
                  <c:pt idx="3">
                    <c:v>3.9209769492881304E-3</c:v>
                  </c:pt>
                  <c:pt idx="4">
                    <c:v>2.9737821129502402E-3</c:v>
                  </c:pt>
                  <c:pt idx="5">
                    <c:v>2.7832602477756798E-3</c:v>
                  </c:pt>
                  <c:pt idx="6">
                    <c:v>5.2970999373619203E-3</c:v>
                  </c:pt>
                  <c:pt idx="7">
                    <c:v>1.8053031228535299E-3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Sheet2!$E$12:$E$19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Sheet2!$F$12:$F$19</c:f>
              <c:numCache>
                <c:formatCode>General</c:formatCode>
                <c:ptCount val="8"/>
                <c:pt idx="0">
                  <c:v>0.38299380561526503</c:v>
                </c:pt>
                <c:pt idx="1">
                  <c:v>0.384359413561709</c:v>
                </c:pt>
                <c:pt idx="2">
                  <c:v>0.38216413477299799</c:v>
                </c:pt>
                <c:pt idx="3">
                  <c:v>0.383090165139091</c:v>
                </c:pt>
                <c:pt idx="4">
                  <c:v>0.38371692455481499</c:v>
                </c:pt>
                <c:pt idx="5">
                  <c:v>0.38506685564246801</c:v>
                </c:pt>
                <c:pt idx="6">
                  <c:v>0.38231799926550503</c:v>
                </c:pt>
                <c:pt idx="7">
                  <c:v>0.38291120891928698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7-4FE2-A238-ED39DA7B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86904"/>
        <c:axId val="539683296"/>
      </c:scatterChart>
      <c:valAx>
        <c:axId val="53968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3296"/>
        <c:crosses val="autoZero"/>
        <c:crossBetween val="midCat"/>
      </c:valAx>
      <c:valAx>
        <c:axId val="539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8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4</xdr:row>
      <xdr:rowOff>57150</xdr:rowOff>
    </xdr:from>
    <xdr:to>
      <xdr:col>16</xdr:col>
      <xdr:colOff>161925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41CAB7-F3CC-41F7-B8B8-E0CC9438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454025</xdr:colOff>
      <xdr:row>19</xdr:row>
      <xdr:rowOff>127000</xdr:rowOff>
    </xdr:from>
    <xdr:to>
      <xdr:col>16</xdr:col>
      <xdr:colOff>149225</xdr:colOff>
      <xdr:row>34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412F9-A1D8-4ECE-96B9-B41BFCC0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EDDD0-C854-430C-B3F1-D88912CEE8C7}">
  <dimension ref="A1:O40"/>
  <sheetViews>
    <sheetView workbookViewId="0">
      <selection activeCell="B19" sqref="B19"/>
    </sheetView>
  </sheetViews>
  <sheetFormatPr defaultRowHeight="14.5" x14ac:dyDescent="0.35"/>
  <sheetData>
    <row r="1" spans="1:9" x14ac:dyDescent="0.35">
      <c r="B1" s="2" t="s">
        <v>6</v>
      </c>
      <c r="C1" s="2"/>
      <c r="D1" s="2" t="s">
        <v>9</v>
      </c>
      <c r="E1" s="2"/>
      <c r="F1" s="2" t="s">
        <v>10</v>
      </c>
      <c r="G1" s="2"/>
      <c r="I1">
        <v>1.96</v>
      </c>
    </row>
    <row r="2" spans="1:9" x14ac:dyDescent="0.35"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</row>
    <row r="3" spans="1:9" x14ac:dyDescent="0.35">
      <c r="A3" t="s">
        <v>0</v>
      </c>
      <c r="B3" s="1">
        <v>0.45768531150522901</v>
      </c>
      <c r="C3" s="1">
        <v>8.4686864647496897E-3</v>
      </c>
      <c r="D3" s="1">
        <v>0.45728740336516599</v>
      </c>
      <c r="E3" s="1">
        <v>7.9317141623791599E-3</v>
      </c>
      <c r="F3" s="1">
        <v>0.45713960891314198</v>
      </c>
      <c r="G3" s="1">
        <v>7.3318680524872698E-3</v>
      </c>
      <c r="I3">
        <f>D3-E3*I1</f>
        <v>0.44174124360690281</v>
      </c>
    </row>
    <row r="4" spans="1:9" x14ac:dyDescent="0.35">
      <c r="A4" t="s">
        <v>1</v>
      </c>
      <c r="B4" s="1">
        <v>0.33368179809686699</v>
      </c>
      <c r="C4" s="1">
        <v>1.55567283847427E-2</v>
      </c>
      <c r="D4" s="1">
        <v>0.333399276699272</v>
      </c>
      <c r="E4" s="1">
        <v>1.31244568955599E-2</v>
      </c>
      <c r="F4" s="1">
        <v>0.33555464452636002</v>
      </c>
      <c r="G4" s="1">
        <v>1.23828927912012E-2</v>
      </c>
    </row>
    <row r="5" spans="1:9" x14ac:dyDescent="0.35">
      <c r="A5" t="s">
        <v>2</v>
      </c>
      <c r="B5" s="1">
        <v>0.30026707054906498</v>
      </c>
      <c r="C5" s="1">
        <v>5.4838867805833604E-3</v>
      </c>
      <c r="D5" s="1">
        <v>0.29988927349339201</v>
      </c>
      <c r="E5" s="1">
        <v>5.6597180303960297E-3</v>
      </c>
      <c r="F5" s="1">
        <v>0.30042669756533902</v>
      </c>
      <c r="G5" s="1">
        <v>5.71740953154346E-3</v>
      </c>
    </row>
    <row r="6" spans="1:9" x14ac:dyDescent="0.35">
      <c r="A6" t="s">
        <v>3</v>
      </c>
      <c r="B6" s="1">
        <v>0.30417599048367699</v>
      </c>
      <c r="C6" s="1">
        <v>5.6901520183697896E-3</v>
      </c>
      <c r="D6" s="1">
        <v>0.30404276674679798</v>
      </c>
      <c r="E6" s="1">
        <v>5.5268596093389103E-3</v>
      </c>
      <c r="F6" s="1">
        <v>0.30468279179572499</v>
      </c>
      <c r="G6" s="1">
        <v>6.4004969937958896E-3</v>
      </c>
    </row>
    <row r="7" spans="1:9" x14ac:dyDescent="0.35">
      <c r="A7" t="s">
        <v>4</v>
      </c>
      <c r="B7" s="1">
        <v>0.2401643407405</v>
      </c>
      <c r="C7" s="1">
        <v>1.02821009347268E-2</v>
      </c>
      <c r="D7" s="1">
        <v>0.23908198040603901</v>
      </c>
      <c r="E7" s="1">
        <v>9.9588928203809806E-3</v>
      </c>
      <c r="F7" s="1">
        <v>0.239167217557507</v>
      </c>
      <c r="G7" s="1">
        <v>9.4760650827554992E-3</v>
      </c>
    </row>
    <row r="8" spans="1:9" x14ac:dyDescent="0.35">
      <c r="A8" t="s">
        <v>5</v>
      </c>
      <c r="B8" s="1">
        <v>0.38364880099062998</v>
      </c>
      <c r="C8" s="1">
        <v>4.2625370966955E-3</v>
      </c>
      <c r="D8" s="1">
        <v>0.38398230463524302</v>
      </c>
      <c r="E8" s="1">
        <v>3.8062383540359E-3</v>
      </c>
      <c r="F8" s="1">
        <v>0.38401636013952101</v>
      </c>
      <c r="G8" s="1">
        <v>3.3741561700069999E-3</v>
      </c>
    </row>
    <row r="12" spans="1:9" x14ac:dyDescent="0.35">
      <c r="B12" s="2" t="s">
        <v>6</v>
      </c>
      <c r="C12" s="2"/>
      <c r="D12" s="2" t="s">
        <v>9</v>
      </c>
      <c r="E12" s="2"/>
      <c r="F12" s="2" t="s">
        <v>10</v>
      </c>
      <c r="G12" s="2"/>
    </row>
    <row r="13" spans="1:9" x14ac:dyDescent="0.35">
      <c r="B13" t="s">
        <v>7</v>
      </c>
      <c r="C13" t="s">
        <v>8</v>
      </c>
      <c r="D13" t="s">
        <v>7</v>
      </c>
      <c r="E13" t="s">
        <v>8</v>
      </c>
      <c r="F13" t="s">
        <v>7</v>
      </c>
      <c r="G13" t="s">
        <v>8</v>
      </c>
    </row>
    <row r="14" spans="1:9" x14ac:dyDescent="0.35">
      <c r="A14" t="s">
        <v>0</v>
      </c>
      <c r="B14">
        <v>0.45300136425648002</v>
      </c>
      <c r="C14">
        <v>1.0108536914471699E-2</v>
      </c>
      <c r="D14">
        <v>0.45766257389722598</v>
      </c>
      <c r="E14">
        <v>5.9782567548026704E-3</v>
      </c>
      <c r="F14">
        <v>0.45864029104138199</v>
      </c>
      <c r="G14">
        <v>7.5491674086829103E-3</v>
      </c>
    </row>
    <row r="15" spans="1:9" x14ac:dyDescent="0.35">
      <c r="A15" t="s">
        <v>1</v>
      </c>
      <c r="B15">
        <v>0.333833353836061</v>
      </c>
      <c r="C15">
        <v>1.2585097567530699E-2</v>
      </c>
      <c r="D15">
        <v>0.33614759165699698</v>
      </c>
      <c r="E15">
        <v>1.51874502139522E-2</v>
      </c>
      <c r="F15">
        <v>0.33323368918186902</v>
      </c>
      <c r="G15">
        <v>1.79166937289802E-2</v>
      </c>
    </row>
    <row r="16" spans="1:9" x14ac:dyDescent="0.35">
      <c r="A16" t="s">
        <v>2</v>
      </c>
      <c r="B16">
        <v>0.29677885956893402</v>
      </c>
      <c r="C16">
        <v>9.14285022911384E-3</v>
      </c>
      <c r="D16">
        <v>0.30221763780576499</v>
      </c>
      <c r="E16">
        <v>1.1961118337233401E-2</v>
      </c>
      <c r="F16">
        <v>0.30283036118318502</v>
      </c>
      <c r="G16">
        <v>8.5970405650380392E-3</v>
      </c>
    </row>
    <row r="17" spans="1:15" x14ac:dyDescent="0.35">
      <c r="A17" t="s">
        <v>3</v>
      </c>
      <c r="B17">
        <v>0.30102532479425498</v>
      </c>
      <c r="C17">
        <v>8.6552738688616699E-3</v>
      </c>
      <c r="D17">
        <v>0.30587024633660098</v>
      </c>
      <c r="E17">
        <v>1.1750618430048401E-2</v>
      </c>
      <c r="F17">
        <v>0.30526544105141001</v>
      </c>
      <c r="G17">
        <v>9.4316209079105904E-3</v>
      </c>
    </row>
    <row r="18" spans="1:15" x14ac:dyDescent="0.35">
      <c r="A18" t="s">
        <v>4</v>
      </c>
      <c r="B18">
        <v>0.23322501062909201</v>
      </c>
      <c r="C18">
        <v>1.41438483632698E-2</v>
      </c>
      <c r="D18">
        <v>0.240640056439061</v>
      </c>
      <c r="E18">
        <v>9.9689835546924802E-3</v>
      </c>
      <c r="F18">
        <v>0.241544867349168</v>
      </c>
      <c r="G18">
        <v>1.09295114423687E-2</v>
      </c>
    </row>
    <row r="19" spans="1:15" x14ac:dyDescent="0.35">
      <c r="A19" t="s">
        <v>5</v>
      </c>
      <c r="B19">
        <v>0.38299380561526503</v>
      </c>
      <c r="C19">
        <v>4.7744347701061396E-3</v>
      </c>
      <c r="D19">
        <v>0.38488217732895003</v>
      </c>
      <c r="E19">
        <v>2.74829143189558E-3</v>
      </c>
      <c r="F19">
        <v>0.38460428606369201</v>
      </c>
      <c r="G19">
        <v>2.78067723299076E-3</v>
      </c>
      <c r="I19">
        <f>D19-B19</f>
        <v>1.8883717136849998E-3</v>
      </c>
    </row>
    <row r="20" spans="1:15" x14ac:dyDescent="0.35">
      <c r="I20">
        <f>I19/C19</f>
        <v>0.39551733443056752</v>
      </c>
      <c r="J20">
        <f>I19/E19</f>
        <v>0.68710752133827835</v>
      </c>
    </row>
    <row r="22" spans="1:15" x14ac:dyDescent="0.35">
      <c r="B22" s="2">
        <v>0</v>
      </c>
      <c r="C22" s="2"/>
      <c r="D22" s="2">
        <v>1</v>
      </c>
      <c r="E22" s="2"/>
      <c r="F22" s="2">
        <v>2</v>
      </c>
      <c r="G22" s="2"/>
      <c r="H22" s="2">
        <v>3</v>
      </c>
      <c r="I22" s="2"/>
      <c r="J22" s="2">
        <v>4</v>
      </c>
      <c r="K22" s="2"/>
      <c r="L22" s="2">
        <v>5</v>
      </c>
      <c r="M22" s="2"/>
      <c r="N22" s="2">
        <v>6</v>
      </c>
      <c r="O22" s="2"/>
    </row>
    <row r="23" spans="1:15" x14ac:dyDescent="0.35">
      <c r="B23" t="s">
        <v>7</v>
      </c>
      <c r="C23" t="s">
        <v>8</v>
      </c>
      <c r="D23" t="s">
        <v>7</v>
      </c>
      <c r="E23" t="s">
        <v>8</v>
      </c>
      <c r="F23" t="s">
        <v>7</v>
      </c>
      <c r="G23" t="s">
        <v>8</v>
      </c>
      <c r="H23" t="s">
        <v>7</v>
      </c>
      <c r="I23" t="s">
        <v>8</v>
      </c>
      <c r="J23" t="s">
        <v>7</v>
      </c>
      <c r="K23" t="s">
        <v>8</v>
      </c>
      <c r="L23" t="s">
        <v>7</v>
      </c>
      <c r="M23" t="s">
        <v>8</v>
      </c>
      <c r="N23" t="s">
        <v>7</v>
      </c>
      <c r="O23" t="s">
        <v>8</v>
      </c>
    </row>
    <row r="24" spans="1:15" x14ac:dyDescent="0.35">
      <c r="A24" t="s">
        <v>0</v>
      </c>
      <c r="B24">
        <v>0.45300136425648002</v>
      </c>
      <c r="C24">
        <v>1.0108536914471699E-2</v>
      </c>
      <c r="D24">
        <v>0.45538881309686202</v>
      </c>
      <c r="E24">
        <v>7.2434341161820102E-3</v>
      </c>
      <c r="F24">
        <v>0.45441109595270501</v>
      </c>
      <c r="G24">
        <v>8.8409051908374097E-3</v>
      </c>
      <c r="H24">
        <v>0.45227376080036302</v>
      </c>
      <c r="I24">
        <v>5.8339678656328499E-3</v>
      </c>
      <c r="J24">
        <v>0.45645748067303299</v>
      </c>
      <c r="K24">
        <v>3.9473750674548398E-3</v>
      </c>
      <c r="L24">
        <v>0.46045929968167298</v>
      </c>
      <c r="M24">
        <v>5.4753641480483296E-3</v>
      </c>
      <c r="N24">
        <v>0.45341064120054497</v>
      </c>
      <c r="O24">
        <v>7.0453570874711002E-3</v>
      </c>
    </row>
    <row r="25" spans="1:15" x14ac:dyDescent="0.35">
      <c r="A25" t="s">
        <v>1</v>
      </c>
      <c r="B25">
        <v>0.333833353836061</v>
      </c>
      <c r="C25">
        <v>1.2585097567530699E-2</v>
      </c>
      <c r="D25">
        <v>0.33630348153014999</v>
      </c>
      <c r="E25">
        <v>2.7587977569178201E-2</v>
      </c>
      <c r="F25">
        <v>0.32892021086589601</v>
      </c>
      <c r="G25">
        <v>1.9369379208133398E-2</v>
      </c>
      <c r="H25">
        <v>0.33511694725519697</v>
      </c>
      <c r="I25">
        <v>1.20905383513586E-2</v>
      </c>
      <c r="J25">
        <v>0.33370639130629998</v>
      </c>
      <c r="K25">
        <v>2.00588314889E-2</v>
      </c>
      <c r="L25">
        <v>0.34112650333667899</v>
      </c>
      <c r="M25">
        <v>1.5648579578138502E-2</v>
      </c>
      <c r="N25">
        <v>0.32668804911409699</v>
      </c>
      <c r="O25">
        <v>1.82455055737589E-2</v>
      </c>
    </row>
    <row r="26" spans="1:15" x14ac:dyDescent="0.35">
      <c r="A26" t="s">
        <v>2</v>
      </c>
      <c r="B26">
        <v>0.29677885956893402</v>
      </c>
      <c r="C26">
        <v>9.14285022911384E-3</v>
      </c>
      <c r="D26">
        <v>0.29952123580807899</v>
      </c>
      <c r="E26">
        <v>8.6822211730813604E-3</v>
      </c>
      <c r="F26">
        <v>0.29330132414493698</v>
      </c>
      <c r="G26">
        <v>9.6330907120372993E-3</v>
      </c>
      <c r="H26">
        <v>0.29657193217685102</v>
      </c>
      <c r="I26">
        <v>7.3293074396215798E-3</v>
      </c>
      <c r="J26">
        <v>0.30149347171506102</v>
      </c>
      <c r="K26">
        <v>5.8713697700253503E-3</v>
      </c>
      <c r="L26">
        <v>0.30288052727743497</v>
      </c>
      <c r="M26">
        <v>7.9444048413565595E-3</v>
      </c>
      <c r="N26">
        <v>0.29538055049519302</v>
      </c>
      <c r="O26">
        <v>7.0632430986230397E-3</v>
      </c>
    </row>
    <row r="27" spans="1:15" x14ac:dyDescent="0.35">
      <c r="A27" t="s">
        <v>3</v>
      </c>
      <c r="B27">
        <v>0.30102532479425498</v>
      </c>
      <c r="C27">
        <v>8.6552738688616699E-3</v>
      </c>
      <c r="D27">
        <v>0.30212683039997101</v>
      </c>
      <c r="E27">
        <v>1.06540789397092E-2</v>
      </c>
      <c r="F27">
        <v>0.29734248444503503</v>
      </c>
      <c r="G27">
        <v>1.06260011185905E-2</v>
      </c>
      <c r="H27">
        <v>0.30053020941185499</v>
      </c>
      <c r="I27">
        <v>6.6984604343709696E-3</v>
      </c>
      <c r="J27">
        <v>0.303645116622699</v>
      </c>
      <c r="K27">
        <v>6.2289317425890502E-3</v>
      </c>
      <c r="L27">
        <v>0.30636451375441198</v>
      </c>
      <c r="M27">
        <v>6.7393659414227902E-3</v>
      </c>
      <c r="N27">
        <v>0.298109332542566</v>
      </c>
      <c r="O27">
        <v>8.8703971340347593E-3</v>
      </c>
    </row>
    <row r="28" spans="1:15" x14ac:dyDescent="0.35">
      <c r="A28" t="s">
        <v>4</v>
      </c>
      <c r="B28">
        <v>0.23322501062909201</v>
      </c>
      <c r="C28">
        <v>1.41438483632698E-2</v>
      </c>
      <c r="D28">
        <v>0.235624510511625</v>
      </c>
      <c r="E28">
        <v>8.5453490883383096E-3</v>
      </c>
      <c r="F28">
        <v>0.23270522860395601</v>
      </c>
      <c r="G28">
        <v>1.12666315236882E-2</v>
      </c>
      <c r="H28">
        <v>0.230978947068398</v>
      </c>
      <c r="I28">
        <v>8.3267172786128801E-3</v>
      </c>
      <c r="J28">
        <v>0.24013428817337401</v>
      </c>
      <c r="K28">
        <v>6.6874456049931296E-3</v>
      </c>
      <c r="L28">
        <v>0.24362526834367099</v>
      </c>
      <c r="M28">
        <v>7.9486948886498196E-3</v>
      </c>
      <c r="N28">
        <v>0.23337740085192399</v>
      </c>
      <c r="O28">
        <v>8.4152335389905807E-3</v>
      </c>
    </row>
    <row r="29" spans="1:15" x14ac:dyDescent="0.35">
      <c r="A29" t="s">
        <v>5</v>
      </c>
      <c r="B29">
        <v>0.38299380561526503</v>
      </c>
      <c r="C29">
        <v>4.7744347701061396E-3</v>
      </c>
      <c r="D29">
        <v>0.384359413561709</v>
      </c>
      <c r="E29">
        <v>2.8371434833760101E-3</v>
      </c>
      <c r="F29">
        <v>0.38216413477299799</v>
      </c>
      <c r="G29">
        <v>3.6422485989761901E-3</v>
      </c>
      <c r="H29">
        <v>0.383090165139091</v>
      </c>
      <c r="I29">
        <v>3.9209769492881304E-3</v>
      </c>
      <c r="J29">
        <v>0.38371692455481499</v>
      </c>
      <c r="K29">
        <v>2.9737821129502402E-3</v>
      </c>
      <c r="L29">
        <v>0.38506685564246801</v>
      </c>
      <c r="M29">
        <v>2.7832602477756798E-3</v>
      </c>
      <c r="N29">
        <v>0.38231799926550503</v>
      </c>
      <c r="O29">
        <v>5.2970999373619203E-3</v>
      </c>
    </row>
    <row r="33" spans="1:3" x14ac:dyDescent="0.35">
      <c r="B33" t="s">
        <v>5</v>
      </c>
      <c r="C33" t="s">
        <v>11</v>
      </c>
    </row>
    <row r="34" spans="1:3" x14ac:dyDescent="0.35">
      <c r="A34">
        <v>0</v>
      </c>
      <c r="B34">
        <v>0.38299380561526503</v>
      </c>
      <c r="C34">
        <v>4.7744347701061396E-3</v>
      </c>
    </row>
    <row r="35" spans="1:3" x14ac:dyDescent="0.35">
      <c r="A35">
        <v>1</v>
      </c>
      <c r="B35">
        <v>0.384359413561709</v>
      </c>
      <c r="C35">
        <v>2.8371434833760101E-3</v>
      </c>
    </row>
    <row r="36" spans="1:3" x14ac:dyDescent="0.35">
      <c r="A36">
        <v>2</v>
      </c>
      <c r="B36">
        <v>0.38216413477299799</v>
      </c>
      <c r="C36">
        <v>3.6422485989761901E-3</v>
      </c>
    </row>
    <row r="37" spans="1:3" x14ac:dyDescent="0.35">
      <c r="A37">
        <v>3</v>
      </c>
      <c r="B37">
        <v>0.383090165139091</v>
      </c>
      <c r="C37">
        <v>3.9209769492881304E-3</v>
      </c>
    </row>
    <row r="38" spans="1:3" x14ac:dyDescent="0.35">
      <c r="A38">
        <v>4</v>
      </c>
      <c r="B38">
        <v>0.38371692455481499</v>
      </c>
      <c r="C38">
        <v>2.9737821129502402E-3</v>
      </c>
    </row>
    <row r="39" spans="1:3" x14ac:dyDescent="0.35">
      <c r="A39">
        <v>5</v>
      </c>
      <c r="B39">
        <v>0.38506685564246801</v>
      </c>
      <c r="C39">
        <v>2.7832602477756798E-3</v>
      </c>
    </row>
    <row r="40" spans="1:3" x14ac:dyDescent="0.35">
      <c r="A40">
        <v>6</v>
      </c>
      <c r="B40">
        <v>0.38231799926550503</v>
      </c>
      <c r="C40">
        <v>5.2970999373619203E-3</v>
      </c>
    </row>
  </sheetData>
  <mergeCells count="13">
    <mergeCell ref="L22:M22"/>
    <mergeCell ref="N22:O22"/>
    <mergeCell ref="B1:C1"/>
    <mergeCell ref="D1:E1"/>
    <mergeCell ref="F1:G1"/>
    <mergeCell ref="B12:C12"/>
    <mergeCell ref="D12:E12"/>
    <mergeCell ref="F12:G12"/>
    <mergeCell ref="B22:C22"/>
    <mergeCell ref="D22:E22"/>
    <mergeCell ref="F22:G22"/>
    <mergeCell ref="H22:I22"/>
    <mergeCell ref="J22:K22"/>
  </mergeCells>
  <conditionalFormatting sqref="D3 B3 F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 D4 F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B5 F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 D6 F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B7 F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 D8 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5751-A611-403D-A1BC-E9D5DC665CCC}">
  <dimension ref="A1:G42"/>
  <sheetViews>
    <sheetView tabSelected="1" workbookViewId="0">
      <selection activeCell="I23" sqref="I23"/>
    </sheetView>
  </sheetViews>
  <sheetFormatPr defaultRowHeight="14.5" x14ac:dyDescent="0.35"/>
  <sheetData>
    <row r="1" spans="1:7" x14ac:dyDescent="0.35">
      <c r="A1" t="s">
        <v>0</v>
      </c>
      <c r="B1">
        <v>0.45538881309686202</v>
      </c>
      <c r="C1">
        <v>7.2434341161820102E-3</v>
      </c>
      <c r="F1" t="s">
        <v>0</v>
      </c>
    </row>
    <row r="2" spans="1:7" x14ac:dyDescent="0.35">
      <c r="A2" t="s">
        <v>1</v>
      </c>
      <c r="B2">
        <v>0.33630348153014999</v>
      </c>
      <c r="C2">
        <v>2.7587977569178201E-2</v>
      </c>
      <c r="E2">
        <v>0</v>
      </c>
      <c r="F2">
        <f>Sheet1!B14</f>
        <v>0.45300136425648002</v>
      </c>
      <c r="G2">
        <f>Sheet1!C14</f>
        <v>1.0108536914471699E-2</v>
      </c>
    </row>
    <row r="3" spans="1:7" x14ac:dyDescent="0.35">
      <c r="A3" t="s">
        <v>2</v>
      </c>
      <c r="B3">
        <v>0.29952123580807899</v>
      </c>
      <c r="C3">
        <v>8.6822211730813604E-3</v>
      </c>
      <c r="E3">
        <v>1</v>
      </c>
      <c r="F3">
        <f>B1</f>
        <v>0.45538881309686202</v>
      </c>
      <c r="G3">
        <f>C1</f>
        <v>7.2434341161820102E-3</v>
      </c>
    </row>
    <row r="4" spans="1:7" x14ac:dyDescent="0.35">
      <c r="A4" t="s">
        <v>3</v>
      </c>
      <c r="B4">
        <v>0.30212683039997101</v>
      </c>
      <c r="C4">
        <v>1.06540789397092E-2</v>
      </c>
      <c r="E4">
        <v>2</v>
      </c>
      <c r="F4">
        <f>B7</f>
        <v>0.45441109595270501</v>
      </c>
      <c r="G4">
        <f>C7</f>
        <v>8.8409051908374097E-3</v>
      </c>
    </row>
    <row r="5" spans="1:7" x14ac:dyDescent="0.35">
      <c r="A5" t="s">
        <v>4</v>
      </c>
      <c r="B5">
        <v>0.235624510511625</v>
      </c>
      <c r="C5">
        <v>8.5453490883383096E-3</v>
      </c>
      <c r="E5">
        <v>3</v>
      </c>
      <c r="F5">
        <f>B13</f>
        <v>0.45227376080036302</v>
      </c>
      <c r="G5">
        <f>C13</f>
        <v>5.8339678656328499E-3</v>
      </c>
    </row>
    <row r="6" spans="1:7" x14ac:dyDescent="0.35">
      <c r="A6" t="s">
        <v>5</v>
      </c>
      <c r="B6">
        <v>0.384359413561709</v>
      </c>
      <c r="C6">
        <v>2.8371434833760101E-3</v>
      </c>
      <c r="E6">
        <v>4</v>
      </c>
      <c r="F6">
        <f>B19</f>
        <v>0.45645748067303299</v>
      </c>
      <c r="G6">
        <f>C19</f>
        <v>3.9473750674548398E-3</v>
      </c>
    </row>
    <row r="7" spans="1:7" x14ac:dyDescent="0.35">
      <c r="A7" t="s">
        <v>0</v>
      </c>
      <c r="B7">
        <v>0.45441109595270501</v>
      </c>
      <c r="C7">
        <v>8.8409051908374097E-3</v>
      </c>
      <c r="E7">
        <v>5</v>
      </c>
      <c r="F7">
        <f>B25</f>
        <v>0.46045929968167298</v>
      </c>
      <c r="G7">
        <f>C25</f>
        <v>5.4753641480483296E-3</v>
      </c>
    </row>
    <row r="8" spans="1:7" x14ac:dyDescent="0.35">
      <c r="A8" t="s">
        <v>1</v>
      </c>
      <c r="B8">
        <v>0.32892021086589601</v>
      </c>
      <c r="C8">
        <v>1.9369379208133398E-2</v>
      </c>
      <c r="E8">
        <v>6</v>
      </c>
      <c r="F8">
        <f>B31</f>
        <v>0.45341064120054497</v>
      </c>
      <c r="G8">
        <f>C31</f>
        <v>7.0453570874711002E-3</v>
      </c>
    </row>
    <row r="9" spans="1:7" x14ac:dyDescent="0.35">
      <c r="A9" t="s">
        <v>2</v>
      </c>
      <c r="B9">
        <v>0.29330132414493698</v>
      </c>
      <c r="C9">
        <v>9.6330907120372993E-3</v>
      </c>
      <c r="E9">
        <v>7</v>
      </c>
      <c r="F9">
        <f>B37</f>
        <v>0.45388813096862202</v>
      </c>
      <c r="G9">
        <f>C37</f>
        <v>5.1144738150144201E-3</v>
      </c>
    </row>
    <row r="10" spans="1:7" x14ac:dyDescent="0.35">
      <c r="A10" t="s">
        <v>3</v>
      </c>
      <c r="B10">
        <v>0.29734248444503503</v>
      </c>
      <c r="C10">
        <v>1.06260011185905E-2</v>
      </c>
    </row>
    <row r="11" spans="1:7" x14ac:dyDescent="0.35">
      <c r="A11" t="s">
        <v>4</v>
      </c>
      <c r="B11">
        <v>0.23270522860395601</v>
      </c>
      <c r="C11">
        <v>1.12666315236882E-2</v>
      </c>
      <c r="F11" t="s">
        <v>0</v>
      </c>
    </row>
    <row r="12" spans="1:7" x14ac:dyDescent="0.35">
      <c r="A12" t="s">
        <v>5</v>
      </c>
      <c r="B12">
        <v>0.38216413477299799</v>
      </c>
      <c r="C12">
        <v>3.6422485989761901E-3</v>
      </c>
      <c r="E12">
        <v>0</v>
      </c>
      <c r="F12">
        <f>Sheet1!B19</f>
        <v>0.38299380561526503</v>
      </c>
      <c r="G12">
        <f>Sheet1!C19</f>
        <v>4.7744347701061396E-3</v>
      </c>
    </row>
    <row r="13" spans="1:7" x14ac:dyDescent="0.35">
      <c r="A13" t="s">
        <v>0</v>
      </c>
      <c r="B13">
        <v>0.45227376080036302</v>
      </c>
      <c r="C13">
        <v>5.8339678656328499E-3</v>
      </c>
      <c r="E13">
        <v>1</v>
      </c>
      <c r="F13">
        <f>B6</f>
        <v>0.384359413561709</v>
      </c>
      <c r="G13">
        <f>C6</f>
        <v>2.8371434833760101E-3</v>
      </c>
    </row>
    <row r="14" spans="1:7" x14ac:dyDescent="0.35">
      <c r="A14" t="s">
        <v>1</v>
      </c>
      <c r="B14">
        <v>0.33511694725519697</v>
      </c>
      <c r="C14">
        <v>1.20905383513586E-2</v>
      </c>
      <c r="E14">
        <v>2</v>
      </c>
      <c r="F14">
        <f>B12</f>
        <v>0.38216413477299799</v>
      </c>
      <c r="G14">
        <f>C12</f>
        <v>3.6422485989761901E-3</v>
      </c>
    </row>
    <row r="15" spans="1:7" x14ac:dyDescent="0.35">
      <c r="A15" t="s">
        <v>2</v>
      </c>
      <c r="B15">
        <v>0.29657193217685102</v>
      </c>
      <c r="C15">
        <v>7.3293074396215798E-3</v>
      </c>
      <c r="E15">
        <v>3</v>
      </c>
      <c r="F15">
        <f>B18</f>
        <v>0.383090165139091</v>
      </c>
      <c r="G15">
        <f>C18</f>
        <v>3.9209769492881304E-3</v>
      </c>
    </row>
    <row r="16" spans="1:7" x14ac:dyDescent="0.35">
      <c r="A16" t="s">
        <v>3</v>
      </c>
      <c r="B16">
        <v>0.30053020941185499</v>
      </c>
      <c r="C16">
        <v>6.6984604343709696E-3</v>
      </c>
      <c r="E16">
        <v>4</v>
      </c>
      <c r="F16">
        <f>B24</f>
        <v>0.38371692455481499</v>
      </c>
      <c r="G16">
        <f>C24</f>
        <v>2.9737821129502402E-3</v>
      </c>
    </row>
    <row r="17" spans="1:7" x14ac:dyDescent="0.35">
      <c r="A17" t="s">
        <v>4</v>
      </c>
      <c r="B17">
        <v>0.230978947068398</v>
      </c>
      <c r="C17">
        <v>8.3267172786128801E-3</v>
      </c>
      <c r="E17">
        <v>5</v>
      </c>
      <c r="F17">
        <f>B30</f>
        <v>0.38506685564246801</v>
      </c>
      <c r="G17">
        <f>C30</f>
        <v>2.7832602477756798E-3</v>
      </c>
    </row>
    <row r="18" spans="1:7" x14ac:dyDescent="0.35">
      <c r="A18" t="s">
        <v>5</v>
      </c>
      <c r="B18">
        <v>0.383090165139091</v>
      </c>
      <c r="C18">
        <v>3.9209769492881304E-3</v>
      </c>
      <c r="E18">
        <v>6</v>
      </c>
      <c r="F18">
        <f>B36</f>
        <v>0.38231799926550503</v>
      </c>
      <c r="G18">
        <f>C36</f>
        <v>5.2970999373619203E-3</v>
      </c>
    </row>
    <row r="19" spans="1:7" x14ac:dyDescent="0.35">
      <c r="A19" t="s">
        <v>0</v>
      </c>
      <c r="B19">
        <v>0.45645748067303299</v>
      </c>
      <c r="C19">
        <v>3.9473750674548398E-3</v>
      </c>
      <c r="E19">
        <v>7</v>
      </c>
      <c r="F19">
        <f>B42</f>
        <v>0.38291120891928698</v>
      </c>
      <c r="G19">
        <f>C42</f>
        <v>1.8053031228535299E-3</v>
      </c>
    </row>
    <row r="20" spans="1:7" x14ac:dyDescent="0.35">
      <c r="A20" t="s">
        <v>1</v>
      </c>
      <c r="B20">
        <v>0.33370639130629998</v>
      </c>
      <c r="C20">
        <v>2.00588314889E-2</v>
      </c>
    </row>
    <row r="21" spans="1:7" x14ac:dyDescent="0.35">
      <c r="A21" t="s">
        <v>2</v>
      </c>
      <c r="B21">
        <v>0.30149347171506102</v>
      </c>
      <c r="C21">
        <v>5.8713697700253503E-3</v>
      </c>
    </row>
    <row r="22" spans="1:7" x14ac:dyDescent="0.35">
      <c r="A22" t="s">
        <v>3</v>
      </c>
      <c r="B22">
        <v>0.303645116622699</v>
      </c>
      <c r="C22">
        <v>6.2289317425890502E-3</v>
      </c>
    </row>
    <row r="23" spans="1:7" x14ac:dyDescent="0.35">
      <c r="A23" t="s">
        <v>4</v>
      </c>
      <c r="B23">
        <v>0.24013428817337401</v>
      </c>
      <c r="C23">
        <v>6.6874456049931296E-3</v>
      </c>
    </row>
    <row r="24" spans="1:7" x14ac:dyDescent="0.35">
      <c r="A24" t="s">
        <v>5</v>
      </c>
      <c r="B24">
        <v>0.38371692455481499</v>
      </c>
      <c r="C24">
        <v>2.9737821129502402E-3</v>
      </c>
    </row>
    <row r="25" spans="1:7" x14ac:dyDescent="0.35">
      <c r="A25" t="s">
        <v>0</v>
      </c>
      <c r="B25">
        <v>0.46045929968167298</v>
      </c>
      <c r="C25">
        <v>5.4753641480483296E-3</v>
      </c>
    </row>
    <row r="26" spans="1:7" x14ac:dyDescent="0.35">
      <c r="A26" t="s">
        <v>1</v>
      </c>
      <c r="B26">
        <v>0.34112650333667899</v>
      </c>
      <c r="C26">
        <v>1.5648579578138502E-2</v>
      </c>
    </row>
    <row r="27" spans="1:7" x14ac:dyDescent="0.35">
      <c r="A27" t="s">
        <v>2</v>
      </c>
      <c r="B27">
        <v>0.30288052727743497</v>
      </c>
      <c r="C27">
        <v>7.9444048413565595E-3</v>
      </c>
    </row>
    <row r="28" spans="1:7" x14ac:dyDescent="0.35">
      <c r="A28" t="s">
        <v>3</v>
      </c>
      <c r="B28">
        <v>0.30636451375441198</v>
      </c>
      <c r="C28">
        <v>6.7393659414227902E-3</v>
      </c>
    </row>
    <row r="29" spans="1:7" x14ac:dyDescent="0.35">
      <c r="A29" t="s">
        <v>4</v>
      </c>
      <c r="B29">
        <v>0.24362526834367099</v>
      </c>
      <c r="C29">
        <v>7.9486948886498196E-3</v>
      </c>
    </row>
    <row r="30" spans="1:7" x14ac:dyDescent="0.35">
      <c r="A30" t="s">
        <v>5</v>
      </c>
      <c r="B30">
        <v>0.38506685564246801</v>
      </c>
      <c r="C30">
        <v>2.7832602477756798E-3</v>
      </c>
    </row>
    <row r="31" spans="1:7" x14ac:dyDescent="0.35">
      <c r="A31" t="s">
        <v>0</v>
      </c>
      <c r="B31">
        <v>0.45341064120054497</v>
      </c>
      <c r="C31">
        <v>7.0453570874711002E-3</v>
      </c>
    </row>
    <row r="32" spans="1:7" x14ac:dyDescent="0.35">
      <c r="A32" t="s">
        <v>1</v>
      </c>
      <c r="B32">
        <v>0.32668804911409699</v>
      </c>
      <c r="C32">
        <v>1.82455055737589E-2</v>
      </c>
    </row>
    <row r="33" spans="1:3" x14ac:dyDescent="0.35">
      <c r="A33" t="s">
        <v>2</v>
      </c>
      <c r="B33">
        <v>0.29538055049519302</v>
      </c>
      <c r="C33">
        <v>7.0632430986230397E-3</v>
      </c>
    </row>
    <row r="34" spans="1:3" x14ac:dyDescent="0.35">
      <c r="A34" t="s">
        <v>3</v>
      </c>
      <c r="B34">
        <v>0.298109332542566</v>
      </c>
      <c r="C34">
        <v>8.8703971340347593E-3</v>
      </c>
    </row>
    <row r="35" spans="1:3" x14ac:dyDescent="0.35">
      <c r="A35" t="s">
        <v>4</v>
      </c>
      <c r="B35">
        <v>0.23337740085192399</v>
      </c>
      <c r="C35">
        <v>8.4152335389905807E-3</v>
      </c>
    </row>
    <row r="36" spans="1:3" x14ac:dyDescent="0.35">
      <c r="A36" t="s">
        <v>5</v>
      </c>
      <c r="B36">
        <v>0.38231799926550503</v>
      </c>
      <c r="C36">
        <v>5.2970999373619203E-3</v>
      </c>
    </row>
    <row r="37" spans="1:3" x14ac:dyDescent="0.35">
      <c r="A37" t="s">
        <v>0</v>
      </c>
      <c r="B37">
        <v>0.45388813096862202</v>
      </c>
      <c r="C37">
        <v>5.1144738150144201E-3</v>
      </c>
    </row>
    <row r="38" spans="1:3" x14ac:dyDescent="0.35">
      <c r="A38" t="s">
        <v>1</v>
      </c>
      <c r="B38">
        <v>0.33534858299405401</v>
      </c>
      <c r="C38">
        <v>1.53900823065135E-2</v>
      </c>
    </row>
    <row r="39" spans="1:3" x14ac:dyDescent="0.35">
      <c r="A39" t="s">
        <v>2</v>
      </c>
      <c r="B39">
        <v>0.297001119396063</v>
      </c>
      <c r="C39">
        <v>4.9973471161544004E-3</v>
      </c>
    </row>
    <row r="40" spans="1:3" x14ac:dyDescent="0.35">
      <c r="A40" t="s">
        <v>3</v>
      </c>
      <c r="B40">
        <v>0.30139219724794197</v>
      </c>
      <c r="C40">
        <v>7.1414677791763201E-3</v>
      </c>
    </row>
    <row r="41" spans="1:3" x14ac:dyDescent="0.35">
      <c r="A41" t="s">
        <v>4</v>
      </c>
      <c r="B41">
        <v>0.232882432411089</v>
      </c>
      <c r="C41">
        <v>7.6512787499486796E-3</v>
      </c>
    </row>
    <row r="42" spans="1:3" x14ac:dyDescent="0.35">
      <c r="A42" t="s">
        <v>5</v>
      </c>
      <c r="B42">
        <v>0.38291120891928698</v>
      </c>
      <c r="C42">
        <v>1.8053031228535299E-3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2020-07-03T13:55:28Z</dcterms:created>
  <dcterms:modified xsi:type="dcterms:W3CDTF">2020-07-03T19:00:23Z</dcterms:modified>
</cp:coreProperties>
</file>