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5" i="2" l="1"/>
  <c r="G34" i="2"/>
  <c r="G33" i="2"/>
  <c r="G21" i="2"/>
  <c r="G22" i="2"/>
  <c r="G23" i="2"/>
  <c r="G24" i="2"/>
  <c r="G25" i="2"/>
  <c r="G26" i="2"/>
  <c r="G27" i="2"/>
  <c r="G28" i="2"/>
  <c r="G29" i="2"/>
  <c r="G30" i="2"/>
  <c r="G31" i="2"/>
  <c r="G32" i="2"/>
  <c r="G36" i="2"/>
  <c r="G37" i="2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类型1位&amp;资源种类2位&amp;编号2位
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1：资源类
2：BOSS类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单元格可被采集的次数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单元格每次采集消耗的时间
/分钟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道具ID,数量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单元格被采空后，被作为新单元格重置的概率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单元格类型为1时不填
标准战力,减少分钟数
当玩家达到或超过标准战力时，每次采集减少消耗的分钟数
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 xml:space="preserve">相邻有道庭成员时
采集速度加成百分比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类型1位&amp;资源种类2位&amp;编号2位
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1：资源类
2：BOSS类
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单元格可被采集的次数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单元格每次采集消耗的时间
/分钟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道具ID,数量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单元格被采空后，被作为新单元格重置的概率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单元格类型为1时不填
标准战力,减少分钟数
当玩家达到或超过标准战力时，每次采集减少消耗的分钟数
</t>
        </r>
      </text>
    </comment>
    <comment ref="K2" authorId="0" shapeId="0">
      <text>
        <r>
          <rPr>
            <sz val="9"/>
            <color indexed="81"/>
            <rFont val="宋体"/>
            <family val="3"/>
            <charset val="134"/>
          </rPr>
          <t xml:space="preserve">相邻有道庭成员时
采集速度加成百分比
</t>
        </r>
      </text>
    </comment>
  </commentList>
</comments>
</file>

<file path=xl/sharedStrings.xml><?xml version="1.0" encoding="utf-8"?>
<sst xmlns="http://schemas.openxmlformats.org/spreadsheetml/2006/main" count="282" uniqueCount="106">
  <si>
    <t>ID</t>
    <phoneticPr fontId="2" type="noConversion"/>
  </si>
  <si>
    <t>类型</t>
    <phoneticPr fontId="2" type="noConversion"/>
  </si>
  <si>
    <t>单元格名称</t>
    <phoneticPr fontId="2" type="noConversion"/>
  </si>
  <si>
    <t>品质</t>
    <phoneticPr fontId="2" type="noConversion"/>
  </si>
  <si>
    <t>采集次数</t>
    <phoneticPr fontId="2" type="noConversion"/>
  </si>
  <si>
    <t>采集效率</t>
    <phoneticPr fontId="2" type="noConversion"/>
  </si>
  <si>
    <t>资源内容</t>
    <phoneticPr fontId="2" type="noConversion"/>
  </si>
  <si>
    <t>重置概率</t>
    <phoneticPr fontId="2" type="noConversion"/>
  </si>
  <si>
    <t>资源图片ID</t>
    <phoneticPr fontId="2" type="noConversion"/>
  </si>
  <si>
    <t>标准战力</t>
    <phoneticPr fontId="2" type="noConversion"/>
  </si>
  <si>
    <t>道庭加成</t>
    <phoneticPr fontId="2" type="noConversion"/>
  </si>
  <si>
    <t>mijing_101.png</t>
    <phoneticPr fontId="2" type="noConversion"/>
  </si>
  <si>
    <t>mijing_102.png</t>
    <phoneticPr fontId="2" type="noConversion"/>
  </si>
  <si>
    <t>mijing_103.png</t>
    <phoneticPr fontId="2" type="noConversion"/>
  </si>
  <si>
    <t>mijing_403.png</t>
    <phoneticPr fontId="2" type="noConversion"/>
  </si>
  <si>
    <t>格子分类序号</t>
    <phoneticPr fontId="2" type="noConversion"/>
  </si>
  <si>
    <t>1=金矿
2=绑元
3=经验
4=随机
5=首领</t>
    <phoneticPr fontId="2" type="noConversion"/>
  </si>
  <si>
    <t>小金矿</t>
  </si>
  <si>
    <t>中型金矿</t>
  </si>
  <si>
    <t>大型金矿</t>
  </si>
  <si>
    <t>mijing_101.png</t>
  </si>
  <si>
    <t>mijing_102.png</t>
  </si>
  <si>
    <t>mijing_103.png</t>
  </si>
  <si>
    <t>道具ID</t>
    <phoneticPr fontId="2" type="noConversion"/>
  </si>
  <si>
    <t>道具数量</t>
    <phoneticPr fontId="2" type="noConversion"/>
  </si>
  <si>
    <t>零散的元宝</t>
  </si>
  <si>
    <t>一大袋元宝</t>
  </si>
  <si>
    <t>大型宝藏</t>
  </si>
  <si>
    <t>mijing_201.png</t>
  </si>
  <si>
    <t>mijing_202.png</t>
  </si>
  <si>
    <t>mijing_203.png</t>
  </si>
  <si>
    <t>灵气稀薄的山洞</t>
  </si>
  <si>
    <t>灵气聚集的峡谷</t>
  </si>
  <si>
    <t>灵气充裕的灵脉</t>
  </si>
  <si>
    <t>mijing_301.png</t>
  </si>
  <si>
    <t>mijing_302.png</t>
  </si>
  <si>
    <t>mijing_303.png</t>
  </si>
  <si>
    <t>神秘宝藏</t>
  </si>
  <si>
    <t>mijing_501.png</t>
  </si>
  <si>
    <t>小头领</t>
  </si>
  <si>
    <t>凶恶怪物</t>
  </si>
  <si>
    <t>残暴魔物</t>
  </si>
  <si>
    <t>mijing_401.png</t>
  </si>
  <si>
    <t>mijing_402.png</t>
  </si>
  <si>
    <t>300000,20</t>
  </si>
  <si>
    <t>300000,20</t>
    <phoneticPr fontId="2" type="noConversion"/>
  </si>
  <si>
    <t>500000,20</t>
  </si>
  <si>
    <t>500000,20</t>
    <phoneticPr fontId="2" type="noConversion"/>
  </si>
  <si>
    <t>1500000,15</t>
  </si>
  <si>
    <t>1500000,15</t>
    <phoneticPr fontId="2" type="noConversion"/>
  </si>
  <si>
    <t>1000000,15</t>
  </si>
  <si>
    <t>1000000,15</t>
    <phoneticPr fontId="2" type="noConversion"/>
  </si>
  <si>
    <t>3000000,10</t>
  </si>
  <si>
    <t>3000000,10</t>
    <phoneticPr fontId="2" type="noConversion"/>
  </si>
  <si>
    <t>1,10000</t>
  </si>
  <si>
    <t>1,9000</t>
  </si>
  <si>
    <t>3,10</t>
  </si>
  <si>
    <t>3,20</t>
  </si>
  <si>
    <t>36020,1</t>
  </si>
  <si>
    <t>35107,1</t>
  </si>
  <si>
    <t>35108,1</t>
  </si>
  <si>
    <t>重置概率</t>
  </si>
  <si>
    <t>1,5000</t>
  </si>
  <si>
    <t>1,7500</t>
  </si>
  <si>
    <t>1,12500</t>
  </si>
  <si>
    <t>1,13500</t>
  </si>
  <si>
    <t>3,5</t>
  </si>
  <si>
    <t>3,15</t>
  </si>
  <si>
    <t>3,25</t>
  </si>
  <si>
    <t>地皮资源</t>
  </si>
  <si>
    <t>mijing_cao_01.png</t>
  </si>
  <si>
    <t>mijing_cao_02.png</t>
  </si>
  <si>
    <t>mijing_cao_03.png</t>
  </si>
  <si>
    <t>mijing_cao_04.png</t>
  </si>
  <si>
    <t>mijing_cao_05.png</t>
  </si>
  <si>
    <t>mijing_cao_06.png</t>
  </si>
  <si>
    <t>mijing_cao_07.png</t>
  </si>
  <si>
    <t>mijing_cao_08.png</t>
  </si>
  <si>
    <t>mijing_cao_09.png</t>
  </si>
  <si>
    <t>小金礦</t>
    <phoneticPr fontId="2" type="noConversion"/>
  </si>
  <si>
    <t>中型金礦</t>
    <phoneticPr fontId="2" type="noConversion"/>
  </si>
  <si>
    <t>大型金礦</t>
    <phoneticPr fontId="2" type="noConversion"/>
  </si>
  <si>
    <t>零散的元寶</t>
    <phoneticPr fontId="2" type="noConversion"/>
  </si>
  <si>
    <t>一大袋元寶</t>
    <phoneticPr fontId="2" type="noConversion"/>
  </si>
  <si>
    <t>大型寶藏</t>
    <phoneticPr fontId="2" type="noConversion"/>
  </si>
  <si>
    <t>稀薄的靈氣</t>
    <phoneticPr fontId="2" type="noConversion"/>
  </si>
  <si>
    <t>聚集的靈氣</t>
    <phoneticPr fontId="2" type="noConversion"/>
  </si>
  <si>
    <t>充裕的靈氣</t>
    <phoneticPr fontId="2" type="noConversion"/>
  </si>
  <si>
    <t>神秘寶藏</t>
    <phoneticPr fontId="2" type="noConversion"/>
  </si>
  <si>
    <t>小頭領</t>
    <phoneticPr fontId="2" type="noConversion"/>
  </si>
  <si>
    <t>兇惡怪物</t>
    <phoneticPr fontId="2" type="noConversion"/>
  </si>
  <si>
    <t>殘暴魔物</t>
    <phoneticPr fontId="2" type="noConversion"/>
  </si>
  <si>
    <t>单元格名称</t>
  </si>
  <si>
    <t>소형 금광</t>
  </si>
  <si>
    <t>중형 금광</t>
  </si>
  <si>
    <t>대형 금광</t>
  </si>
  <si>
    <t>흩어진 원보</t>
  </si>
  <si>
    <t>원보주머니(대)</t>
  </si>
  <si>
    <t>대형 보물</t>
  </si>
  <si>
    <t>희박한 영기</t>
  </si>
  <si>
    <t>밀집된 영기</t>
  </si>
  <si>
    <t>풍부한 영기</t>
  </si>
  <si>
    <t>신비 보물</t>
  </si>
  <si>
    <t>작은 두목</t>
  </si>
  <si>
    <t>흉악한 몬스터</t>
  </si>
  <si>
    <t>포악한 마물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</si>
</sst>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9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1" sqref="D1"/>
    </sheetView>
  </sheetViews>
  <sheetFormatPr defaultRowHeight="14.25" x14ac:dyDescent="0.2"/>
  <cols>
    <col min="1" max="1" width="10.875" customWidth="1"/>
    <col min="2" max="2" width="8.5" customWidth="1"/>
    <col min="3" max="3" width="15.5" bestFit="1" customWidth="1"/>
    <col min="4" max="4" width="14.125" customWidth="1"/>
    <col min="5" max="5" width="9.875" customWidth="1"/>
    <col min="6" max="7" width="9.75" bestFit="1" customWidth="1"/>
    <col min="8" max="8" width="38.375" customWidth="1"/>
    <col min="9" max="9" width="9.75" bestFit="1" customWidth="1"/>
    <col min="10" max="11" width="20" customWidth="1"/>
    <col min="12" max="12" width="12.375" customWidth="1"/>
    <col min="13" max="13" width="16.125" customWidth="1"/>
  </cols>
  <sheetData>
    <row r="1" spans="1:13" ht="17.25" x14ac:dyDescent="0.2">
      <c r="A1" s="1" t="s">
        <v>0</v>
      </c>
      <c r="B1" s="1" t="s">
        <v>1</v>
      </c>
      <c r="C1" s="1" t="s">
        <v>92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61</v>
      </c>
      <c r="J1" s="1" t="s">
        <v>8</v>
      </c>
      <c r="K1" s="1" t="s">
        <v>69</v>
      </c>
      <c r="L1" s="1" t="s">
        <v>9</v>
      </c>
      <c r="M1" s="1" t="s">
        <v>10</v>
      </c>
    </row>
    <row r="2" spans="1:13" ht="17.25" x14ac:dyDescent="0.3">
      <c r="A2" s="2">
        <v>110101</v>
      </c>
      <c r="B2" s="2">
        <v>1</v>
      </c>
      <c r="C2" s="2" t="s">
        <v>93</v>
      </c>
      <c r="D2" s="2" t="s">
        <v>79</v>
      </c>
      <c r="E2" s="2">
        <v>1</v>
      </c>
      <c r="F2" s="2">
        <v>10</v>
      </c>
      <c r="G2" s="2">
        <v>5</v>
      </c>
      <c r="H2" s="8" t="s">
        <v>62</v>
      </c>
      <c r="I2" s="2">
        <v>5000</v>
      </c>
      <c r="J2" s="3" t="s">
        <v>11</v>
      </c>
      <c r="K2" s="22" t="s">
        <v>70</v>
      </c>
      <c r="L2" s="4"/>
      <c r="M2" s="2">
        <v>20</v>
      </c>
    </row>
    <row r="3" spans="1:13" ht="17.25" x14ac:dyDescent="0.2">
      <c r="A3" s="2">
        <v>110102</v>
      </c>
      <c r="B3" s="2">
        <v>1</v>
      </c>
      <c r="C3" s="2" t="s">
        <v>93</v>
      </c>
      <c r="D3" s="2" t="s">
        <v>79</v>
      </c>
      <c r="E3" s="2">
        <v>1</v>
      </c>
      <c r="F3" s="2">
        <v>15</v>
      </c>
      <c r="G3" s="2">
        <v>5</v>
      </c>
      <c r="H3" s="8" t="s">
        <v>62</v>
      </c>
      <c r="I3" s="2">
        <v>5000</v>
      </c>
      <c r="J3" s="3" t="s">
        <v>20</v>
      </c>
      <c r="K3" s="3" t="s">
        <v>71</v>
      </c>
      <c r="L3" s="2"/>
      <c r="M3" s="2">
        <v>20</v>
      </c>
    </row>
    <row r="4" spans="1:13" ht="17.25" x14ac:dyDescent="0.2">
      <c r="A4" s="2">
        <v>110103</v>
      </c>
      <c r="B4" s="2">
        <v>1</v>
      </c>
      <c r="C4" s="2" t="s">
        <v>93</v>
      </c>
      <c r="D4" s="2" t="s">
        <v>79</v>
      </c>
      <c r="E4" s="2">
        <v>1</v>
      </c>
      <c r="F4" s="2">
        <v>24</v>
      </c>
      <c r="G4" s="2">
        <v>5</v>
      </c>
      <c r="H4" s="8" t="s">
        <v>62</v>
      </c>
      <c r="I4" s="2">
        <v>5000</v>
      </c>
      <c r="J4" s="3" t="s">
        <v>20</v>
      </c>
      <c r="K4" s="3" t="s">
        <v>72</v>
      </c>
      <c r="L4" s="2"/>
      <c r="M4" s="2">
        <v>20</v>
      </c>
    </row>
    <row r="5" spans="1:13" ht="17.25" x14ac:dyDescent="0.2">
      <c r="A5" s="2">
        <v>110104</v>
      </c>
      <c r="B5" s="2">
        <v>1</v>
      </c>
      <c r="C5" s="2" t="s">
        <v>93</v>
      </c>
      <c r="D5" s="2" t="s">
        <v>79</v>
      </c>
      <c r="E5" s="2">
        <v>1</v>
      </c>
      <c r="F5" s="2">
        <v>36</v>
      </c>
      <c r="G5" s="2">
        <v>5</v>
      </c>
      <c r="H5" s="8" t="s">
        <v>62</v>
      </c>
      <c r="I5" s="2">
        <v>5000</v>
      </c>
      <c r="J5" s="3" t="s">
        <v>20</v>
      </c>
      <c r="K5" s="3" t="s">
        <v>73</v>
      </c>
      <c r="L5" s="2"/>
      <c r="M5" s="2">
        <v>20</v>
      </c>
    </row>
    <row r="6" spans="1:13" ht="17.25" x14ac:dyDescent="0.2">
      <c r="A6" s="2">
        <v>110105</v>
      </c>
      <c r="B6" s="2">
        <v>1</v>
      </c>
      <c r="C6" s="2" t="s">
        <v>93</v>
      </c>
      <c r="D6" s="2" t="s">
        <v>79</v>
      </c>
      <c r="E6" s="2">
        <v>1</v>
      </c>
      <c r="F6" s="2">
        <v>48</v>
      </c>
      <c r="G6" s="2">
        <v>5</v>
      </c>
      <c r="H6" s="8" t="s">
        <v>62</v>
      </c>
      <c r="I6" s="2">
        <v>5000</v>
      </c>
      <c r="J6" s="3" t="s">
        <v>20</v>
      </c>
      <c r="K6" s="3" t="s">
        <v>74</v>
      </c>
      <c r="L6" s="2"/>
      <c r="M6" s="2">
        <v>20</v>
      </c>
    </row>
    <row r="7" spans="1:13" ht="17.25" x14ac:dyDescent="0.2">
      <c r="A7" s="2">
        <v>110201</v>
      </c>
      <c r="B7" s="2">
        <v>1</v>
      </c>
      <c r="C7" s="2" t="s">
        <v>93</v>
      </c>
      <c r="D7" s="2" t="s">
        <v>79</v>
      </c>
      <c r="E7" s="2">
        <v>2</v>
      </c>
      <c r="F7" s="2">
        <v>10</v>
      </c>
      <c r="G7" s="2">
        <v>5</v>
      </c>
      <c r="H7" s="8" t="s">
        <v>63</v>
      </c>
      <c r="I7" s="2">
        <v>4000</v>
      </c>
      <c r="J7" s="3" t="s">
        <v>20</v>
      </c>
      <c r="K7" s="3" t="s">
        <v>75</v>
      </c>
      <c r="L7" s="2"/>
      <c r="M7" s="2">
        <v>20</v>
      </c>
    </row>
    <row r="8" spans="1:13" ht="17.25" x14ac:dyDescent="0.2">
      <c r="A8" s="2">
        <v>110202</v>
      </c>
      <c r="B8" s="2">
        <v>1</v>
      </c>
      <c r="C8" s="2" t="s">
        <v>93</v>
      </c>
      <c r="D8" s="2" t="s">
        <v>79</v>
      </c>
      <c r="E8" s="2">
        <v>2</v>
      </c>
      <c r="F8" s="2">
        <v>24</v>
      </c>
      <c r="G8" s="2">
        <v>5</v>
      </c>
      <c r="H8" s="8" t="s">
        <v>63</v>
      </c>
      <c r="I8" s="2">
        <v>4000</v>
      </c>
      <c r="J8" s="3" t="s">
        <v>20</v>
      </c>
      <c r="K8" s="3" t="s">
        <v>76</v>
      </c>
      <c r="L8" s="2"/>
      <c r="M8" s="2">
        <v>20</v>
      </c>
    </row>
    <row r="9" spans="1:13" ht="17.25" x14ac:dyDescent="0.2">
      <c r="A9" s="2">
        <v>110203</v>
      </c>
      <c r="B9" s="2">
        <v>1</v>
      </c>
      <c r="C9" s="2" t="s">
        <v>93</v>
      </c>
      <c r="D9" s="2" t="s">
        <v>79</v>
      </c>
      <c r="E9" s="2">
        <v>2</v>
      </c>
      <c r="F9" s="2">
        <v>36</v>
      </c>
      <c r="G9" s="2">
        <v>5</v>
      </c>
      <c r="H9" s="8" t="s">
        <v>63</v>
      </c>
      <c r="I9" s="2">
        <v>4000</v>
      </c>
      <c r="J9" s="3" t="s">
        <v>20</v>
      </c>
      <c r="K9" s="3" t="s">
        <v>77</v>
      </c>
      <c r="L9" s="2"/>
      <c r="M9" s="2">
        <v>20</v>
      </c>
    </row>
    <row r="10" spans="1:13" ht="17.25" x14ac:dyDescent="0.2">
      <c r="A10" s="2">
        <v>110204</v>
      </c>
      <c r="B10" s="2">
        <v>1</v>
      </c>
      <c r="C10" s="2" t="s">
        <v>93</v>
      </c>
      <c r="D10" s="2" t="s">
        <v>79</v>
      </c>
      <c r="E10" s="2">
        <v>2</v>
      </c>
      <c r="F10" s="2">
        <v>48</v>
      </c>
      <c r="G10" s="2">
        <v>5</v>
      </c>
      <c r="H10" s="8" t="s">
        <v>63</v>
      </c>
      <c r="I10" s="2">
        <v>4000</v>
      </c>
      <c r="J10" s="3" t="s">
        <v>20</v>
      </c>
      <c r="K10" s="3" t="s">
        <v>78</v>
      </c>
      <c r="L10" s="2"/>
      <c r="M10" s="2">
        <v>20</v>
      </c>
    </row>
    <row r="11" spans="1:13" ht="17.25" x14ac:dyDescent="0.2">
      <c r="A11" s="2">
        <v>110301</v>
      </c>
      <c r="B11" s="2">
        <v>1</v>
      </c>
      <c r="C11" s="2" t="s">
        <v>94</v>
      </c>
      <c r="D11" s="2" t="s">
        <v>80</v>
      </c>
      <c r="E11" s="2">
        <v>3</v>
      </c>
      <c r="F11" s="2">
        <v>36</v>
      </c>
      <c r="G11" s="2">
        <v>5</v>
      </c>
      <c r="H11" s="8" t="s">
        <v>55</v>
      </c>
      <c r="I11" s="2">
        <v>3000</v>
      </c>
      <c r="J11" s="3" t="s">
        <v>21</v>
      </c>
      <c r="K11" s="3" t="s">
        <v>70</v>
      </c>
      <c r="L11" s="2"/>
      <c r="M11" s="2">
        <v>20</v>
      </c>
    </row>
    <row r="12" spans="1:13" ht="17.25" x14ac:dyDescent="0.2">
      <c r="A12" s="2">
        <v>110302</v>
      </c>
      <c r="B12" s="2">
        <v>1</v>
      </c>
      <c r="C12" s="2" t="s">
        <v>94</v>
      </c>
      <c r="D12" s="2" t="s">
        <v>80</v>
      </c>
      <c r="E12" s="2">
        <v>3</v>
      </c>
      <c r="F12" s="2">
        <v>48</v>
      </c>
      <c r="G12" s="2">
        <v>5</v>
      </c>
      <c r="H12" s="8" t="s">
        <v>55</v>
      </c>
      <c r="I12" s="2">
        <v>3000</v>
      </c>
      <c r="J12" s="3" t="s">
        <v>12</v>
      </c>
      <c r="K12" s="3" t="s">
        <v>71</v>
      </c>
      <c r="L12" s="2"/>
      <c r="M12" s="2">
        <v>20</v>
      </c>
    </row>
    <row r="13" spans="1:13" ht="17.25" x14ac:dyDescent="0.2">
      <c r="A13" s="2">
        <v>110401</v>
      </c>
      <c r="B13" s="2">
        <v>1</v>
      </c>
      <c r="C13" s="2" t="s">
        <v>94</v>
      </c>
      <c r="D13" s="2" t="s">
        <v>80</v>
      </c>
      <c r="E13" s="2">
        <v>4</v>
      </c>
      <c r="F13" s="2">
        <v>24</v>
      </c>
      <c r="G13" s="2">
        <v>5</v>
      </c>
      <c r="H13" s="8" t="s">
        <v>54</v>
      </c>
      <c r="I13" s="2">
        <v>3000</v>
      </c>
      <c r="J13" s="3" t="s">
        <v>21</v>
      </c>
      <c r="K13" s="3" t="s">
        <v>72</v>
      </c>
      <c r="L13" s="2"/>
      <c r="M13" s="2">
        <v>20</v>
      </c>
    </row>
    <row r="14" spans="1:13" ht="17.25" x14ac:dyDescent="0.2">
      <c r="A14" s="2">
        <v>110402</v>
      </c>
      <c r="B14" s="2">
        <v>1</v>
      </c>
      <c r="C14" s="2" t="s">
        <v>94</v>
      </c>
      <c r="D14" s="2" t="s">
        <v>80</v>
      </c>
      <c r="E14" s="2">
        <v>4</v>
      </c>
      <c r="F14" s="2">
        <v>36</v>
      </c>
      <c r="G14" s="2">
        <v>5</v>
      </c>
      <c r="H14" s="8" t="s">
        <v>54</v>
      </c>
      <c r="I14" s="2">
        <v>2500</v>
      </c>
      <c r="J14" s="3" t="s">
        <v>21</v>
      </c>
      <c r="K14" s="3" t="s">
        <v>73</v>
      </c>
      <c r="L14" s="2"/>
      <c r="M14" s="2">
        <v>20</v>
      </c>
    </row>
    <row r="15" spans="1:13" ht="17.25" x14ac:dyDescent="0.2">
      <c r="A15" s="2">
        <v>110501</v>
      </c>
      <c r="B15" s="2">
        <v>1</v>
      </c>
      <c r="C15" s="2" t="s">
        <v>95</v>
      </c>
      <c r="D15" s="2" t="s">
        <v>81</v>
      </c>
      <c r="E15" s="2">
        <v>5</v>
      </c>
      <c r="F15" s="2">
        <v>5</v>
      </c>
      <c r="G15" s="2">
        <v>5</v>
      </c>
      <c r="H15" s="8" t="s">
        <v>64</v>
      </c>
      <c r="I15" s="2">
        <v>2000</v>
      </c>
      <c r="J15" s="3" t="s">
        <v>22</v>
      </c>
      <c r="K15" s="3" t="s">
        <v>74</v>
      </c>
      <c r="L15" s="2"/>
      <c r="M15" s="2">
        <v>20</v>
      </c>
    </row>
    <row r="16" spans="1:13" ht="17.25" x14ac:dyDescent="0.2">
      <c r="A16" s="2">
        <v>110502</v>
      </c>
      <c r="B16" s="2">
        <v>1</v>
      </c>
      <c r="C16" s="2" t="s">
        <v>95</v>
      </c>
      <c r="D16" s="2" t="s">
        <v>81</v>
      </c>
      <c r="E16" s="2">
        <v>5</v>
      </c>
      <c r="F16" s="2">
        <v>24</v>
      </c>
      <c r="G16" s="2">
        <v>5</v>
      </c>
      <c r="H16" s="8" t="s">
        <v>64</v>
      </c>
      <c r="I16" s="2">
        <v>2000</v>
      </c>
      <c r="J16" s="3" t="s">
        <v>13</v>
      </c>
      <c r="K16" s="3" t="s">
        <v>75</v>
      </c>
      <c r="L16" s="2"/>
      <c r="M16" s="2">
        <v>20</v>
      </c>
    </row>
    <row r="17" spans="1:13" ht="17.25" x14ac:dyDescent="0.2">
      <c r="A17" s="2">
        <v>110503</v>
      </c>
      <c r="B17" s="2">
        <v>1</v>
      </c>
      <c r="C17" s="2" t="s">
        <v>95</v>
      </c>
      <c r="D17" s="2" t="s">
        <v>81</v>
      </c>
      <c r="E17" s="2">
        <v>5</v>
      </c>
      <c r="F17" s="2">
        <v>36</v>
      </c>
      <c r="G17" s="2">
        <v>5</v>
      </c>
      <c r="H17" s="8" t="s">
        <v>64</v>
      </c>
      <c r="I17" s="2">
        <v>2000</v>
      </c>
      <c r="J17" s="3" t="s">
        <v>22</v>
      </c>
      <c r="K17" s="3" t="s">
        <v>76</v>
      </c>
      <c r="L17" s="2"/>
      <c r="M17" s="2">
        <v>20</v>
      </c>
    </row>
    <row r="18" spans="1:13" ht="17.25" x14ac:dyDescent="0.2">
      <c r="A18" s="2">
        <v>110504</v>
      </c>
      <c r="B18" s="2">
        <v>1</v>
      </c>
      <c r="C18" s="2" t="s">
        <v>95</v>
      </c>
      <c r="D18" s="2" t="s">
        <v>81</v>
      </c>
      <c r="E18" s="2">
        <v>5</v>
      </c>
      <c r="F18" s="2">
        <v>60</v>
      </c>
      <c r="G18" s="2">
        <v>5</v>
      </c>
      <c r="H18" s="8" t="s">
        <v>65</v>
      </c>
      <c r="I18" s="2">
        <v>1000</v>
      </c>
      <c r="J18" s="3" t="s">
        <v>22</v>
      </c>
      <c r="K18" s="3" t="s">
        <v>77</v>
      </c>
      <c r="L18" s="2"/>
      <c r="M18" s="2">
        <v>20</v>
      </c>
    </row>
    <row r="19" spans="1:13" ht="17.25" x14ac:dyDescent="0.2">
      <c r="A19" s="2">
        <v>110505</v>
      </c>
      <c r="B19" s="2">
        <v>1</v>
      </c>
      <c r="C19" s="2" t="s">
        <v>95</v>
      </c>
      <c r="D19" s="2" t="s">
        <v>81</v>
      </c>
      <c r="E19" s="2">
        <v>5</v>
      </c>
      <c r="F19" s="2">
        <v>5</v>
      </c>
      <c r="G19" s="2">
        <v>5</v>
      </c>
      <c r="H19" s="8" t="s">
        <v>65</v>
      </c>
      <c r="I19" s="2">
        <v>1000</v>
      </c>
      <c r="J19" s="3" t="s">
        <v>22</v>
      </c>
      <c r="K19" s="3" t="s">
        <v>78</v>
      </c>
      <c r="L19" s="2"/>
      <c r="M19" s="2">
        <v>20</v>
      </c>
    </row>
    <row r="20" spans="1:13" ht="17.25" x14ac:dyDescent="0.2">
      <c r="A20" s="9">
        <v>120101</v>
      </c>
      <c r="B20" s="9">
        <v>1</v>
      </c>
      <c r="C20" s="9" t="s">
        <v>96</v>
      </c>
      <c r="D20" s="9" t="s">
        <v>82</v>
      </c>
      <c r="E20" s="9">
        <v>2</v>
      </c>
      <c r="F20" s="9">
        <v>5</v>
      </c>
      <c r="G20" s="9">
        <v>30</v>
      </c>
      <c r="H20" s="10" t="s">
        <v>66</v>
      </c>
      <c r="I20" s="9">
        <v>500</v>
      </c>
      <c r="J20" s="11" t="s">
        <v>28</v>
      </c>
      <c r="K20" s="11" t="s">
        <v>73</v>
      </c>
      <c r="L20" s="2"/>
      <c r="M20" s="2">
        <v>20</v>
      </c>
    </row>
    <row r="21" spans="1:13" ht="17.25" x14ac:dyDescent="0.2">
      <c r="A21" s="9">
        <v>120102</v>
      </c>
      <c r="B21" s="9">
        <v>1</v>
      </c>
      <c r="C21" s="9" t="s">
        <v>96</v>
      </c>
      <c r="D21" s="9" t="s">
        <v>82</v>
      </c>
      <c r="E21" s="9">
        <v>2</v>
      </c>
      <c r="F21" s="9">
        <v>5</v>
      </c>
      <c r="G21" s="9">
        <v>30</v>
      </c>
      <c r="H21" s="10" t="s">
        <v>56</v>
      </c>
      <c r="I21" s="9">
        <v>400</v>
      </c>
      <c r="J21" s="11" t="s">
        <v>28</v>
      </c>
      <c r="K21" s="11" t="s">
        <v>74</v>
      </c>
      <c r="L21" s="2"/>
      <c r="M21" s="2">
        <v>20</v>
      </c>
    </row>
    <row r="22" spans="1:13" ht="17.25" x14ac:dyDescent="0.2">
      <c r="A22" s="9">
        <v>120201</v>
      </c>
      <c r="B22" s="9">
        <v>1</v>
      </c>
      <c r="C22" s="9" t="s">
        <v>97</v>
      </c>
      <c r="D22" s="9" t="s">
        <v>83</v>
      </c>
      <c r="E22" s="9">
        <v>3</v>
      </c>
      <c r="F22" s="9">
        <v>5</v>
      </c>
      <c r="G22" s="9">
        <v>30</v>
      </c>
      <c r="H22" s="10" t="s">
        <v>67</v>
      </c>
      <c r="I22" s="9">
        <v>300</v>
      </c>
      <c r="J22" s="11" t="s">
        <v>29</v>
      </c>
      <c r="K22" s="11" t="s">
        <v>75</v>
      </c>
      <c r="L22" s="2"/>
      <c r="M22" s="2">
        <v>20</v>
      </c>
    </row>
    <row r="23" spans="1:13" ht="17.25" x14ac:dyDescent="0.2">
      <c r="A23" s="9">
        <v>120202</v>
      </c>
      <c r="B23" s="9">
        <v>1</v>
      </c>
      <c r="C23" s="9" t="s">
        <v>97</v>
      </c>
      <c r="D23" s="9" t="s">
        <v>83</v>
      </c>
      <c r="E23" s="9">
        <v>3</v>
      </c>
      <c r="F23" s="9">
        <v>5</v>
      </c>
      <c r="G23" s="9">
        <v>30</v>
      </c>
      <c r="H23" s="10" t="s">
        <v>57</v>
      </c>
      <c r="I23" s="9">
        <v>200</v>
      </c>
      <c r="J23" s="11" t="s">
        <v>29</v>
      </c>
      <c r="K23" s="11" t="s">
        <v>76</v>
      </c>
      <c r="L23" s="2"/>
      <c r="M23" s="2">
        <v>20</v>
      </c>
    </row>
    <row r="24" spans="1:13" ht="17.25" x14ac:dyDescent="0.2">
      <c r="A24" s="9">
        <v>120301</v>
      </c>
      <c r="B24" s="9">
        <v>1</v>
      </c>
      <c r="C24" s="9" t="s">
        <v>98</v>
      </c>
      <c r="D24" s="9" t="s">
        <v>84</v>
      </c>
      <c r="E24" s="9">
        <v>4</v>
      </c>
      <c r="F24" s="9">
        <v>5</v>
      </c>
      <c r="G24" s="9">
        <v>30</v>
      </c>
      <c r="H24" s="10" t="s">
        <v>68</v>
      </c>
      <c r="I24" s="9">
        <v>100</v>
      </c>
      <c r="J24" s="11" t="s">
        <v>30</v>
      </c>
      <c r="K24" s="11" t="s">
        <v>77</v>
      </c>
      <c r="L24" s="2"/>
      <c r="M24" s="2">
        <v>20</v>
      </c>
    </row>
    <row r="25" spans="1:13" ht="17.25" x14ac:dyDescent="0.2">
      <c r="A25" s="14">
        <v>130101</v>
      </c>
      <c r="B25" s="14">
        <v>1</v>
      </c>
      <c r="C25" s="14" t="s">
        <v>99</v>
      </c>
      <c r="D25" s="14" t="s">
        <v>85</v>
      </c>
      <c r="E25" s="14">
        <v>2</v>
      </c>
      <c r="F25" s="14">
        <v>2</v>
      </c>
      <c r="G25" s="14">
        <v>30</v>
      </c>
      <c r="H25" s="15" t="s">
        <v>58</v>
      </c>
      <c r="I25" s="14">
        <v>250</v>
      </c>
      <c r="J25" s="16" t="s">
        <v>34</v>
      </c>
      <c r="K25" s="16" t="s">
        <v>74</v>
      </c>
      <c r="L25" s="2"/>
      <c r="M25" s="2">
        <v>20</v>
      </c>
    </row>
    <row r="26" spans="1:13" ht="17.25" x14ac:dyDescent="0.2">
      <c r="A26" s="14">
        <v>130102</v>
      </c>
      <c r="B26" s="14">
        <v>1</v>
      </c>
      <c r="C26" s="14" t="s">
        <v>99</v>
      </c>
      <c r="D26" s="14" t="s">
        <v>85</v>
      </c>
      <c r="E26" s="14">
        <v>2</v>
      </c>
      <c r="F26" s="14">
        <v>2</v>
      </c>
      <c r="G26" s="14">
        <v>20</v>
      </c>
      <c r="H26" s="15" t="s">
        <v>58</v>
      </c>
      <c r="I26" s="14">
        <v>250</v>
      </c>
      <c r="J26" s="16" t="s">
        <v>34</v>
      </c>
      <c r="K26" s="16" t="s">
        <v>75</v>
      </c>
      <c r="L26" s="2"/>
      <c r="M26" s="2">
        <v>20</v>
      </c>
    </row>
    <row r="27" spans="1:13" ht="17.25" x14ac:dyDescent="0.2">
      <c r="A27" s="14">
        <v>130201</v>
      </c>
      <c r="B27" s="14">
        <v>1</v>
      </c>
      <c r="C27" s="14" t="s">
        <v>100</v>
      </c>
      <c r="D27" s="14" t="s">
        <v>86</v>
      </c>
      <c r="E27" s="14">
        <v>3</v>
      </c>
      <c r="F27" s="14">
        <v>2</v>
      </c>
      <c r="G27" s="14">
        <v>15</v>
      </c>
      <c r="H27" s="15" t="s">
        <v>58</v>
      </c>
      <c r="I27" s="14">
        <v>200</v>
      </c>
      <c r="J27" s="16" t="s">
        <v>35</v>
      </c>
      <c r="K27" s="16" t="s">
        <v>76</v>
      </c>
      <c r="L27" s="2"/>
      <c r="M27" s="2">
        <v>20</v>
      </c>
    </row>
    <row r="28" spans="1:13" ht="17.25" x14ac:dyDescent="0.2">
      <c r="A28" s="14">
        <v>130301</v>
      </c>
      <c r="B28" s="14">
        <v>1</v>
      </c>
      <c r="C28" s="14" t="s">
        <v>101</v>
      </c>
      <c r="D28" s="14" t="s">
        <v>87</v>
      </c>
      <c r="E28" s="14">
        <v>4</v>
      </c>
      <c r="F28" s="14">
        <v>2</v>
      </c>
      <c r="G28" s="14">
        <v>10</v>
      </c>
      <c r="H28" s="15" t="s">
        <v>58</v>
      </c>
      <c r="I28" s="14">
        <v>100</v>
      </c>
      <c r="J28" s="16" t="s">
        <v>36</v>
      </c>
      <c r="K28" s="16" t="s">
        <v>77</v>
      </c>
      <c r="L28" s="2"/>
      <c r="M28" s="2">
        <v>20</v>
      </c>
    </row>
    <row r="29" spans="1:13" ht="17.25" x14ac:dyDescent="0.2">
      <c r="A29" s="18">
        <v>140101</v>
      </c>
      <c r="B29" s="18">
        <v>1</v>
      </c>
      <c r="C29" s="18" t="s">
        <v>102</v>
      </c>
      <c r="D29" s="18" t="s">
        <v>88</v>
      </c>
      <c r="E29" s="18">
        <v>2</v>
      </c>
      <c r="F29" s="18">
        <v>5</v>
      </c>
      <c r="G29" s="18">
        <v>80</v>
      </c>
      <c r="H29" s="19" t="s">
        <v>59</v>
      </c>
      <c r="I29" s="18">
        <v>1000</v>
      </c>
      <c r="J29" s="20" t="s">
        <v>38</v>
      </c>
      <c r="K29" s="20" t="s">
        <v>70</v>
      </c>
      <c r="L29" s="2"/>
      <c r="M29" s="2">
        <v>20</v>
      </c>
    </row>
    <row r="30" spans="1:13" ht="17.25" x14ac:dyDescent="0.2">
      <c r="A30" s="18">
        <v>140201</v>
      </c>
      <c r="B30" s="18">
        <v>1</v>
      </c>
      <c r="C30" s="18" t="s">
        <v>102</v>
      </c>
      <c r="D30" s="18" t="s">
        <v>88</v>
      </c>
      <c r="E30" s="18">
        <v>3</v>
      </c>
      <c r="F30" s="18">
        <v>5</v>
      </c>
      <c r="G30" s="18">
        <v>60</v>
      </c>
      <c r="H30" s="19" t="s">
        <v>59</v>
      </c>
      <c r="I30" s="18">
        <v>1000</v>
      </c>
      <c r="J30" s="20" t="s">
        <v>38</v>
      </c>
      <c r="K30" s="20" t="s">
        <v>72</v>
      </c>
      <c r="L30" s="2"/>
      <c r="M30" s="2">
        <v>20</v>
      </c>
    </row>
    <row r="31" spans="1:13" ht="17.25" x14ac:dyDescent="0.2">
      <c r="A31" s="18">
        <v>140301</v>
      </c>
      <c r="B31" s="18">
        <v>1</v>
      </c>
      <c r="C31" s="18" t="s">
        <v>102</v>
      </c>
      <c r="D31" s="18" t="s">
        <v>88</v>
      </c>
      <c r="E31" s="18">
        <v>4</v>
      </c>
      <c r="F31" s="18">
        <v>5</v>
      </c>
      <c r="G31" s="18">
        <v>40</v>
      </c>
      <c r="H31" s="19" t="s">
        <v>59</v>
      </c>
      <c r="I31" s="18">
        <v>1000</v>
      </c>
      <c r="J31" s="20" t="s">
        <v>38</v>
      </c>
      <c r="K31" s="20" t="s">
        <v>74</v>
      </c>
      <c r="L31" s="2"/>
      <c r="M31" s="2">
        <v>20</v>
      </c>
    </row>
    <row r="32" spans="1:13" ht="17.25" x14ac:dyDescent="0.2">
      <c r="A32" s="2">
        <v>210101</v>
      </c>
      <c r="B32" s="2">
        <v>2</v>
      </c>
      <c r="C32" s="2" t="s">
        <v>103</v>
      </c>
      <c r="D32" s="2" t="s">
        <v>89</v>
      </c>
      <c r="E32" s="2">
        <v>3</v>
      </c>
      <c r="F32" s="2">
        <v>5</v>
      </c>
      <c r="G32" s="2">
        <v>90</v>
      </c>
      <c r="H32" s="8" t="s">
        <v>60</v>
      </c>
      <c r="I32" s="2">
        <v>1000</v>
      </c>
      <c r="J32" s="3" t="s">
        <v>42</v>
      </c>
      <c r="K32" s="3" t="s">
        <v>70</v>
      </c>
      <c r="L32" s="2" t="s">
        <v>44</v>
      </c>
      <c r="M32" s="2">
        <v>20</v>
      </c>
    </row>
    <row r="33" spans="1:13" ht="17.25" x14ac:dyDescent="0.2">
      <c r="A33" s="2">
        <v>210102</v>
      </c>
      <c r="B33" s="2">
        <v>2</v>
      </c>
      <c r="C33" s="2" t="s">
        <v>103</v>
      </c>
      <c r="D33" s="2" t="s">
        <v>89</v>
      </c>
      <c r="E33" s="2">
        <v>3</v>
      </c>
      <c r="F33" s="2">
        <v>5</v>
      </c>
      <c r="G33" s="2">
        <v>60</v>
      </c>
      <c r="H33" s="8" t="s">
        <v>60</v>
      </c>
      <c r="I33" s="2">
        <v>600</v>
      </c>
      <c r="J33" s="3" t="s">
        <v>42</v>
      </c>
      <c r="K33" s="3" t="s">
        <v>72</v>
      </c>
      <c r="L33" s="2" t="s">
        <v>46</v>
      </c>
      <c r="M33" s="2">
        <v>20</v>
      </c>
    </row>
    <row r="34" spans="1:13" ht="17.25" x14ac:dyDescent="0.2">
      <c r="A34" s="2">
        <v>210201</v>
      </c>
      <c r="B34" s="2">
        <v>2</v>
      </c>
      <c r="C34" s="2" t="s">
        <v>104</v>
      </c>
      <c r="D34" s="2" t="s">
        <v>90</v>
      </c>
      <c r="E34" s="2">
        <v>4</v>
      </c>
      <c r="F34" s="2">
        <v>5</v>
      </c>
      <c r="G34" s="2">
        <v>45</v>
      </c>
      <c r="H34" s="8" t="s">
        <v>60</v>
      </c>
      <c r="I34" s="2">
        <v>350</v>
      </c>
      <c r="J34" s="3" t="s">
        <v>43</v>
      </c>
      <c r="K34" s="3" t="s">
        <v>74</v>
      </c>
      <c r="L34" s="2" t="s">
        <v>50</v>
      </c>
      <c r="M34" s="2">
        <v>20</v>
      </c>
    </row>
    <row r="35" spans="1:13" ht="17.25" x14ac:dyDescent="0.2">
      <c r="A35" s="2">
        <v>210202</v>
      </c>
      <c r="B35" s="2">
        <v>2</v>
      </c>
      <c r="C35" s="2" t="s">
        <v>104</v>
      </c>
      <c r="D35" s="2" t="s">
        <v>90</v>
      </c>
      <c r="E35" s="2">
        <v>4</v>
      </c>
      <c r="F35" s="2">
        <v>5</v>
      </c>
      <c r="G35" s="2">
        <v>45</v>
      </c>
      <c r="H35" s="8" t="s">
        <v>60</v>
      </c>
      <c r="I35" s="2">
        <v>200</v>
      </c>
      <c r="J35" s="2" t="s">
        <v>43</v>
      </c>
      <c r="K35" s="2" t="s">
        <v>76</v>
      </c>
      <c r="L35" s="2" t="s">
        <v>48</v>
      </c>
      <c r="M35" s="2">
        <v>20</v>
      </c>
    </row>
    <row r="36" spans="1:13" ht="17.25" x14ac:dyDescent="0.2">
      <c r="A36" s="2">
        <v>210301</v>
      </c>
      <c r="B36" s="2">
        <v>2</v>
      </c>
      <c r="C36" s="2" t="s">
        <v>105</v>
      </c>
      <c r="D36" s="2" t="s">
        <v>91</v>
      </c>
      <c r="E36" s="2">
        <v>5</v>
      </c>
      <c r="F36" s="2">
        <v>5</v>
      </c>
      <c r="G36" s="2">
        <v>45</v>
      </c>
      <c r="H36" s="8" t="s">
        <v>60</v>
      </c>
      <c r="I36" s="2">
        <v>100</v>
      </c>
      <c r="J36" s="2" t="s">
        <v>14</v>
      </c>
      <c r="K36" s="2" t="s">
        <v>78</v>
      </c>
      <c r="L36" s="2" t="s">
        <v>52</v>
      </c>
      <c r="M36" s="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opLeftCell="A2" workbookViewId="0">
      <selection activeCell="G37" sqref="E3:G37"/>
    </sheetView>
  </sheetViews>
  <sheetFormatPr defaultRowHeight="14.25" x14ac:dyDescent="0.2"/>
  <cols>
    <col min="1" max="1" width="10.875" customWidth="1"/>
    <col min="2" max="2" width="8.5" customWidth="1"/>
    <col min="3" max="3" width="18.875" customWidth="1"/>
    <col min="4" max="4" width="9.875" customWidth="1"/>
    <col min="5" max="6" width="9.75" bestFit="1" customWidth="1"/>
    <col min="7" max="7" width="46.875" customWidth="1"/>
    <col min="8" max="8" width="9.75" bestFit="1" customWidth="1"/>
    <col min="9" max="9" width="20" customWidth="1"/>
    <col min="10" max="10" width="12.375" customWidth="1"/>
    <col min="11" max="11" width="16.125" customWidth="1"/>
    <col min="12" max="12" width="25.75" customWidth="1"/>
  </cols>
  <sheetData>
    <row r="1" spans="1:14" s="5" customFormat="1" ht="99.75" customHeight="1" x14ac:dyDescent="0.2">
      <c r="L1" s="6" t="s">
        <v>16</v>
      </c>
    </row>
    <row r="2" spans="1:14" ht="17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15</v>
      </c>
      <c r="M2" s="7" t="s">
        <v>23</v>
      </c>
      <c r="N2" s="7" t="s">
        <v>24</v>
      </c>
    </row>
    <row r="3" spans="1:14" ht="17.25" x14ac:dyDescent="0.3">
      <c r="A3" s="2">
        <v>110101</v>
      </c>
      <c r="B3" s="2">
        <v>1</v>
      </c>
      <c r="C3" s="2" t="s">
        <v>17</v>
      </c>
      <c r="D3" s="2">
        <v>1</v>
      </c>
      <c r="E3" s="2">
        <v>10</v>
      </c>
      <c r="F3" s="2">
        <v>5</v>
      </c>
      <c r="G3" s="8" t="str">
        <f>M3&amp;","&amp;N3</f>
        <v>1,5000</v>
      </c>
      <c r="H3" s="2">
        <v>2000</v>
      </c>
      <c r="I3" s="3" t="s">
        <v>11</v>
      </c>
      <c r="J3" s="4"/>
      <c r="K3" s="3">
        <v>0.2</v>
      </c>
      <c r="L3" s="2">
        <v>1</v>
      </c>
      <c r="M3">
        <v>1</v>
      </c>
      <c r="N3">
        <v>5000</v>
      </c>
    </row>
    <row r="4" spans="1:14" ht="17.25" x14ac:dyDescent="0.2">
      <c r="A4" s="2">
        <v>110102</v>
      </c>
      <c r="B4" s="2">
        <v>1</v>
      </c>
      <c r="C4" s="2" t="s">
        <v>17</v>
      </c>
      <c r="D4" s="2">
        <v>1</v>
      </c>
      <c r="E4" s="2">
        <v>15</v>
      </c>
      <c r="F4" s="2">
        <v>5</v>
      </c>
      <c r="G4" s="8" t="str">
        <f t="shared" ref="G4:G37" si="0">M4&amp;","&amp;N4</f>
        <v>1,5000</v>
      </c>
      <c r="H4" s="2">
        <v>2000</v>
      </c>
      <c r="I4" s="3" t="s">
        <v>20</v>
      </c>
      <c r="J4" s="2"/>
      <c r="K4" s="3">
        <v>0.2</v>
      </c>
      <c r="L4" s="2">
        <v>1</v>
      </c>
      <c r="M4">
        <v>1</v>
      </c>
      <c r="N4">
        <v>5000</v>
      </c>
    </row>
    <row r="5" spans="1:14" ht="17.25" x14ac:dyDescent="0.2">
      <c r="A5" s="2">
        <v>110103</v>
      </c>
      <c r="B5" s="2">
        <v>1</v>
      </c>
      <c r="C5" s="2" t="s">
        <v>17</v>
      </c>
      <c r="D5" s="2">
        <v>1</v>
      </c>
      <c r="E5" s="2">
        <v>24</v>
      </c>
      <c r="F5" s="2">
        <v>5</v>
      </c>
      <c r="G5" s="8" t="str">
        <f t="shared" si="0"/>
        <v>1,5000</v>
      </c>
      <c r="H5" s="2">
        <v>2000</v>
      </c>
      <c r="I5" s="3" t="s">
        <v>20</v>
      </c>
      <c r="J5" s="2"/>
      <c r="K5" s="3">
        <v>0.2</v>
      </c>
      <c r="L5" s="2">
        <v>1</v>
      </c>
      <c r="M5">
        <v>1</v>
      </c>
      <c r="N5">
        <v>5000</v>
      </c>
    </row>
    <row r="6" spans="1:14" ht="17.25" x14ac:dyDescent="0.3">
      <c r="A6" s="2">
        <v>110104</v>
      </c>
      <c r="B6" s="2">
        <v>1</v>
      </c>
      <c r="C6" s="2" t="s">
        <v>17</v>
      </c>
      <c r="D6" s="2">
        <v>1</v>
      </c>
      <c r="E6" s="2">
        <v>36</v>
      </c>
      <c r="F6" s="2">
        <v>5</v>
      </c>
      <c r="G6" s="8" t="str">
        <f t="shared" si="0"/>
        <v>1,5000</v>
      </c>
      <c r="H6" s="2">
        <v>2000</v>
      </c>
      <c r="I6" s="3" t="s">
        <v>20</v>
      </c>
      <c r="J6" s="4"/>
      <c r="K6" s="3">
        <v>0.2</v>
      </c>
      <c r="L6" s="2">
        <v>1</v>
      </c>
      <c r="M6">
        <v>1</v>
      </c>
      <c r="N6">
        <v>5000</v>
      </c>
    </row>
    <row r="7" spans="1:14" ht="17.25" x14ac:dyDescent="0.2">
      <c r="A7" s="2">
        <v>110105</v>
      </c>
      <c r="B7" s="2">
        <v>1</v>
      </c>
      <c r="C7" s="2" t="s">
        <v>17</v>
      </c>
      <c r="D7" s="2">
        <v>1</v>
      </c>
      <c r="E7" s="2">
        <v>48</v>
      </c>
      <c r="F7" s="2">
        <v>5</v>
      </c>
      <c r="G7" s="8" t="str">
        <f t="shared" si="0"/>
        <v>1,5000</v>
      </c>
      <c r="H7" s="2">
        <v>2000</v>
      </c>
      <c r="I7" s="3" t="s">
        <v>20</v>
      </c>
      <c r="J7" s="2"/>
      <c r="K7" s="3">
        <v>0.2</v>
      </c>
      <c r="L7" s="2">
        <v>1</v>
      </c>
      <c r="M7">
        <v>1</v>
      </c>
      <c r="N7">
        <v>5000</v>
      </c>
    </row>
    <row r="8" spans="1:14" ht="17.25" x14ac:dyDescent="0.2">
      <c r="A8" s="2">
        <v>110201</v>
      </c>
      <c r="B8" s="2">
        <v>1</v>
      </c>
      <c r="C8" s="2" t="s">
        <v>17</v>
      </c>
      <c r="D8" s="2">
        <v>2</v>
      </c>
      <c r="E8" s="2">
        <v>10</v>
      </c>
      <c r="F8" s="2">
        <v>5</v>
      </c>
      <c r="G8" s="8" t="str">
        <f t="shared" si="0"/>
        <v>1,7500</v>
      </c>
      <c r="H8" s="2">
        <v>2000</v>
      </c>
      <c r="I8" s="3" t="s">
        <v>20</v>
      </c>
      <c r="J8" s="2"/>
      <c r="K8" s="3">
        <v>0.2</v>
      </c>
      <c r="L8" s="2">
        <v>1</v>
      </c>
      <c r="M8">
        <v>1</v>
      </c>
      <c r="N8">
        <v>7500</v>
      </c>
    </row>
    <row r="9" spans="1:14" ht="17.25" x14ac:dyDescent="0.3">
      <c r="A9" s="2">
        <v>110202</v>
      </c>
      <c r="B9" s="2">
        <v>1</v>
      </c>
      <c r="C9" s="2" t="s">
        <v>17</v>
      </c>
      <c r="D9" s="2">
        <v>2</v>
      </c>
      <c r="E9" s="2">
        <v>24</v>
      </c>
      <c r="F9" s="2">
        <v>5</v>
      </c>
      <c r="G9" s="8" t="str">
        <f t="shared" si="0"/>
        <v>1,7500</v>
      </c>
      <c r="H9" s="2">
        <v>2000</v>
      </c>
      <c r="I9" s="3" t="s">
        <v>20</v>
      </c>
      <c r="J9" s="4"/>
      <c r="K9" s="3">
        <v>0.2</v>
      </c>
      <c r="L9" s="2">
        <v>1</v>
      </c>
      <c r="M9">
        <v>1</v>
      </c>
      <c r="N9">
        <v>7500</v>
      </c>
    </row>
    <row r="10" spans="1:14" ht="17.25" x14ac:dyDescent="0.2">
      <c r="A10" s="2">
        <v>110203</v>
      </c>
      <c r="B10" s="2">
        <v>1</v>
      </c>
      <c r="C10" s="2" t="s">
        <v>17</v>
      </c>
      <c r="D10" s="2">
        <v>2</v>
      </c>
      <c r="E10" s="2">
        <v>36</v>
      </c>
      <c r="F10" s="2">
        <v>5</v>
      </c>
      <c r="G10" s="8" t="str">
        <f t="shared" si="0"/>
        <v>1,7500</v>
      </c>
      <c r="H10" s="2">
        <v>2000</v>
      </c>
      <c r="I10" s="3" t="s">
        <v>20</v>
      </c>
      <c r="J10" s="2"/>
      <c r="K10" s="3">
        <v>0.2</v>
      </c>
      <c r="L10" s="2">
        <v>1</v>
      </c>
      <c r="M10">
        <v>1</v>
      </c>
      <c r="N10">
        <v>7500</v>
      </c>
    </row>
    <row r="11" spans="1:14" ht="17.25" x14ac:dyDescent="0.2">
      <c r="A11" s="2">
        <v>110204</v>
      </c>
      <c r="B11" s="2">
        <v>1</v>
      </c>
      <c r="C11" s="2" t="s">
        <v>17</v>
      </c>
      <c r="D11" s="2">
        <v>2</v>
      </c>
      <c r="E11" s="2">
        <v>48</v>
      </c>
      <c r="F11" s="2">
        <v>5</v>
      </c>
      <c r="G11" s="8" t="str">
        <f t="shared" si="0"/>
        <v>1,7500</v>
      </c>
      <c r="H11" s="2">
        <v>2000</v>
      </c>
      <c r="I11" s="3" t="s">
        <v>20</v>
      </c>
      <c r="J11" s="2"/>
      <c r="K11" s="3">
        <v>0.2</v>
      </c>
      <c r="L11" s="2">
        <v>1</v>
      </c>
      <c r="M11">
        <v>1</v>
      </c>
      <c r="N11">
        <v>7500</v>
      </c>
    </row>
    <row r="12" spans="1:14" ht="17.25" x14ac:dyDescent="0.3">
      <c r="A12" s="2">
        <v>110301</v>
      </c>
      <c r="B12" s="2">
        <v>1</v>
      </c>
      <c r="C12" s="2" t="s">
        <v>18</v>
      </c>
      <c r="D12" s="2">
        <v>3</v>
      </c>
      <c r="E12" s="2">
        <v>36</v>
      </c>
      <c r="F12" s="2">
        <v>5</v>
      </c>
      <c r="G12" s="8" t="str">
        <f t="shared" si="0"/>
        <v>1,9000</v>
      </c>
      <c r="H12" s="2">
        <v>2000</v>
      </c>
      <c r="I12" s="3" t="s">
        <v>21</v>
      </c>
      <c r="J12" s="4"/>
      <c r="K12" s="3">
        <v>0.2</v>
      </c>
      <c r="L12" s="2">
        <v>1</v>
      </c>
      <c r="M12">
        <v>1</v>
      </c>
      <c r="N12">
        <v>9000</v>
      </c>
    </row>
    <row r="13" spans="1:14" ht="17.25" x14ac:dyDescent="0.2">
      <c r="A13" s="2">
        <v>110302</v>
      </c>
      <c r="B13" s="2">
        <v>1</v>
      </c>
      <c r="C13" s="2" t="s">
        <v>18</v>
      </c>
      <c r="D13" s="2">
        <v>3</v>
      </c>
      <c r="E13" s="2">
        <v>48</v>
      </c>
      <c r="F13" s="2">
        <v>5</v>
      </c>
      <c r="G13" s="8" t="str">
        <f t="shared" si="0"/>
        <v>1,9000</v>
      </c>
      <c r="H13" s="2">
        <v>2000</v>
      </c>
      <c r="I13" s="3" t="s">
        <v>12</v>
      </c>
      <c r="J13" s="2"/>
      <c r="K13" s="3">
        <v>0.2</v>
      </c>
      <c r="L13" s="2">
        <v>1</v>
      </c>
      <c r="M13">
        <v>1</v>
      </c>
      <c r="N13">
        <v>9000</v>
      </c>
    </row>
    <row r="14" spans="1:14" ht="17.25" x14ac:dyDescent="0.2">
      <c r="A14" s="2">
        <v>110401</v>
      </c>
      <c r="B14" s="2">
        <v>1</v>
      </c>
      <c r="C14" s="2" t="s">
        <v>18</v>
      </c>
      <c r="D14" s="2">
        <v>4</v>
      </c>
      <c r="E14" s="2">
        <v>24</v>
      </c>
      <c r="F14" s="2">
        <v>5</v>
      </c>
      <c r="G14" s="8" t="str">
        <f t="shared" si="0"/>
        <v>1,10000</v>
      </c>
      <c r="H14" s="2">
        <v>2000</v>
      </c>
      <c r="I14" s="3" t="s">
        <v>21</v>
      </c>
      <c r="J14" s="2"/>
      <c r="K14" s="3">
        <v>0.2</v>
      </c>
      <c r="L14" s="2">
        <v>1</v>
      </c>
      <c r="M14">
        <v>1</v>
      </c>
      <c r="N14">
        <v>10000</v>
      </c>
    </row>
    <row r="15" spans="1:14" ht="17.25" x14ac:dyDescent="0.3">
      <c r="A15" s="2">
        <v>110402</v>
      </c>
      <c r="B15" s="2">
        <v>1</v>
      </c>
      <c r="C15" s="2" t="s">
        <v>18</v>
      </c>
      <c r="D15" s="2">
        <v>4</v>
      </c>
      <c r="E15" s="2">
        <v>36</v>
      </c>
      <c r="F15" s="2">
        <v>5</v>
      </c>
      <c r="G15" s="8" t="str">
        <f t="shared" si="0"/>
        <v>1,10000</v>
      </c>
      <c r="H15" s="2">
        <v>2000</v>
      </c>
      <c r="I15" s="3" t="s">
        <v>21</v>
      </c>
      <c r="J15" s="4"/>
      <c r="K15" s="3">
        <v>0.2</v>
      </c>
      <c r="L15" s="2">
        <v>1</v>
      </c>
      <c r="M15">
        <v>1</v>
      </c>
      <c r="N15">
        <v>10000</v>
      </c>
    </row>
    <row r="16" spans="1:14" ht="17.25" x14ac:dyDescent="0.2">
      <c r="A16" s="2">
        <v>110501</v>
      </c>
      <c r="B16" s="2">
        <v>1</v>
      </c>
      <c r="C16" s="2" t="s">
        <v>19</v>
      </c>
      <c r="D16" s="2">
        <v>5</v>
      </c>
      <c r="E16" s="2">
        <v>5</v>
      </c>
      <c r="F16" s="2">
        <v>5</v>
      </c>
      <c r="G16" s="8" t="str">
        <f t="shared" si="0"/>
        <v>1,12500</v>
      </c>
      <c r="H16" s="2">
        <v>2000</v>
      </c>
      <c r="I16" s="3" t="s">
        <v>22</v>
      </c>
      <c r="J16" s="2"/>
      <c r="K16" s="3">
        <v>0.2</v>
      </c>
      <c r="L16" s="2">
        <v>1</v>
      </c>
      <c r="M16">
        <v>1</v>
      </c>
      <c r="N16">
        <v>12500</v>
      </c>
    </row>
    <row r="17" spans="1:14" ht="17.25" x14ac:dyDescent="0.2">
      <c r="A17" s="2">
        <v>110502</v>
      </c>
      <c r="B17" s="2">
        <v>1</v>
      </c>
      <c r="C17" s="2" t="s">
        <v>19</v>
      </c>
      <c r="D17" s="2">
        <v>5</v>
      </c>
      <c r="E17" s="2">
        <v>24</v>
      </c>
      <c r="F17" s="2">
        <v>5</v>
      </c>
      <c r="G17" s="8" t="str">
        <f t="shared" si="0"/>
        <v>1,12500</v>
      </c>
      <c r="H17" s="2">
        <v>2000</v>
      </c>
      <c r="I17" s="3" t="s">
        <v>13</v>
      </c>
      <c r="J17" s="2"/>
      <c r="K17" s="3">
        <v>0.2</v>
      </c>
      <c r="L17" s="2">
        <v>1</v>
      </c>
      <c r="M17">
        <v>1</v>
      </c>
      <c r="N17">
        <v>12500</v>
      </c>
    </row>
    <row r="18" spans="1:14" ht="17.25" x14ac:dyDescent="0.3">
      <c r="A18" s="2">
        <v>110503</v>
      </c>
      <c r="B18" s="2">
        <v>1</v>
      </c>
      <c r="C18" s="2" t="s">
        <v>19</v>
      </c>
      <c r="D18" s="2">
        <v>5</v>
      </c>
      <c r="E18" s="2">
        <v>36</v>
      </c>
      <c r="F18" s="2">
        <v>5</v>
      </c>
      <c r="G18" s="8" t="str">
        <f t="shared" si="0"/>
        <v>1,12500</v>
      </c>
      <c r="H18" s="2">
        <v>2000</v>
      </c>
      <c r="I18" s="3" t="s">
        <v>22</v>
      </c>
      <c r="J18" s="4"/>
      <c r="K18" s="3">
        <v>0.2</v>
      </c>
      <c r="L18" s="2">
        <v>1</v>
      </c>
      <c r="M18">
        <v>1</v>
      </c>
      <c r="N18">
        <v>12500</v>
      </c>
    </row>
    <row r="19" spans="1:14" ht="17.25" x14ac:dyDescent="0.2">
      <c r="A19" s="2">
        <v>110504</v>
      </c>
      <c r="B19" s="2">
        <v>1</v>
      </c>
      <c r="C19" s="2" t="s">
        <v>19</v>
      </c>
      <c r="D19" s="2">
        <v>5</v>
      </c>
      <c r="E19" s="2">
        <v>60</v>
      </c>
      <c r="F19" s="2">
        <v>5</v>
      </c>
      <c r="G19" s="8" t="str">
        <f t="shared" si="0"/>
        <v>1,13500</v>
      </c>
      <c r="H19" s="2">
        <v>2000</v>
      </c>
      <c r="I19" s="3" t="s">
        <v>22</v>
      </c>
      <c r="J19" s="2"/>
      <c r="K19" s="3">
        <v>0.2</v>
      </c>
      <c r="L19" s="2">
        <v>1</v>
      </c>
      <c r="M19">
        <v>1</v>
      </c>
      <c r="N19">
        <v>13500</v>
      </c>
    </row>
    <row r="20" spans="1:14" ht="17.25" x14ac:dyDescent="0.2">
      <c r="A20" s="2">
        <v>110505</v>
      </c>
      <c r="B20" s="2">
        <v>1</v>
      </c>
      <c r="C20" s="2" t="s">
        <v>19</v>
      </c>
      <c r="D20" s="2">
        <v>5</v>
      </c>
      <c r="E20" s="2">
        <v>5</v>
      </c>
      <c r="F20" s="2">
        <v>5</v>
      </c>
      <c r="G20" s="8" t="str">
        <f t="shared" si="0"/>
        <v>1,13500</v>
      </c>
      <c r="H20" s="2">
        <v>2000</v>
      </c>
      <c r="I20" s="3" t="s">
        <v>22</v>
      </c>
      <c r="J20" s="2"/>
      <c r="K20" s="3">
        <v>0.2</v>
      </c>
      <c r="L20" s="2">
        <v>1</v>
      </c>
      <c r="M20">
        <v>1</v>
      </c>
      <c r="N20">
        <v>13500</v>
      </c>
    </row>
    <row r="21" spans="1:14" s="13" customFormat="1" ht="17.25" x14ac:dyDescent="0.3">
      <c r="A21" s="9">
        <v>120101</v>
      </c>
      <c r="B21" s="9">
        <v>1</v>
      </c>
      <c r="C21" s="9" t="s">
        <v>25</v>
      </c>
      <c r="D21" s="9">
        <v>2</v>
      </c>
      <c r="E21" s="9">
        <v>5</v>
      </c>
      <c r="F21" s="9">
        <v>30</v>
      </c>
      <c r="G21" s="10" t="str">
        <f t="shared" si="0"/>
        <v>3,5</v>
      </c>
      <c r="H21" s="9">
        <v>2000</v>
      </c>
      <c r="I21" s="11" t="s">
        <v>28</v>
      </c>
      <c r="J21" s="12"/>
      <c r="K21" s="3">
        <v>0.2</v>
      </c>
      <c r="L21" s="9">
        <v>2</v>
      </c>
      <c r="M21" s="13">
        <v>3</v>
      </c>
      <c r="N21" s="13">
        <v>5</v>
      </c>
    </row>
    <row r="22" spans="1:14" s="13" customFormat="1" ht="17.25" x14ac:dyDescent="0.2">
      <c r="A22" s="9">
        <v>120102</v>
      </c>
      <c r="B22" s="9">
        <v>1</v>
      </c>
      <c r="C22" s="9" t="s">
        <v>25</v>
      </c>
      <c r="D22" s="9">
        <v>2</v>
      </c>
      <c r="E22" s="9">
        <v>5</v>
      </c>
      <c r="F22" s="9">
        <v>30</v>
      </c>
      <c r="G22" s="10" t="str">
        <f t="shared" si="0"/>
        <v>3,10</v>
      </c>
      <c r="H22" s="9">
        <v>2000</v>
      </c>
      <c r="I22" s="11" t="s">
        <v>28</v>
      </c>
      <c r="J22" s="9"/>
      <c r="K22" s="3">
        <v>0.2</v>
      </c>
      <c r="L22" s="9">
        <v>2</v>
      </c>
      <c r="M22" s="13">
        <v>3</v>
      </c>
      <c r="N22" s="13">
        <v>10</v>
      </c>
    </row>
    <row r="23" spans="1:14" s="13" customFormat="1" ht="17.25" x14ac:dyDescent="0.2">
      <c r="A23" s="9">
        <v>120201</v>
      </c>
      <c r="B23" s="9">
        <v>1</v>
      </c>
      <c r="C23" s="9" t="s">
        <v>26</v>
      </c>
      <c r="D23" s="9">
        <v>3</v>
      </c>
      <c r="E23" s="9">
        <v>5</v>
      </c>
      <c r="F23" s="9">
        <v>30</v>
      </c>
      <c r="G23" s="10" t="str">
        <f t="shared" si="0"/>
        <v>3,15</v>
      </c>
      <c r="H23" s="9">
        <v>2000</v>
      </c>
      <c r="I23" s="11" t="s">
        <v>29</v>
      </c>
      <c r="J23" s="9"/>
      <c r="K23" s="3">
        <v>0.2</v>
      </c>
      <c r="L23" s="9">
        <v>2</v>
      </c>
      <c r="M23" s="13">
        <v>3</v>
      </c>
      <c r="N23" s="13">
        <v>15</v>
      </c>
    </row>
    <row r="24" spans="1:14" s="13" customFormat="1" ht="17.25" x14ac:dyDescent="0.3">
      <c r="A24" s="9">
        <v>120202</v>
      </c>
      <c r="B24" s="9">
        <v>1</v>
      </c>
      <c r="C24" s="9" t="s">
        <v>26</v>
      </c>
      <c r="D24" s="9">
        <v>3</v>
      </c>
      <c r="E24" s="9">
        <v>5</v>
      </c>
      <c r="F24" s="9">
        <v>30</v>
      </c>
      <c r="G24" s="10" t="str">
        <f t="shared" si="0"/>
        <v>3,20</v>
      </c>
      <c r="H24" s="9">
        <v>2000</v>
      </c>
      <c r="I24" s="11" t="s">
        <v>29</v>
      </c>
      <c r="J24" s="12"/>
      <c r="K24" s="3">
        <v>0.2</v>
      </c>
      <c r="L24" s="9">
        <v>2</v>
      </c>
      <c r="M24" s="13">
        <v>3</v>
      </c>
      <c r="N24" s="13">
        <v>20</v>
      </c>
    </row>
    <row r="25" spans="1:14" s="13" customFormat="1" ht="17.25" x14ac:dyDescent="0.2">
      <c r="A25" s="9">
        <v>120301</v>
      </c>
      <c r="B25" s="9">
        <v>1</v>
      </c>
      <c r="C25" s="9" t="s">
        <v>27</v>
      </c>
      <c r="D25" s="9">
        <v>4</v>
      </c>
      <c r="E25" s="9">
        <v>5</v>
      </c>
      <c r="F25" s="9">
        <v>30</v>
      </c>
      <c r="G25" s="10" t="str">
        <f t="shared" si="0"/>
        <v>3,25</v>
      </c>
      <c r="H25" s="9">
        <v>2000</v>
      </c>
      <c r="I25" s="11" t="s">
        <v>30</v>
      </c>
      <c r="J25" s="9"/>
      <c r="K25" s="3">
        <v>0.2</v>
      </c>
      <c r="L25" s="9">
        <v>2</v>
      </c>
      <c r="M25" s="13">
        <v>3</v>
      </c>
      <c r="N25" s="13">
        <v>25</v>
      </c>
    </row>
    <row r="26" spans="1:14" s="17" customFormat="1" ht="17.25" x14ac:dyDescent="0.2">
      <c r="A26" s="14">
        <v>130101</v>
      </c>
      <c r="B26" s="14">
        <v>1</v>
      </c>
      <c r="C26" s="14" t="s">
        <v>31</v>
      </c>
      <c r="D26" s="14">
        <v>2</v>
      </c>
      <c r="E26" s="14">
        <v>2</v>
      </c>
      <c r="F26" s="14">
        <v>30</v>
      </c>
      <c r="G26" s="15" t="str">
        <f t="shared" si="0"/>
        <v>36020,1</v>
      </c>
      <c r="H26" s="14">
        <v>2000</v>
      </c>
      <c r="I26" s="16" t="s">
        <v>34</v>
      </c>
      <c r="J26" s="14"/>
      <c r="K26" s="3">
        <v>0.2</v>
      </c>
      <c r="L26" s="14">
        <v>3</v>
      </c>
      <c r="M26" s="17">
        <v>36020</v>
      </c>
      <c r="N26" s="17">
        <v>1</v>
      </c>
    </row>
    <row r="27" spans="1:14" s="17" customFormat="1" ht="17.25" x14ac:dyDescent="0.2">
      <c r="A27" s="14">
        <v>130102</v>
      </c>
      <c r="B27" s="14">
        <v>1</v>
      </c>
      <c r="C27" s="14" t="s">
        <v>31</v>
      </c>
      <c r="D27" s="14">
        <v>2</v>
      </c>
      <c r="E27" s="14">
        <v>2</v>
      </c>
      <c r="F27" s="14">
        <v>20</v>
      </c>
      <c r="G27" s="15" t="str">
        <f t="shared" si="0"/>
        <v>36020,1</v>
      </c>
      <c r="H27" s="14">
        <v>2000</v>
      </c>
      <c r="I27" s="16" t="s">
        <v>34</v>
      </c>
      <c r="J27" s="14"/>
      <c r="K27" s="3">
        <v>0.2</v>
      </c>
      <c r="L27" s="14">
        <v>3</v>
      </c>
      <c r="M27" s="17">
        <v>36020</v>
      </c>
      <c r="N27" s="17">
        <v>1</v>
      </c>
    </row>
    <row r="28" spans="1:14" s="17" customFormat="1" ht="17.25" x14ac:dyDescent="0.2">
      <c r="A28" s="14">
        <v>130201</v>
      </c>
      <c r="B28" s="14">
        <v>1</v>
      </c>
      <c r="C28" s="14" t="s">
        <v>32</v>
      </c>
      <c r="D28" s="14">
        <v>3</v>
      </c>
      <c r="E28" s="14">
        <v>2</v>
      </c>
      <c r="F28" s="14">
        <v>15</v>
      </c>
      <c r="G28" s="15" t="str">
        <f t="shared" si="0"/>
        <v>36020,1</v>
      </c>
      <c r="H28" s="14">
        <v>2000</v>
      </c>
      <c r="I28" s="16" t="s">
        <v>35</v>
      </c>
      <c r="J28" s="14"/>
      <c r="K28" s="3">
        <v>0.2</v>
      </c>
      <c r="L28" s="14">
        <v>3</v>
      </c>
      <c r="M28" s="17">
        <v>36020</v>
      </c>
      <c r="N28" s="17">
        <v>1</v>
      </c>
    </row>
    <row r="29" spans="1:14" s="17" customFormat="1" ht="17.25" x14ac:dyDescent="0.2">
      <c r="A29" s="14">
        <v>130301</v>
      </c>
      <c r="B29" s="14">
        <v>1</v>
      </c>
      <c r="C29" s="14" t="s">
        <v>33</v>
      </c>
      <c r="D29" s="14">
        <v>4</v>
      </c>
      <c r="E29" s="14">
        <v>2</v>
      </c>
      <c r="F29" s="14">
        <v>10</v>
      </c>
      <c r="G29" s="15" t="str">
        <f t="shared" si="0"/>
        <v>36020,1</v>
      </c>
      <c r="H29" s="14">
        <v>2000</v>
      </c>
      <c r="I29" s="16" t="s">
        <v>36</v>
      </c>
      <c r="J29" s="14"/>
      <c r="K29" s="3">
        <v>0.2</v>
      </c>
      <c r="L29" s="14">
        <v>3</v>
      </c>
      <c r="M29" s="17">
        <v>36020</v>
      </c>
      <c r="N29" s="17">
        <v>1</v>
      </c>
    </row>
    <row r="30" spans="1:14" s="21" customFormat="1" ht="17.25" x14ac:dyDescent="0.2">
      <c r="A30" s="18">
        <v>140101</v>
      </c>
      <c r="B30" s="18">
        <v>1</v>
      </c>
      <c r="C30" s="18" t="s">
        <v>37</v>
      </c>
      <c r="D30" s="18">
        <v>2</v>
      </c>
      <c r="E30" s="18">
        <v>5</v>
      </c>
      <c r="F30" s="18">
        <v>80</v>
      </c>
      <c r="G30" s="19" t="str">
        <f t="shared" si="0"/>
        <v>35107,1</v>
      </c>
      <c r="H30" s="18">
        <v>2000</v>
      </c>
      <c r="I30" s="20" t="s">
        <v>38</v>
      </c>
      <c r="J30" s="18"/>
      <c r="K30" s="20">
        <v>0.2</v>
      </c>
      <c r="L30" s="18">
        <v>4</v>
      </c>
      <c r="M30" s="21">
        <v>35107</v>
      </c>
      <c r="N30" s="21">
        <v>1</v>
      </c>
    </row>
    <row r="31" spans="1:14" s="21" customFormat="1" ht="17.25" x14ac:dyDescent="0.2">
      <c r="A31" s="18">
        <v>140201</v>
      </c>
      <c r="B31" s="18">
        <v>1</v>
      </c>
      <c r="C31" s="18" t="s">
        <v>37</v>
      </c>
      <c r="D31" s="18">
        <v>3</v>
      </c>
      <c r="E31" s="18">
        <v>5</v>
      </c>
      <c r="F31" s="18">
        <v>60</v>
      </c>
      <c r="G31" s="19" t="str">
        <f t="shared" si="0"/>
        <v>35107,1</v>
      </c>
      <c r="H31" s="18">
        <v>2000</v>
      </c>
      <c r="I31" s="20" t="s">
        <v>38</v>
      </c>
      <c r="J31" s="18"/>
      <c r="K31" s="20">
        <v>0.2</v>
      </c>
      <c r="L31" s="18">
        <v>4</v>
      </c>
      <c r="M31" s="21">
        <v>35107</v>
      </c>
      <c r="N31" s="21">
        <v>1</v>
      </c>
    </row>
    <row r="32" spans="1:14" s="21" customFormat="1" ht="17.25" x14ac:dyDescent="0.2">
      <c r="A32" s="18">
        <v>140301</v>
      </c>
      <c r="B32" s="18">
        <v>1</v>
      </c>
      <c r="C32" s="18" t="s">
        <v>37</v>
      </c>
      <c r="D32" s="18">
        <v>4</v>
      </c>
      <c r="E32" s="18">
        <v>5</v>
      </c>
      <c r="F32" s="18">
        <v>40</v>
      </c>
      <c r="G32" s="19" t="str">
        <f t="shared" si="0"/>
        <v>35107,1</v>
      </c>
      <c r="H32" s="18">
        <v>2000</v>
      </c>
      <c r="I32" s="20" t="s">
        <v>38</v>
      </c>
      <c r="J32" s="18"/>
      <c r="K32" s="20">
        <v>0.2</v>
      </c>
      <c r="L32" s="18">
        <v>4</v>
      </c>
      <c r="M32" s="21">
        <v>35107</v>
      </c>
      <c r="N32" s="21">
        <v>1</v>
      </c>
    </row>
    <row r="33" spans="1:14" ht="17.25" x14ac:dyDescent="0.2">
      <c r="A33" s="2">
        <v>210101</v>
      </c>
      <c r="B33" s="2">
        <v>2</v>
      </c>
      <c r="C33" s="2" t="s">
        <v>39</v>
      </c>
      <c r="D33" s="2">
        <v>3</v>
      </c>
      <c r="E33" s="2">
        <v>5</v>
      </c>
      <c r="F33" s="2">
        <v>90</v>
      </c>
      <c r="G33" s="8" t="str">
        <f t="shared" si="0"/>
        <v>35108,1</v>
      </c>
      <c r="H33" s="2">
        <v>2000</v>
      </c>
      <c r="I33" s="3" t="s">
        <v>42</v>
      </c>
      <c r="J33" s="2" t="s">
        <v>45</v>
      </c>
      <c r="K33" s="3">
        <v>0.2</v>
      </c>
      <c r="L33" s="2">
        <v>1</v>
      </c>
      <c r="M33">
        <v>35108</v>
      </c>
      <c r="N33">
        <v>1</v>
      </c>
    </row>
    <row r="34" spans="1:14" ht="17.25" x14ac:dyDescent="0.2">
      <c r="A34" s="2">
        <v>210102</v>
      </c>
      <c r="B34" s="2">
        <v>2</v>
      </c>
      <c r="C34" s="2" t="s">
        <v>39</v>
      </c>
      <c r="D34" s="2">
        <v>3</v>
      </c>
      <c r="E34" s="2">
        <v>5</v>
      </c>
      <c r="F34" s="2">
        <v>60</v>
      </c>
      <c r="G34" s="8" t="str">
        <f t="shared" si="0"/>
        <v>35108,1</v>
      </c>
      <c r="H34" s="2">
        <v>2000</v>
      </c>
      <c r="I34" s="3" t="s">
        <v>42</v>
      </c>
      <c r="J34" s="2" t="s">
        <v>47</v>
      </c>
      <c r="K34" s="3">
        <v>0.2</v>
      </c>
      <c r="L34" s="2">
        <v>1</v>
      </c>
      <c r="M34">
        <v>35108</v>
      </c>
      <c r="N34">
        <v>1</v>
      </c>
    </row>
    <row r="35" spans="1:14" ht="17.25" x14ac:dyDescent="0.2">
      <c r="A35" s="2">
        <v>210201</v>
      </c>
      <c r="B35" s="2">
        <v>2</v>
      </c>
      <c r="C35" s="2" t="s">
        <v>40</v>
      </c>
      <c r="D35" s="2">
        <v>4</v>
      </c>
      <c r="E35" s="2">
        <v>5</v>
      </c>
      <c r="F35" s="2">
        <v>45</v>
      </c>
      <c r="G35" s="8" t="str">
        <f t="shared" si="0"/>
        <v>35108,1</v>
      </c>
      <c r="H35" s="2">
        <v>2000</v>
      </c>
      <c r="I35" s="3" t="s">
        <v>43</v>
      </c>
      <c r="J35" s="2" t="s">
        <v>51</v>
      </c>
      <c r="K35" s="3">
        <v>0.2</v>
      </c>
      <c r="L35" s="2">
        <v>1</v>
      </c>
      <c r="M35">
        <v>35108</v>
      </c>
      <c r="N35">
        <v>1</v>
      </c>
    </row>
    <row r="36" spans="1:14" ht="17.25" x14ac:dyDescent="0.2">
      <c r="A36" s="2">
        <v>210202</v>
      </c>
      <c r="B36" s="2">
        <v>2</v>
      </c>
      <c r="C36" s="2" t="s">
        <v>40</v>
      </c>
      <c r="D36" s="2">
        <v>4</v>
      </c>
      <c r="E36" s="2">
        <v>5</v>
      </c>
      <c r="F36" s="2">
        <v>45</v>
      </c>
      <c r="G36" s="8" t="str">
        <f t="shared" si="0"/>
        <v>35108,1</v>
      </c>
      <c r="H36" s="2">
        <v>2000</v>
      </c>
      <c r="I36" s="2" t="s">
        <v>43</v>
      </c>
      <c r="J36" s="2" t="s">
        <v>49</v>
      </c>
      <c r="K36" s="3">
        <v>0.2</v>
      </c>
      <c r="L36" s="2">
        <v>1</v>
      </c>
      <c r="M36">
        <v>35108</v>
      </c>
      <c r="N36">
        <v>1</v>
      </c>
    </row>
    <row r="37" spans="1:14" ht="17.25" x14ac:dyDescent="0.2">
      <c r="A37" s="2">
        <v>210301</v>
      </c>
      <c r="B37" s="2">
        <v>2</v>
      </c>
      <c r="C37" s="2" t="s">
        <v>41</v>
      </c>
      <c r="D37" s="2">
        <v>5</v>
      </c>
      <c r="E37" s="2">
        <v>5</v>
      </c>
      <c r="F37" s="2">
        <v>45</v>
      </c>
      <c r="G37" s="8" t="str">
        <f t="shared" si="0"/>
        <v>35108,1</v>
      </c>
      <c r="H37" s="2">
        <v>2000</v>
      </c>
      <c r="I37" s="2" t="s">
        <v>14</v>
      </c>
      <c r="J37" s="2" t="s">
        <v>53</v>
      </c>
      <c r="K37" s="3">
        <v>0.2</v>
      </c>
      <c r="L37" s="2">
        <v>1</v>
      </c>
      <c r="M37">
        <v>35108</v>
      </c>
      <c r="N37">
        <v>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2020-08-21T04:10:56Z</dcterms:modified>
</cp:coreProperties>
</file>