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-120" yWindow="-120" windowWidth="29040" windowHeight="15840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2" i="2"/>
  <c r="B8" i="2"/>
  <c r="G7" i="2"/>
  <c r="B7" i="2" s="1"/>
  <c r="G6" i="2"/>
  <c r="B6" i="2" s="1"/>
  <c r="G5" i="2"/>
  <c r="B5" i="2" s="1"/>
  <c r="G4" i="2"/>
  <c r="B4" i="2" s="1"/>
  <c r="G3" i="2"/>
  <c r="B3" i="2"/>
  <c r="G2" i="2"/>
  <c r="B2" i="2" s="1"/>
</calcChain>
</file>

<file path=xl/comments1.xml><?xml version="1.0" encoding="utf-8"?>
<comments xmlns="http://schemas.openxmlformats.org/spreadsheetml/2006/main">
  <authors>
    <author>作者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完成每轮奖励
格式：第N次任务完成，道具id，数量，是否绑定;第N次任务完成，道具id，数量，是否绑定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D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完成每轮奖励
格式：第N次任务完成，道具id，数量，是否绑定;第N次任务完成，道具id，数量，是否绑定</t>
        </r>
      </text>
    </comment>
  </commentList>
</comments>
</file>

<file path=xl/sharedStrings.xml><?xml version="1.0" encoding="utf-8"?>
<sst xmlns="http://schemas.openxmlformats.org/spreadsheetml/2006/main" count="92" uniqueCount="37">
  <si>
    <t>组ID</t>
    <phoneticPr fontId="1" type="noConversion"/>
  </si>
  <si>
    <t>奖励</t>
    <phoneticPr fontId="1" type="noConversion"/>
  </si>
  <si>
    <t>备注</t>
    <phoneticPr fontId="1" type="noConversion"/>
  </si>
  <si>
    <t>帮派任务</t>
    <phoneticPr fontId="1" type="noConversion"/>
  </si>
  <si>
    <t>轮数</t>
    <phoneticPr fontId="1" type="noConversion"/>
  </si>
  <si>
    <t>32001,1,1</t>
    <phoneticPr fontId="1" type="noConversion"/>
  </si>
  <si>
    <t>1,2000000,1</t>
    <phoneticPr fontId="1" type="noConversion"/>
  </si>
  <si>
    <t>400级跑环任务</t>
    <phoneticPr fontId="1" type="noConversion"/>
  </si>
  <si>
    <t>450级跑环任务</t>
    <phoneticPr fontId="1" type="noConversion"/>
  </si>
  <si>
    <t>500级跑环任务</t>
    <phoneticPr fontId="1" type="noConversion"/>
  </si>
  <si>
    <t>550级跑环任务</t>
    <phoneticPr fontId="1" type="noConversion"/>
  </si>
  <si>
    <t>级跑环任务</t>
    <phoneticPr fontId="1" type="noConversion"/>
  </si>
  <si>
    <t>,</t>
    <phoneticPr fontId="1" type="noConversion"/>
  </si>
  <si>
    <t>1,60000,1</t>
    <phoneticPr fontId="1" type="noConversion"/>
  </si>
  <si>
    <t>55~70級日常任務</t>
    <phoneticPr fontId="1" type="noConversion"/>
  </si>
  <si>
    <t>71~84級日常任務</t>
    <phoneticPr fontId="1" type="noConversion"/>
  </si>
  <si>
    <t>85~90級日常任務</t>
    <phoneticPr fontId="1" type="noConversion"/>
  </si>
  <si>
    <t>92~139級日常任務</t>
    <phoneticPr fontId="1" type="noConversion"/>
  </si>
  <si>
    <t>150~199級日常任務</t>
    <phoneticPr fontId="1" type="noConversion"/>
  </si>
  <si>
    <t>200~249級日常任務</t>
    <phoneticPr fontId="1" type="noConversion"/>
  </si>
  <si>
    <t>250~299級日常任務</t>
    <phoneticPr fontId="1" type="noConversion"/>
  </si>
  <si>
    <t>300~349級日常任務</t>
    <phoneticPr fontId="1" type="noConversion"/>
  </si>
  <si>
    <t>350~399級日常任務</t>
    <phoneticPr fontId="1" type="noConversion"/>
  </si>
  <si>
    <t>400~999級日常任務</t>
    <phoneticPr fontId="1" type="noConversion"/>
  </si>
  <si>
    <t>幫派任務</t>
    <phoneticPr fontId="1" type="noConversion"/>
  </si>
  <si>
    <t>备注</t>
  </si>
  <si>
    <t>55~70레벨 일상 퀘스트</t>
  </si>
  <si>
    <t>71~84레벨 일상 퀘스트</t>
  </si>
  <si>
    <t>85~90레벨 일상 퀘스트</t>
  </si>
  <si>
    <t>92~139레벨 일상 퀘스트</t>
  </si>
  <si>
    <t>150~199레벨 일상 퀘스트</t>
  </si>
  <si>
    <t>200~249레벨 일상 퀘스트</t>
  </si>
  <si>
    <t>250~299레벨 일상 퀘스트</t>
  </si>
  <si>
    <t>300~349레벨 일상 퀘스트</t>
  </si>
  <si>
    <t>350~399레벨 일상 퀘스트</t>
  </si>
  <si>
    <t>400~999레벨 일상 퀘스트</t>
  </si>
  <si>
    <t>문파 퀘스트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</si>
</sst>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theme="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/>
    <xf numFmtId="49" fontId="4" fillId="0" borderId="0" xfId="0" applyNumberFormat="1" applyFont="1" applyAlignment="1">
      <alignment horizontal="center"/>
    </xf>
    <xf numFmtId="0" fontId="4" fillId="2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4" fillId="0" borderId="0" xfId="0" applyFont="1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6"/>
  <sheetViews>
    <sheetView tabSelected="1" workbookViewId="0">
      <selection activeCell="C1" sqref="C1"/>
    </sheetView>
  </sheetViews>
  <sheetFormatPr defaultRowHeight="14.25" x14ac:dyDescent="0.3"/>
  <cols>
    <col min="1" max="1" width="9" style="1"/>
    <col min="2" max="2" width="20.375" style="1" bestFit="1" customWidth="1"/>
    <col min="3" max="3" width="16" style="1" bestFit="1" customWidth="1"/>
    <col min="4" max="4" width="9" style="1"/>
    <col min="5" max="5" width="29.625" style="1" customWidth="1"/>
    <col min="6" max="16384" width="9" style="2"/>
  </cols>
  <sheetData>
    <row r="1" spans="1:5" x14ac:dyDescent="0.3">
      <c r="A1" s="1" t="s">
        <v>0</v>
      </c>
      <c r="B1" s="1" t="s">
        <v>25</v>
      </c>
      <c r="D1" s="1" t="s">
        <v>4</v>
      </c>
      <c r="E1" s="1" t="s">
        <v>1</v>
      </c>
    </row>
    <row r="2" spans="1:5" x14ac:dyDescent="0.3">
      <c r="A2" s="1">
        <v>101</v>
      </c>
      <c r="B2" s="1" t="s">
        <v>26</v>
      </c>
      <c r="C2" s="1" t="s">
        <v>14</v>
      </c>
      <c r="D2" s="1">
        <v>10</v>
      </c>
      <c r="E2" s="3" t="s">
        <v>13</v>
      </c>
    </row>
    <row r="3" spans="1:5" x14ac:dyDescent="0.3">
      <c r="A3" s="4">
        <v>102</v>
      </c>
      <c r="B3" s="4" t="s">
        <v>27</v>
      </c>
      <c r="C3" s="4" t="s">
        <v>15</v>
      </c>
      <c r="D3" s="1">
        <v>10</v>
      </c>
      <c r="E3" s="3" t="s">
        <v>13</v>
      </c>
    </row>
    <row r="4" spans="1:5" x14ac:dyDescent="0.3">
      <c r="A4" s="4">
        <v>103</v>
      </c>
      <c r="B4" s="4" t="s">
        <v>28</v>
      </c>
      <c r="C4" s="4" t="s">
        <v>16</v>
      </c>
      <c r="D4" s="1">
        <v>10</v>
      </c>
      <c r="E4" s="3" t="s">
        <v>13</v>
      </c>
    </row>
    <row r="5" spans="1:5" x14ac:dyDescent="0.3">
      <c r="A5" s="4">
        <v>104</v>
      </c>
      <c r="B5" s="4" t="s">
        <v>29</v>
      </c>
      <c r="C5" s="4" t="s">
        <v>17</v>
      </c>
      <c r="D5" s="1">
        <v>10</v>
      </c>
      <c r="E5" s="3" t="s">
        <v>13</v>
      </c>
    </row>
    <row r="6" spans="1:5" s="6" customFormat="1" x14ac:dyDescent="0.3">
      <c r="A6" s="5">
        <v>105</v>
      </c>
      <c r="B6" s="5" t="s">
        <v>30</v>
      </c>
      <c r="C6" s="5" t="s">
        <v>18</v>
      </c>
      <c r="D6" s="1">
        <v>10</v>
      </c>
      <c r="E6" s="3" t="s">
        <v>13</v>
      </c>
    </row>
    <row r="7" spans="1:5" x14ac:dyDescent="0.3">
      <c r="A7" s="1">
        <v>106</v>
      </c>
      <c r="B7" s="1" t="s">
        <v>31</v>
      </c>
      <c r="C7" s="1" t="s">
        <v>19</v>
      </c>
      <c r="D7" s="1">
        <v>10</v>
      </c>
      <c r="E7" s="3" t="s">
        <v>13</v>
      </c>
    </row>
    <row r="8" spans="1:5" x14ac:dyDescent="0.3">
      <c r="A8" s="1">
        <v>107</v>
      </c>
      <c r="B8" s="1" t="s">
        <v>32</v>
      </c>
      <c r="C8" s="1" t="s">
        <v>20</v>
      </c>
      <c r="D8" s="1">
        <v>10</v>
      </c>
      <c r="E8" s="3" t="s">
        <v>13</v>
      </c>
    </row>
    <row r="9" spans="1:5" x14ac:dyDescent="0.3">
      <c r="A9" s="1">
        <v>108</v>
      </c>
      <c r="B9" s="1" t="s">
        <v>33</v>
      </c>
      <c r="C9" s="1" t="s">
        <v>21</v>
      </c>
      <c r="D9" s="1">
        <v>10</v>
      </c>
      <c r="E9" s="3" t="s">
        <v>13</v>
      </c>
    </row>
    <row r="10" spans="1:5" x14ac:dyDescent="0.3">
      <c r="A10" s="1">
        <v>109</v>
      </c>
      <c r="B10" s="1" t="s">
        <v>34</v>
      </c>
      <c r="C10" s="1" t="s">
        <v>22</v>
      </c>
      <c r="D10" s="1">
        <v>10</v>
      </c>
      <c r="E10" s="3" t="s">
        <v>13</v>
      </c>
    </row>
    <row r="11" spans="1:5" x14ac:dyDescent="0.3">
      <c r="A11" s="1">
        <v>110</v>
      </c>
      <c r="B11" s="1" t="s">
        <v>35</v>
      </c>
      <c r="C11" s="1" t="s">
        <v>23</v>
      </c>
      <c r="D11" s="1">
        <v>10</v>
      </c>
      <c r="E11" s="3" t="s">
        <v>13</v>
      </c>
    </row>
    <row r="12" spans="1:5" x14ac:dyDescent="0.3">
      <c r="A12" s="1">
        <v>201</v>
      </c>
      <c r="B12" s="1" t="s">
        <v>36</v>
      </c>
      <c r="C12" s="1" t="s">
        <v>24</v>
      </c>
      <c r="D12" s="1">
        <v>10</v>
      </c>
      <c r="E12" s="1" t="s">
        <v>5</v>
      </c>
    </row>
    <row r="13" spans="1:5" x14ac:dyDescent="0.3">
      <c r="A13" s="1">
        <v>202</v>
      </c>
      <c r="B13" s="1" t="s">
        <v>36</v>
      </c>
      <c r="C13" s="1" t="s">
        <v>24</v>
      </c>
      <c r="D13" s="1">
        <v>10</v>
      </c>
      <c r="E13" s="1" t="s">
        <v>5</v>
      </c>
    </row>
    <row r="14" spans="1:5" x14ac:dyDescent="0.3">
      <c r="A14" s="1">
        <v>203</v>
      </c>
      <c r="B14" s="1" t="s">
        <v>36</v>
      </c>
      <c r="C14" s="1" t="s">
        <v>24</v>
      </c>
      <c r="D14" s="1">
        <v>10</v>
      </c>
      <c r="E14" s="1" t="s">
        <v>5</v>
      </c>
    </row>
    <row r="15" spans="1:5" x14ac:dyDescent="0.3">
      <c r="A15" s="1">
        <v>204</v>
      </c>
      <c r="B15" s="1" t="s">
        <v>36</v>
      </c>
      <c r="C15" s="1" t="s">
        <v>24</v>
      </c>
      <c r="D15" s="1">
        <v>10</v>
      </c>
      <c r="E15" s="1" t="s">
        <v>5</v>
      </c>
    </row>
    <row r="16" spans="1:5" x14ac:dyDescent="0.3">
      <c r="A16" s="1">
        <v>205</v>
      </c>
      <c r="B16" s="1" t="s">
        <v>36</v>
      </c>
      <c r="C16" s="1" t="s">
        <v>24</v>
      </c>
      <c r="D16" s="1">
        <v>10</v>
      </c>
      <c r="E16" s="1" t="s">
        <v>5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17"/>
  <sheetViews>
    <sheetView workbookViewId="0">
      <selection activeCell="E23" sqref="E23"/>
    </sheetView>
  </sheetViews>
  <sheetFormatPr defaultRowHeight="15.75" x14ac:dyDescent="0.3"/>
  <cols>
    <col min="1" max="1" width="9" style="1"/>
    <col min="2" max="2" width="14.25" style="1" bestFit="1" customWidth="1"/>
    <col min="3" max="3" width="9" style="1"/>
    <col min="4" max="4" width="29.625" style="1" customWidth="1"/>
    <col min="5" max="10" width="9" style="2"/>
  </cols>
  <sheetData>
    <row r="1" spans="1:16" x14ac:dyDescent="0.3">
      <c r="A1" s="1" t="s">
        <v>0</v>
      </c>
      <c r="B1" s="1" t="s">
        <v>2</v>
      </c>
      <c r="C1" s="1" t="s">
        <v>4</v>
      </c>
      <c r="D1" s="1" t="s">
        <v>1</v>
      </c>
    </row>
    <row r="2" spans="1:16" x14ac:dyDescent="0.3">
      <c r="A2" s="1">
        <v>101</v>
      </c>
      <c r="B2" s="1" t="str">
        <f>F2&amp;"~"&amp;G2&amp;J2</f>
        <v>87~149级跑环任务</v>
      </c>
      <c r="C2" s="1">
        <v>20</v>
      </c>
      <c r="D2" s="1" t="str">
        <f>CONCATENATE(L2,M2,N2,O2,P2)</f>
        <v>1,2000000,1</v>
      </c>
      <c r="F2" s="2">
        <v>87</v>
      </c>
      <c r="G2" s="2">
        <f t="shared" ref="G2:G7" si="0">H3-1</f>
        <v>149</v>
      </c>
      <c r="H2" s="2">
        <v>100</v>
      </c>
      <c r="I2" s="2">
        <v>3</v>
      </c>
      <c r="J2" s="2" t="s">
        <v>11</v>
      </c>
      <c r="L2">
        <v>1</v>
      </c>
      <c r="M2" t="s">
        <v>12</v>
      </c>
      <c r="N2" s="2">
        <v>2000000</v>
      </c>
      <c r="O2" s="2" t="s">
        <v>12</v>
      </c>
      <c r="P2" s="2">
        <v>1</v>
      </c>
    </row>
    <row r="3" spans="1:16" x14ac:dyDescent="0.3">
      <c r="A3" s="1">
        <v>102</v>
      </c>
      <c r="B3" s="1" t="str">
        <f t="shared" ref="B3:B8" si="1">F3&amp;"~"&amp;G3&amp;J3</f>
        <v>150~199级跑环任务</v>
      </c>
      <c r="C3" s="1">
        <v>20</v>
      </c>
      <c r="D3" s="1" t="str">
        <f t="shared" ref="D3:D8" si="2">CONCATENATE(L3,M3,N3,O3,P3)</f>
        <v>1,2500000,1</v>
      </c>
      <c r="F3" s="2">
        <v>150</v>
      </c>
      <c r="G3" s="2">
        <f t="shared" si="0"/>
        <v>199</v>
      </c>
      <c r="H3" s="2">
        <v>150</v>
      </c>
      <c r="I3" s="2">
        <v>4</v>
      </c>
      <c r="J3" s="2" t="s">
        <v>11</v>
      </c>
      <c r="L3">
        <v>1</v>
      </c>
      <c r="M3" t="s">
        <v>12</v>
      </c>
      <c r="N3">
        <v>2500000</v>
      </c>
      <c r="O3" s="2" t="s">
        <v>12</v>
      </c>
      <c r="P3" s="2">
        <v>1</v>
      </c>
    </row>
    <row r="4" spans="1:16" x14ac:dyDescent="0.3">
      <c r="A4" s="1">
        <v>103</v>
      </c>
      <c r="B4" s="1" t="str">
        <f t="shared" si="1"/>
        <v>200~249级跑环任务</v>
      </c>
      <c r="C4" s="1">
        <v>20</v>
      </c>
      <c r="D4" s="1" t="str">
        <f t="shared" si="2"/>
        <v>1,3000000,1</v>
      </c>
      <c r="F4" s="2">
        <v>200</v>
      </c>
      <c r="G4" s="2">
        <f t="shared" si="0"/>
        <v>249</v>
      </c>
      <c r="H4" s="2">
        <v>200</v>
      </c>
      <c r="I4" s="2">
        <v>5</v>
      </c>
      <c r="J4" s="2" t="s">
        <v>11</v>
      </c>
      <c r="L4">
        <v>1</v>
      </c>
      <c r="M4" t="s">
        <v>12</v>
      </c>
      <c r="N4" s="2">
        <v>3000000</v>
      </c>
      <c r="O4" s="2" t="s">
        <v>12</v>
      </c>
      <c r="P4" s="2">
        <v>1</v>
      </c>
    </row>
    <row r="5" spans="1:16" x14ac:dyDescent="0.3">
      <c r="A5" s="1">
        <v>104</v>
      </c>
      <c r="B5" s="1" t="str">
        <f t="shared" si="1"/>
        <v>250~299级跑环任务</v>
      </c>
      <c r="C5" s="1">
        <v>20</v>
      </c>
      <c r="D5" s="1" t="str">
        <f t="shared" si="2"/>
        <v>1,3500000,1</v>
      </c>
      <c r="F5" s="2">
        <v>250</v>
      </c>
      <c r="G5" s="2">
        <f t="shared" si="0"/>
        <v>299</v>
      </c>
      <c r="H5" s="2">
        <v>250</v>
      </c>
      <c r="I5" s="2">
        <v>6</v>
      </c>
      <c r="J5" s="2" t="s">
        <v>11</v>
      </c>
      <c r="L5">
        <v>1</v>
      </c>
      <c r="M5" t="s">
        <v>12</v>
      </c>
      <c r="N5">
        <v>3500000</v>
      </c>
      <c r="O5" s="2" t="s">
        <v>12</v>
      </c>
      <c r="P5" s="2">
        <v>1</v>
      </c>
    </row>
    <row r="6" spans="1:16" x14ac:dyDescent="0.3">
      <c r="A6" s="1">
        <v>105</v>
      </c>
      <c r="B6" s="1" t="str">
        <f t="shared" si="1"/>
        <v>300~349级跑环任务</v>
      </c>
      <c r="C6" s="1">
        <v>20</v>
      </c>
      <c r="D6" s="1" t="str">
        <f t="shared" si="2"/>
        <v>1,4000000,1</v>
      </c>
      <c r="F6" s="2">
        <v>300</v>
      </c>
      <c r="G6" s="2">
        <f t="shared" si="0"/>
        <v>349</v>
      </c>
      <c r="H6" s="2">
        <v>300</v>
      </c>
      <c r="I6" s="2">
        <v>7</v>
      </c>
      <c r="J6" s="2" t="s">
        <v>11</v>
      </c>
      <c r="L6">
        <v>1</v>
      </c>
      <c r="M6" t="s">
        <v>12</v>
      </c>
      <c r="N6" s="2">
        <v>4000000</v>
      </c>
      <c r="O6" s="2" t="s">
        <v>12</v>
      </c>
      <c r="P6" s="2">
        <v>1</v>
      </c>
    </row>
    <row r="7" spans="1:16" x14ac:dyDescent="0.3">
      <c r="A7" s="1">
        <v>106</v>
      </c>
      <c r="B7" s="1" t="str">
        <f t="shared" si="1"/>
        <v>350~399级跑环任务</v>
      </c>
      <c r="C7" s="1">
        <v>20</v>
      </c>
      <c r="D7" s="1" t="str">
        <f t="shared" si="2"/>
        <v>1,4500000,1</v>
      </c>
      <c r="F7" s="2">
        <v>350</v>
      </c>
      <c r="G7" s="2">
        <f t="shared" si="0"/>
        <v>399</v>
      </c>
      <c r="H7" s="2">
        <v>350</v>
      </c>
      <c r="I7" s="2">
        <v>8</v>
      </c>
      <c r="J7" s="2" t="s">
        <v>11</v>
      </c>
      <c r="L7">
        <v>1</v>
      </c>
      <c r="M7" t="s">
        <v>12</v>
      </c>
      <c r="N7">
        <v>4500000</v>
      </c>
      <c r="O7" s="2" t="s">
        <v>12</v>
      </c>
      <c r="P7" s="2">
        <v>1</v>
      </c>
    </row>
    <row r="8" spans="1:16" x14ac:dyDescent="0.3">
      <c r="A8" s="1">
        <v>107</v>
      </c>
      <c r="B8" s="1" t="str">
        <f t="shared" si="1"/>
        <v>400~999级跑环任务</v>
      </c>
      <c r="C8" s="1">
        <v>20</v>
      </c>
      <c r="D8" s="1" t="str">
        <f t="shared" si="2"/>
        <v>1,5000000,1</v>
      </c>
      <c r="F8" s="2">
        <v>400</v>
      </c>
      <c r="G8" s="2">
        <v>999</v>
      </c>
      <c r="H8" s="2">
        <v>400</v>
      </c>
      <c r="I8" s="2">
        <v>9</v>
      </c>
      <c r="J8" s="2" t="s">
        <v>11</v>
      </c>
      <c r="L8">
        <v>1</v>
      </c>
      <c r="M8" t="s">
        <v>12</v>
      </c>
      <c r="N8" s="2">
        <v>5000000</v>
      </c>
      <c r="O8" s="2" t="s">
        <v>12</v>
      </c>
      <c r="P8" s="2">
        <v>1</v>
      </c>
    </row>
    <row r="9" spans="1:16" x14ac:dyDescent="0.3">
      <c r="A9" s="1">
        <v>108</v>
      </c>
      <c r="B9" s="1" t="s">
        <v>7</v>
      </c>
      <c r="C9" s="1">
        <v>20</v>
      </c>
      <c r="D9" s="3" t="s">
        <v>6</v>
      </c>
    </row>
    <row r="10" spans="1:16" x14ac:dyDescent="0.3">
      <c r="A10" s="1">
        <v>109</v>
      </c>
      <c r="B10" s="1" t="s">
        <v>8</v>
      </c>
      <c r="C10" s="1">
        <v>20</v>
      </c>
      <c r="D10" s="3" t="s">
        <v>6</v>
      </c>
    </row>
    <row r="11" spans="1:16" x14ac:dyDescent="0.3">
      <c r="A11" s="1">
        <v>110</v>
      </c>
      <c r="B11" s="1" t="s">
        <v>9</v>
      </c>
      <c r="C11" s="1">
        <v>20</v>
      </c>
      <c r="D11" s="3" t="s">
        <v>6</v>
      </c>
    </row>
    <row r="12" spans="1:16" x14ac:dyDescent="0.3">
      <c r="A12" s="1">
        <v>111</v>
      </c>
      <c r="B12" s="1" t="s">
        <v>10</v>
      </c>
      <c r="C12" s="1">
        <v>20</v>
      </c>
      <c r="D12" s="3" t="s">
        <v>6</v>
      </c>
    </row>
    <row r="13" spans="1:16" x14ac:dyDescent="0.3">
      <c r="A13" s="1">
        <v>201</v>
      </c>
      <c r="B13" s="1" t="s">
        <v>3</v>
      </c>
      <c r="C13" s="1">
        <v>10</v>
      </c>
      <c r="D13" s="1" t="s">
        <v>5</v>
      </c>
    </row>
    <row r="14" spans="1:16" x14ac:dyDescent="0.3">
      <c r="A14" s="1">
        <v>202</v>
      </c>
      <c r="B14" s="1" t="s">
        <v>3</v>
      </c>
      <c r="C14" s="1">
        <v>10</v>
      </c>
      <c r="D14" s="1" t="s">
        <v>5</v>
      </c>
    </row>
    <row r="15" spans="1:16" x14ac:dyDescent="0.3">
      <c r="A15" s="1">
        <v>203</v>
      </c>
      <c r="B15" s="1" t="s">
        <v>3</v>
      </c>
      <c r="C15" s="1">
        <v>10</v>
      </c>
      <c r="D15" s="1" t="s">
        <v>5</v>
      </c>
    </row>
    <row r="16" spans="1:16" x14ac:dyDescent="0.3">
      <c r="A16" s="1">
        <v>204</v>
      </c>
      <c r="B16" s="1" t="s">
        <v>3</v>
      </c>
      <c r="C16" s="1">
        <v>10</v>
      </c>
      <c r="D16" s="1" t="s">
        <v>5</v>
      </c>
    </row>
    <row r="17" spans="1:4" x14ac:dyDescent="0.3">
      <c r="A17" s="1">
        <v>205</v>
      </c>
      <c r="B17" s="1" t="s">
        <v>3</v>
      </c>
      <c r="C17" s="1">
        <v>10</v>
      </c>
      <c r="D17" s="1" t="s">
        <v>5</v>
      </c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2020-08-21T04:11:55Z</dcterms:modified>
</cp:coreProperties>
</file>