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hg\Table\"/>
    </mc:Choice>
  </mc:AlternateContent>
  <xr:revisionPtr revIDLastSave="0" documentId="13_ncr:1_{E75420FC-FCFD-42EE-9058-A9A9AADB9B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17" i="2"/>
  <c r="H18" i="2"/>
  <c r="H19" i="2"/>
  <c r="H20" i="2"/>
  <c r="H21" i="2"/>
  <c r="H16" i="2"/>
  <c r="I16" i="2" s="1"/>
  <c r="I17" i="2" s="1"/>
  <c r="I18" i="2" s="1"/>
  <c r="I19" i="2" s="1"/>
  <c r="I20" i="2" s="1"/>
  <c r="I21" i="2" s="1"/>
  <c r="I22" i="2" s="1"/>
</calcChain>
</file>

<file path=xl/sharedStrings.xml><?xml version="1.0" encoding="utf-8"?>
<sst xmlns="http://schemas.openxmlformats.org/spreadsheetml/2006/main" count="214" uniqueCount="202">
  <si>
    <t>id</t>
    <phoneticPr fontId="1" type="noConversion"/>
  </si>
  <si>
    <t>道具</t>
    <phoneticPr fontId="1" type="noConversion"/>
  </si>
  <si>
    <t>70509,1;71009,1;71509,1;72009,1;72509,1</t>
  </si>
  <si>
    <t>70519,1;71019,1;71519,1;72019,1;72519,1</t>
  </si>
  <si>
    <t>70529,1;71029,1;71529,1;72029,1;72529,1</t>
  </si>
  <si>
    <t>70539,1;71039,1;71539,1;72039,1;72539,1</t>
  </si>
  <si>
    <t>70549,1;71049,1;71549,1;72049,1;72549,1</t>
  </si>
  <si>
    <t>70559,1;71059,1;71559,1;72059,1;72559,1</t>
  </si>
  <si>
    <t>70569,1;71069,1;71569,1;72069,1;72569,1</t>
  </si>
  <si>
    <t>70579,1;71079,1;71579,1;72079,1;72579,1</t>
  </si>
  <si>
    <t>70589,1;71089,1;71589,1;72089,1;72589,1</t>
  </si>
  <si>
    <t>70510,1;71010,1;71510,1;72010,1;72510,1</t>
  </si>
  <si>
    <t>70520,1;71020,1;71520,1;72020,1;72520,1</t>
  </si>
  <si>
    <t>70530,1;71030,1;71530,1;72030,1;72530,1</t>
  </si>
  <si>
    <t>70540,1;71040,1;71540,1;72040,1;72540,1</t>
  </si>
  <si>
    <t>70550,1;71050,1;71550,1;72050,1;72550,1</t>
  </si>
  <si>
    <t>70560,1;71060,1;71560,1;72060,1;72560,1</t>
  </si>
  <si>
    <t>70570,1;71070,1;71570,1;72070,1;72570,1</t>
  </si>
  <si>
    <t>70580,1;71080,1;71580,1;72080,1;72580,1</t>
  </si>
  <si>
    <t>70590,1;71090,1;71590,1;72090,1;72590,1</t>
  </si>
  <si>
    <t>23070,1;23570,1</t>
  </si>
  <si>
    <t>80100055,1;80100015,1;80100045,1</t>
  </si>
  <si>
    <t>80100055,1;80100025,1;80100035,1</t>
  </si>
  <si>
    <t>30304,10;30366,10</t>
    <phoneticPr fontId="1" type="noConversion"/>
  </si>
  <si>
    <t>30302,10;30303,10;30364,10;30365,10</t>
    <phoneticPr fontId="1" type="noConversion"/>
  </si>
  <si>
    <t>30369,10;30305,10</t>
    <phoneticPr fontId="1" type="noConversion"/>
  </si>
  <si>
    <t>35004,10;35003,10</t>
    <phoneticPr fontId="1" type="noConversion"/>
  </si>
  <si>
    <t>30003,1;30013,1</t>
    <phoneticPr fontId="1" type="noConversion"/>
  </si>
  <si>
    <t>70069,1;70569,1;71069,1;70079,1;70579,1;71079,1</t>
    <phoneticPr fontId="1" type="noConversion"/>
  </si>
  <si>
    <t>71569,1;72069,1;72569,1;71579,1;72079,1;72579,1</t>
    <phoneticPr fontId="1" type="noConversion"/>
  </si>
  <si>
    <t>811001,1;821001,1;831001,1;841001,1;851001,1;861001,1;871001,1;881001,1</t>
  </si>
  <si>
    <t>812002,1;822002,1;832002,1;842002,1;852002,1;862002,1;872002,1;882002,1</t>
  </si>
  <si>
    <t>813003,1;823003,1;833003,1;843003,1;853003,1;863003,1;873003,1;883003,1</t>
  </si>
  <si>
    <t>813004,1;823004,1;833004,1;843004,1;853004,1;863004,1;873004,1;883004,1</t>
  </si>
  <si>
    <t>813105,1;823105,1;833105,1;843105,1;853105,1;863105,1;873105,1;883105,1</t>
  </si>
  <si>
    <t>814207,1;824207,1;834208,1;844208,1;854208,1;864208,1;874207,1;884207,1</t>
  </si>
  <si>
    <t>814208,1;824208,1;834209,1;844209,1;854209,1;864209,1;874208,1;884208,1</t>
  </si>
  <si>
    <t>815109,1;825109,1;835110,1;845110,1;855110,1;865110,1;875109,1;885109,1</t>
  </si>
  <si>
    <t>815110,1;825110,1;835111,1;845111,1;855111,1;865111,1;875110,1;885110,1</t>
  </si>
  <si>
    <t>815211,1;825211,1;835212,1;845212,1;855212,1;865212,1;875211,1;885211,1</t>
  </si>
  <si>
    <t>815212,1;825212,1;835213,1;845213,1;855213,1;865213,1;875212,1;885212,1</t>
  </si>
  <si>
    <t>815213,1;825213,1;835214,1;845214,1;855214,1;865214,1;875213,1;885213,1</t>
  </si>
  <si>
    <t>815314,1;825314,1;835315,1;845315,1;855315,1;865315,1;875314,1;885314,1</t>
  </si>
  <si>
    <t>815315,1;825315,1;835316,1;845316,1;855316,1;865316,1;875315,1;885315,1</t>
  </si>
  <si>
    <t>70536,1;71036,1;71536,1;72036,1;72536,1</t>
  </si>
  <si>
    <t>2101,1;2102,1;2103,1;2104,1;2105,1;2106,1;2107,1;2108,1;2109,1;2110,1;2111,1;2112,1;2113,1;2114,1;2115,1</t>
  </si>
  <si>
    <t>,</t>
    <phoneticPr fontId="1" type="noConversion"/>
  </si>
  <si>
    <t>;</t>
    <phoneticPr fontId="1" type="noConversion"/>
  </si>
  <si>
    <t>81001,1;81002,1;81003,1;81004,1;81005,1;2021,1;2022,1</t>
  </si>
  <si>
    <t>50010124,1;50010224,1;50010324,1;50010424,1</t>
    <phoneticPr fontId="1" type="noConversion"/>
  </si>
  <si>
    <t>3020100,1;3020200,1</t>
    <phoneticPr fontId="1" type="noConversion"/>
  </si>
  <si>
    <t>2028,1;2029,1;2030,1;2031,1;2032,1;2034,1;2035,1;2036,1;2037,1</t>
  </si>
  <si>
    <t>22040101,1;21040101,1;23040101,1;24040101,1;25040101,1</t>
  </si>
  <si>
    <t>3060500,1;3065100,1;3065300,1</t>
    <phoneticPr fontId="1" type="noConversion"/>
  </si>
  <si>
    <t>21050101,1;24050101,1;23050101,1;22050101,1;25050101,1</t>
  </si>
  <si>
    <t>814106,1;824106,1;834106,1;844106,1;854106,1;864106,1;874107,1;884107,1</t>
  </si>
  <si>
    <t>814107,1;824107,1;834107,1;844107,1;854107,1;864107,1;874106,1;884106,1</t>
  </si>
  <si>
    <t>815316,1;825316,1;835317,1;845317,1;855317,1;865317,1;875316,1;885316,1</t>
    <phoneticPr fontId="1" type="noConversion"/>
  </si>
  <si>
    <t>3065400,1;3060900,1;3090000,1</t>
  </si>
  <si>
    <t>21040101,1;22040101,1;23040101,1;24040101,1;25040101,1</t>
  </si>
  <si>
    <t>3051300,1;3065800,1</t>
    <phoneticPr fontId="1" type="noConversion"/>
  </si>
  <si>
    <t>3018000,1;4000500,1</t>
    <phoneticPr fontId="1" type="noConversion"/>
  </si>
  <si>
    <t>3019100,1;3090200,1</t>
    <phoneticPr fontId="1" type="noConversion"/>
  </si>
  <si>
    <t>2星1階禮包</t>
    <phoneticPr fontId="1" type="noConversion"/>
  </si>
  <si>
    <t>2星2階禮包</t>
    <phoneticPr fontId="1" type="noConversion"/>
  </si>
  <si>
    <t>2星3階禮包</t>
    <phoneticPr fontId="1" type="noConversion"/>
  </si>
  <si>
    <t>2星4階禮包</t>
    <phoneticPr fontId="1" type="noConversion"/>
  </si>
  <si>
    <t>2星5階禮包</t>
    <phoneticPr fontId="1" type="noConversion"/>
  </si>
  <si>
    <t>2星6階禮包</t>
    <phoneticPr fontId="1" type="noConversion"/>
  </si>
  <si>
    <t>2星7階禮包</t>
    <phoneticPr fontId="1" type="noConversion"/>
  </si>
  <si>
    <t>2星8階禮包</t>
    <phoneticPr fontId="1" type="noConversion"/>
  </si>
  <si>
    <t>2星9階禮包</t>
    <phoneticPr fontId="1" type="noConversion"/>
  </si>
  <si>
    <t>3星1階禮包</t>
    <phoneticPr fontId="1" type="noConversion"/>
  </si>
  <si>
    <t>3星2階禮包</t>
    <phoneticPr fontId="1" type="noConversion"/>
  </si>
  <si>
    <t>3星3階禮包</t>
    <phoneticPr fontId="1" type="noConversion"/>
  </si>
  <si>
    <t>3星4階禮包</t>
    <phoneticPr fontId="1" type="noConversion"/>
  </si>
  <si>
    <t>3星5階禮包</t>
    <phoneticPr fontId="1" type="noConversion"/>
  </si>
  <si>
    <t>3星6階禮包</t>
    <phoneticPr fontId="1" type="noConversion"/>
  </si>
  <si>
    <t>3星7階禮包</t>
    <phoneticPr fontId="1" type="noConversion"/>
  </si>
  <si>
    <t>3星8階禮包</t>
    <phoneticPr fontId="1" type="noConversion"/>
  </si>
  <si>
    <t>3星9階禮包</t>
    <phoneticPr fontId="1" type="noConversion"/>
  </si>
  <si>
    <t>3星7階仙符/仙墜</t>
    <phoneticPr fontId="1" type="noConversion"/>
  </si>
  <si>
    <t>經驗、攻擊、破甲符文</t>
    <phoneticPr fontId="1" type="noConversion"/>
  </si>
  <si>
    <t>經驗、生命、防禦符文</t>
    <phoneticPr fontId="1" type="noConversion"/>
  </si>
  <si>
    <t>三級寶石禮包</t>
    <phoneticPr fontId="1" type="noConversion"/>
  </si>
  <si>
    <t>寵物坐騎經驗禮包</t>
    <phoneticPr fontId="1" type="noConversion"/>
  </si>
  <si>
    <t>翅膀法寶經驗禮包</t>
    <phoneticPr fontId="1" type="noConversion"/>
  </si>
  <si>
    <t>寵物坐騎自選禮包</t>
    <phoneticPr fontId="1" type="noConversion"/>
  </si>
  <si>
    <t>寵物坐騎高級自選禮包</t>
    <phoneticPr fontId="1" type="noConversion"/>
  </si>
  <si>
    <t>紅2星裝備禮包</t>
    <phoneticPr fontId="1" type="noConversion"/>
  </si>
  <si>
    <t>契約印自選寶箱</t>
    <phoneticPr fontId="1" type="noConversion"/>
  </si>
  <si>
    <t>耀魄印自選寶箱</t>
    <phoneticPr fontId="1" type="noConversion"/>
  </si>
  <si>
    <t>武魂印自選寶箱</t>
    <phoneticPr fontId="1" type="noConversion"/>
  </si>
  <si>
    <t>鬥魂印自選寶箱</t>
    <phoneticPr fontId="1" type="noConversion"/>
  </si>
  <si>
    <t>噬魂印自選寶箱</t>
    <phoneticPr fontId="1" type="noConversion"/>
  </si>
  <si>
    <t>渾沌印自選寶箱</t>
    <phoneticPr fontId="1" type="noConversion"/>
  </si>
  <si>
    <t>不朽印自選寶箱</t>
    <phoneticPr fontId="1" type="noConversion"/>
  </si>
  <si>
    <t>幻月印自選寶箱</t>
    <phoneticPr fontId="1" type="noConversion"/>
  </si>
  <si>
    <t>星辰印自選寶箱</t>
    <phoneticPr fontId="1" type="noConversion"/>
  </si>
  <si>
    <t>天魁印自選寶箱</t>
    <phoneticPr fontId="1" type="noConversion"/>
  </si>
  <si>
    <t>天劫印自選寶箱</t>
    <phoneticPr fontId="1" type="noConversion"/>
  </si>
  <si>
    <t>天罡印自選寶箱</t>
    <phoneticPr fontId="1" type="noConversion"/>
  </si>
  <si>
    <t>天啟印自選寶箱</t>
    <phoneticPr fontId="1" type="noConversion"/>
  </si>
  <si>
    <t>女媧印自選寶箱</t>
    <phoneticPr fontId="1" type="noConversion"/>
  </si>
  <si>
    <t>伏羲印自選寶箱</t>
    <phoneticPr fontId="1" type="noConversion"/>
  </si>
  <si>
    <t>盤古印自選寶箱</t>
    <phoneticPr fontId="1" type="noConversion"/>
  </si>
  <si>
    <t>4階橙色1星裝備選擇寶箱</t>
    <phoneticPr fontId="1" type="noConversion"/>
  </si>
  <si>
    <t>銘文選擇寶箱（前15個）</t>
    <phoneticPr fontId="1" type="noConversion"/>
  </si>
  <si>
    <t>洪荒靈飾選擇寶箱</t>
    <phoneticPr fontId="1" type="noConversion"/>
  </si>
  <si>
    <t>技能選擇禮包</t>
    <phoneticPr fontId="1" type="noConversion"/>
  </si>
  <si>
    <t>啟蒙法寶選擇寶箱</t>
    <phoneticPr fontId="1" type="noConversion"/>
  </si>
  <si>
    <t>被動技能選擇寶箱</t>
    <phoneticPr fontId="1" type="noConversion"/>
  </si>
  <si>
    <t>破天獸魂自選寶箱</t>
    <phoneticPr fontId="1" type="noConversion"/>
  </si>
  <si>
    <t>珍品外觀選擇寶箱</t>
    <phoneticPr fontId="1" type="noConversion"/>
  </si>
  <si>
    <t>開天獸魂自選寶箱</t>
    <phoneticPr fontId="1" type="noConversion"/>
  </si>
  <si>
    <t>誅天印自選寶箱</t>
    <phoneticPr fontId="1" type="noConversion"/>
  </si>
  <si>
    <t>盛安風來外觀自選禮包</t>
    <phoneticPr fontId="1" type="noConversion"/>
  </si>
  <si>
    <t>橙色獸魂自選寶箱</t>
    <phoneticPr fontId="1" type="noConversion"/>
  </si>
  <si>
    <t>上上簽自選寶箱</t>
    <phoneticPr fontId="1" type="noConversion"/>
  </si>
  <si>
    <t>鑒寶大獎自選寶箱</t>
    <phoneticPr fontId="1" type="noConversion"/>
  </si>
  <si>
    <t>通天寶塔自選寶箱</t>
    <phoneticPr fontId="1" type="noConversion"/>
  </si>
  <si>
    <t>3061100,1;4000500,1;4005300,1;3016000,1;3031400,1;3061200,1;4005500,1;3051200,1</t>
  </si>
  <si>
    <t>黑市自選寶箱</t>
    <phoneticPr fontId="1" type="noConversion"/>
  </si>
  <si>
    <t>神秘時裝寶箱</t>
    <phoneticPr fontId="1" type="noConversion"/>
  </si>
  <si>
    <t>3060100,1;3060400,1;3060200,1;3060800,1;3065100,1;3065300,1;3090300,1;4000100,1;4005100,1</t>
  </si>
  <si>
    <t>2025,1;2026,1;2028,1;2029,1;2030,1;2031,1;2032,1;2036,1;2037,1</t>
  </si>
  <si>
    <t>高級技能選擇禮包</t>
    <phoneticPr fontId="1" type="noConversion"/>
  </si>
  <si>
    <t>無塵時裝寶箱</t>
  </si>
  <si>
    <t>幽盈時裝寶箱</t>
  </si>
  <si>
    <t>佛塵時裝寶箱</t>
  </si>
  <si>
    <t>3050100,1;3020200,1;4005100,1;3090500,1;3060400,1;3065200,1;3031600,1</t>
  </si>
  <si>
    <t>3040300,1;3040400,1;3040500,1;3050300,1;3020300,1</t>
  </si>
  <si>
    <t>3040400,1;3040500,1;3050300,1;3019600,1;4000500,1;3031500,1</t>
    <phoneticPr fontId="1" type="noConversion"/>
  </si>
  <si>
    <t>描述</t>
    <phoneticPr fontId="6" type="noConversion"/>
  </si>
  <si>
    <r>
      <rPr>
        <sz val="10"/>
        <color indexed="8"/>
        <rFont val="微软雅黑"/>
        <family val="2"/>
        <charset val="134"/>
      </rPr>
      <t>2성 1급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</si>
  <si>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2급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</si>
  <si>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3급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</si>
  <si>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4급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</si>
  <si>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5급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</si>
  <si>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6급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</si>
  <si>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7급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</si>
  <si>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8급 패키지</t>
    </r>
    <phoneticPr fontId="6" type="noConversion"/>
  </si>
  <si>
    <r>
      <rPr>
        <sz val="10"/>
        <color indexed="8"/>
        <rFont val="微软雅黑"/>
        <family val="2"/>
        <charset val="134"/>
      </rPr>
      <t>2성 9급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</si>
  <si>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1급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</si>
  <si>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2급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</si>
  <si>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3급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</si>
  <si>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4급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</si>
  <si>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5급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</si>
  <si>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6급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</si>
  <si>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7급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</si>
  <si>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8급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</si>
  <si>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9급 패키지</t>
    </r>
    <phoneticPr fontId="6" type="noConversion"/>
  </si>
  <si>
    <r>
      <rPr>
        <sz val="10"/>
        <color indexed="8"/>
        <rFont val="微软雅黑"/>
        <family val="2"/>
        <charset val="134"/>
      </rPr>
      <t>3성 7급 선부/선추</t>
    </r>
    <phoneticPr fontId="6" type="noConversion"/>
  </si>
  <si>
    <r>
      <rPr>
        <sz val="10"/>
        <color indexed="8"/>
        <rFont val="微软雅黑"/>
        <family val="2"/>
        <charset val="134"/>
      </rPr>
      <t>경험치, 공격, 파갑 룬</t>
    </r>
    <phoneticPr fontId="6" type="noConversion"/>
  </si>
  <si>
    <r>
      <rPr>
        <sz val="10"/>
        <color indexed="8"/>
        <rFont val="微软雅黑"/>
        <family val="2"/>
        <charset val="134"/>
      </rPr>
      <t>경험치, 생명, 방어 룬</t>
    </r>
    <phoneticPr fontId="6" type="noConversion"/>
  </si>
  <si>
    <r>
      <rPr>
        <sz val="10"/>
        <color indexed="8"/>
        <rFont val="微软雅黑"/>
        <family val="2"/>
        <charset val="134"/>
      </rPr>
      <t>3레벨 보석 패키지</t>
    </r>
    <phoneticPr fontId="6" type="noConversion"/>
  </si>
  <si>
    <r>
      <rPr>
        <sz val="10"/>
        <color indexed="8"/>
        <rFont val="微软雅黑"/>
        <family val="2"/>
        <charset val="134"/>
      </rPr>
      <t>펫 탈것 경험치 패키지</t>
    </r>
    <phoneticPr fontId="6" type="noConversion"/>
  </si>
  <si>
    <r>
      <rPr>
        <sz val="10"/>
        <color indexed="8"/>
        <rFont val="微软雅黑"/>
        <family val="2"/>
        <charset val="134"/>
      </rPr>
      <t>날개 법보 경험치 패키지</t>
    </r>
    <phoneticPr fontId="6" type="noConversion"/>
  </si>
  <si>
    <r>
      <rPr>
        <sz val="10"/>
        <color indexed="8"/>
        <rFont val="微软雅黑"/>
        <family val="2"/>
        <charset val="134"/>
      </rPr>
      <t>펫 탈것 선택 패키지</t>
    </r>
    <phoneticPr fontId="6" type="noConversion"/>
  </si>
  <si>
    <r>
      <rPr>
        <sz val="10"/>
        <color indexed="8"/>
        <rFont val="微软雅黑"/>
        <family val="2"/>
        <charset val="134"/>
      </rPr>
      <t>펫 탈것 고급 선택 패키지</t>
    </r>
    <phoneticPr fontId="6" type="noConversion"/>
  </si>
  <si>
    <r>
      <rPr>
        <sz val="10"/>
        <color indexed="8"/>
        <rFont val="微软雅黑"/>
        <family val="2"/>
        <charset val="134"/>
      </rPr>
      <t>신화 2성 장비 패키지</t>
    </r>
    <phoneticPr fontId="6" type="noConversion"/>
  </si>
  <si>
    <r>
      <rPr>
        <sz val="10"/>
        <color indexed="8"/>
        <rFont val="微软雅黑"/>
        <family val="2"/>
        <charset val="134"/>
      </rPr>
      <t>신화 2성 장비 패키지</t>
    </r>
    <phoneticPr fontId="6" type="noConversion"/>
  </si>
  <si>
    <t>계약인장 선택 보물상자</t>
    <phoneticPr fontId="6" type="noConversion"/>
  </si>
  <si>
    <t>요백인장 선택 보물상자</t>
    <phoneticPr fontId="6" type="noConversion"/>
  </si>
  <si>
    <t>무혼인장 선택 보물상자</t>
    <phoneticPr fontId="6" type="noConversion"/>
  </si>
  <si>
    <t>투혼인장 선택 보물상자</t>
    <phoneticPr fontId="6" type="noConversion"/>
  </si>
  <si>
    <t>서혼인장 선택 보물상자</t>
    <phoneticPr fontId="6" type="noConversion"/>
  </si>
  <si>
    <t>혼돈인장 선택 보물상자</t>
    <phoneticPr fontId="6" type="noConversion"/>
  </si>
  <si>
    <t>불후인장 선택 보물상자</t>
    <phoneticPr fontId="6" type="noConversion"/>
  </si>
  <si>
    <t>환월인장 선택 보물상자</t>
    <phoneticPr fontId="6" type="noConversion"/>
  </si>
  <si>
    <t>성진인장 선택 보물상자</t>
    <phoneticPr fontId="6" type="noConversion"/>
  </si>
  <si>
    <t>천괴인장 선택 보물상자</t>
    <phoneticPr fontId="6" type="noConversion"/>
  </si>
  <si>
    <t>천겁인장 선택 보물상자</t>
    <phoneticPr fontId="6" type="noConversion"/>
  </si>
  <si>
    <t>천강인장 선택 보물상자</t>
    <phoneticPr fontId="6" type="noConversion"/>
  </si>
  <si>
    <t>천계인장 선택 보물상자</t>
    <phoneticPr fontId="6" type="noConversion"/>
  </si>
  <si>
    <t>여와인장 선택 보물상자</t>
    <phoneticPr fontId="6" type="noConversion"/>
  </si>
  <si>
    <t>복희인장 선택 보물상자</t>
    <phoneticPr fontId="6" type="noConversion"/>
  </si>
  <si>
    <t>반고인장 선택 보물상자</t>
    <phoneticPr fontId="6" type="noConversion"/>
  </si>
  <si>
    <t>4급 전설 1성 장비 선택 보물상자</t>
    <phoneticPr fontId="6" type="noConversion"/>
  </si>
  <si>
    <t>명문 선택 보물상자(15개까지)</t>
    <phoneticPr fontId="6" type="noConversion"/>
  </si>
  <si>
    <r>
      <rPr>
        <sz val="10"/>
        <color indexed="8"/>
        <rFont val="微软雅黑"/>
        <family val="2"/>
        <charset val="134"/>
      </rPr>
      <t>홍황영식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</si>
  <si>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스킬 선택 패키지</t>
    </r>
    <phoneticPr fontId="6" type="noConversion"/>
  </si>
  <si>
    <r>
      <rPr>
        <sz val="10"/>
        <color indexed="8"/>
        <rFont val="微软雅黑"/>
        <family val="2"/>
        <charset val="134"/>
      </rPr>
      <t>계몽법보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</si>
  <si>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패시브 스킬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</si>
  <si>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파천수혼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</si>
  <si>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진품 외형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</si>
  <si>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개천수혼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</si>
  <si>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주천인장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</si>
  <si>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바람의 후예 외형 선택 패키지</t>
    </r>
    <phoneticPr fontId="6" type="noConversion"/>
  </si>
  <si>
    <r>
      <rPr>
        <sz val="10"/>
        <color indexed="8"/>
        <rFont val="微软雅黑"/>
        <family val="2"/>
        <charset val="134"/>
      </rPr>
      <t>전설 수혼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</si>
  <si>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점괘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</si>
  <si>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보물 감정 보상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</si>
  <si>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통천보탑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</si>
  <si>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암시장 선택 보물상자</t>
    </r>
    <phoneticPr fontId="6" type="noConversion"/>
  </si>
  <si>
    <r>
      <rPr>
        <sz val="10"/>
        <color indexed="8"/>
        <rFont val="微软雅黑"/>
        <family val="2"/>
        <charset val="134"/>
      </rPr>
      <t>신비 코스튬 보물상자</t>
    </r>
    <phoneticPr fontId="6" type="noConversion"/>
  </si>
  <si>
    <r>
      <rPr>
        <sz val="10"/>
        <color indexed="8"/>
        <rFont val="微软雅黑"/>
        <family val="2"/>
        <charset val="134"/>
      </rPr>
      <t>고급 스킬 선택 패키지</t>
    </r>
    <phoneticPr fontId="6" type="noConversion"/>
  </si>
  <si>
    <r>
      <rPr>
        <sz val="10"/>
        <color indexed="8"/>
        <rFont val="微软雅黑"/>
        <family val="2"/>
        <charset val="134"/>
      </rPr>
      <t>무진 코스튬 보물상자</t>
    </r>
    <phoneticPr fontId="6" type="noConversion"/>
  </si>
  <si>
    <r>
      <rPr>
        <sz val="10"/>
        <color indexed="8"/>
        <rFont val="微软雅黑"/>
        <family val="2"/>
        <charset val="134"/>
      </rPr>
      <t>유영 코스튬 보물상자</t>
    </r>
    <phoneticPr fontId="6" type="noConversion"/>
  </si>
  <si>
    <r>
      <rPr>
        <sz val="10"/>
        <color indexed="8"/>
        <rFont val="微软雅黑"/>
        <family val="2"/>
        <charset val="134"/>
      </rPr>
      <t>불진 코스튬 보물상자</t>
    </r>
    <phoneticPr fontId="6" type="noConversion"/>
  </si>
  <si>
    <t>頂級技能選擇禮包</t>
  </si>
  <si>
    <t>2025,1;2026,1;2028,1;2029,1;2030,1;2031,1;2032,1;2036,1;2037,1;2040,1;2041,1;2042,1;2048,1;2049,1;2050,1;2057,1</t>
  </si>
  <si>
    <t>최고급 스킬 패키지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</si>
</sst>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rgb="FFFFC000"/>
      <name val="微软雅黑"/>
      <family val="2"/>
      <charset val="134"/>
    </font>
    <font>
      <sz val="9"/>
      <name val="等线"/>
      <family val="3"/>
      <charset val="134"/>
    </font>
    <font>
      <sz val="10"/>
      <color indexed="8"/>
      <name val="微软雅黑"/>
      <family val="2"/>
      <charset val="134"/>
    </font>
    <font>
      <sz val="10"/>
      <color rgb="FFFFC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1" fontId="0" fillId="0" borderId="0" xfId="0" applyNumberForma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"/>
  <sheetViews>
    <sheetView tabSelected="1" topLeftCell="A49" workbookViewId="0">
      <selection activeCell="C71" sqref="C71"/>
    </sheetView>
  </sheetViews>
  <sheetFormatPr defaultRowHeight="16.5" x14ac:dyDescent="0.2"/>
  <cols>
    <col min="1" max="1" width="9" style="1"/>
    <col min="2" max="3" width="42.125" style="9" customWidth="1"/>
    <col min="4" max="4" width="45.125" style="8" bestFit="1" customWidth="1"/>
    <col min="5" max="15" width="9" style="1"/>
    <col min="16" max="16" width="20.125" style="1" customWidth="1"/>
    <col min="17" max="17" width="20.625" style="1" customWidth="1"/>
    <col min="18" max="16384" width="9" style="1"/>
  </cols>
  <sheetData>
    <row r="1" spans="1:7" s="16" customFormat="1" x14ac:dyDescent="0.2">
      <c r="A1" s="16" t="s">
        <v>0</v>
      </c>
      <c r="B1" s="12" t="s">
        <v>133</v>
      </c>
      <c r="C1" s="17"/>
      <c r="D1" s="18" t="s">
        <v>1</v>
      </c>
    </row>
    <row r="2" spans="1:7" x14ac:dyDescent="0.2">
      <c r="A2" s="3">
        <v>35302</v>
      </c>
      <c r="B2" s="13" t="s">
        <v>134</v>
      </c>
      <c r="C2" s="9" t="s">
        <v>63</v>
      </c>
      <c r="D2" s="9" t="s">
        <v>2</v>
      </c>
      <c r="G2" s="2"/>
    </row>
    <row r="3" spans="1:7" x14ac:dyDescent="0.2">
      <c r="A3" s="3">
        <v>35303</v>
      </c>
      <c r="B3" s="13" t="s">
        <v>135</v>
      </c>
      <c r="C3" s="9" t="s">
        <v>64</v>
      </c>
      <c r="D3" s="9" t="s">
        <v>3</v>
      </c>
      <c r="G3" s="2"/>
    </row>
    <row r="4" spans="1:7" x14ac:dyDescent="0.2">
      <c r="A4" s="3">
        <v>35304</v>
      </c>
      <c r="B4" s="13" t="s">
        <v>136</v>
      </c>
      <c r="C4" s="9" t="s">
        <v>65</v>
      </c>
      <c r="D4" s="9" t="s">
        <v>4</v>
      </c>
      <c r="G4" s="2"/>
    </row>
    <row r="5" spans="1:7" x14ac:dyDescent="0.2">
      <c r="A5" s="3">
        <v>35305</v>
      </c>
      <c r="B5" s="13" t="s">
        <v>137</v>
      </c>
      <c r="C5" s="9" t="s">
        <v>66</v>
      </c>
      <c r="D5" s="9" t="s">
        <v>5</v>
      </c>
      <c r="G5" s="2"/>
    </row>
    <row r="6" spans="1:7" x14ac:dyDescent="0.2">
      <c r="A6" s="3">
        <v>35306</v>
      </c>
      <c r="B6" s="13" t="s">
        <v>138</v>
      </c>
      <c r="C6" s="9" t="s">
        <v>67</v>
      </c>
      <c r="D6" s="9" t="s">
        <v>6</v>
      </c>
      <c r="G6" s="2"/>
    </row>
    <row r="7" spans="1:7" x14ac:dyDescent="0.2">
      <c r="A7" s="3">
        <v>35307</v>
      </c>
      <c r="B7" s="13" t="s">
        <v>139</v>
      </c>
      <c r="C7" s="9" t="s">
        <v>68</v>
      </c>
      <c r="D7" s="9" t="s">
        <v>7</v>
      </c>
      <c r="G7" s="2"/>
    </row>
    <row r="8" spans="1:7" x14ac:dyDescent="0.2">
      <c r="A8" s="3">
        <v>35308</v>
      </c>
      <c r="B8" s="13" t="s">
        <v>140</v>
      </c>
      <c r="C8" s="9" t="s">
        <v>69</v>
      </c>
      <c r="D8" s="9" t="s">
        <v>8</v>
      </c>
      <c r="G8" s="2"/>
    </row>
    <row r="9" spans="1:7" x14ac:dyDescent="0.2">
      <c r="A9" s="3">
        <v>35309</v>
      </c>
      <c r="B9" s="13" t="s">
        <v>141</v>
      </c>
      <c r="C9" s="9" t="s">
        <v>70</v>
      </c>
      <c r="D9" s="9" t="s">
        <v>9</v>
      </c>
      <c r="G9" s="2"/>
    </row>
    <row r="10" spans="1:7" x14ac:dyDescent="0.2">
      <c r="A10" s="3">
        <v>35310</v>
      </c>
      <c r="B10" s="13" t="s">
        <v>142</v>
      </c>
      <c r="C10" s="9" t="s">
        <v>71</v>
      </c>
      <c r="D10" s="9" t="s">
        <v>10</v>
      </c>
      <c r="G10" s="2"/>
    </row>
    <row r="11" spans="1:7" x14ac:dyDescent="0.2">
      <c r="A11" s="3">
        <v>35311</v>
      </c>
      <c r="B11" s="13" t="s">
        <v>143</v>
      </c>
      <c r="C11" s="9" t="s">
        <v>72</v>
      </c>
      <c r="D11" s="9" t="s">
        <v>11</v>
      </c>
      <c r="G11" s="2"/>
    </row>
    <row r="12" spans="1:7" x14ac:dyDescent="0.2">
      <c r="A12" s="3">
        <v>35312</v>
      </c>
      <c r="B12" s="13" t="s">
        <v>144</v>
      </c>
      <c r="C12" s="9" t="s">
        <v>73</v>
      </c>
      <c r="D12" s="9" t="s">
        <v>12</v>
      </c>
      <c r="G12" s="2"/>
    </row>
    <row r="13" spans="1:7" x14ac:dyDescent="0.2">
      <c r="A13" s="3">
        <v>35313</v>
      </c>
      <c r="B13" s="13" t="s">
        <v>145</v>
      </c>
      <c r="C13" s="9" t="s">
        <v>74</v>
      </c>
      <c r="D13" s="9" t="s">
        <v>13</v>
      </c>
      <c r="G13" s="2"/>
    </row>
    <row r="14" spans="1:7" x14ac:dyDescent="0.2">
      <c r="A14" s="3">
        <v>35314</v>
      </c>
      <c r="B14" s="13" t="s">
        <v>146</v>
      </c>
      <c r="C14" s="9" t="s">
        <v>75</v>
      </c>
      <c r="D14" s="9" t="s">
        <v>14</v>
      </c>
      <c r="G14" s="2"/>
    </row>
    <row r="15" spans="1:7" x14ac:dyDescent="0.2">
      <c r="A15" s="3">
        <v>35315</v>
      </c>
      <c r="B15" s="13" t="s">
        <v>147</v>
      </c>
      <c r="C15" s="9" t="s">
        <v>76</v>
      </c>
      <c r="D15" s="9" t="s">
        <v>15</v>
      </c>
      <c r="G15" s="2"/>
    </row>
    <row r="16" spans="1:7" x14ac:dyDescent="0.2">
      <c r="A16" s="3">
        <v>35316</v>
      </c>
      <c r="B16" s="13" t="s">
        <v>148</v>
      </c>
      <c r="C16" s="9" t="s">
        <v>77</v>
      </c>
      <c r="D16" s="9" t="s">
        <v>16</v>
      </c>
      <c r="G16" s="2"/>
    </row>
    <row r="17" spans="1:18" x14ac:dyDescent="0.2">
      <c r="A17" s="3">
        <v>35317</v>
      </c>
      <c r="B17" s="13" t="s">
        <v>149</v>
      </c>
      <c r="C17" s="9" t="s">
        <v>78</v>
      </c>
      <c r="D17" s="9" t="s">
        <v>17</v>
      </c>
      <c r="G17" s="2"/>
    </row>
    <row r="18" spans="1:18" x14ac:dyDescent="0.2">
      <c r="A18" s="3">
        <v>35318</v>
      </c>
      <c r="B18" s="13" t="s">
        <v>150</v>
      </c>
      <c r="C18" s="9" t="s">
        <v>79</v>
      </c>
      <c r="D18" s="9" t="s">
        <v>18</v>
      </c>
      <c r="G18" s="2"/>
    </row>
    <row r="19" spans="1:18" x14ac:dyDescent="0.2">
      <c r="A19" s="3">
        <v>35319</v>
      </c>
      <c r="B19" s="13" t="s">
        <v>151</v>
      </c>
      <c r="C19" s="9" t="s">
        <v>80</v>
      </c>
      <c r="D19" s="9" t="s">
        <v>19</v>
      </c>
      <c r="G19" s="2"/>
    </row>
    <row r="20" spans="1:18" x14ac:dyDescent="0.2">
      <c r="A20" s="1">
        <v>35320</v>
      </c>
      <c r="B20" s="13" t="s">
        <v>152</v>
      </c>
      <c r="C20" s="9" t="s">
        <v>81</v>
      </c>
      <c r="D20" s="9" t="s">
        <v>20</v>
      </c>
      <c r="G20" s="2"/>
    </row>
    <row r="21" spans="1:18" x14ac:dyDescent="0.2">
      <c r="A21" s="1">
        <v>35321</v>
      </c>
      <c r="B21" s="13" t="s">
        <v>153</v>
      </c>
      <c r="C21" s="9" t="s">
        <v>82</v>
      </c>
      <c r="D21" s="9" t="s">
        <v>21</v>
      </c>
      <c r="G21" s="2"/>
    </row>
    <row r="22" spans="1:18" x14ac:dyDescent="0.2">
      <c r="A22" s="1">
        <v>35322</v>
      </c>
      <c r="B22" s="13" t="s">
        <v>154</v>
      </c>
      <c r="C22" s="9" t="s">
        <v>83</v>
      </c>
      <c r="D22" s="9" t="s">
        <v>22</v>
      </c>
      <c r="G22" s="2"/>
    </row>
    <row r="23" spans="1:18" x14ac:dyDescent="0.2">
      <c r="A23" s="1">
        <v>35323</v>
      </c>
      <c r="B23" s="13" t="s">
        <v>155</v>
      </c>
      <c r="C23" s="9" t="s">
        <v>84</v>
      </c>
      <c r="D23" s="9" t="s">
        <v>27</v>
      </c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1">
        <v>35325</v>
      </c>
      <c r="B24" s="13" t="s">
        <v>156</v>
      </c>
      <c r="C24" s="9" t="s">
        <v>85</v>
      </c>
      <c r="D24" s="9" t="s">
        <v>25</v>
      </c>
    </row>
    <row r="25" spans="1:18" x14ac:dyDescent="0.2">
      <c r="A25" s="1">
        <v>35326</v>
      </c>
      <c r="B25" s="13" t="s">
        <v>157</v>
      </c>
      <c r="C25" s="9" t="s">
        <v>86</v>
      </c>
      <c r="D25" s="9" t="s">
        <v>26</v>
      </c>
    </row>
    <row r="26" spans="1:18" x14ac:dyDescent="0.2">
      <c r="A26" s="1">
        <v>35327</v>
      </c>
      <c r="B26" s="13" t="s">
        <v>158</v>
      </c>
      <c r="C26" s="9" t="s">
        <v>87</v>
      </c>
      <c r="D26" s="9" t="s">
        <v>24</v>
      </c>
    </row>
    <row r="27" spans="1:18" x14ac:dyDescent="0.2">
      <c r="A27" s="1">
        <v>35328</v>
      </c>
      <c r="B27" s="13" t="s">
        <v>159</v>
      </c>
      <c r="C27" s="9" t="s">
        <v>88</v>
      </c>
      <c r="D27" s="9" t="s">
        <v>23</v>
      </c>
    </row>
    <row r="28" spans="1:18" x14ac:dyDescent="0.2">
      <c r="A28" s="1">
        <v>35329</v>
      </c>
      <c r="B28" s="13" t="s">
        <v>160</v>
      </c>
      <c r="C28" s="9" t="s">
        <v>89</v>
      </c>
      <c r="D28" s="9" t="s">
        <v>28</v>
      </c>
    </row>
    <row r="29" spans="1:18" x14ac:dyDescent="0.2">
      <c r="A29" s="1">
        <v>35330</v>
      </c>
      <c r="B29" s="13" t="s">
        <v>161</v>
      </c>
      <c r="C29" s="9" t="s">
        <v>89</v>
      </c>
      <c r="D29" s="9" t="s">
        <v>29</v>
      </c>
    </row>
    <row r="30" spans="1:18" x14ac:dyDescent="0.2">
      <c r="A30" s="1">
        <v>35331</v>
      </c>
      <c r="B30" s="14" t="s">
        <v>162</v>
      </c>
      <c r="C30" s="10" t="s">
        <v>90</v>
      </c>
      <c r="D30" s="10" t="s">
        <v>30</v>
      </c>
    </row>
    <row r="31" spans="1:18" x14ac:dyDescent="0.2">
      <c r="A31" s="1">
        <v>35332</v>
      </c>
      <c r="B31" s="14" t="s">
        <v>163</v>
      </c>
      <c r="C31" s="10" t="s">
        <v>91</v>
      </c>
      <c r="D31" s="10" t="s">
        <v>31</v>
      </c>
    </row>
    <row r="32" spans="1:18" x14ac:dyDescent="0.2">
      <c r="A32" s="1">
        <v>35333</v>
      </c>
      <c r="B32" s="14" t="s">
        <v>164</v>
      </c>
      <c r="C32" s="10" t="s">
        <v>92</v>
      </c>
      <c r="D32" s="10" t="s">
        <v>32</v>
      </c>
    </row>
    <row r="33" spans="1:4" x14ac:dyDescent="0.2">
      <c r="A33" s="1">
        <v>35334</v>
      </c>
      <c r="B33" s="14" t="s">
        <v>165</v>
      </c>
      <c r="C33" s="10" t="s">
        <v>93</v>
      </c>
      <c r="D33" s="10" t="s">
        <v>33</v>
      </c>
    </row>
    <row r="34" spans="1:4" x14ac:dyDescent="0.2">
      <c r="A34" s="1">
        <v>35335</v>
      </c>
      <c r="B34" s="14" t="s">
        <v>166</v>
      </c>
      <c r="C34" s="10" t="s">
        <v>94</v>
      </c>
      <c r="D34" s="10" t="s">
        <v>34</v>
      </c>
    </row>
    <row r="35" spans="1:4" x14ac:dyDescent="0.2">
      <c r="A35" s="1">
        <v>35336</v>
      </c>
      <c r="B35" s="14" t="s">
        <v>167</v>
      </c>
      <c r="C35" s="10" t="s">
        <v>95</v>
      </c>
      <c r="D35" s="10" t="s">
        <v>55</v>
      </c>
    </row>
    <row r="36" spans="1:4" x14ac:dyDescent="0.2">
      <c r="A36" s="1">
        <v>35337</v>
      </c>
      <c r="B36" s="14" t="s">
        <v>168</v>
      </c>
      <c r="C36" s="10" t="s">
        <v>96</v>
      </c>
      <c r="D36" s="10" t="s">
        <v>56</v>
      </c>
    </row>
    <row r="37" spans="1:4" x14ac:dyDescent="0.2">
      <c r="A37" s="1">
        <v>35338</v>
      </c>
      <c r="B37" s="15" t="s">
        <v>169</v>
      </c>
      <c r="C37" s="11" t="s">
        <v>97</v>
      </c>
      <c r="D37" s="10" t="s">
        <v>35</v>
      </c>
    </row>
    <row r="38" spans="1:4" x14ac:dyDescent="0.2">
      <c r="A38" s="1">
        <v>35339</v>
      </c>
      <c r="B38" s="14" t="s">
        <v>170</v>
      </c>
      <c r="C38" s="10" t="s">
        <v>98</v>
      </c>
      <c r="D38" s="10" t="s">
        <v>36</v>
      </c>
    </row>
    <row r="39" spans="1:4" x14ac:dyDescent="0.2">
      <c r="A39" s="1">
        <v>35340</v>
      </c>
      <c r="B39" s="14" t="s">
        <v>171</v>
      </c>
      <c r="C39" s="10" t="s">
        <v>99</v>
      </c>
      <c r="D39" s="10" t="s">
        <v>37</v>
      </c>
    </row>
    <row r="40" spans="1:4" x14ac:dyDescent="0.2">
      <c r="A40" s="1">
        <v>35341</v>
      </c>
      <c r="B40" s="14" t="s">
        <v>172</v>
      </c>
      <c r="C40" s="10" t="s">
        <v>100</v>
      </c>
      <c r="D40" s="10" t="s">
        <v>38</v>
      </c>
    </row>
    <row r="41" spans="1:4" x14ac:dyDescent="0.2">
      <c r="A41" s="1">
        <v>35342</v>
      </c>
      <c r="B41" s="14" t="s">
        <v>173</v>
      </c>
      <c r="C41" s="10" t="s">
        <v>101</v>
      </c>
      <c r="D41" s="10" t="s">
        <v>39</v>
      </c>
    </row>
    <row r="42" spans="1:4" x14ac:dyDescent="0.2">
      <c r="A42" s="1">
        <v>35343</v>
      </c>
      <c r="B42" s="14" t="s">
        <v>174</v>
      </c>
      <c r="C42" s="10" t="s">
        <v>102</v>
      </c>
      <c r="D42" s="10" t="s">
        <v>40</v>
      </c>
    </row>
    <row r="43" spans="1:4" x14ac:dyDescent="0.2">
      <c r="A43" s="1">
        <v>35344</v>
      </c>
      <c r="B43" s="14" t="s">
        <v>175</v>
      </c>
      <c r="C43" s="10" t="s">
        <v>103</v>
      </c>
      <c r="D43" s="10" t="s">
        <v>41</v>
      </c>
    </row>
    <row r="44" spans="1:4" x14ac:dyDescent="0.2">
      <c r="A44" s="1">
        <v>35345</v>
      </c>
      <c r="B44" s="14" t="s">
        <v>176</v>
      </c>
      <c r="C44" s="10" t="s">
        <v>104</v>
      </c>
      <c r="D44" s="10" t="s">
        <v>42</v>
      </c>
    </row>
    <row r="45" spans="1:4" x14ac:dyDescent="0.2">
      <c r="A45" s="1">
        <v>35346</v>
      </c>
      <c r="B45" s="14" t="s">
        <v>177</v>
      </c>
      <c r="C45" s="10" t="s">
        <v>105</v>
      </c>
      <c r="D45" s="10" t="s">
        <v>43</v>
      </c>
    </row>
    <row r="46" spans="1:4" x14ac:dyDescent="0.2">
      <c r="A46" s="1">
        <v>35347</v>
      </c>
      <c r="B46" s="14" t="s">
        <v>178</v>
      </c>
      <c r="C46" s="4" t="s">
        <v>106</v>
      </c>
      <c r="D46" s="8" t="s">
        <v>44</v>
      </c>
    </row>
    <row r="47" spans="1:4" x14ac:dyDescent="0.2">
      <c r="A47" s="1">
        <v>35348</v>
      </c>
      <c r="B47" s="14" t="s">
        <v>179</v>
      </c>
      <c r="C47" s="4" t="s">
        <v>107</v>
      </c>
      <c r="D47" s="8" t="s">
        <v>45</v>
      </c>
    </row>
    <row r="48" spans="1:4" x14ac:dyDescent="0.2">
      <c r="A48" s="1">
        <v>35349</v>
      </c>
      <c r="B48" s="13" t="s">
        <v>180</v>
      </c>
      <c r="C48" s="9" t="s">
        <v>108</v>
      </c>
      <c r="D48" s="8" t="s">
        <v>49</v>
      </c>
    </row>
    <row r="49" spans="1:15" x14ac:dyDescent="0.2">
      <c r="A49" s="1">
        <v>35350</v>
      </c>
      <c r="B49" s="13" t="s">
        <v>181</v>
      </c>
      <c r="C49" s="9" t="s">
        <v>109</v>
      </c>
      <c r="D49" s="10" t="s">
        <v>48</v>
      </c>
    </row>
    <row r="50" spans="1:15" x14ac:dyDescent="0.2">
      <c r="A50" s="1">
        <v>35351</v>
      </c>
      <c r="B50" s="13" t="s">
        <v>182</v>
      </c>
      <c r="C50" s="9" t="s">
        <v>110</v>
      </c>
      <c r="D50" s="8" t="s">
        <v>50</v>
      </c>
    </row>
    <row r="51" spans="1:15" x14ac:dyDescent="0.3">
      <c r="A51" s="1">
        <v>35352</v>
      </c>
      <c r="B51" s="13" t="s">
        <v>183</v>
      </c>
      <c r="C51" s="9" t="s">
        <v>111</v>
      </c>
      <c r="D51" s="8" t="s">
        <v>51</v>
      </c>
      <c r="O51" s="7"/>
    </row>
    <row r="52" spans="1:15" x14ac:dyDescent="0.3">
      <c r="A52" s="1">
        <v>35353</v>
      </c>
      <c r="B52" s="13" t="s">
        <v>184</v>
      </c>
      <c r="C52" s="9" t="s">
        <v>112</v>
      </c>
      <c r="D52" s="8" t="s">
        <v>52</v>
      </c>
      <c r="O52" s="7"/>
    </row>
    <row r="53" spans="1:15" x14ac:dyDescent="0.3">
      <c r="A53" s="1">
        <v>35354</v>
      </c>
      <c r="B53" s="13" t="s">
        <v>185</v>
      </c>
      <c r="C53" s="9" t="s">
        <v>113</v>
      </c>
      <c r="D53" s="5" t="s">
        <v>53</v>
      </c>
      <c r="G53" s="7"/>
      <c r="O53" s="7"/>
    </row>
    <row r="54" spans="1:15" x14ac:dyDescent="0.3">
      <c r="A54" s="1">
        <v>35355</v>
      </c>
      <c r="B54" s="13" t="s">
        <v>186</v>
      </c>
      <c r="C54" s="9" t="s">
        <v>114</v>
      </c>
      <c r="D54" s="5" t="s">
        <v>54</v>
      </c>
      <c r="G54" s="7"/>
      <c r="O54" s="7"/>
    </row>
    <row r="55" spans="1:15" x14ac:dyDescent="0.3">
      <c r="A55" s="1">
        <v>35356</v>
      </c>
      <c r="B55" s="13" t="s">
        <v>187</v>
      </c>
      <c r="C55" s="9" t="s">
        <v>115</v>
      </c>
      <c r="D55" s="8" t="s">
        <v>57</v>
      </c>
      <c r="G55" s="7"/>
      <c r="O55" s="7"/>
    </row>
    <row r="56" spans="1:15" x14ac:dyDescent="0.3">
      <c r="A56" s="1">
        <v>35357</v>
      </c>
      <c r="B56" s="13" t="s">
        <v>188</v>
      </c>
      <c r="C56" s="9" t="s">
        <v>116</v>
      </c>
      <c r="D56" s="8" t="s">
        <v>58</v>
      </c>
      <c r="G56" s="7"/>
    </row>
    <row r="57" spans="1:15" x14ac:dyDescent="0.2">
      <c r="A57" s="1">
        <v>35358</v>
      </c>
      <c r="B57" s="13" t="s">
        <v>189</v>
      </c>
      <c r="C57" s="9" t="s">
        <v>117</v>
      </c>
      <c r="D57" s="8" t="s">
        <v>59</v>
      </c>
    </row>
    <row r="58" spans="1:15" x14ac:dyDescent="0.2">
      <c r="A58" s="1">
        <v>35360</v>
      </c>
      <c r="B58" s="13" t="s">
        <v>190</v>
      </c>
      <c r="C58" s="9" t="s">
        <v>118</v>
      </c>
      <c r="D58" s="8" t="s">
        <v>60</v>
      </c>
    </row>
    <row r="59" spans="1:15" x14ac:dyDescent="0.2">
      <c r="A59" s="1">
        <v>35359</v>
      </c>
      <c r="B59" s="13" t="s">
        <v>191</v>
      </c>
      <c r="C59" s="9" t="s">
        <v>119</v>
      </c>
      <c r="D59" s="8" t="s">
        <v>61</v>
      </c>
    </row>
    <row r="60" spans="1:15" x14ac:dyDescent="0.2">
      <c r="A60" s="1">
        <v>35361</v>
      </c>
      <c r="B60" s="13" t="s">
        <v>192</v>
      </c>
      <c r="C60" s="9" t="s">
        <v>120</v>
      </c>
      <c r="D60" s="8" t="s">
        <v>62</v>
      </c>
    </row>
    <row r="61" spans="1:15" x14ac:dyDescent="0.2">
      <c r="A61" s="1">
        <v>35362</v>
      </c>
      <c r="B61" s="13" t="s">
        <v>193</v>
      </c>
      <c r="C61" s="9" t="s">
        <v>122</v>
      </c>
      <c r="D61" s="8" t="s">
        <v>121</v>
      </c>
    </row>
    <row r="62" spans="1:15" x14ac:dyDescent="0.2">
      <c r="A62" s="1">
        <v>35363</v>
      </c>
      <c r="B62" s="13" t="s">
        <v>194</v>
      </c>
      <c r="C62" s="9" t="s">
        <v>123</v>
      </c>
      <c r="D62" s="8" t="s">
        <v>124</v>
      </c>
    </row>
    <row r="63" spans="1:15" x14ac:dyDescent="0.2">
      <c r="A63" s="1">
        <v>35364</v>
      </c>
      <c r="B63" s="13" t="s">
        <v>195</v>
      </c>
      <c r="C63" s="9" t="s">
        <v>126</v>
      </c>
      <c r="D63" s="8" t="s">
        <v>125</v>
      </c>
    </row>
    <row r="64" spans="1:15" x14ac:dyDescent="0.2">
      <c r="A64" s="1">
        <v>35365</v>
      </c>
      <c r="B64" s="13" t="s">
        <v>196</v>
      </c>
      <c r="C64" s="9" t="s">
        <v>127</v>
      </c>
      <c r="D64" s="8" t="s">
        <v>132</v>
      </c>
    </row>
    <row r="65" spans="1:14" x14ac:dyDescent="0.2">
      <c r="A65" s="1">
        <v>35366</v>
      </c>
      <c r="B65" s="13" t="s">
        <v>197</v>
      </c>
      <c r="C65" s="9" t="s">
        <v>128</v>
      </c>
      <c r="D65" s="8" t="s">
        <v>130</v>
      </c>
    </row>
    <row r="66" spans="1:14" x14ac:dyDescent="0.2">
      <c r="A66" s="1">
        <v>35367</v>
      </c>
      <c r="B66" s="13" t="s">
        <v>198</v>
      </c>
      <c r="C66" s="9" t="s">
        <v>129</v>
      </c>
      <c r="D66" s="8" t="s">
        <v>131</v>
      </c>
    </row>
    <row r="67" spans="1:14" x14ac:dyDescent="0.2">
      <c r="A67" s="1">
        <v>35368</v>
      </c>
      <c r="B67" t="s">
        <v>201</v>
      </c>
      <c r="C67" s="9" t="s">
        <v>199</v>
      </c>
      <c r="D67" s="8" t="s">
        <v>200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</row>
  </sheetData>
  <phoneticPr fontId="1" type="noConversion"/>
  <conditionalFormatting sqref="A67">
    <cfRule type="duplicateValues" dxfId="1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6:I22"/>
  <sheetViews>
    <sheetView workbookViewId="0">
      <selection activeCell="I22" sqref="I22"/>
    </sheetView>
  </sheetViews>
  <sheetFormatPr defaultRowHeight="14.25" x14ac:dyDescent="0.2"/>
  <sheetData>
    <row r="16" spans="4:9" x14ac:dyDescent="0.2">
      <c r="D16" s="6">
        <v>81001</v>
      </c>
      <c r="E16" t="s">
        <v>46</v>
      </c>
      <c r="F16">
        <v>1</v>
      </c>
      <c r="G16" t="s">
        <v>47</v>
      </c>
      <c r="H16" t="str">
        <f>CONCATENATE(D16,E16,F16,G16)</f>
        <v>81001,1;</v>
      </c>
      <c r="I16" t="str">
        <f>H16</f>
        <v>81001,1;</v>
      </c>
    </row>
    <row r="17" spans="4:9" x14ac:dyDescent="0.2">
      <c r="D17" s="6">
        <v>81002</v>
      </c>
      <c r="E17" t="s">
        <v>46</v>
      </c>
      <c r="F17">
        <v>1</v>
      </c>
      <c r="G17" t="s">
        <v>47</v>
      </c>
      <c r="H17" t="str">
        <f t="shared" ref="H17:H21" si="0">CONCATENATE(D17,E17,F17,G17)</f>
        <v>81002,1;</v>
      </c>
      <c r="I17" t="str">
        <f>CONCATENATE(I16,H17)</f>
        <v>81001,1;81002,1;</v>
      </c>
    </row>
    <row r="18" spans="4:9" x14ac:dyDescent="0.2">
      <c r="D18" s="6">
        <v>81003</v>
      </c>
      <c r="E18" t="s">
        <v>46</v>
      </c>
      <c r="F18">
        <v>1</v>
      </c>
      <c r="G18" t="s">
        <v>47</v>
      </c>
      <c r="H18" t="str">
        <f t="shared" si="0"/>
        <v>81003,1;</v>
      </c>
      <c r="I18" t="str">
        <f t="shared" ref="I18:I22" si="1">CONCATENATE(I17,H18)</f>
        <v>81001,1;81002,1;81003,1;</v>
      </c>
    </row>
    <row r="19" spans="4:9" x14ac:dyDescent="0.2">
      <c r="D19" s="6">
        <v>81004</v>
      </c>
      <c r="E19" t="s">
        <v>46</v>
      </c>
      <c r="F19">
        <v>1</v>
      </c>
      <c r="G19" t="s">
        <v>47</v>
      </c>
      <c r="H19" t="str">
        <f t="shared" si="0"/>
        <v>81004,1;</v>
      </c>
      <c r="I19" t="str">
        <f t="shared" si="1"/>
        <v>81001,1;81002,1;81003,1;81004,1;</v>
      </c>
    </row>
    <row r="20" spans="4:9" x14ac:dyDescent="0.2">
      <c r="D20" s="6">
        <v>81005</v>
      </c>
      <c r="E20" t="s">
        <v>46</v>
      </c>
      <c r="F20">
        <v>1</v>
      </c>
      <c r="G20" t="s">
        <v>47</v>
      </c>
      <c r="H20" t="str">
        <f t="shared" si="0"/>
        <v>81005,1;</v>
      </c>
      <c r="I20" t="str">
        <f t="shared" si="1"/>
        <v>81001,1;81002,1;81003,1;81004,1;81005,1;</v>
      </c>
    </row>
    <row r="21" spans="4:9" x14ac:dyDescent="0.2">
      <c r="D21" s="5">
        <v>2021</v>
      </c>
      <c r="E21" t="s">
        <v>46</v>
      </c>
      <c r="F21">
        <v>1</v>
      </c>
      <c r="G21" t="s">
        <v>47</v>
      </c>
      <c r="H21" t="str">
        <f t="shared" si="0"/>
        <v>2021,1;</v>
      </c>
      <c r="I21" t="str">
        <f t="shared" si="1"/>
        <v>81001,1;81002,1;81003,1;81004,1;81005,1;2021,1;</v>
      </c>
    </row>
    <row r="22" spans="4:9" x14ac:dyDescent="0.2">
      <c r="D22" s="5">
        <v>2022</v>
      </c>
      <c r="E22" t="s">
        <v>46</v>
      </c>
      <c r="F22">
        <v>1</v>
      </c>
      <c r="H22" t="str">
        <f>CONCATENATE(D22,E22,F22,G22)</f>
        <v>2022,1</v>
      </c>
      <c r="I22" t="str">
        <f t="shared" si="1"/>
        <v>81001,1;81002,1;81003,1;81004,1;81005,1;2021,1;2022,1</v>
      </c>
    </row>
  </sheetData>
  <phoneticPr fontId="1" type="noConversion"/>
  <conditionalFormatting sqref="D16:D20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2018-10-13T06:55:43Z</dcterms:created>
  <dcterms:modified xsi:type="dcterms:W3CDTF">2021-01-12T07:55:30Z</dcterms:modified>
</cp:coreProperties>
</file>