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4400" windowHeight="5520"/>
  </bookViews>
  <sheets>
    <sheet name="Unemployment rates" sheetId="1" r:id="rId1"/>
    <sheet name="Standard Errors" sheetId="6" r:id="rId2"/>
    <sheet name="line chart" sheetId="2" r:id="rId3"/>
    <sheet name="bar chart" sheetId="3" r:id="rId4"/>
    <sheet name="chart data and t-test" sheetId="5" r:id="rId5"/>
  </sheets>
  <externalReferences>
    <externalReference r:id="rId6"/>
  </externalReferences>
  <definedNames>
    <definedName name="OPTIONS">#REF!</definedName>
    <definedName name="_xlnm.Print_Area" localSheetId="0">'Unemployment rates'!#REF!</definedName>
    <definedName name="SIGN.">[1]Sheet1!$A$1:$A$3</definedName>
  </definedNames>
  <calcPr calcId="145621"/>
</workbook>
</file>

<file path=xl/calcChain.xml><?xml version="1.0" encoding="utf-8"?>
<calcChain xmlns="http://schemas.openxmlformats.org/spreadsheetml/2006/main">
  <c r="C12" i="5" l="1"/>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B26" i="5" s="1"/>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B27" i="5" s="1"/>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B28" i="5" s="1"/>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B29" i="5" s="1"/>
  <c r="V16" i="5"/>
  <c r="W16" i="5"/>
  <c r="X16" i="5"/>
  <c r="Y16" i="5"/>
  <c r="Z16" i="5"/>
  <c r="AA16" i="5"/>
  <c r="AB16" i="5"/>
  <c r="AC16" i="5"/>
  <c r="AD16" i="5"/>
  <c r="AE16" i="5"/>
  <c r="AF16" i="5"/>
  <c r="AG16" i="5"/>
  <c r="AH16" i="5"/>
  <c r="AI16" i="5"/>
  <c r="B30" i="5" s="1"/>
  <c r="B15" i="5"/>
  <c r="B14" i="5"/>
  <c r="B13" i="5"/>
  <c r="B1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B20" i="5" s="1"/>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B21" i="5" s="1"/>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B22" i="5" s="1"/>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B23" i="5" s="1"/>
  <c r="V8" i="5"/>
  <c r="W8" i="5"/>
  <c r="X8" i="5"/>
  <c r="Y8" i="5"/>
  <c r="Z8" i="5"/>
  <c r="AA8" i="5"/>
  <c r="AB8" i="5"/>
  <c r="AC8" i="5"/>
  <c r="AD8" i="5"/>
  <c r="AE8" i="5"/>
  <c r="AF8" i="5"/>
  <c r="AG8" i="5"/>
  <c r="AH8" i="5"/>
  <c r="AI8" i="5"/>
  <c r="B24" i="5" s="1"/>
  <c r="B7" i="5"/>
  <c r="B6" i="5"/>
  <c r="B5" i="5"/>
  <c r="B4" i="5"/>
</calcChain>
</file>

<file path=xl/sharedStrings.xml><?xml version="1.0" encoding="utf-8"?>
<sst xmlns="http://schemas.openxmlformats.org/spreadsheetml/2006/main" count="388" uniqueCount="29">
  <si>
    <t>Characteristic</t>
  </si>
  <si>
    <t>Total</t>
  </si>
  <si>
    <t>SOURCE: Bureau of Labor Statistics, Current Population Survey.</t>
  </si>
  <si>
    <t>White</t>
  </si>
  <si>
    <t>Hispanic</t>
  </si>
  <si>
    <t xml:space="preserve">— </t>
  </si>
  <si>
    <t xml:space="preserve">— Not available. </t>
  </si>
  <si>
    <t>Ages 18–19</t>
  </si>
  <si>
    <t>Ages 20–24</t>
  </si>
  <si>
    <t>Men, 18–24</t>
  </si>
  <si>
    <t>Women, 18–24</t>
  </si>
  <si>
    <t>Men</t>
  </si>
  <si>
    <t>Women</t>
  </si>
  <si>
    <t>Black</t>
  </si>
  <si>
    <t>Asian</t>
  </si>
  <si>
    <t>Total males</t>
  </si>
  <si>
    <t>Line Chart</t>
  </si>
  <si>
    <t>Males</t>
  </si>
  <si>
    <t>White, non-Hispanic</t>
  </si>
  <si>
    <t xml:space="preserve">Black, non-Hispanic </t>
  </si>
  <si>
    <t>Asian, non-Hispanic</t>
  </si>
  <si>
    <t>Females</t>
  </si>
  <si>
    <t>Total females</t>
  </si>
  <si>
    <t>Bar Chart</t>
  </si>
  <si>
    <t xml:space="preserve">NOTE: Beginning in 2003, estimates for White, Black, and Asian race groups include people who selected that race group only. Prior to 2003, people who reported more than one race were included in the group they identified as the main race. Asian estimates for 2000–2002 are for Asians and Pacific Islanders; beginning in 2003, Asian is a separate category. Persons whose ethnicity is identified as Hispanic may be of any race. </t>
  </si>
  <si>
    <t>Unemployment rates for young adults ages 18–24 by age, race/ethnicity, and sex, 1980–2013 annual averages</t>
  </si>
  <si>
    <t>Standard errors for unemployment rates for young adults ages 18–24 by age, race/ethnicity, and sex, 1980–2013 annual averages</t>
  </si>
  <si>
    <t>† Not applicable.</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</si>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</sst>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10"/>
      <name val="Arial"/>
      <family val="2"/>
    </font>
    <font>
      <sz val="8"/>
      <name val="Arial"/>
      <family val="2"/>
    </font>
    <font>
      <sz val="9"/>
      <name val="Arial"/>
      <family val="2"/>
    </font>
    <font>
      <b/>
      <sz val="8"/>
      <name val="Arial"/>
      <family val="2"/>
    </font>
    <font>
      <vertAlign val="superscript"/>
      <sz val="8"/>
      <name val="Arial"/>
      <family val="2"/>
    </font>
    <font>
      <sz val="11"/>
      <color theme="1"/>
      <name val="Calibri"/>
      <family val="2"/>
      <scheme val="minor"/>
    </font>
    <font>
      <b/>
      <sz val="11"/>
      <name val="Calibri"/>
      <family val="2"/>
      <scheme val="minor"/>
    </font>
    <font>
      <sz val="11"/>
      <name val="Calibri"/>
      <family val="2"/>
      <scheme val="minor"/>
    </font>
    <font>
      <b/>
      <sz val="10"/>
      <name val="Arial"/>
      <family val="2"/>
    </font>
    <font>
      <sz val="8"/>
      <color theme="1"/>
      <name val="Arial"/>
      <family val="2"/>
    </font>
    <font>
      <b/>
      <sz val="8"/>
      <color theme="1"/>
      <name val="Arial"/>
      <family val="2"/>
    </font>
    <font>
      <b/>
      <sz val="10"/>
      <color theme="1"/>
      <name val="Arial"/>
      <family val="2"/>
    </font>
  </fonts>
  <fills count="2">
    <fill>
      <patternFill patternType="none"/>
    </fill>
    <fill>
      <patternFill patternType="gray125"/>
    </fill>
  </fills>
  <borders count="15">
    <border>
      <left/>
      <right/>
      <top/>
      <bottom/>
      <diagonal/>
    </border>
    <border>
      <left/>
      <right/>
      <top style="thin">
        <color indexed="64"/>
      </top>
      <bottom style="thin">
        <color indexed="64"/>
      </bottom>
      <diagonal/>
    </border>
    <border>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right/>
      <top style="thin">
        <color theme="0" tint="-0.14993743705557422"/>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s>
  <cellStyleXfs count="4">
    <xf numFmtId="0" fontId="0" fillId="0" borderId="0"/>
    <xf numFmtId="0" fontId="2" fillId="0" borderId="1" applyProtection="0">
      <alignment horizontal="center" vertical="top" wrapText="1"/>
    </xf>
    <xf numFmtId="0" fontId="1" fillId="0" borderId="0"/>
    <xf numFmtId="0" fontId="6" fillId="0" borderId="0"/>
  </cellStyleXfs>
  <cellXfs count="63">
    <xf numFmtId="0" fontId="0" fillId="0" borderId="0" xfId="0"/>
    <xf numFmtId="0" fontId="1" fillId="0" borderId="0" xfId="2"/>
    <xf numFmtId="0" fontId="1" fillId="0" borderId="0" xfId="2" applyFill="1"/>
    <xf numFmtId="0" fontId="1" fillId="0" borderId="0" xfId="2" applyAlignment="1"/>
    <xf numFmtId="1" fontId="1" fillId="0" borderId="0" xfId="2" applyNumberFormat="1" applyAlignment="1"/>
    <xf numFmtId="1" fontId="3" fillId="0" borderId="0" xfId="2" applyNumberFormat="1" applyFont="1" applyAlignment="1">
      <alignment horizontal="right"/>
    </xf>
    <xf numFmtId="1" fontId="1" fillId="0" borderId="0" xfId="2" applyNumberFormat="1" applyAlignment="1">
      <alignment horizontal="center"/>
    </xf>
    <xf numFmtId="1" fontId="2" fillId="0" borderId="0" xfId="2" applyNumberFormat="1" applyFont="1" applyFill="1" applyAlignment="1"/>
    <xf numFmtId="1" fontId="1" fillId="0" borderId="0" xfId="2" applyNumberFormat="1"/>
    <xf numFmtId="1" fontId="1" fillId="0" borderId="0" xfId="2" applyNumberFormat="1" applyFill="1"/>
    <xf numFmtId="1" fontId="0" fillId="0" borderId="0" xfId="0" applyNumberFormat="1"/>
    <xf numFmtId="0" fontId="0" fillId="0" borderId="0" xfId="0" quotePrefix="1" applyAlignment="1">
      <alignment horizontal="center"/>
    </xf>
    <xf numFmtId="164" fontId="0" fillId="0" borderId="0" xfId="0" applyNumberFormat="1"/>
    <xf numFmtId="164" fontId="0" fillId="0" borderId="0" xfId="0" applyNumberFormat="1" applyFill="1"/>
    <xf numFmtId="1" fontId="7" fillId="0" borderId="2" xfId="2" applyNumberFormat="1" applyFont="1" applyFill="1" applyBorder="1" applyAlignment="1">
      <alignment horizontal="right" wrapText="1"/>
    </xf>
    <xf numFmtId="1" fontId="7" fillId="0" borderId="3" xfId="2" applyNumberFormat="1" applyFont="1" applyFill="1" applyBorder="1" applyAlignment="1">
      <alignment horizontal="right" wrapText="1"/>
    </xf>
    <xf numFmtId="1" fontId="7" fillId="0" borderId="3" xfId="2" applyNumberFormat="1" applyFont="1" applyFill="1" applyBorder="1" applyAlignment="1">
      <alignment horizontal="right"/>
    </xf>
    <xf numFmtId="0" fontId="0" fillId="0" borderId="0" xfId="0" applyFill="1"/>
    <xf numFmtId="0" fontId="2" fillId="0" borderId="0" xfId="2" applyFont="1" applyFill="1" applyBorder="1" applyAlignment="1">
      <alignment horizontal="left" vertical="center" wrapText="1"/>
    </xf>
    <xf numFmtId="164" fontId="2" fillId="0" borderId="0" xfId="2" applyNumberFormat="1" applyFont="1" applyFill="1" applyBorder="1" applyAlignment="1">
      <alignment horizontal="right" vertical="center" wrapText="1"/>
    </xf>
    <xf numFmtId="0" fontId="0" fillId="0" borderId="0" xfId="0" applyBorder="1" applyAlignment="1">
      <alignment vertical="center"/>
    </xf>
    <xf numFmtId="1" fontId="2" fillId="0" borderId="0" xfId="2" applyNumberFormat="1" applyFont="1" applyFill="1" applyBorder="1" applyAlignment="1">
      <alignment horizontal="right" vertical="center" wrapText="1"/>
    </xf>
    <xf numFmtId="0" fontId="0" fillId="0" borderId="0" xfId="0" applyAlignment="1">
      <alignment vertical="center"/>
    </xf>
    <xf numFmtId="164" fontId="2" fillId="0" borderId="0" xfId="2" applyNumberFormat="1" applyFont="1" applyFill="1" applyBorder="1" applyAlignment="1">
      <alignment horizontal="left" vertical="center" wrapText="1"/>
    </xf>
    <xf numFmtId="0" fontId="8" fillId="0" borderId="0" xfId="0" applyFont="1"/>
    <xf numFmtId="164" fontId="4" fillId="0" borderId="6" xfId="2" applyNumberFormat="1" applyFont="1" applyFill="1" applyBorder="1" applyAlignment="1">
      <alignment horizontal="justify" wrapText="1"/>
    </xf>
    <xf numFmtId="164" fontId="2" fillId="0" borderId="6" xfId="2" applyNumberFormat="1" applyFont="1" applyFill="1" applyBorder="1" applyAlignment="1">
      <alignment horizontal="left"/>
    </xf>
    <xf numFmtId="164" fontId="2" fillId="0" borderId="6" xfId="2" applyNumberFormat="1" applyFont="1" applyFill="1" applyBorder="1" applyAlignment="1">
      <alignment horizontal="left" wrapText="1" indent="1"/>
    </xf>
    <xf numFmtId="164" fontId="2" fillId="0" borderId="6" xfId="2" applyNumberFormat="1" applyFont="1" applyFill="1" applyBorder="1" applyAlignment="1">
      <alignment horizontal="left" wrapText="1"/>
    </xf>
    <xf numFmtId="164" fontId="2" fillId="0" borderId="6" xfId="2" applyNumberFormat="1" applyFont="1" applyFill="1" applyBorder="1" applyAlignment="1">
      <alignment horizontal="left" wrapText="1" indent="2"/>
    </xf>
    <xf numFmtId="164" fontId="2" fillId="0" borderId="6" xfId="2" applyNumberFormat="1" applyFont="1" applyFill="1" applyBorder="1" applyAlignment="1">
      <alignment horizontal="right" wrapText="1"/>
    </xf>
    <xf numFmtId="164" fontId="2" fillId="0" borderId="6" xfId="2" applyNumberFormat="1" applyFont="1" applyBorder="1"/>
    <xf numFmtId="0" fontId="11" fillId="0" borderId="6" xfId="0" applyFont="1" applyBorder="1" applyAlignment="1">
      <alignment wrapText="1"/>
    </xf>
    <xf numFmtId="2" fontId="10" fillId="0" borderId="6" xfId="0" applyNumberFormat="1" applyFont="1" applyBorder="1" applyAlignment="1">
      <alignment wrapText="1"/>
    </xf>
    <xf numFmtId="164" fontId="2" fillId="0" borderId="6" xfId="2" applyNumberFormat="1" applyFont="1" applyFill="1" applyBorder="1" applyAlignment="1">
      <alignment wrapText="1"/>
    </xf>
    <xf numFmtId="164" fontId="11" fillId="0" borderId="4" xfId="2" applyNumberFormat="1" applyFont="1" applyFill="1" applyBorder="1" applyAlignment="1">
      <alignment horizontal="justify" wrapText="1"/>
    </xf>
    <xf numFmtId="1" fontId="11" fillId="0" borderId="2" xfId="2" applyNumberFormat="1" applyFont="1" applyFill="1" applyBorder="1" applyAlignment="1">
      <alignment horizontal="right" wrapText="1"/>
    </xf>
    <xf numFmtId="1" fontId="11" fillId="0" borderId="3" xfId="2" applyNumberFormat="1" applyFont="1" applyFill="1" applyBorder="1" applyAlignment="1">
      <alignment horizontal="right" wrapText="1"/>
    </xf>
    <xf numFmtId="1" fontId="11" fillId="0" borderId="3" xfId="2" applyNumberFormat="1" applyFont="1" applyFill="1" applyBorder="1" applyAlignment="1">
      <alignment horizontal="right"/>
    </xf>
    <xf numFmtId="164" fontId="10" fillId="0" borderId="4" xfId="2" applyNumberFormat="1" applyFont="1" applyFill="1" applyBorder="1" applyAlignment="1">
      <alignment horizontal="left"/>
    </xf>
    <xf numFmtId="164" fontId="10" fillId="0" borderId="2" xfId="2" applyNumberFormat="1" applyFont="1" applyFill="1" applyBorder="1" applyAlignment="1">
      <alignment horizontal="right" wrapText="1"/>
    </xf>
    <xf numFmtId="164" fontId="10" fillId="0" borderId="3" xfId="2" applyNumberFormat="1" applyFont="1" applyFill="1" applyBorder="1" applyAlignment="1">
      <alignment horizontal="right" wrapText="1"/>
    </xf>
    <xf numFmtId="164" fontId="10" fillId="0" borderId="3" xfId="2" applyNumberFormat="1" applyFont="1" applyFill="1" applyBorder="1" applyAlignment="1">
      <alignment horizontal="right"/>
    </xf>
    <xf numFmtId="164" fontId="10" fillId="0" borderId="4" xfId="2" applyNumberFormat="1" applyFont="1" applyFill="1" applyBorder="1" applyAlignment="1">
      <alignment horizontal="left" wrapText="1" indent="1"/>
    </xf>
    <xf numFmtId="164" fontId="10" fillId="0" borderId="4" xfId="2" applyNumberFormat="1" applyFont="1" applyFill="1" applyBorder="1" applyAlignment="1">
      <alignment horizontal="left" wrapText="1"/>
    </xf>
    <xf numFmtId="164" fontId="10" fillId="0" borderId="4" xfId="2" applyNumberFormat="1" applyFont="1" applyFill="1" applyBorder="1" applyAlignment="1">
      <alignment wrapText="1"/>
    </xf>
    <xf numFmtId="164" fontId="10" fillId="0" borderId="4" xfId="2" applyNumberFormat="1" applyFont="1" applyFill="1" applyBorder="1" applyAlignment="1">
      <alignment horizontal="left" wrapText="1" indent="2"/>
    </xf>
    <xf numFmtId="164" fontId="10" fillId="0" borderId="0" xfId="2" applyNumberFormat="1" applyFont="1"/>
    <xf numFmtId="0" fontId="2" fillId="0" borderId="0" xfId="2" applyFont="1" applyFill="1" applyBorder="1" applyAlignment="1">
      <alignment horizontal="left" vertical="center" wrapText="1"/>
    </xf>
    <xf numFmtId="0" fontId="5" fillId="0" borderId="0" xfId="2" applyFont="1" applyFill="1" applyBorder="1" applyAlignment="1">
      <alignment horizontal="left" vertical="center" wrapText="1"/>
    </xf>
    <xf numFmtId="164" fontId="12" fillId="0" borderId="7" xfId="2" applyNumberFormat="1" applyFont="1" applyFill="1" applyBorder="1" applyAlignment="1">
      <alignment horizontal="left" vertical="center" wrapText="1"/>
    </xf>
    <xf numFmtId="164" fontId="12" fillId="0" borderId="8" xfId="2" applyNumberFormat="1" applyFont="1" applyFill="1" applyBorder="1" applyAlignment="1">
      <alignment horizontal="left" vertical="center" wrapText="1"/>
    </xf>
    <xf numFmtId="164" fontId="12" fillId="0" borderId="2" xfId="2" applyNumberFormat="1" applyFont="1" applyFill="1" applyBorder="1" applyAlignment="1">
      <alignment horizontal="left" vertical="center" wrapText="1"/>
    </xf>
    <xf numFmtId="164" fontId="2" fillId="0" borderId="5" xfId="2" applyNumberFormat="1" applyFont="1" applyFill="1" applyBorder="1" applyAlignment="1">
      <alignment wrapText="1"/>
    </xf>
    <xf numFmtId="0" fontId="9" fillId="0" borderId="6" xfId="0" applyFont="1" applyBorder="1"/>
    <xf numFmtId="164" fontId="2" fillId="0" borderId="9" xfId="2" applyNumberFormat="1" applyFont="1" applyFill="1" applyBorder="1" applyAlignment="1">
      <alignment wrapText="1"/>
    </xf>
    <xf numFmtId="164" fontId="2" fillId="0" borderId="10" xfId="2" applyNumberFormat="1" applyFont="1" applyFill="1" applyBorder="1" applyAlignment="1">
      <alignment wrapText="1"/>
    </xf>
    <xf numFmtId="164" fontId="2" fillId="0" borderId="11" xfId="2" applyNumberFormat="1" applyFont="1" applyFill="1" applyBorder="1" applyAlignment="1">
      <alignment wrapText="1"/>
    </xf>
    <xf numFmtId="0" fontId="2" fillId="0" borderId="12" xfId="2" applyFont="1" applyFill="1" applyBorder="1" applyAlignment="1">
      <alignment horizontal="left" vertical="center" wrapText="1"/>
    </xf>
    <xf numFmtId="0" fontId="5" fillId="0" borderId="13" xfId="2" applyFont="1" applyFill="1" applyBorder="1" applyAlignment="1">
      <alignment horizontal="left" vertical="center" wrapText="1"/>
    </xf>
    <xf numFmtId="0" fontId="5" fillId="0" borderId="14" xfId="2" applyFont="1" applyFill="1" applyBorder="1" applyAlignment="1">
      <alignment horizontal="left" vertical="center" wrapText="1"/>
    </xf>
    <xf numFmtId="0" fontId="2" fillId="0" borderId="13" xfId="2" applyFont="1" applyFill="1" applyBorder="1" applyAlignment="1">
      <alignment horizontal="left" vertical="center" wrapText="1"/>
    </xf>
    <xf numFmtId="0" fontId="2" fillId="0" borderId="14" xfId="2" applyFont="1" applyFill="1" applyBorder="1" applyAlignment="1">
      <alignment horizontal="left" vertical="center" wrapText="1"/>
    </xf>
  </cellXfs>
  <cellStyles count="4">
    <cellStyle name="Header box" xfId="1"/>
    <cellStyle name="Normal" xfId="0" builtinId="0"/>
    <cellStyle name="Normal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a:pPr>
            <a:r>
              <a:rPr lang="en-US" sz="1400"/>
              <a:t>Unemployment rates for young adult</a:t>
            </a:r>
            <a:r>
              <a:rPr lang="en-US" sz="1400" baseline="0"/>
              <a:t> males</a:t>
            </a:r>
            <a:r>
              <a:rPr lang="en-US" sz="1400"/>
              <a:t> ages 18–24 by race/ethnicity, 1980–2013 annual averages</a:t>
            </a:r>
          </a:p>
        </c:rich>
      </c:tx>
      <c:overlay val="0"/>
      <c:spPr>
        <a:noFill/>
        <a:ln w="25400">
          <a:noFill/>
        </a:ln>
      </c:spPr>
    </c:title>
    <c:autoTitleDeleted val="0"/>
    <c:plotArea>
      <c:layout>
        <c:manualLayout>
          <c:layoutTarget val="inner"/>
          <c:xMode val="edge"/>
          <c:yMode val="edge"/>
          <c:x val="4.8943959908694136E-2"/>
          <c:y val="0.15828952885035338"/>
          <c:w val="0.93028172469942672"/>
          <c:h val="0.52025975201375685"/>
        </c:manualLayout>
      </c:layout>
      <c:lineChart>
        <c:grouping val="standard"/>
        <c:varyColors val="0"/>
        <c:ser>
          <c:idx val="2"/>
          <c:order val="0"/>
          <c:tx>
            <c:strRef>
              <c:f>'chart data and t-test'!$A$4</c:f>
              <c:strCache>
                <c:ptCount val="1"/>
                <c:pt idx="0">
                  <c:v>Total males</c:v>
                </c:pt>
              </c:strCache>
            </c:strRef>
          </c:tx>
          <c:spPr>
            <a:ln>
              <a:solidFill>
                <a:srgbClr val="376092"/>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t-test'!$B$4:$AI$4</c:f>
              <c:numCache>
                <c:formatCode>0</c:formatCode>
                <c:ptCount val="34"/>
                <c:pt idx="0">
                  <c:v>13.6</c:v>
                </c:pt>
                <c:pt idx="1">
                  <c:v>14.6</c:v>
                </c:pt>
                <c:pt idx="2">
                  <c:v>18</c:v>
                </c:pt>
                <c:pt idx="3">
                  <c:v>17.399999999999999</c:v>
                </c:pt>
                <c:pt idx="4">
                  <c:v>13.4</c:v>
                </c:pt>
                <c:pt idx="5">
                  <c:v>12.9</c:v>
                </c:pt>
                <c:pt idx="6">
                  <c:v>12.5</c:v>
                </c:pt>
                <c:pt idx="7">
                  <c:v>11.3</c:v>
                </c:pt>
                <c:pt idx="8">
                  <c:v>10.3</c:v>
                </c:pt>
                <c:pt idx="9">
                  <c:v>10.199999999999999</c:v>
                </c:pt>
                <c:pt idx="10">
                  <c:v>10.5</c:v>
                </c:pt>
                <c:pt idx="11">
                  <c:v>13.2</c:v>
                </c:pt>
                <c:pt idx="12">
                  <c:v>13.9</c:v>
                </c:pt>
                <c:pt idx="13">
                  <c:v>13</c:v>
                </c:pt>
                <c:pt idx="14">
                  <c:v>11.9</c:v>
                </c:pt>
                <c:pt idx="15">
                  <c:v>11</c:v>
                </c:pt>
                <c:pt idx="16">
                  <c:v>11.2</c:v>
                </c:pt>
                <c:pt idx="17">
                  <c:v>10.5</c:v>
                </c:pt>
                <c:pt idx="18">
                  <c:v>9.6</c:v>
                </c:pt>
                <c:pt idx="19">
                  <c:v>9.1</c:v>
                </c:pt>
                <c:pt idx="20">
                  <c:v>8.5</c:v>
                </c:pt>
                <c:pt idx="21">
                  <c:v>10.199999999999999</c:v>
                </c:pt>
                <c:pt idx="22">
                  <c:v>11.7</c:v>
                </c:pt>
                <c:pt idx="23">
                  <c:v>12.3</c:v>
                </c:pt>
                <c:pt idx="24">
                  <c:v>11.4</c:v>
                </c:pt>
                <c:pt idx="25">
                  <c:v>11.1</c:v>
                </c:pt>
                <c:pt idx="26">
                  <c:v>10.199999999999999</c:v>
                </c:pt>
                <c:pt idx="27">
                  <c:v>10.5</c:v>
                </c:pt>
                <c:pt idx="28">
                  <c:v>13.1</c:v>
                </c:pt>
                <c:pt idx="29">
                  <c:v>19.2</c:v>
                </c:pt>
                <c:pt idx="30">
                  <c:v>19.7</c:v>
                </c:pt>
                <c:pt idx="31">
                  <c:v>17.8</c:v>
                </c:pt>
                <c:pt idx="32">
                  <c:v>16.399999999999999</c:v>
                </c:pt>
                <c:pt idx="33">
                  <c:v>15.9</c:v>
                </c:pt>
              </c:numCache>
            </c:numRef>
          </c:val>
          <c:smooth val="0"/>
        </c:ser>
        <c:ser>
          <c:idx val="3"/>
          <c:order val="1"/>
          <c:tx>
            <c:strRef>
              <c:f>'chart data and t-test'!$A$5</c:f>
              <c:strCache>
                <c:ptCount val="1"/>
                <c:pt idx="0">
                  <c:v>White, non-Hispanic</c:v>
                </c:pt>
              </c:strCache>
            </c:strRef>
          </c:tx>
          <c:spPr>
            <a:ln>
              <a:solidFill>
                <a:srgbClr val="953735"/>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t-test'!$B$5:$AI$5</c:f>
              <c:numCache>
                <c:formatCode>0</c:formatCode>
                <c:ptCount val="34"/>
                <c:pt idx="0">
                  <c:v>11.9</c:v>
                </c:pt>
                <c:pt idx="1">
                  <c:v>12.8</c:v>
                </c:pt>
                <c:pt idx="2">
                  <c:v>15.7</c:v>
                </c:pt>
                <c:pt idx="3">
                  <c:v>14.9</c:v>
                </c:pt>
                <c:pt idx="4">
                  <c:v>11</c:v>
                </c:pt>
                <c:pt idx="5">
                  <c:v>10.9</c:v>
                </c:pt>
                <c:pt idx="6">
                  <c:v>10.5</c:v>
                </c:pt>
                <c:pt idx="7">
                  <c:v>9.6999999999999993</c:v>
                </c:pt>
                <c:pt idx="8">
                  <c:v>8.6</c:v>
                </c:pt>
                <c:pt idx="9">
                  <c:v>8.6999999999999993</c:v>
                </c:pt>
                <c:pt idx="10">
                  <c:v>9</c:v>
                </c:pt>
                <c:pt idx="11">
                  <c:v>11.6</c:v>
                </c:pt>
                <c:pt idx="12">
                  <c:v>11.9</c:v>
                </c:pt>
                <c:pt idx="13">
                  <c:v>11.1</c:v>
                </c:pt>
                <c:pt idx="14">
                  <c:v>10.199999999999999</c:v>
                </c:pt>
                <c:pt idx="15">
                  <c:v>9.4</c:v>
                </c:pt>
                <c:pt idx="16">
                  <c:v>9.5</c:v>
                </c:pt>
                <c:pt idx="17">
                  <c:v>8.6999999999999993</c:v>
                </c:pt>
                <c:pt idx="18">
                  <c:v>8.1</c:v>
                </c:pt>
                <c:pt idx="19">
                  <c:v>7.6</c:v>
                </c:pt>
                <c:pt idx="20">
                  <c:v>7.1</c:v>
                </c:pt>
                <c:pt idx="21">
                  <c:v>8.6999999999999993</c:v>
                </c:pt>
                <c:pt idx="22">
                  <c:v>10</c:v>
                </c:pt>
                <c:pt idx="23">
                  <c:v>10.7</c:v>
                </c:pt>
                <c:pt idx="24">
                  <c:v>9.8000000000000007</c:v>
                </c:pt>
                <c:pt idx="25">
                  <c:v>9.3000000000000007</c:v>
                </c:pt>
                <c:pt idx="26">
                  <c:v>8.6</c:v>
                </c:pt>
                <c:pt idx="27">
                  <c:v>9.1999999999999993</c:v>
                </c:pt>
                <c:pt idx="28">
                  <c:v>11.8</c:v>
                </c:pt>
                <c:pt idx="29">
                  <c:v>17.3</c:v>
                </c:pt>
                <c:pt idx="30">
                  <c:v>17.5</c:v>
                </c:pt>
                <c:pt idx="31">
                  <c:v>15.8</c:v>
                </c:pt>
                <c:pt idx="32">
                  <c:v>14.5</c:v>
                </c:pt>
                <c:pt idx="33">
                  <c:v>13.6</c:v>
                </c:pt>
              </c:numCache>
            </c:numRef>
          </c:val>
          <c:smooth val="0"/>
        </c:ser>
        <c:ser>
          <c:idx val="4"/>
          <c:order val="2"/>
          <c:tx>
            <c:strRef>
              <c:f>'chart data and t-test'!$A$6</c:f>
              <c:strCache>
                <c:ptCount val="1"/>
                <c:pt idx="0">
                  <c:v>Black, non-Hispanic </c:v>
                </c:pt>
              </c:strCache>
            </c:strRef>
          </c:tx>
          <c:spPr>
            <a:ln>
              <a:solidFill>
                <a:srgbClr val="77933C"/>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t-test'!$B$6:$AI$6</c:f>
              <c:numCache>
                <c:formatCode>0</c:formatCode>
                <c:ptCount val="34"/>
                <c:pt idx="0">
                  <c:v>26.8</c:v>
                </c:pt>
                <c:pt idx="1">
                  <c:v>29.4</c:v>
                </c:pt>
                <c:pt idx="2">
                  <c:v>35.200000000000003</c:v>
                </c:pt>
                <c:pt idx="3">
                  <c:v>35.1</c:v>
                </c:pt>
                <c:pt idx="4">
                  <c:v>30.1</c:v>
                </c:pt>
                <c:pt idx="5">
                  <c:v>27.6</c:v>
                </c:pt>
                <c:pt idx="6">
                  <c:v>26.9</c:v>
                </c:pt>
                <c:pt idx="7">
                  <c:v>23</c:v>
                </c:pt>
                <c:pt idx="8">
                  <c:v>22.3</c:v>
                </c:pt>
                <c:pt idx="9">
                  <c:v>20.9</c:v>
                </c:pt>
                <c:pt idx="10">
                  <c:v>22.1</c:v>
                </c:pt>
                <c:pt idx="11">
                  <c:v>25.3</c:v>
                </c:pt>
                <c:pt idx="12">
                  <c:v>28</c:v>
                </c:pt>
                <c:pt idx="13">
                  <c:v>26.6</c:v>
                </c:pt>
                <c:pt idx="14">
                  <c:v>23.3</c:v>
                </c:pt>
                <c:pt idx="15">
                  <c:v>21.9</c:v>
                </c:pt>
                <c:pt idx="16">
                  <c:v>23</c:v>
                </c:pt>
                <c:pt idx="17">
                  <c:v>23.4</c:v>
                </c:pt>
                <c:pt idx="18">
                  <c:v>20.7</c:v>
                </c:pt>
                <c:pt idx="19">
                  <c:v>19.5</c:v>
                </c:pt>
                <c:pt idx="20">
                  <c:v>18.600000000000001</c:v>
                </c:pt>
                <c:pt idx="21">
                  <c:v>20.7</c:v>
                </c:pt>
                <c:pt idx="22">
                  <c:v>22.1</c:v>
                </c:pt>
                <c:pt idx="23">
                  <c:v>24</c:v>
                </c:pt>
                <c:pt idx="24">
                  <c:v>22.7</c:v>
                </c:pt>
                <c:pt idx="25">
                  <c:v>22.8</c:v>
                </c:pt>
                <c:pt idx="26">
                  <c:v>20.2</c:v>
                </c:pt>
                <c:pt idx="27">
                  <c:v>19.600000000000001</c:v>
                </c:pt>
                <c:pt idx="28">
                  <c:v>22</c:v>
                </c:pt>
                <c:pt idx="29">
                  <c:v>31</c:v>
                </c:pt>
                <c:pt idx="30">
                  <c:v>32.6</c:v>
                </c:pt>
                <c:pt idx="31">
                  <c:v>30.3</c:v>
                </c:pt>
                <c:pt idx="32">
                  <c:v>28</c:v>
                </c:pt>
                <c:pt idx="33">
                  <c:v>28.1</c:v>
                </c:pt>
              </c:numCache>
            </c:numRef>
          </c:val>
          <c:smooth val="0"/>
        </c:ser>
        <c:ser>
          <c:idx val="5"/>
          <c:order val="3"/>
          <c:tx>
            <c:strRef>
              <c:f>'chart data and t-test'!$A$7</c:f>
              <c:strCache>
                <c:ptCount val="1"/>
                <c:pt idx="0">
                  <c:v>Hispanic</c:v>
                </c:pt>
              </c:strCache>
            </c:strRef>
          </c:tx>
          <c:spPr>
            <a:ln>
              <a:solidFill>
                <a:srgbClr val="604A7B"/>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t-test'!$B$7:$AI$7</c:f>
              <c:numCache>
                <c:formatCode>0</c:formatCode>
                <c:ptCount val="34"/>
                <c:pt idx="0">
                  <c:v>14</c:v>
                </c:pt>
                <c:pt idx="1">
                  <c:v>15.6</c:v>
                </c:pt>
                <c:pt idx="2">
                  <c:v>20.100000000000001</c:v>
                </c:pt>
                <c:pt idx="3">
                  <c:v>19.100000000000001</c:v>
                </c:pt>
                <c:pt idx="4">
                  <c:v>14.6</c:v>
                </c:pt>
                <c:pt idx="5">
                  <c:v>14.9</c:v>
                </c:pt>
                <c:pt idx="6">
                  <c:v>14.9</c:v>
                </c:pt>
                <c:pt idx="7">
                  <c:v>12.1</c:v>
                </c:pt>
                <c:pt idx="8">
                  <c:v>11.5</c:v>
                </c:pt>
                <c:pt idx="9">
                  <c:v>11.3</c:v>
                </c:pt>
                <c:pt idx="10">
                  <c:v>10.4</c:v>
                </c:pt>
                <c:pt idx="11">
                  <c:v>13.2</c:v>
                </c:pt>
                <c:pt idx="12">
                  <c:v>15.9</c:v>
                </c:pt>
                <c:pt idx="13">
                  <c:v>14.6</c:v>
                </c:pt>
                <c:pt idx="14">
                  <c:v>13.1</c:v>
                </c:pt>
                <c:pt idx="15">
                  <c:v>12.7</c:v>
                </c:pt>
                <c:pt idx="16">
                  <c:v>12.2</c:v>
                </c:pt>
                <c:pt idx="17">
                  <c:v>11.6</c:v>
                </c:pt>
                <c:pt idx="18">
                  <c:v>10.6</c:v>
                </c:pt>
                <c:pt idx="19">
                  <c:v>9.6999999999999993</c:v>
                </c:pt>
                <c:pt idx="20">
                  <c:v>8</c:v>
                </c:pt>
                <c:pt idx="21">
                  <c:v>9.3000000000000007</c:v>
                </c:pt>
                <c:pt idx="22">
                  <c:v>11.4</c:v>
                </c:pt>
                <c:pt idx="23">
                  <c:v>11.5</c:v>
                </c:pt>
                <c:pt idx="24">
                  <c:v>11.1</c:v>
                </c:pt>
                <c:pt idx="25">
                  <c:v>10</c:v>
                </c:pt>
                <c:pt idx="26">
                  <c:v>8.3000000000000007</c:v>
                </c:pt>
                <c:pt idx="27">
                  <c:v>9.5</c:v>
                </c:pt>
                <c:pt idx="28">
                  <c:v>13.5</c:v>
                </c:pt>
                <c:pt idx="29">
                  <c:v>19.7</c:v>
                </c:pt>
                <c:pt idx="30">
                  <c:v>21.2</c:v>
                </c:pt>
                <c:pt idx="31">
                  <c:v>18.2</c:v>
                </c:pt>
                <c:pt idx="32">
                  <c:v>16.399999999999999</c:v>
                </c:pt>
                <c:pt idx="33">
                  <c:v>15.8</c:v>
                </c:pt>
              </c:numCache>
            </c:numRef>
          </c:val>
          <c:smooth val="0"/>
        </c:ser>
        <c:ser>
          <c:idx val="6"/>
          <c:order val="4"/>
          <c:tx>
            <c:strRef>
              <c:f>'chart data and t-test'!$A$8</c:f>
              <c:strCache>
                <c:ptCount val="1"/>
                <c:pt idx="0">
                  <c:v>Asian, non-Hispanic</c:v>
                </c:pt>
              </c:strCache>
            </c:strRef>
          </c:tx>
          <c:spPr>
            <a:ln>
              <a:solidFill>
                <a:srgbClr val="E46C0A"/>
              </a:solidFill>
            </a:ln>
          </c:spPr>
          <c:marker>
            <c:symbol val="none"/>
          </c:marker>
          <c:cat>
            <c:numRef>
              <c:f>'chart data and t-test'!$B$3:$AI$3</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t-test'!$B$8:$AI$8</c:f>
              <c:numCache>
                <c:formatCode>0</c:formatCode>
                <c:ptCount val="34"/>
                <c:pt idx="20">
                  <c:v>9.3000000000000007</c:v>
                </c:pt>
                <c:pt idx="21">
                  <c:v>9.9</c:v>
                </c:pt>
                <c:pt idx="22">
                  <c:v>12.2</c:v>
                </c:pt>
                <c:pt idx="23">
                  <c:v>11.5</c:v>
                </c:pt>
                <c:pt idx="24">
                  <c:v>9.1999999999999993</c:v>
                </c:pt>
                <c:pt idx="25">
                  <c:v>9.6</c:v>
                </c:pt>
                <c:pt idx="26">
                  <c:v>8.3000000000000007</c:v>
                </c:pt>
                <c:pt idx="27">
                  <c:v>7.2</c:v>
                </c:pt>
                <c:pt idx="28">
                  <c:v>7.4</c:v>
                </c:pt>
                <c:pt idx="29">
                  <c:v>14.2</c:v>
                </c:pt>
                <c:pt idx="30">
                  <c:v>15.5</c:v>
                </c:pt>
                <c:pt idx="31">
                  <c:v>14.9</c:v>
                </c:pt>
                <c:pt idx="32">
                  <c:v>12.2</c:v>
                </c:pt>
                <c:pt idx="33">
                  <c:v>13.8</c:v>
                </c:pt>
              </c:numCache>
            </c:numRef>
          </c:val>
          <c:smooth val="0"/>
        </c:ser>
        <c:dLbls>
          <c:showLegendKey val="0"/>
          <c:showVal val="0"/>
          <c:showCatName val="0"/>
          <c:showSerName val="0"/>
          <c:showPercent val="0"/>
          <c:showBubbleSize val="0"/>
        </c:dLbls>
        <c:marker val="1"/>
        <c:smooth val="0"/>
        <c:axId val="109079936"/>
        <c:axId val="109098496"/>
      </c:lineChart>
      <c:catAx>
        <c:axId val="109079936"/>
        <c:scaling>
          <c:orientation val="minMax"/>
        </c:scaling>
        <c:delete val="0"/>
        <c:axPos val="b"/>
        <c:numFmt formatCode="0" sourceLinked="1"/>
        <c:majorTickMark val="none"/>
        <c:minorTickMark val="out"/>
        <c:tickLblPos val="nextTo"/>
        <c:crossAx val="109098496"/>
        <c:crosses val="autoZero"/>
        <c:auto val="1"/>
        <c:lblAlgn val="ctr"/>
        <c:lblOffset val="100"/>
        <c:noMultiLvlLbl val="0"/>
      </c:catAx>
      <c:valAx>
        <c:axId val="109098496"/>
        <c:scaling>
          <c:orientation val="minMax"/>
        </c:scaling>
        <c:delete val="0"/>
        <c:axPos val="l"/>
        <c:majorGridlines>
          <c:spPr>
            <a:ln>
              <a:prstDash val="solid"/>
            </a:ln>
          </c:spPr>
        </c:majorGridlines>
        <c:title>
          <c:tx>
            <c:rich>
              <a:bodyPr rot="0" vert="horz"/>
              <a:lstStyle/>
              <a:p>
                <a:pPr>
                  <a:defRPr/>
                </a:pPr>
                <a:r>
                  <a:rPr lang="en-US"/>
                  <a:t>Unemployment</a:t>
                </a:r>
                <a:r>
                  <a:rPr lang="en-US" baseline="0"/>
                  <a:t> rates</a:t>
                </a:r>
                <a:endParaRPr lang="en-US"/>
              </a:p>
            </c:rich>
          </c:tx>
          <c:layout>
            <c:manualLayout>
              <c:xMode val="edge"/>
              <c:yMode val="edge"/>
              <c:x val="0"/>
              <c:y val="0.10997480918333484"/>
            </c:manualLayout>
          </c:layout>
          <c:overlay val="0"/>
          <c:spPr>
            <a:noFill/>
            <a:ln w="25400">
              <a:noFill/>
            </a:ln>
          </c:spPr>
        </c:title>
        <c:numFmt formatCode="#,##0" sourceLinked="0"/>
        <c:majorTickMark val="out"/>
        <c:minorTickMark val="none"/>
        <c:tickLblPos val="nextTo"/>
        <c:crossAx val="109079936"/>
        <c:crosses val="autoZero"/>
        <c:crossBetween val="between"/>
      </c:valAx>
    </c:plotArea>
    <c:legend>
      <c:legendPos val="b"/>
      <c:layout>
        <c:manualLayout>
          <c:xMode val="edge"/>
          <c:yMode val="edge"/>
          <c:x val="0"/>
          <c:y val="0.7424864995323861"/>
          <c:w val="1"/>
          <c:h val="0.10099526352309407"/>
        </c:manualLayout>
      </c:layout>
      <c:overlay val="0"/>
      <c:spPr>
        <a:noFill/>
        <a:ln w="25400">
          <a:noFill/>
        </a:ln>
      </c:spPr>
    </c:legend>
    <c:plotVisOnly val="1"/>
    <c:dispBlanksAs val="span"/>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400"/>
            </a:pPr>
            <a:r>
              <a:rPr lang="en-US" sz="1400"/>
              <a:t>Unemployment rates for young adult</a:t>
            </a:r>
            <a:r>
              <a:rPr lang="en-US" sz="1400" baseline="0"/>
              <a:t> females</a:t>
            </a:r>
            <a:r>
              <a:rPr lang="en-US" sz="1400"/>
              <a:t> ages 18–24 by race/ethnicity, 1980–2013 annual averages</a:t>
            </a:r>
          </a:p>
        </c:rich>
      </c:tx>
      <c:overlay val="0"/>
      <c:spPr>
        <a:noFill/>
        <a:ln w="25400">
          <a:noFill/>
        </a:ln>
      </c:spPr>
    </c:title>
    <c:autoTitleDeleted val="0"/>
    <c:plotArea>
      <c:layout>
        <c:manualLayout>
          <c:layoutTarget val="inner"/>
          <c:xMode val="edge"/>
          <c:yMode val="edge"/>
          <c:x val="4.8943959908694136E-2"/>
          <c:y val="0.15828952885035338"/>
          <c:w val="0.93028172469942672"/>
          <c:h val="0.52025975201375685"/>
        </c:manualLayout>
      </c:layout>
      <c:lineChart>
        <c:grouping val="standard"/>
        <c:varyColors val="0"/>
        <c:ser>
          <c:idx val="2"/>
          <c:order val="0"/>
          <c:tx>
            <c:strRef>
              <c:f>'chart data and t-test'!$A$12</c:f>
              <c:strCache>
                <c:ptCount val="1"/>
                <c:pt idx="0">
                  <c:v>Total females</c:v>
                </c:pt>
              </c:strCache>
            </c:strRef>
          </c:tx>
          <c:spPr>
            <a:ln>
              <a:solidFill>
                <a:schemeClr val="accent1">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t-test'!$B$12:$AI$12</c:f>
              <c:numCache>
                <c:formatCode>0</c:formatCode>
                <c:ptCount val="34"/>
                <c:pt idx="0">
                  <c:v>11.8</c:v>
                </c:pt>
                <c:pt idx="1">
                  <c:v>12.9</c:v>
                </c:pt>
                <c:pt idx="2">
                  <c:v>15.1</c:v>
                </c:pt>
                <c:pt idx="3">
                  <c:v>14.6</c:v>
                </c:pt>
                <c:pt idx="4">
                  <c:v>12.3</c:v>
                </c:pt>
                <c:pt idx="5">
                  <c:v>11.9</c:v>
                </c:pt>
                <c:pt idx="6">
                  <c:v>11.7</c:v>
                </c:pt>
                <c:pt idx="7">
                  <c:v>10.6</c:v>
                </c:pt>
                <c:pt idx="8">
                  <c:v>9.6</c:v>
                </c:pt>
                <c:pt idx="9">
                  <c:v>9.5</c:v>
                </c:pt>
                <c:pt idx="10">
                  <c:v>9.6999999999999993</c:v>
                </c:pt>
                <c:pt idx="11">
                  <c:v>11.3</c:v>
                </c:pt>
                <c:pt idx="12">
                  <c:v>11.8</c:v>
                </c:pt>
                <c:pt idx="13">
                  <c:v>11.2</c:v>
                </c:pt>
                <c:pt idx="14">
                  <c:v>10.4</c:v>
                </c:pt>
                <c:pt idx="15">
                  <c:v>10.3</c:v>
                </c:pt>
                <c:pt idx="16">
                  <c:v>10.3</c:v>
                </c:pt>
                <c:pt idx="17">
                  <c:v>9.6</c:v>
                </c:pt>
                <c:pt idx="18">
                  <c:v>8.8000000000000007</c:v>
                </c:pt>
                <c:pt idx="19">
                  <c:v>8.4</c:v>
                </c:pt>
                <c:pt idx="20">
                  <c:v>8.1</c:v>
                </c:pt>
                <c:pt idx="21">
                  <c:v>8.6999999999999993</c:v>
                </c:pt>
                <c:pt idx="22">
                  <c:v>10.3</c:v>
                </c:pt>
                <c:pt idx="23">
                  <c:v>10.4</c:v>
                </c:pt>
                <c:pt idx="24">
                  <c:v>9.8000000000000007</c:v>
                </c:pt>
                <c:pt idx="25">
                  <c:v>9.1</c:v>
                </c:pt>
                <c:pt idx="26">
                  <c:v>8.6999999999999993</c:v>
                </c:pt>
                <c:pt idx="27">
                  <c:v>8.5</c:v>
                </c:pt>
                <c:pt idx="28">
                  <c:v>10</c:v>
                </c:pt>
                <c:pt idx="29">
                  <c:v>13.9</c:v>
                </c:pt>
                <c:pt idx="30">
                  <c:v>14.6</c:v>
                </c:pt>
                <c:pt idx="31">
                  <c:v>14.6</c:v>
                </c:pt>
                <c:pt idx="32">
                  <c:v>13.6</c:v>
                </c:pt>
                <c:pt idx="33">
                  <c:v>12.8</c:v>
                </c:pt>
              </c:numCache>
            </c:numRef>
          </c:val>
          <c:smooth val="0"/>
        </c:ser>
        <c:ser>
          <c:idx val="3"/>
          <c:order val="1"/>
          <c:tx>
            <c:strRef>
              <c:f>'chart data and t-test'!$A$13</c:f>
              <c:strCache>
                <c:ptCount val="1"/>
                <c:pt idx="0">
                  <c:v>White, non-Hispanic</c:v>
                </c:pt>
              </c:strCache>
            </c:strRef>
          </c:tx>
          <c:spPr>
            <a:ln>
              <a:solidFill>
                <a:schemeClr val="accent2">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t-test'!$B$13:$AI$13</c:f>
              <c:numCache>
                <c:formatCode>0</c:formatCode>
                <c:ptCount val="34"/>
                <c:pt idx="0">
                  <c:v>9.6999999999999993</c:v>
                </c:pt>
                <c:pt idx="1">
                  <c:v>10.7</c:v>
                </c:pt>
                <c:pt idx="2">
                  <c:v>12.6</c:v>
                </c:pt>
                <c:pt idx="3">
                  <c:v>11.8</c:v>
                </c:pt>
                <c:pt idx="4">
                  <c:v>9.9</c:v>
                </c:pt>
                <c:pt idx="5">
                  <c:v>9.6</c:v>
                </c:pt>
                <c:pt idx="6">
                  <c:v>9.4</c:v>
                </c:pt>
                <c:pt idx="7">
                  <c:v>8.5</c:v>
                </c:pt>
                <c:pt idx="8">
                  <c:v>7.8</c:v>
                </c:pt>
                <c:pt idx="9">
                  <c:v>7.6</c:v>
                </c:pt>
                <c:pt idx="10">
                  <c:v>7.8</c:v>
                </c:pt>
                <c:pt idx="11">
                  <c:v>9.4</c:v>
                </c:pt>
                <c:pt idx="12">
                  <c:v>9.6</c:v>
                </c:pt>
                <c:pt idx="13">
                  <c:v>9</c:v>
                </c:pt>
                <c:pt idx="14">
                  <c:v>8.5</c:v>
                </c:pt>
                <c:pt idx="15">
                  <c:v>8.4</c:v>
                </c:pt>
                <c:pt idx="16">
                  <c:v>8.5</c:v>
                </c:pt>
                <c:pt idx="17">
                  <c:v>7.7</c:v>
                </c:pt>
                <c:pt idx="18">
                  <c:v>7.3</c:v>
                </c:pt>
                <c:pt idx="19">
                  <c:v>7.1</c:v>
                </c:pt>
                <c:pt idx="20">
                  <c:v>6.7</c:v>
                </c:pt>
                <c:pt idx="21">
                  <c:v>7.1</c:v>
                </c:pt>
                <c:pt idx="22">
                  <c:v>8.6</c:v>
                </c:pt>
                <c:pt idx="23">
                  <c:v>8.5</c:v>
                </c:pt>
                <c:pt idx="24">
                  <c:v>8.1999999999999993</c:v>
                </c:pt>
                <c:pt idx="25">
                  <c:v>7.5</c:v>
                </c:pt>
                <c:pt idx="26">
                  <c:v>7.2</c:v>
                </c:pt>
                <c:pt idx="27">
                  <c:v>7.3</c:v>
                </c:pt>
                <c:pt idx="28">
                  <c:v>8.6</c:v>
                </c:pt>
                <c:pt idx="29">
                  <c:v>11.9</c:v>
                </c:pt>
                <c:pt idx="30">
                  <c:v>12.6</c:v>
                </c:pt>
                <c:pt idx="31">
                  <c:v>12.5</c:v>
                </c:pt>
                <c:pt idx="32">
                  <c:v>11.4</c:v>
                </c:pt>
                <c:pt idx="33">
                  <c:v>11</c:v>
                </c:pt>
              </c:numCache>
            </c:numRef>
          </c:val>
          <c:smooth val="0"/>
        </c:ser>
        <c:ser>
          <c:idx val="4"/>
          <c:order val="2"/>
          <c:tx>
            <c:strRef>
              <c:f>'chart data and t-test'!$A$14</c:f>
              <c:strCache>
                <c:ptCount val="1"/>
                <c:pt idx="0">
                  <c:v>Black, non-Hispanic </c:v>
                </c:pt>
              </c:strCache>
            </c:strRef>
          </c:tx>
          <c:spPr>
            <a:ln>
              <a:solidFill>
                <a:schemeClr val="accent3">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t-test'!$B$14:$AI$14</c:f>
              <c:numCache>
                <c:formatCode>0</c:formatCode>
                <c:ptCount val="34"/>
                <c:pt idx="0">
                  <c:v>27</c:v>
                </c:pt>
                <c:pt idx="1">
                  <c:v>29.5</c:v>
                </c:pt>
                <c:pt idx="2">
                  <c:v>33.700000000000003</c:v>
                </c:pt>
                <c:pt idx="3">
                  <c:v>35.5</c:v>
                </c:pt>
                <c:pt idx="4">
                  <c:v>28.8</c:v>
                </c:pt>
                <c:pt idx="5">
                  <c:v>28.1</c:v>
                </c:pt>
                <c:pt idx="6">
                  <c:v>27.3</c:v>
                </c:pt>
                <c:pt idx="7">
                  <c:v>25.3</c:v>
                </c:pt>
                <c:pt idx="8">
                  <c:v>22.1</c:v>
                </c:pt>
                <c:pt idx="9">
                  <c:v>22</c:v>
                </c:pt>
                <c:pt idx="10">
                  <c:v>21.5</c:v>
                </c:pt>
                <c:pt idx="11">
                  <c:v>23.7</c:v>
                </c:pt>
                <c:pt idx="12">
                  <c:v>25.8</c:v>
                </c:pt>
                <c:pt idx="13">
                  <c:v>24.8</c:v>
                </c:pt>
                <c:pt idx="14">
                  <c:v>22.2</c:v>
                </c:pt>
                <c:pt idx="15">
                  <c:v>21.1</c:v>
                </c:pt>
                <c:pt idx="16">
                  <c:v>20.9</c:v>
                </c:pt>
                <c:pt idx="17">
                  <c:v>19.8</c:v>
                </c:pt>
                <c:pt idx="18">
                  <c:v>17</c:v>
                </c:pt>
                <c:pt idx="19">
                  <c:v>15.7</c:v>
                </c:pt>
                <c:pt idx="20">
                  <c:v>15.4</c:v>
                </c:pt>
                <c:pt idx="21">
                  <c:v>17.5</c:v>
                </c:pt>
                <c:pt idx="22">
                  <c:v>19.899999999999999</c:v>
                </c:pt>
                <c:pt idx="23">
                  <c:v>21.3</c:v>
                </c:pt>
                <c:pt idx="24">
                  <c:v>18.2</c:v>
                </c:pt>
                <c:pt idx="25">
                  <c:v>18.399999999999999</c:v>
                </c:pt>
                <c:pt idx="26">
                  <c:v>17.100000000000001</c:v>
                </c:pt>
                <c:pt idx="27">
                  <c:v>15.9</c:v>
                </c:pt>
                <c:pt idx="28">
                  <c:v>18.399999999999999</c:v>
                </c:pt>
                <c:pt idx="29">
                  <c:v>24.1</c:v>
                </c:pt>
                <c:pt idx="30">
                  <c:v>25.2</c:v>
                </c:pt>
                <c:pt idx="31">
                  <c:v>25.1</c:v>
                </c:pt>
                <c:pt idx="32">
                  <c:v>23</c:v>
                </c:pt>
                <c:pt idx="33">
                  <c:v>22.3</c:v>
                </c:pt>
              </c:numCache>
            </c:numRef>
          </c:val>
          <c:smooth val="0"/>
        </c:ser>
        <c:ser>
          <c:idx val="5"/>
          <c:order val="3"/>
          <c:tx>
            <c:strRef>
              <c:f>'chart data and t-test'!$A$15</c:f>
              <c:strCache>
                <c:ptCount val="1"/>
                <c:pt idx="0">
                  <c:v>Hispanic</c:v>
                </c:pt>
              </c:strCache>
            </c:strRef>
          </c:tx>
          <c:spPr>
            <a:ln>
              <a:solidFill>
                <a:schemeClr val="accent4">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t-test'!$B$15:$AI$15</c:f>
              <c:numCache>
                <c:formatCode>0</c:formatCode>
                <c:ptCount val="34"/>
                <c:pt idx="0">
                  <c:v>14</c:v>
                </c:pt>
                <c:pt idx="1">
                  <c:v>15.9</c:v>
                </c:pt>
                <c:pt idx="2">
                  <c:v>19</c:v>
                </c:pt>
                <c:pt idx="3">
                  <c:v>18.600000000000001</c:v>
                </c:pt>
                <c:pt idx="4">
                  <c:v>14.4</c:v>
                </c:pt>
                <c:pt idx="5">
                  <c:v>14.6</c:v>
                </c:pt>
                <c:pt idx="6">
                  <c:v>15.3</c:v>
                </c:pt>
                <c:pt idx="7">
                  <c:v>13.4</c:v>
                </c:pt>
                <c:pt idx="8">
                  <c:v>12.6</c:v>
                </c:pt>
                <c:pt idx="9">
                  <c:v>12.9</c:v>
                </c:pt>
                <c:pt idx="10">
                  <c:v>11.8</c:v>
                </c:pt>
                <c:pt idx="11">
                  <c:v>13.2</c:v>
                </c:pt>
                <c:pt idx="12">
                  <c:v>14.9</c:v>
                </c:pt>
                <c:pt idx="13">
                  <c:v>15.9</c:v>
                </c:pt>
                <c:pt idx="14">
                  <c:v>14.7</c:v>
                </c:pt>
                <c:pt idx="15">
                  <c:v>14.4</c:v>
                </c:pt>
                <c:pt idx="16">
                  <c:v>16.3</c:v>
                </c:pt>
                <c:pt idx="17">
                  <c:v>13</c:v>
                </c:pt>
                <c:pt idx="18">
                  <c:v>13</c:v>
                </c:pt>
                <c:pt idx="19">
                  <c:v>11.5</c:v>
                </c:pt>
                <c:pt idx="20">
                  <c:v>10.7</c:v>
                </c:pt>
                <c:pt idx="21">
                  <c:v>10.4</c:v>
                </c:pt>
                <c:pt idx="22">
                  <c:v>12.2</c:v>
                </c:pt>
                <c:pt idx="23">
                  <c:v>11.9</c:v>
                </c:pt>
                <c:pt idx="24">
                  <c:v>10.5</c:v>
                </c:pt>
                <c:pt idx="25">
                  <c:v>10.3</c:v>
                </c:pt>
                <c:pt idx="26">
                  <c:v>9</c:v>
                </c:pt>
                <c:pt idx="27">
                  <c:v>9.6999999999999993</c:v>
                </c:pt>
                <c:pt idx="28">
                  <c:v>12.8</c:v>
                </c:pt>
                <c:pt idx="29">
                  <c:v>17.600000000000001</c:v>
                </c:pt>
                <c:pt idx="30">
                  <c:v>18.600000000000001</c:v>
                </c:pt>
                <c:pt idx="31">
                  <c:v>18</c:v>
                </c:pt>
                <c:pt idx="32">
                  <c:v>16.2</c:v>
                </c:pt>
                <c:pt idx="33">
                  <c:v>14.4</c:v>
                </c:pt>
              </c:numCache>
            </c:numRef>
          </c:val>
          <c:smooth val="0"/>
        </c:ser>
        <c:ser>
          <c:idx val="6"/>
          <c:order val="4"/>
          <c:tx>
            <c:strRef>
              <c:f>'chart data and t-test'!$A$16</c:f>
              <c:strCache>
                <c:ptCount val="1"/>
                <c:pt idx="0">
                  <c:v>Asian, non-Hispanic</c:v>
                </c:pt>
              </c:strCache>
            </c:strRef>
          </c:tx>
          <c:spPr>
            <a:ln>
              <a:solidFill>
                <a:schemeClr val="accent6">
                  <a:lumMod val="75000"/>
                </a:schemeClr>
              </a:solidFill>
            </a:ln>
          </c:spPr>
          <c:marker>
            <c:symbol val="none"/>
          </c:marker>
          <c:cat>
            <c:numRef>
              <c:f>'chart data and t-test'!$B$11:$AI$11</c:f>
              <c:numCache>
                <c:formatCode>0</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'chart data and t-test'!$B$16:$AI$16</c:f>
              <c:numCache>
                <c:formatCode>0</c:formatCode>
                <c:ptCount val="34"/>
                <c:pt idx="20">
                  <c:v>7.8</c:v>
                </c:pt>
                <c:pt idx="21">
                  <c:v>7.3</c:v>
                </c:pt>
                <c:pt idx="22">
                  <c:v>9.8000000000000007</c:v>
                </c:pt>
                <c:pt idx="23">
                  <c:v>9.1</c:v>
                </c:pt>
                <c:pt idx="24">
                  <c:v>9</c:v>
                </c:pt>
                <c:pt idx="25">
                  <c:v>4.2</c:v>
                </c:pt>
                <c:pt idx="26">
                  <c:v>5</c:v>
                </c:pt>
                <c:pt idx="27">
                  <c:v>7.4</c:v>
                </c:pt>
                <c:pt idx="28">
                  <c:v>7.6</c:v>
                </c:pt>
                <c:pt idx="29">
                  <c:v>13</c:v>
                </c:pt>
                <c:pt idx="30">
                  <c:v>11.9</c:v>
                </c:pt>
                <c:pt idx="31">
                  <c:v>11.9</c:v>
                </c:pt>
                <c:pt idx="32">
                  <c:v>12.6</c:v>
                </c:pt>
                <c:pt idx="33">
                  <c:v>9.1999999999999993</c:v>
                </c:pt>
              </c:numCache>
            </c:numRef>
          </c:val>
          <c:smooth val="0"/>
        </c:ser>
        <c:dLbls>
          <c:showLegendKey val="0"/>
          <c:showVal val="0"/>
          <c:showCatName val="0"/>
          <c:showSerName val="0"/>
          <c:showPercent val="0"/>
          <c:showBubbleSize val="0"/>
        </c:dLbls>
        <c:marker val="1"/>
        <c:smooth val="0"/>
        <c:axId val="113200512"/>
        <c:axId val="119416704"/>
      </c:lineChart>
      <c:catAx>
        <c:axId val="113200512"/>
        <c:scaling>
          <c:orientation val="minMax"/>
        </c:scaling>
        <c:delete val="0"/>
        <c:axPos val="b"/>
        <c:numFmt formatCode="0" sourceLinked="1"/>
        <c:majorTickMark val="none"/>
        <c:minorTickMark val="out"/>
        <c:tickLblPos val="nextTo"/>
        <c:crossAx val="119416704"/>
        <c:crosses val="autoZero"/>
        <c:auto val="1"/>
        <c:lblAlgn val="ctr"/>
        <c:lblOffset val="100"/>
        <c:noMultiLvlLbl val="0"/>
      </c:catAx>
      <c:valAx>
        <c:axId val="119416704"/>
        <c:scaling>
          <c:orientation val="minMax"/>
        </c:scaling>
        <c:delete val="0"/>
        <c:axPos val="l"/>
        <c:majorGridlines>
          <c:spPr>
            <a:ln>
              <a:prstDash val="solid"/>
            </a:ln>
          </c:spPr>
        </c:majorGridlines>
        <c:title>
          <c:tx>
            <c:rich>
              <a:bodyPr rot="0" vert="horz"/>
              <a:lstStyle/>
              <a:p>
                <a:pPr>
                  <a:defRPr/>
                </a:pPr>
                <a:r>
                  <a:rPr lang="en-US"/>
                  <a:t>Unemployment</a:t>
                </a:r>
                <a:r>
                  <a:rPr lang="en-US" baseline="0"/>
                  <a:t> rates</a:t>
                </a:r>
                <a:endParaRPr lang="en-US"/>
              </a:p>
            </c:rich>
          </c:tx>
          <c:layout>
            <c:manualLayout>
              <c:xMode val="edge"/>
              <c:yMode val="edge"/>
              <c:x val="0"/>
              <c:y val="0.10997480918333484"/>
            </c:manualLayout>
          </c:layout>
          <c:overlay val="0"/>
          <c:spPr>
            <a:noFill/>
            <a:ln w="25400">
              <a:noFill/>
            </a:ln>
          </c:spPr>
        </c:title>
        <c:numFmt formatCode="#,##0" sourceLinked="0"/>
        <c:majorTickMark val="out"/>
        <c:minorTickMark val="none"/>
        <c:tickLblPos val="nextTo"/>
        <c:crossAx val="113200512"/>
        <c:crosses val="autoZero"/>
        <c:crossBetween val="between"/>
      </c:valAx>
    </c:plotArea>
    <c:legend>
      <c:legendPos val="b"/>
      <c:layout>
        <c:manualLayout>
          <c:xMode val="edge"/>
          <c:yMode val="edge"/>
          <c:x val="0"/>
          <c:y val="0.7424864995323861"/>
          <c:w val="1"/>
          <c:h val="0.10099526352309407"/>
        </c:manualLayout>
      </c:layout>
      <c:overlay val="0"/>
      <c:spPr>
        <a:noFill/>
        <a:ln w="25400">
          <a:noFill/>
        </a:ln>
      </c:spPr>
    </c:legend>
    <c:plotVisOnly val="1"/>
    <c:dispBlanksAs val="span"/>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400" b="1" i="0" baseline="0">
                <a:effectLst/>
              </a:rPr>
              <a:t>Unemployment rates for young adult males ages 18–24 by race/ethnicity, 2013 annual averages</a:t>
            </a:r>
          </a:p>
        </c:rich>
      </c:tx>
      <c:overlay val="0"/>
      <c:spPr>
        <a:noFill/>
        <a:ln w="25400">
          <a:noFill/>
        </a:ln>
      </c:spPr>
    </c:title>
    <c:autoTitleDeleted val="0"/>
    <c:plotArea>
      <c:layout>
        <c:manualLayout>
          <c:layoutTarget val="inner"/>
          <c:xMode val="edge"/>
          <c:yMode val="edge"/>
          <c:x val="5.3968487583911824E-2"/>
          <c:y val="0.18692520340115557"/>
          <c:w val="0.93605497910891977"/>
          <c:h val="0.63725095095226236"/>
        </c:manualLayout>
      </c:layout>
      <c:barChart>
        <c:barDir val="col"/>
        <c:grouping val="clustered"/>
        <c:varyColors val="0"/>
        <c:ser>
          <c:idx val="1"/>
          <c:order val="0"/>
          <c:tx>
            <c:strRef>
              <c:f>'chart data and t-test'!$B$19</c:f>
              <c:strCache>
                <c:ptCount val="1"/>
                <c:pt idx="0">
                  <c:v>2013</c:v>
                </c:pt>
              </c:strCache>
            </c:strRef>
          </c:tx>
          <c:spPr>
            <a:solidFill>
              <a:schemeClr val="accent1"/>
            </a:solidFill>
          </c:spPr>
          <c:invertIfNegative val="0"/>
          <c:cat>
            <c:strRef>
              <c:f>'chart data and t-test'!$A$20:$A$24</c:f>
              <c:strCache>
                <c:ptCount val="5"/>
                <c:pt idx="0">
                  <c:v>Total males</c:v>
                </c:pt>
                <c:pt idx="1">
                  <c:v>White, non-Hispanic</c:v>
                </c:pt>
                <c:pt idx="2">
                  <c:v>Black, non-Hispanic </c:v>
                </c:pt>
                <c:pt idx="3">
                  <c:v>Hispanic</c:v>
                </c:pt>
                <c:pt idx="4">
                  <c:v>Asian, non-Hispanic</c:v>
                </c:pt>
              </c:strCache>
            </c:strRef>
          </c:cat>
          <c:val>
            <c:numRef>
              <c:f>'chart data and t-test'!$B$20:$B$24</c:f>
              <c:numCache>
                <c:formatCode>0</c:formatCode>
                <c:ptCount val="5"/>
                <c:pt idx="0">
                  <c:v>15.9</c:v>
                </c:pt>
                <c:pt idx="1">
                  <c:v>13.6</c:v>
                </c:pt>
                <c:pt idx="2">
                  <c:v>28.1</c:v>
                </c:pt>
                <c:pt idx="3">
                  <c:v>15.8</c:v>
                </c:pt>
                <c:pt idx="4">
                  <c:v>13.8</c:v>
                </c:pt>
              </c:numCache>
            </c:numRef>
          </c:val>
        </c:ser>
        <c:dLbls>
          <c:showLegendKey val="0"/>
          <c:showVal val="0"/>
          <c:showCatName val="0"/>
          <c:showSerName val="0"/>
          <c:showPercent val="0"/>
          <c:showBubbleSize val="0"/>
        </c:dLbls>
        <c:gapWidth val="150"/>
        <c:axId val="107453440"/>
        <c:axId val="107467520"/>
      </c:barChart>
      <c:catAx>
        <c:axId val="107453440"/>
        <c:scaling>
          <c:orientation val="minMax"/>
        </c:scaling>
        <c:delete val="0"/>
        <c:axPos val="b"/>
        <c:numFmt formatCode="General" sourceLinked="1"/>
        <c:majorTickMark val="none"/>
        <c:minorTickMark val="none"/>
        <c:tickLblPos val="nextTo"/>
        <c:txPr>
          <a:bodyPr rot="0" anchor="t" anchorCtr="0"/>
          <a:lstStyle/>
          <a:p>
            <a:pPr>
              <a:defRPr sz="1000"/>
            </a:pPr>
            <a:endParaRPr lang="en-US"/>
          </a:p>
        </c:txPr>
        <c:crossAx val="107467520"/>
        <c:crosses val="autoZero"/>
        <c:auto val="1"/>
        <c:lblAlgn val="ctr"/>
        <c:lblOffset val="100"/>
        <c:noMultiLvlLbl val="0"/>
      </c:catAx>
      <c:valAx>
        <c:axId val="107467520"/>
        <c:scaling>
          <c:orientation val="minMax"/>
        </c:scaling>
        <c:delete val="0"/>
        <c:axPos val="l"/>
        <c:majorGridlines/>
        <c:title>
          <c:tx>
            <c:rich>
              <a:bodyPr rot="0" vert="horz"/>
              <a:lstStyle/>
              <a:p>
                <a:pPr>
                  <a:defRPr/>
                </a:pPr>
                <a:r>
                  <a:rPr lang="en-US"/>
                  <a:t>Unemployment rate</a:t>
                </a:r>
              </a:p>
            </c:rich>
          </c:tx>
          <c:layout>
            <c:manualLayout>
              <c:xMode val="edge"/>
              <c:yMode val="edge"/>
              <c:x val="0"/>
              <c:y val="0.14148510138395762"/>
            </c:manualLayout>
          </c:layout>
          <c:overlay val="0"/>
          <c:spPr>
            <a:noFill/>
            <a:ln w="25400">
              <a:noFill/>
            </a:ln>
          </c:spPr>
        </c:title>
        <c:numFmt formatCode="#,##0" sourceLinked="0"/>
        <c:majorTickMark val="out"/>
        <c:minorTickMark val="none"/>
        <c:tickLblPos val="nextTo"/>
        <c:crossAx val="10745344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l"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400" b="1" i="0" baseline="0">
                <a:effectLst/>
              </a:rPr>
              <a:t>Unemployment rates for young adult females ages 18–24 by race/ethnicity, 2013 annual averages</a:t>
            </a:r>
          </a:p>
        </c:rich>
      </c:tx>
      <c:overlay val="0"/>
      <c:spPr>
        <a:noFill/>
        <a:ln w="25400">
          <a:noFill/>
        </a:ln>
      </c:spPr>
    </c:title>
    <c:autoTitleDeleted val="0"/>
    <c:plotArea>
      <c:layout>
        <c:manualLayout>
          <c:layoutTarget val="inner"/>
          <c:xMode val="edge"/>
          <c:yMode val="edge"/>
          <c:x val="5.3968487583911824E-2"/>
          <c:y val="0.18692520340115557"/>
          <c:w val="0.93605497910891977"/>
          <c:h val="0.63059537690900114"/>
        </c:manualLayout>
      </c:layout>
      <c:barChart>
        <c:barDir val="col"/>
        <c:grouping val="clustered"/>
        <c:varyColors val="0"/>
        <c:ser>
          <c:idx val="1"/>
          <c:order val="0"/>
          <c:spPr>
            <a:solidFill>
              <a:schemeClr val="accent1"/>
            </a:solidFill>
          </c:spPr>
          <c:invertIfNegative val="0"/>
          <c:cat>
            <c:strRef>
              <c:f>'chart data and t-test'!$A$26:$A$30</c:f>
              <c:strCache>
                <c:ptCount val="5"/>
                <c:pt idx="0">
                  <c:v>Total females</c:v>
                </c:pt>
                <c:pt idx="1">
                  <c:v>White, non-Hispanic</c:v>
                </c:pt>
                <c:pt idx="2">
                  <c:v>Black, non-Hispanic </c:v>
                </c:pt>
                <c:pt idx="3">
                  <c:v>Hispanic</c:v>
                </c:pt>
                <c:pt idx="4">
                  <c:v>Asian, non-Hispanic</c:v>
                </c:pt>
              </c:strCache>
            </c:strRef>
          </c:cat>
          <c:val>
            <c:numRef>
              <c:f>'chart data and t-test'!$B$26:$B$30</c:f>
              <c:numCache>
                <c:formatCode>0</c:formatCode>
                <c:ptCount val="5"/>
                <c:pt idx="0">
                  <c:v>12.8</c:v>
                </c:pt>
                <c:pt idx="1">
                  <c:v>11</c:v>
                </c:pt>
                <c:pt idx="2">
                  <c:v>22.3</c:v>
                </c:pt>
                <c:pt idx="3">
                  <c:v>14.4</c:v>
                </c:pt>
                <c:pt idx="4">
                  <c:v>9.1999999999999993</c:v>
                </c:pt>
              </c:numCache>
            </c:numRef>
          </c:val>
        </c:ser>
        <c:dLbls>
          <c:showLegendKey val="0"/>
          <c:showVal val="0"/>
          <c:showCatName val="0"/>
          <c:showSerName val="0"/>
          <c:showPercent val="0"/>
          <c:showBubbleSize val="0"/>
        </c:dLbls>
        <c:gapWidth val="150"/>
        <c:axId val="107476096"/>
        <c:axId val="107477632"/>
      </c:barChart>
      <c:catAx>
        <c:axId val="107476096"/>
        <c:scaling>
          <c:orientation val="minMax"/>
        </c:scaling>
        <c:delete val="0"/>
        <c:axPos val="b"/>
        <c:numFmt formatCode="General" sourceLinked="1"/>
        <c:majorTickMark val="none"/>
        <c:minorTickMark val="none"/>
        <c:tickLblPos val="nextTo"/>
        <c:txPr>
          <a:bodyPr rot="0" anchor="t" anchorCtr="0"/>
          <a:lstStyle/>
          <a:p>
            <a:pPr>
              <a:defRPr sz="1000"/>
            </a:pPr>
            <a:endParaRPr lang="en-US"/>
          </a:p>
        </c:txPr>
        <c:crossAx val="107477632"/>
        <c:crosses val="autoZero"/>
        <c:auto val="1"/>
        <c:lblAlgn val="ctr"/>
        <c:lblOffset val="100"/>
        <c:noMultiLvlLbl val="0"/>
      </c:catAx>
      <c:valAx>
        <c:axId val="107477632"/>
        <c:scaling>
          <c:orientation val="minMax"/>
          <c:max val="30"/>
        </c:scaling>
        <c:delete val="0"/>
        <c:axPos val="l"/>
        <c:majorGridlines/>
        <c:title>
          <c:tx>
            <c:rich>
              <a:bodyPr rot="0" vert="horz"/>
              <a:lstStyle/>
              <a:p>
                <a:pPr>
                  <a:defRPr/>
                </a:pPr>
                <a:r>
                  <a:rPr lang="en-US"/>
                  <a:t>Unemployment rate</a:t>
                </a:r>
              </a:p>
            </c:rich>
          </c:tx>
          <c:layout>
            <c:manualLayout>
              <c:xMode val="edge"/>
              <c:yMode val="edge"/>
              <c:x val="0"/>
              <c:y val="0.14148510138395762"/>
            </c:manualLayout>
          </c:layout>
          <c:overlay val="0"/>
          <c:spPr>
            <a:noFill/>
            <a:ln w="25400">
              <a:noFill/>
            </a:ln>
          </c:spPr>
        </c:title>
        <c:numFmt formatCode="#,##0" sourceLinked="0"/>
        <c:majorTickMark val="out"/>
        <c:minorTickMark val="none"/>
        <c:tickLblPos val="nextTo"/>
        <c:crossAx val="10747609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0</xdr:colOff>
      <xdr:row>35</xdr:row>
      <xdr:rowOff>152400</xdr:rowOff>
    </xdr:to>
    <xdr:graphicFrame macro="">
      <xdr:nvGraphicFramePr>
        <xdr:cNvPr id="104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0</xdr:rowOff>
    </xdr:from>
    <xdr:to>
      <xdr:col>24</xdr:col>
      <xdr:colOff>0</xdr:colOff>
      <xdr:row>35</xdr:row>
      <xdr:rowOff>152400</xdr:rowOff>
    </xdr:to>
    <xdr:graphicFrame macro="">
      <xdr:nvGraphicFramePr>
        <xdr:cNvPr id="104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0.84483</cdr:y>
    </cdr:from>
    <cdr:to>
      <cdr:x>1</cdr:x>
      <cdr:y>1</cdr:y>
    </cdr:to>
    <cdr:sp macro="" textlink="">
      <cdr:nvSpPr>
        <cdr:cNvPr id="2" name="TextBox 1"/>
        <cdr:cNvSpPr txBox="1"/>
      </cdr:nvSpPr>
      <cdr:spPr>
        <a:xfrm xmlns:a="http://schemas.openxmlformats.org/drawingml/2006/main">
          <a:off x="0" y="5600701"/>
          <a:ext cx="6705600" cy="1028699"/>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p xmlns:a="http://schemas.openxmlformats.org/drawingml/2006/main">
          <a:r>
            <a:rPr lang="en-US" sz="1100"/>
            <a:t>NOTE: Beginning in 2003, estimates for White, Black, and Asian race groups include people who selected that race group only. Prior to 2003, people who reported more than one race were included in the group they identified as the main race. Asian estimates for 2000–2002 are for Asians and Pacific Islanders; beginning in 2003, Asian is a separate category. Persons whose ethnicity is identified as Hispanic may be of any race. </a:t>
          </a:r>
        </a:p>
        <a:p xmlns:a="http://schemas.openxmlformats.org/drawingml/2006/main">
          <a:r>
            <a:rPr lang="en-US" sz="1100"/>
            <a:t>SOURCE: Bureau of Labor Statistics, Current Population Survey.</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0.84483</cdr:y>
    </cdr:from>
    <cdr:to>
      <cdr:x>1</cdr:x>
      <cdr:y>1</cdr:y>
    </cdr:to>
    <cdr:sp macro="" textlink="">
      <cdr:nvSpPr>
        <cdr:cNvPr id="2" name="TextBox 1"/>
        <cdr:cNvSpPr txBox="1"/>
      </cdr:nvSpPr>
      <cdr:spPr>
        <a:xfrm xmlns:a="http://schemas.openxmlformats.org/drawingml/2006/main">
          <a:off x="0" y="5600701"/>
          <a:ext cx="6705600" cy="1028699"/>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p xmlns:a="http://schemas.openxmlformats.org/drawingml/2006/main">
          <a:r>
            <a:rPr lang="en-US" sz="1100"/>
            <a:t>NOTE: Beginning in 2003, estimates for White, Black, and Asian race groups include people who selected that race group only. Prior to 2003, people who reported more than one race were included in the group they identified as the main race. Asian estimates for 2000–2002 are for Asians and Pacific Islanders; beginning in 2003, Asian is a separate category. Persons whose ethnicity is identified as Hispanic may be of any race. </a:t>
          </a:r>
        </a:p>
        <a:p xmlns:a="http://schemas.openxmlformats.org/drawingml/2006/main">
          <a:r>
            <a:rPr lang="en-US" sz="1100"/>
            <a:t>SOURCE: Bureau of Labor Statistics, Current Population Survey.</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190500</xdr:colOff>
      <xdr:row>31</xdr:row>
      <xdr:rowOff>9525</xdr:rowOff>
    </xdr:to>
    <xdr:graphicFrame macro="">
      <xdr:nvGraphicFramePr>
        <xdr:cNvPr id="207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0</xdr:rowOff>
    </xdr:from>
    <xdr:to>
      <xdr:col>22</xdr:col>
      <xdr:colOff>190500</xdr:colOff>
      <xdr:row>31</xdr:row>
      <xdr:rowOff>9525</xdr:rowOff>
    </xdr:to>
    <xdr:graphicFrame macro="">
      <xdr:nvGraphicFramePr>
        <xdr:cNvPr id="207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0.88186</cdr:y>
    </cdr:from>
    <cdr:to>
      <cdr:x>1</cdr:x>
      <cdr:y>0.99688</cdr:y>
    </cdr:to>
    <cdr:sp macro="" textlink="">
      <cdr:nvSpPr>
        <cdr:cNvPr id="2" name="TextBox 1"/>
        <cdr:cNvSpPr txBox="1"/>
      </cdr:nvSpPr>
      <cdr:spPr>
        <a:xfrm xmlns:a="http://schemas.openxmlformats.org/drawingml/2006/main">
          <a:off x="0" y="5048250"/>
          <a:ext cx="6286500" cy="658414"/>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effectLst/>
              <a:latin typeface="+mn-lt"/>
              <a:ea typeface="+mn-ea"/>
              <a:cs typeface="+mn-cs"/>
            </a:rPr>
            <a:t>NOTE: Estimates for White, Black, and Asian race groups include people who selected that race group only. Persons whose ethnicity is identified as Hispanic may be of any race. </a:t>
          </a:r>
        </a:p>
        <a:p xmlns:a="http://schemas.openxmlformats.org/drawingml/2006/main">
          <a:r>
            <a:rPr lang="en-US" sz="1100">
              <a:effectLst/>
              <a:latin typeface="+mn-lt"/>
              <a:ea typeface="+mn-ea"/>
              <a:cs typeface="+mn-cs"/>
            </a:rPr>
            <a:t>SOURCE: Bureau of Labor Statistics, Current Population Survey.</a:t>
          </a:r>
          <a:endParaRPr lang="en-US">
            <a:effectLst/>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cdr:x>
      <cdr:y>0.87521</cdr:y>
    </cdr:from>
    <cdr:to>
      <cdr:x>1</cdr:x>
      <cdr:y>0.99688</cdr:y>
    </cdr:to>
    <cdr:sp macro="" textlink="">
      <cdr:nvSpPr>
        <cdr:cNvPr id="2" name="TextBox 1"/>
        <cdr:cNvSpPr txBox="1"/>
      </cdr:nvSpPr>
      <cdr:spPr>
        <a:xfrm xmlns:a="http://schemas.openxmlformats.org/drawingml/2006/main">
          <a:off x="0" y="5010149"/>
          <a:ext cx="6286500" cy="696515"/>
        </a:xfrm>
        <a:prstGeom xmlns:a="http://schemas.openxmlformats.org/drawingml/2006/main" prst="rect">
          <a:avLst/>
        </a:prstGeom>
      </cdr:spPr>
      <cdr:txBody>
        <a:bodyPr xmlns:a="http://schemas.openxmlformats.org/drawingml/2006/main" vertOverflow="clip" horzOverflow="clip"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NOTE: Estimates for White, Black, and Asian race groups include people who selected that race group only. Persons whose ethnicity is identified as Hispanic may be of any race. </a:t>
          </a:r>
          <a:endParaRPr lang="en-US">
            <a:effectLst/>
          </a:endParaRPr>
        </a:p>
        <a:p xmlns:a="http://schemas.openxmlformats.org/drawingml/2006/main">
          <a:r>
            <a:rPr lang="en-US" sz="1100">
              <a:effectLst/>
              <a:latin typeface="+mn-lt"/>
              <a:ea typeface="+mn-ea"/>
              <a:cs typeface="+mn-cs"/>
            </a:rPr>
            <a:t>SOURCE: Bureau of Labor Statistics, Current Population Survey.</a:t>
          </a:r>
          <a:endParaRPr lang="en-US">
            <a:effectLst/>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childstats.gov/americaschildren/tables/xls/Attic/ED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5A Print Notes"/>
      <sheetName val="ED5A Print Table"/>
      <sheetName val="ED5B Print Notes"/>
      <sheetName val="ED5B Print table"/>
      <sheetName val="ED5C Print Notes"/>
      <sheetName val="Figure Notes"/>
      <sheetName val="Figure Data"/>
      <sheetName val="ED5.A"/>
      <sheetName val="ED5.B"/>
      <sheetName val="ED5.C"/>
      <sheetName val="ED5 At a Glance stat"/>
      <sheetName val="Figure ED5"/>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statistically significant increase</v>
          </cell>
        </row>
        <row r="2">
          <cell r="A2" t="str">
            <v>statistically significant decrease</v>
          </cell>
        </row>
        <row r="3">
          <cell r="A3" t="str">
            <v>no statistically significant change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66"/>
  <sheetViews>
    <sheetView showGridLines="0" tabSelected="1" zoomScaleNormal="100" zoomScaleSheetLayoutView="100" workbookViewId="0">
      <selection activeCell="D35" sqref="D35"/>
    </sheetView>
  </sheetViews>
  <sheetFormatPr defaultColWidth="9.140625" defaultRowHeight="12.75" x14ac:dyDescent="0.2"/>
  <cols>
    <col min="1" max="1" width="23.42578125" style="3" customWidth="1"/>
    <col min="2" max="23" width="6.7109375" style="3" customWidth="1"/>
    <col min="24" max="26" width="6.7109375" style="4" customWidth="1"/>
    <col min="27" max="28" width="6.7109375" style="5" customWidth="1"/>
    <col min="29" max="29" width="6.7109375" style="6" customWidth="1"/>
    <col min="30" max="30" width="6.7109375" style="7" customWidth="1"/>
    <col min="31" max="35" width="6.7109375" style="1" customWidth="1"/>
    <col min="36" max="16384" width="9.140625" style="1"/>
  </cols>
  <sheetData>
    <row r="1" spans="1:77" ht="17.25" customHeight="1" x14ac:dyDescent="0.2">
      <c r="A1" s="50" t="s">
        <v>25</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2"/>
    </row>
    <row r="2" spans="1:77" ht="13.5" customHeight="1" x14ac:dyDescent="0.2">
      <c r="A2" s="35" t="s">
        <v>0</v>
      </c>
      <c r="B2" s="36">
        <v>1980</v>
      </c>
      <c r="C2" s="36">
        <v>1981</v>
      </c>
      <c r="D2" s="36">
        <v>1982</v>
      </c>
      <c r="E2" s="36">
        <v>1983</v>
      </c>
      <c r="F2" s="36">
        <v>1984</v>
      </c>
      <c r="G2" s="37">
        <v>1985</v>
      </c>
      <c r="H2" s="37">
        <v>1986</v>
      </c>
      <c r="I2" s="37">
        <v>1987</v>
      </c>
      <c r="J2" s="37">
        <v>1988</v>
      </c>
      <c r="K2" s="37">
        <v>1989</v>
      </c>
      <c r="L2" s="37">
        <v>1990</v>
      </c>
      <c r="M2" s="37">
        <v>1991</v>
      </c>
      <c r="N2" s="37">
        <v>1992</v>
      </c>
      <c r="O2" s="37">
        <v>1993</v>
      </c>
      <c r="P2" s="37">
        <v>1994</v>
      </c>
      <c r="Q2" s="37">
        <v>1995</v>
      </c>
      <c r="R2" s="37">
        <v>1996</v>
      </c>
      <c r="S2" s="37">
        <v>1997</v>
      </c>
      <c r="T2" s="37">
        <v>1998</v>
      </c>
      <c r="U2" s="37">
        <v>1999</v>
      </c>
      <c r="V2" s="37">
        <v>2000</v>
      </c>
      <c r="W2" s="37">
        <v>2001</v>
      </c>
      <c r="X2" s="37">
        <v>2002</v>
      </c>
      <c r="Y2" s="37">
        <v>2003</v>
      </c>
      <c r="Z2" s="37">
        <v>2004</v>
      </c>
      <c r="AA2" s="38">
        <v>2005</v>
      </c>
      <c r="AB2" s="38">
        <v>2006</v>
      </c>
      <c r="AC2" s="38">
        <v>2007</v>
      </c>
      <c r="AD2" s="38">
        <v>2008</v>
      </c>
      <c r="AE2" s="38">
        <v>2009</v>
      </c>
      <c r="AF2" s="38">
        <v>2010</v>
      </c>
      <c r="AG2" s="37">
        <v>2011</v>
      </c>
      <c r="AH2" s="37">
        <v>2012</v>
      </c>
      <c r="AI2" s="37">
        <v>2013</v>
      </c>
    </row>
    <row r="3" spans="1:77" ht="13.5" customHeight="1" x14ac:dyDescent="0.2">
      <c r="A3" s="39" t="s">
        <v>1</v>
      </c>
      <c r="B3" s="40">
        <v>12.7</v>
      </c>
      <c r="C3" s="40">
        <v>13.8</v>
      </c>
      <c r="D3" s="40">
        <v>16.600000000000001</v>
      </c>
      <c r="E3" s="40">
        <v>16.100000000000001</v>
      </c>
      <c r="F3" s="40">
        <v>12.9</v>
      </c>
      <c r="G3" s="41">
        <v>12.4</v>
      </c>
      <c r="H3" s="41">
        <v>12.2</v>
      </c>
      <c r="I3" s="41">
        <v>11</v>
      </c>
      <c r="J3" s="41">
        <v>9.9</v>
      </c>
      <c r="K3" s="41">
        <v>9.9</v>
      </c>
      <c r="L3" s="41">
        <v>10.1</v>
      </c>
      <c r="M3" s="41">
        <v>12.3</v>
      </c>
      <c r="N3" s="41">
        <v>12.9</v>
      </c>
      <c r="O3" s="41">
        <v>12.2</v>
      </c>
      <c r="P3" s="41">
        <v>11.2</v>
      </c>
      <c r="Q3" s="41">
        <v>10.6</v>
      </c>
      <c r="R3" s="41">
        <v>10.8</v>
      </c>
      <c r="S3" s="41">
        <v>10.1</v>
      </c>
      <c r="T3" s="41">
        <v>9.1999999999999993</v>
      </c>
      <c r="U3" s="41">
        <v>8.8000000000000007</v>
      </c>
      <c r="V3" s="41">
        <v>8.3000000000000007</v>
      </c>
      <c r="W3" s="41">
        <v>9.5</v>
      </c>
      <c r="X3" s="41">
        <v>11</v>
      </c>
      <c r="Y3" s="41">
        <v>11.4</v>
      </c>
      <c r="Z3" s="41">
        <v>10.7</v>
      </c>
      <c r="AA3" s="41">
        <v>10.199999999999999</v>
      </c>
      <c r="AB3" s="41">
        <v>9.5</v>
      </c>
      <c r="AC3" s="41">
        <v>9.5</v>
      </c>
      <c r="AD3" s="42">
        <v>11.6</v>
      </c>
      <c r="AE3" s="42">
        <v>16.600000000000001</v>
      </c>
      <c r="AF3" s="42">
        <v>17.3</v>
      </c>
      <c r="AG3" s="41">
        <v>16.3</v>
      </c>
      <c r="AH3" s="41">
        <v>15.1</v>
      </c>
      <c r="AI3" s="41">
        <v>14.4</v>
      </c>
      <c r="BR3" s="8"/>
      <c r="BS3" s="8"/>
      <c r="BT3" s="8"/>
      <c r="BU3" s="8"/>
      <c r="BV3" s="8"/>
      <c r="BW3" s="8"/>
      <c r="BX3" s="8"/>
      <c r="BY3" s="8"/>
    </row>
    <row r="4" spans="1:77" ht="13.5" customHeight="1" x14ac:dyDescent="0.2">
      <c r="A4" s="43" t="s">
        <v>7</v>
      </c>
      <c r="B4" s="40">
        <v>16.2</v>
      </c>
      <c r="C4" s="40">
        <v>18.399999999999999</v>
      </c>
      <c r="D4" s="40">
        <v>22.1</v>
      </c>
      <c r="E4" s="40">
        <v>21.1</v>
      </c>
      <c r="F4" s="40">
        <v>17.399999999999999</v>
      </c>
      <c r="G4" s="41">
        <v>17</v>
      </c>
      <c r="H4" s="41">
        <v>17</v>
      </c>
      <c r="I4" s="41">
        <v>15.2</v>
      </c>
      <c r="J4" s="41">
        <v>13.8</v>
      </c>
      <c r="K4" s="41">
        <v>13.6</v>
      </c>
      <c r="L4" s="41">
        <v>14.1</v>
      </c>
      <c r="M4" s="41">
        <v>17.2</v>
      </c>
      <c r="N4" s="41">
        <v>18.2</v>
      </c>
      <c r="O4" s="41">
        <v>17.5</v>
      </c>
      <c r="P4" s="41">
        <v>16</v>
      </c>
      <c r="Q4" s="41">
        <v>15.3</v>
      </c>
      <c r="R4" s="41">
        <v>15.2</v>
      </c>
      <c r="S4" s="41">
        <v>14.5</v>
      </c>
      <c r="T4" s="41">
        <v>12.8</v>
      </c>
      <c r="U4" s="41">
        <v>12.4</v>
      </c>
      <c r="V4" s="41">
        <v>11.6</v>
      </c>
      <c r="W4" s="41">
        <v>13.1</v>
      </c>
      <c r="X4" s="41">
        <v>15.1</v>
      </c>
      <c r="Y4" s="41">
        <v>16.399999999999999</v>
      </c>
      <c r="Z4" s="41">
        <v>15</v>
      </c>
      <c r="AA4" s="41">
        <v>14.9</v>
      </c>
      <c r="AB4" s="41">
        <v>14.1</v>
      </c>
      <c r="AC4" s="41">
        <v>14.5</v>
      </c>
      <c r="AD4" s="42">
        <v>16.8</v>
      </c>
      <c r="AE4" s="42">
        <v>23.4</v>
      </c>
      <c r="AF4" s="42">
        <v>24.2</v>
      </c>
      <c r="AG4" s="41">
        <v>22.9</v>
      </c>
      <c r="AH4" s="41">
        <v>22.3</v>
      </c>
      <c r="AI4" s="41">
        <v>21</v>
      </c>
      <c r="BR4" s="8"/>
      <c r="BS4" s="8"/>
      <c r="BT4" s="8"/>
      <c r="BU4" s="8"/>
      <c r="BV4" s="8"/>
      <c r="BW4" s="8"/>
      <c r="BX4" s="8"/>
      <c r="BY4" s="8"/>
    </row>
    <row r="5" spans="1:77" ht="13.5" customHeight="1" x14ac:dyDescent="0.2">
      <c r="A5" s="43" t="s">
        <v>8</v>
      </c>
      <c r="B5" s="40">
        <v>11.5</v>
      </c>
      <c r="C5" s="40">
        <v>12.3</v>
      </c>
      <c r="D5" s="40">
        <v>14.9</v>
      </c>
      <c r="E5" s="40">
        <v>14.5</v>
      </c>
      <c r="F5" s="40">
        <v>11.5</v>
      </c>
      <c r="G5" s="41">
        <v>11.1</v>
      </c>
      <c r="H5" s="41">
        <v>10.7</v>
      </c>
      <c r="I5" s="41">
        <v>9.6999999999999993</v>
      </c>
      <c r="J5" s="41">
        <v>8.6999999999999993</v>
      </c>
      <c r="K5" s="41">
        <v>8.6</v>
      </c>
      <c r="L5" s="41">
        <v>8.8000000000000007</v>
      </c>
      <c r="M5" s="41">
        <v>10.8</v>
      </c>
      <c r="N5" s="41">
        <v>11.4</v>
      </c>
      <c r="O5" s="41">
        <v>10.5</v>
      </c>
      <c r="P5" s="41">
        <v>9.6999999999999993</v>
      </c>
      <c r="Q5" s="41">
        <v>9.1</v>
      </c>
      <c r="R5" s="41">
        <v>9.3000000000000007</v>
      </c>
      <c r="S5" s="41">
        <v>8.5</v>
      </c>
      <c r="T5" s="41">
        <v>7.9</v>
      </c>
      <c r="U5" s="41">
        <v>7.5</v>
      </c>
      <c r="V5" s="41">
        <v>7.2</v>
      </c>
      <c r="W5" s="41">
        <v>8.3000000000000007</v>
      </c>
      <c r="X5" s="41">
        <v>9.6999999999999993</v>
      </c>
      <c r="Y5" s="41">
        <v>10</v>
      </c>
      <c r="Z5" s="41">
        <v>9.4</v>
      </c>
      <c r="AA5" s="41">
        <v>8.8000000000000007</v>
      </c>
      <c r="AB5" s="41">
        <v>8.1999999999999993</v>
      </c>
      <c r="AC5" s="41">
        <v>8.1999999999999993</v>
      </c>
      <c r="AD5" s="42">
        <v>10.199999999999999</v>
      </c>
      <c r="AE5" s="42">
        <v>14.7</v>
      </c>
      <c r="AF5" s="42">
        <v>15.5</v>
      </c>
      <c r="AG5" s="41">
        <v>14.6</v>
      </c>
      <c r="AH5" s="41">
        <v>13.3</v>
      </c>
      <c r="AI5" s="41">
        <v>12.8</v>
      </c>
      <c r="BR5" s="8"/>
      <c r="BS5" s="8"/>
      <c r="BT5" s="8"/>
      <c r="BU5" s="8"/>
      <c r="BV5" s="8"/>
      <c r="BW5" s="8"/>
      <c r="BX5" s="8"/>
      <c r="BY5" s="8"/>
    </row>
    <row r="6" spans="1:77" ht="26.25" customHeight="1" x14ac:dyDescent="0.2">
      <c r="A6" s="44" t="s">
        <v>9</v>
      </c>
      <c r="B6" s="40">
        <v>13.6</v>
      </c>
      <c r="C6" s="40">
        <v>14.6</v>
      </c>
      <c r="D6" s="40">
        <v>18</v>
      </c>
      <c r="E6" s="40">
        <v>17.399999999999999</v>
      </c>
      <c r="F6" s="40">
        <v>13.4</v>
      </c>
      <c r="G6" s="41">
        <v>12.9</v>
      </c>
      <c r="H6" s="41">
        <v>12.5</v>
      </c>
      <c r="I6" s="41">
        <v>11.3</v>
      </c>
      <c r="J6" s="41">
        <v>10.3</v>
      </c>
      <c r="K6" s="41">
        <v>10.199999999999999</v>
      </c>
      <c r="L6" s="41">
        <v>10.5</v>
      </c>
      <c r="M6" s="41">
        <v>13.2</v>
      </c>
      <c r="N6" s="41">
        <v>13.9</v>
      </c>
      <c r="O6" s="41">
        <v>13</v>
      </c>
      <c r="P6" s="41">
        <v>11.9</v>
      </c>
      <c r="Q6" s="41">
        <v>11</v>
      </c>
      <c r="R6" s="41">
        <v>11.2</v>
      </c>
      <c r="S6" s="41">
        <v>10.5</v>
      </c>
      <c r="T6" s="41">
        <v>9.6</v>
      </c>
      <c r="U6" s="41">
        <v>9.1</v>
      </c>
      <c r="V6" s="41">
        <v>8.5</v>
      </c>
      <c r="W6" s="41">
        <v>10.199999999999999</v>
      </c>
      <c r="X6" s="41">
        <v>11.7</v>
      </c>
      <c r="Y6" s="41">
        <v>12.3</v>
      </c>
      <c r="Z6" s="41">
        <v>11.4</v>
      </c>
      <c r="AA6" s="41">
        <v>11.1</v>
      </c>
      <c r="AB6" s="41">
        <v>10.199999999999999</v>
      </c>
      <c r="AC6" s="41">
        <v>10.5</v>
      </c>
      <c r="AD6" s="42">
        <v>13.1</v>
      </c>
      <c r="AE6" s="42">
        <v>19.2</v>
      </c>
      <c r="AF6" s="42">
        <v>19.7</v>
      </c>
      <c r="AG6" s="41">
        <v>17.8</v>
      </c>
      <c r="AH6" s="41">
        <v>16.399999999999999</v>
      </c>
      <c r="AI6" s="41">
        <v>15.9</v>
      </c>
      <c r="BR6" s="8"/>
      <c r="BS6" s="8"/>
      <c r="BT6" s="8"/>
      <c r="BU6" s="8"/>
      <c r="BV6" s="8"/>
      <c r="BW6" s="8"/>
      <c r="BX6" s="8"/>
      <c r="BY6" s="8"/>
    </row>
    <row r="7" spans="1:77" ht="13.5" customHeight="1" x14ac:dyDescent="0.2">
      <c r="A7" s="43" t="s">
        <v>7</v>
      </c>
      <c r="B7" s="40">
        <v>16.7</v>
      </c>
      <c r="C7" s="40">
        <v>18.8</v>
      </c>
      <c r="D7" s="40">
        <v>23.1</v>
      </c>
      <c r="E7" s="40">
        <v>22.2</v>
      </c>
      <c r="F7" s="40">
        <v>18.3</v>
      </c>
      <c r="G7" s="41">
        <v>17.899999999999999</v>
      </c>
      <c r="H7" s="41">
        <v>17.7</v>
      </c>
      <c r="I7" s="41">
        <v>16</v>
      </c>
      <c r="J7" s="41">
        <v>14.6</v>
      </c>
      <c r="K7" s="41">
        <v>14.2</v>
      </c>
      <c r="L7" s="41">
        <v>15</v>
      </c>
      <c r="M7" s="41">
        <v>18.5</v>
      </c>
      <c r="N7" s="41">
        <v>19.5</v>
      </c>
      <c r="O7" s="41">
        <v>18.8</v>
      </c>
      <c r="P7" s="41">
        <v>17.600000000000001</v>
      </c>
      <c r="Q7" s="41">
        <v>16.5</v>
      </c>
      <c r="R7" s="41">
        <v>16.3</v>
      </c>
      <c r="S7" s="41">
        <v>15.4</v>
      </c>
      <c r="T7" s="41">
        <v>14.1</v>
      </c>
      <c r="U7" s="41">
        <v>13.1</v>
      </c>
      <c r="V7" s="41">
        <v>12.2</v>
      </c>
      <c r="W7" s="41">
        <v>14</v>
      </c>
      <c r="X7" s="41">
        <v>16.399999999999999</v>
      </c>
      <c r="Y7" s="41">
        <v>18.399999999999999</v>
      </c>
      <c r="Z7" s="41">
        <v>16.3</v>
      </c>
      <c r="AA7" s="41">
        <v>16.5</v>
      </c>
      <c r="AB7" s="41">
        <v>15.7</v>
      </c>
      <c r="AC7" s="41">
        <v>16.5</v>
      </c>
      <c r="AD7" s="42">
        <v>19</v>
      </c>
      <c r="AE7" s="42">
        <v>27.4</v>
      </c>
      <c r="AF7" s="42">
        <v>27.4</v>
      </c>
      <c r="AG7" s="41">
        <v>26.3</v>
      </c>
      <c r="AH7" s="41">
        <v>25</v>
      </c>
      <c r="AI7" s="41">
        <v>23.7</v>
      </c>
      <c r="BR7" s="8"/>
      <c r="BS7" s="8"/>
      <c r="BT7" s="8"/>
      <c r="BU7" s="8"/>
      <c r="BV7" s="8"/>
      <c r="BW7" s="8"/>
      <c r="BX7" s="8"/>
      <c r="BY7" s="8"/>
    </row>
    <row r="8" spans="1:77" ht="13.5" customHeight="1" x14ac:dyDescent="0.2">
      <c r="A8" s="43" t="s">
        <v>8</v>
      </c>
      <c r="B8" s="40">
        <v>12.5</v>
      </c>
      <c r="C8" s="40">
        <v>13.2</v>
      </c>
      <c r="D8" s="40">
        <v>16.399999999999999</v>
      </c>
      <c r="E8" s="40">
        <v>15.9</v>
      </c>
      <c r="F8" s="40">
        <v>11.9</v>
      </c>
      <c r="G8" s="41">
        <v>11.4</v>
      </c>
      <c r="H8" s="41">
        <v>11</v>
      </c>
      <c r="I8" s="41">
        <v>9.9</v>
      </c>
      <c r="J8" s="41">
        <v>8.9</v>
      </c>
      <c r="K8" s="41">
        <v>8.8000000000000007</v>
      </c>
      <c r="L8" s="41">
        <v>9.1</v>
      </c>
      <c r="M8" s="41">
        <v>11.6</v>
      </c>
      <c r="N8" s="41">
        <v>12.2</v>
      </c>
      <c r="O8" s="41">
        <v>11.3</v>
      </c>
      <c r="P8" s="41">
        <v>10.199999999999999</v>
      </c>
      <c r="Q8" s="41">
        <v>9.1999999999999993</v>
      </c>
      <c r="R8" s="41">
        <v>9.5</v>
      </c>
      <c r="S8" s="41">
        <v>8.9</v>
      </c>
      <c r="T8" s="41">
        <v>8.1</v>
      </c>
      <c r="U8" s="41">
        <v>7.7</v>
      </c>
      <c r="V8" s="41">
        <v>7.3</v>
      </c>
      <c r="W8" s="41">
        <v>9</v>
      </c>
      <c r="X8" s="41">
        <v>10.199999999999999</v>
      </c>
      <c r="Y8" s="41">
        <v>10.6</v>
      </c>
      <c r="Z8" s="41">
        <v>10.1</v>
      </c>
      <c r="AA8" s="41">
        <v>9.6</v>
      </c>
      <c r="AB8" s="41">
        <v>8.6999999999999993</v>
      </c>
      <c r="AC8" s="41">
        <v>8.9</v>
      </c>
      <c r="AD8" s="42">
        <v>11.4</v>
      </c>
      <c r="AE8" s="42">
        <v>17</v>
      </c>
      <c r="AF8" s="42">
        <v>17.8</v>
      </c>
      <c r="AG8" s="41">
        <v>15.7</v>
      </c>
      <c r="AH8" s="41">
        <v>14.3</v>
      </c>
      <c r="AI8" s="41">
        <v>14</v>
      </c>
      <c r="BR8" s="8"/>
      <c r="BS8" s="8"/>
      <c r="BT8" s="8"/>
      <c r="BU8" s="8"/>
      <c r="BV8" s="8"/>
      <c r="BW8" s="8"/>
      <c r="BX8" s="8"/>
      <c r="BY8" s="8"/>
    </row>
    <row r="9" spans="1:77" ht="27" customHeight="1" x14ac:dyDescent="0.2">
      <c r="A9" s="45" t="s">
        <v>10</v>
      </c>
      <c r="B9" s="40">
        <v>11.8</v>
      </c>
      <c r="C9" s="40">
        <v>12.9</v>
      </c>
      <c r="D9" s="40">
        <v>15.1</v>
      </c>
      <c r="E9" s="40">
        <v>14.6</v>
      </c>
      <c r="F9" s="40">
        <v>12.3</v>
      </c>
      <c r="G9" s="41">
        <v>11.9</v>
      </c>
      <c r="H9" s="41">
        <v>11.7</v>
      </c>
      <c r="I9" s="41">
        <v>10.6</v>
      </c>
      <c r="J9" s="41">
        <v>9.6</v>
      </c>
      <c r="K9" s="41">
        <v>9.5</v>
      </c>
      <c r="L9" s="41">
        <v>9.6999999999999993</v>
      </c>
      <c r="M9" s="41">
        <v>11.3</v>
      </c>
      <c r="N9" s="41">
        <v>11.8</v>
      </c>
      <c r="O9" s="41">
        <v>11.2</v>
      </c>
      <c r="P9" s="41">
        <v>10.4</v>
      </c>
      <c r="Q9" s="41">
        <v>10.3</v>
      </c>
      <c r="R9" s="41">
        <v>10.3</v>
      </c>
      <c r="S9" s="41">
        <v>9.6</v>
      </c>
      <c r="T9" s="41">
        <v>8.8000000000000007</v>
      </c>
      <c r="U9" s="41">
        <v>8.4</v>
      </c>
      <c r="V9" s="41">
        <v>8.1</v>
      </c>
      <c r="W9" s="41">
        <v>8.6999999999999993</v>
      </c>
      <c r="X9" s="41">
        <v>10.3</v>
      </c>
      <c r="Y9" s="41">
        <v>10.4</v>
      </c>
      <c r="Z9" s="41">
        <v>9.8000000000000007</v>
      </c>
      <c r="AA9" s="41">
        <v>9.1</v>
      </c>
      <c r="AB9" s="41">
        <v>8.6999999999999993</v>
      </c>
      <c r="AC9" s="41">
        <v>8.5</v>
      </c>
      <c r="AD9" s="42">
        <v>10</v>
      </c>
      <c r="AE9" s="42">
        <v>13.9</v>
      </c>
      <c r="AF9" s="42">
        <v>14.6</v>
      </c>
      <c r="AG9" s="41">
        <v>14.6</v>
      </c>
      <c r="AH9" s="41">
        <v>13.6</v>
      </c>
      <c r="AI9" s="41">
        <v>12.8</v>
      </c>
      <c r="BR9" s="8"/>
      <c r="BS9" s="8"/>
      <c r="BT9" s="8"/>
      <c r="BU9" s="8"/>
      <c r="BV9" s="8"/>
      <c r="BW9" s="8"/>
      <c r="BX9" s="8"/>
      <c r="BY9" s="8"/>
    </row>
    <row r="10" spans="1:77" ht="13.5" customHeight="1" x14ac:dyDescent="0.2">
      <c r="A10" s="43" t="s">
        <v>7</v>
      </c>
      <c r="B10" s="40">
        <v>15.7</v>
      </c>
      <c r="C10" s="40">
        <v>17.899999999999999</v>
      </c>
      <c r="D10" s="40">
        <v>21</v>
      </c>
      <c r="E10" s="40">
        <v>19.899999999999999</v>
      </c>
      <c r="F10" s="40">
        <v>16.600000000000001</v>
      </c>
      <c r="G10" s="41">
        <v>15.9</v>
      </c>
      <c r="H10" s="41">
        <v>16.3</v>
      </c>
      <c r="I10" s="41">
        <v>14.3</v>
      </c>
      <c r="J10" s="41">
        <v>12.9</v>
      </c>
      <c r="K10" s="41">
        <v>13</v>
      </c>
      <c r="L10" s="41">
        <v>13.1</v>
      </c>
      <c r="M10" s="41">
        <v>15.8</v>
      </c>
      <c r="N10" s="41">
        <v>16.7</v>
      </c>
      <c r="O10" s="41">
        <v>16.100000000000001</v>
      </c>
      <c r="P10" s="41">
        <v>14.3</v>
      </c>
      <c r="Q10" s="41">
        <v>14</v>
      </c>
      <c r="R10" s="41">
        <v>14</v>
      </c>
      <c r="S10" s="41">
        <v>13.6</v>
      </c>
      <c r="T10" s="41">
        <v>11.5</v>
      </c>
      <c r="U10" s="41">
        <v>11.6</v>
      </c>
      <c r="V10" s="41">
        <v>10.8</v>
      </c>
      <c r="W10" s="41">
        <v>12.2</v>
      </c>
      <c r="X10" s="41">
        <v>13.8</v>
      </c>
      <c r="Y10" s="41">
        <v>14.2</v>
      </c>
      <c r="Z10" s="41">
        <v>13.5</v>
      </c>
      <c r="AA10" s="41">
        <v>13.1</v>
      </c>
      <c r="AB10" s="41">
        <v>12.4</v>
      </c>
      <c r="AC10" s="41">
        <v>12.5</v>
      </c>
      <c r="AD10" s="42">
        <v>14.3</v>
      </c>
      <c r="AE10" s="42">
        <v>19.399999999999999</v>
      </c>
      <c r="AF10" s="42">
        <v>20.9</v>
      </c>
      <c r="AG10" s="41">
        <v>19.3</v>
      </c>
      <c r="AH10" s="41">
        <v>19.5</v>
      </c>
      <c r="AI10" s="41">
        <v>18.2</v>
      </c>
      <c r="BR10" s="8"/>
      <c r="BS10" s="8"/>
      <c r="BT10" s="8"/>
      <c r="BU10" s="8"/>
      <c r="BV10" s="8"/>
      <c r="BW10" s="8"/>
      <c r="BX10" s="8"/>
      <c r="BY10" s="8"/>
    </row>
    <row r="11" spans="1:77" s="2" customFormat="1" ht="13.5" customHeight="1" x14ac:dyDescent="0.25">
      <c r="A11" s="43" t="s">
        <v>8</v>
      </c>
      <c r="B11" s="40">
        <v>10.4</v>
      </c>
      <c r="C11" s="40">
        <v>11.2</v>
      </c>
      <c r="D11" s="40">
        <v>13.2</v>
      </c>
      <c r="E11" s="40">
        <v>12.9</v>
      </c>
      <c r="F11" s="40">
        <v>10.9</v>
      </c>
      <c r="G11" s="41">
        <v>10.7</v>
      </c>
      <c r="H11" s="41">
        <v>10.3</v>
      </c>
      <c r="I11" s="41">
        <v>9.4</v>
      </c>
      <c r="J11" s="41">
        <v>8.5</v>
      </c>
      <c r="K11" s="41">
        <v>8.3000000000000007</v>
      </c>
      <c r="L11" s="41">
        <v>8.5</v>
      </c>
      <c r="M11" s="41">
        <v>9.8000000000000007</v>
      </c>
      <c r="N11" s="41">
        <v>10.3</v>
      </c>
      <c r="O11" s="41">
        <v>9.6999999999999993</v>
      </c>
      <c r="P11" s="41">
        <v>9.1999999999999993</v>
      </c>
      <c r="Q11" s="41">
        <v>9</v>
      </c>
      <c r="R11" s="41">
        <v>9</v>
      </c>
      <c r="S11" s="41">
        <v>8.1</v>
      </c>
      <c r="T11" s="41">
        <v>7.8</v>
      </c>
      <c r="U11" s="41">
        <v>7.2</v>
      </c>
      <c r="V11" s="41">
        <v>7.1</v>
      </c>
      <c r="W11" s="41">
        <v>7.5</v>
      </c>
      <c r="X11" s="41">
        <v>9.1</v>
      </c>
      <c r="Y11" s="41">
        <v>9.3000000000000007</v>
      </c>
      <c r="Z11" s="41">
        <v>8.6999999999999993</v>
      </c>
      <c r="AA11" s="41">
        <v>7.9</v>
      </c>
      <c r="AB11" s="41">
        <v>7.6</v>
      </c>
      <c r="AC11" s="41">
        <v>7.3</v>
      </c>
      <c r="AD11" s="42">
        <v>8.8000000000000007</v>
      </c>
      <c r="AE11" s="42">
        <v>12.3</v>
      </c>
      <c r="AF11" s="42">
        <v>13</v>
      </c>
      <c r="AG11" s="41">
        <v>13.4</v>
      </c>
      <c r="AH11" s="41">
        <v>12.1</v>
      </c>
      <c r="AI11" s="41">
        <v>11.5</v>
      </c>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9"/>
      <c r="BV11" s="9"/>
      <c r="BW11" s="9"/>
      <c r="BX11" s="9"/>
      <c r="BY11" s="9"/>
    </row>
    <row r="12" spans="1:77" ht="25.5" customHeight="1" x14ac:dyDescent="0.25">
      <c r="A12" s="44" t="s">
        <v>3</v>
      </c>
      <c r="B12" s="40">
        <v>10.9</v>
      </c>
      <c r="C12" s="40">
        <v>11.8</v>
      </c>
      <c r="D12" s="40">
        <v>14.3</v>
      </c>
      <c r="E12" s="40">
        <v>13.5</v>
      </c>
      <c r="F12" s="40">
        <v>10.5</v>
      </c>
      <c r="G12" s="41">
        <v>10.3</v>
      </c>
      <c r="H12" s="41">
        <v>10</v>
      </c>
      <c r="I12" s="41">
        <v>9.1</v>
      </c>
      <c r="J12" s="41">
        <v>8.1999999999999993</v>
      </c>
      <c r="K12" s="41">
        <v>8.1999999999999993</v>
      </c>
      <c r="L12" s="41">
        <v>8.5</v>
      </c>
      <c r="M12" s="41">
        <v>10.6</v>
      </c>
      <c r="N12" s="41">
        <v>10.8</v>
      </c>
      <c r="O12" s="41">
        <v>10.1</v>
      </c>
      <c r="P12" s="41">
        <v>9.4</v>
      </c>
      <c r="Q12" s="41">
        <v>8.9</v>
      </c>
      <c r="R12" s="41">
        <v>9</v>
      </c>
      <c r="S12" s="41">
        <v>8.1999999999999993</v>
      </c>
      <c r="T12" s="41">
        <v>7.7</v>
      </c>
      <c r="U12" s="41">
        <v>7.4</v>
      </c>
      <c r="V12" s="41">
        <v>6.9</v>
      </c>
      <c r="W12" s="41">
        <v>8</v>
      </c>
      <c r="X12" s="41">
        <v>9.3000000000000007</v>
      </c>
      <c r="Y12" s="41">
        <v>9.6</v>
      </c>
      <c r="Z12" s="41">
        <v>9.1</v>
      </c>
      <c r="AA12" s="41">
        <v>8.5</v>
      </c>
      <c r="AB12" s="41">
        <v>8</v>
      </c>
      <c r="AC12" s="41">
        <v>8.3000000000000007</v>
      </c>
      <c r="AD12" s="42">
        <v>10.3</v>
      </c>
      <c r="AE12" s="42">
        <v>14.8</v>
      </c>
      <c r="AF12" s="42">
        <v>15.2</v>
      </c>
      <c r="AG12" s="41">
        <v>14.3</v>
      </c>
      <c r="AH12" s="41">
        <v>13.1</v>
      </c>
      <c r="AI12" s="41">
        <v>12.4</v>
      </c>
      <c r="AJ12"/>
      <c r="AK12"/>
      <c r="AL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8"/>
      <c r="BV12" s="8"/>
      <c r="BW12" s="8"/>
      <c r="BX12" s="8"/>
      <c r="BY12" s="8"/>
    </row>
    <row r="13" spans="1:77" ht="13.5" customHeight="1" x14ac:dyDescent="0.25">
      <c r="A13" s="43" t="s">
        <v>11</v>
      </c>
      <c r="B13" s="40">
        <v>11.9</v>
      </c>
      <c r="C13" s="40">
        <v>12.8</v>
      </c>
      <c r="D13" s="40">
        <v>15.7</v>
      </c>
      <c r="E13" s="40">
        <v>14.9</v>
      </c>
      <c r="F13" s="40">
        <v>11</v>
      </c>
      <c r="G13" s="41">
        <v>10.9</v>
      </c>
      <c r="H13" s="41">
        <v>10.5</v>
      </c>
      <c r="I13" s="41">
        <v>9.6999999999999993</v>
      </c>
      <c r="J13" s="41">
        <v>8.6</v>
      </c>
      <c r="K13" s="41">
        <v>8.6999999999999993</v>
      </c>
      <c r="L13" s="41">
        <v>9</v>
      </c>
      <c r="M13" s="41">
        <v>11.6</v>
      </c>
      <c r="N13" s="41">
        <v>11.9</v>
      </c>
      <c r="O13" s="41">
        <v>11.1</v>
      </c>
      <c r="P13" s="41">
        <v>10.199999999999999</v>
      </c>
      <c r="Q13" s="41">
        <v>9.4</v>
      </c>
      <c r="R13" s="41">
        <v>9.5</v>
      </c>
      <c r="S13" s="41">
        <v>8.6999999999999993</v>
      </c>
      <c r="T13" s="41">
        <v>8.1</v>
      </c>
      <c r="U13" s="41">
        <v>7.6</v>
      </c>
      <c r="V13" s="41">
        <v>7.1</v>
      </c>
      <c r="W13" s="41">
        <v>8.6999999999999993</v>
      </c>
      <c r="X13" s="41">
        <v>10</v>
      </c>
      <c r="Y13" s="41">
        <v>10.7</v>
      </c>
      <c r="Z13" s="41">
        <v>9.8000000000000007</v>
      </c>
      <c r="AA13" s="41">
        <v>9.3000000000000007</v>
      </c>
      <c r="AB13" s="41">
        <v>8.6</v>
      </c>
      <c r="AC13" s="41">
        <v>9.1999999999999993</v>
      </c>
      <c r="AD13" s="42">
        <v>11.8</v>
      </c>
      <c r="AE13" s="42">
        <v>17.3</v>
      </c>
      <c r="AF13" s="42">
        <v>17.5</v>
      </c>
      <c r="AG13" s="41">
        <v>15.8</v>
      </c>
      <c r="AH13" s="41">
        <v>14.5</v>
      </c>
      <c r="AI13" s="41">
        <v>13.6</v>
      </c>
      <c r="AJ13"/>
      <c r="AK13"/>
      <c r="AL13"/>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8"/>
      <c r="BV13" s="8"/>
      <c r="BW13" s="8"/>
      <c r="BX13" s="8"/>
      <c r="BY13" s="8"/>
    </row>
    <row r="14" spans="1:77" ht="13.5" customHeight="1" x14ac:dyDescent="0.25">
      <c r="A14" s="46" t="s">
        <v>7</v>
      </c>
      <c r="B14" s="40">
        <v>14.5</v>
      </c>
      <c r="C14" s="40">
        <v>16.399999999999999</v>
      </c>
      <c r="D14" s="40">
        <v>20</v>
      </c>
      <c r="E14" s="40">
        <v>18.7</v>
      </c>
      <c r="F14" s="40">
        <v>15</v>
      </c>
      <c r="G14" s="41">
        <v>14.7</v>
      </c>
      <c r="H14" s="41">
        <v>14.7</v>
      </c>
      <c r="I14" s="41">
        <v>13.6</v>
      </c>
      <c r="J14" s="41">
        <v>12.4</v>
      </c>
      <c r="K14" s="41">
        <v>12</v>
      </c>
      <c r="L14" s="41">
        <v>13.2</v>
      </c>
      <c r="M14" s="41">
        <v>16.3</v>
      </c>
      <c r="N14" s="41">
        <v>16.5</v>
      </c>
      <c r="O14" s="41">
        <v>16</v>
      </c>
      <c r="P14" s="41">
        <v>14.6</v>
      </c>
      <c r="Q14" s="41">
        <v>13.8</v>
      </c>
      <c r="R14" s="41">
        <v>13.5</v>
      </c>
      <c r="S14" s="41">
        <v>12.9</v>
      </c>
      <c r="T14" s="41">
        <v>12.1</v>
      </c>
      <c r="U14" s="41">
        <v>10.8</v>
      </c>
      <c r="V14" s="41">
        <v>10.4</v>
      </c>
      <c r="W14" s="41">
        <v>11.7</v>
      </c>
      <c r="X14" s="41">
        <v>14.2</v>
      </c>
      <c r="Y14" s="41">
        <v>16.2</v>
      </c>
      <c r="Z14" s="41">
        <v>14.2</v>
      </c>
      <c r="AA14" s="41">
        <v>14.2</v>
      </c>
      <c r="AB14" s="41">
        <v>13.3</v>
      </c>
      <c r="AC14" s="41">
        <v>14.8</v>
      </c>
      <c r="AD14" s="42">
        <v>17.3</v>
      </c>
      <c r="AE14" s="42">
        <v>24.9</v>
      </c>
      <c r="AF14" s="42">
        <v>24.8</v>
      </c>
      <c r="AG14" s="41">
        <v>23.5</v>
      </c>
      <c r="AH14" s="41">
        <v>22.7</v>
      </c>
      <c r="AI14" s="41">
        <v>20.6</v>
      </c>
      <c r="AJ14"/>
      <c r="AK14"/>
      <c r="AL14"/>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8"/>
      <c r="BV14" s="8"/>
      <c r="BW14" s="8"/>
      <c r="BX14" s="8"/>
      <c r="BY14" s="8"/>
    </row>
    <row r="15" spans="1:77" ht="13.5" customHeight="1" x14ac:dyDescent="0.25">
      <c r="A15" s="46" t="s">
        <v>8</v>
      </c>
      <c r="B15" s="40">
        <v>11.1</v>
      </c>
      <c r="C15" s="40">
        <v>11.6</v>
      </c>
      <c r="D15" s="40">
        <v>14.3</v>
      </c>
      <c r="E15" s="40">
        <v>13.8</v>
      </c>
      <c r="F15" s="40">
        <v>9.8000000000000007</v>
      </c>
      <c r="G15" s="41">
        <v>9.6999999999999993</v>
      </c>
      <c r="H15" s="41">
        <v>9.1999999999999993</v>
      </c>
      <c r="I15" s="41">
        <v>8.5</v>
      </c>
      <c r="J15" s="41">
        <v>7.4</v>
      </c>
      <c r="K15" s="41">
        <v>7.5</v>
      </c>
      <c r="L15" s="41">
        <v>7.6</v>
      </c>
      <c r="M15" s="41">
        <v>10.199999999999999</v>
      </c>
      <c r="N15" s="41">
        <v>10.5</v>
      </c>
      <c r="O15" s="41">
        <v>9.6</v>
      </c>
      <c r="P15" s="41">
        <v>8.8000000000000007</v>
      </c>
      <c r="Q15" s="41">
        <v>7.9</v>
      </c>
      <c r="R15" s="41">
        <v>8.1</v>
      </c>
      <c r="S15" s="41">
        <v>7.3</v>
      </c>
      <c r="T15" s="41">
        <v>6.7</v>
      </c>
      <c r="U15" s="41">
        <v>6.5</v>
      </c>
      <c r="V15" s="41">
        <v>5.9</v>
      </c>
      <c r="W15" s="41">
        <v>7.8</v>
      </c>
      <c r="X15" s="41">
        <v>8.6999999999999993</v>
      </c>
      <c r="Y15" s="41">
        <v>9.1</v>
      </c>
      <c r="Z15" s="41">
        <v>8.5</v>
      </c>
      <c r="AA15" s="41">
        <v>8</v>
      </c>
      <c r="AB15" s="41">
        <v>7.3</v>
      </c>
      <c r="AC15" s="41">
        <v>7.6</v>
      </c>
      <c r="AD15" s="42">
        <v>10.199999999999999</v>
      </c>
      <c r="AE15" s="42">
        <v>15.3</v>
      </c>
      <c r="AF15" s="42">
        <v>15.7</v>
      </c>
      <c r="AG15" s="41">
        <v>13.9</v>
      </c>
      <c r="AH15" s="41">
        <v>12.5</v>
      </c>
      <c r="AI15" s="41">
        <v>11.9</v>
      </c>
      <c r="AJ15"/>
      <c r="AK15"/>
      <c r="AL15"/>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8"/>
      <c r="BV15" s="8"/>
      <c r="BW15" s="8"/>
      <c r="BX15" s="8"/>
      <c r="BY15" s="8"/>
    </row>
    <row r="16" spans="1:77" ht="13.5" customHeight="1" x14ac:dyDescent="0.25">
      <c r="A16" s="43" t="s">
        <v>12</v>
      </c>
      <c r="B16" s="40">
        <v>9.6999999999999993</v>
      </c>
      <c r="C16" s="40">
        <v>10.7</v>
      </c>
      <c r="D16" s="40">
        <v>12.6</v>
      </c>
      <c r="E16" s="40">
        <v>11.8</v>
      </c>
      <c r="F16" s="40">
        <v>9.9</v>
      </c>
      <c r="G16" s="41">
        <v>9.6</v>
      </c>
      <c r="H16" s="41">
        <v>9.4</v>
      </c>
      <c r="I16" s="41">
        <v>8.5</v>
      </c>
      <c r="J16" s="41">
        <v>7.8</v>
      </c>
      <c r="K16" s="41">
        <v>7.6</v>
      </c>
      <c r="L16" s="41">
        <v>7.8</v>
      </c>
      <c r="M16" s="41">
        <v>9.4</v>
      </c>
      <c r="N16" s="41">
        <v>9.6</v>
      </c>
      <c r="O16" s="41">
        <v>9</v>
      </c>
      <c r="P16" s="41">
        <v>8.5</v>
      </c>
      <c r="Q16" s="41">
        <v>8.4</v>
      </c>
      <c r="R16" s="41">
        <v>8.5</v>
      </c>
      <c r="S16" s="41">
        <v>7.7</v>
      </c>
      <c r="T16" s="41">
        <v>7.3</v>
      </c>
      <c r="U16" s="41">
        <v>7.1</v>
      </c>
      <c r="V16" s="41">
        <v>6.7</v>
      </c>
      <c r="W16" s="41">
        <v>7.1</v>
      </c>
      <c r="X16" s="41">
        <v>8.6</v>
      </c>
      <c r="Y16" s="41">
        <v>8.5</v>
      </c>
      <c r="Z16" s="41">
        <v>8.1999999999999993</v>
      </c>
      <c r="AA16" s="41">
        <v>7.5</v>
      </c>
      <c r="AB16" s="41">
        <v>7.2</v>
      </c>
      <c r="AC16" s="41">
        <v>7.3</v>
      </c>
      <c r="AD16" s="42">
        <v>8.6</v>
      </c>
      <c r="AE16" s="42">
        <v>11.9</v>
      </c>
      <c r="AF16" s="42">
        <v>12.6</v>
      </c>
      <c r="AG16" s="41">
        <v>12.5</v>
      </c>
      <c r="AH16" s="41">
        <v>11.4</v>
      </c>
      <c r="AI16" s="41">
        <v>11</v>
      </c>
      <c r="AJ16"/>
      <c r="AK16"/>
      <c r="AL16"/>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8"/>
      <c r="BV16" s="8"/>
      <c r="BW16" s="8"/>
      <c r="BX16" s="8"/>
      <c r="BY16" s="8"/>
    </row>
    <row r="17" spans="1:77" ht="13.5" customHeight="1" x14ac:dyDescent="0.25">
      <c r="A17" s="46" t="s">
        <v>7</v>
      </c>
      <c r="B17" s="40">
        <v>13</v>
      </c>
      <c r="C17" s="40">
        <v>15.3</v>
      </c>
      <c r="D17" s="40">
        <v>17.600000000000001</v>
      </c>
      <c r="E17" s="40">
        <v>16.399999999999999</v>
      </c>
      <c r="F17" s="40">
        <v>13.6</v>
      </c>
      <c r="G17" s="41">
        <v>13.1</v>
      </c>
      <c r="H17" s="41">
        <v>13.6</v>
      </c>
      <c r="I17" s="41">
        <v>11.7</v>
      </c>
      <c r="J17" s="41">
        <v>10.8</v>
      </c>
      <c r="K17" s="41">
        <v>10.1</v>
      </c>
      <c r="L17" s="41">
        <v>10.9</v>
      </c>
      <c r="M17" s="41">
        <v>13.3</v>
      </c>
      <c r="N17" s="41">
        <v>13.7</v>
      </c>
      <c r="O17" s="41">
        <v>12.6</v>
      </c>
      <c r="P17" s="41">
        <v>11.8</v>
      </c>
      <c r="Q17" s="41">
        <v>11.2</v>
      </c>
      <c r="R17" s="41">
        <v>11.7</v>
      </c>
      <c r="S17" s="41">
        <v>11.1</v>
      </c>
      <c r="T17" s="41">
        <v>9.9</v>
      </c>
      <c r="U17" s="41">
        <v>9.6</v>
      </c>
      <c r="V17" s="41">
        <v>9</v>
      </c>
      <c r="W17" s="41">
        <v>10.199999999999999</v>
      </c>
      <c r="X17" s="41">
        <v>12.1</v>
      </c>
      <c r="Y17" s="41">
        <v>11.5</v>
      </c>
      <c r="Z17" s="41">
        <v>11.9</v>
      </c>
      <c r="AA17" s="41">
        <v>11.1</v>
      </c>
      <c r="AB17" s="41">
        <v>10.199999999999999</v>
      </c>
      <c r="AC17" s="41">
        <v>10.6</v>
      </c>
      <c r="AD17" s="42">
        <v>12.2</v>
      </c>
      <c r="AE17" s="42">
        <v>17</v>
      </c>
      <c r="AF17" s="42">
        <v>18.100000000000001</v>
      </c>
      <c r="AG17" s="41">
        <v>16.7</v>
      </c>
      <c r="AH17" s="41">
        <v>16.7</v>
      </c>
      <c r="AI17" s="41">
        <v>16</v>
      </c>
      <c r="AJ17"/>
      <c r="AK17"/>
      <c r="AL17"/>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8"/>
      <c r="BV17" s="8"/>
      <c r="BW17" s="8"/>
      <c r="BX17" s="8"/>
      <c r="BY17" s="8"/>
    </row>
    <row r="18" spans="1:77" ht="13.5" customHeight="1" x14ac:dyDescent="0.25">
      <c r="A18" s="46" t="s">
        <v>8</v>
      </c>
      <c r="B18" s="40">
        <v>8.5</v>
      </c>
      <c r="C18" s="40">
        <v>9.1</v>
      </c>
      <c r="D18" s="40">
        <v>11</v>
      </c>
      <c r="E18" s="40">
        <v>10.3</v>
      </c>
      <c r="F18" s="40">
        <v>8.8000000000000007</v>
      </c>
      <c r="G18" s="41">
        <v>8.5</v>
      </c>
      <c r="H18" s="41">
        <v>8.1</v>
      </c>
      <c r="I18" s="41">
        <v>7.4</v>
      </c>
      <c r="J18" s="41">
        <v>6.7</v>
      </c>
      <c r="K18" s="41">
        <v>6.8</v>
      </c>
      <c r="L18" s="41">
        <v>6.8</v>
      </c>
      <c r="M18" s="41">
        <v>8.1</v>
      </c>
      <c r="N18" s="41">
        <v>8.3000000000000007</v>
      </c>
      <c r="O18" s="41">
        <v>7.9</v>
      </c>
      <c r="P18" s="41">
        <v>7.4</v>
      </c>
      <c r="Q18" s="41">
        <v>7.4</v>
      </c>
      <c r="R18" s="41">
        <v>7.4</v>
      </c>
      <c r="S18" s="41">
        <v>6.4</v>
      </c>
      <c r="T18" s="41">
        <v>6.3</v>
      </c>
      <c r="U18" s="41">
        <v>6.1</v>
      </c>
      <c r="V18" s="41">
        <v>5.8</v>
      </c>
      <c r="W18" s="41">
        <v>6.1</v>
      </c>
      <c r="X18" s="41">
        <v>7.4</v>
      </c>
      <c r="Y18" s="41">
        <v>7.6</v>
      </c>
      <c r="Z18" s="41">
        <v>7.1</v>
      </c>
      <c r="AA18" s="41">
        <v>6.4</v>
      </c>
      <c r="AB18" s="41">
        <v>6.3</v>
      </c>
      <c r="AC18" s="41">
        <v>6.2</v>
      </c>
      <c r="AD18" s="42">
        <v>7.5</v>
      </c>
      <c r="AE18" s="42">
        <v>10.4</v>
      </c>
      <c r="AF18" s="42">
        <v>11</v>
      </c>
      <c r="AG18" s="41">
        <v>11.4</v>
      </c>
      <c r="AH18" s="41">
        <v>10.1</v>
      </c>
      <c r="AI18" s="41">
        <v>9.6999999999999993</v>
      </c>
      <c r="AJ18"/>
      <c r="AK18"/>
      <c r="AL18"/>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8"/>
      <c r="BV18" s="8"/>
      <c r="BW18" s="8"/>
      <c r="BX18" s="8"/>
      <c r="BY18" s="8"/>
    </row>
    <row r="19" spans="1:77" ht="27" customHeight="1" x14ac:dyDescent="0.25">
      <c r="A19" s="44" t="s">
        <v>13</v>
      </c>
      <c r="B19" s="40">
        <v>26.9</v>
      </c>
      <c r="C19" s="40">
        <v>29.5</v>
      </c>
      <c r="D19" s="40">
        <v>34.6</v>
      </c>
      <c r="E19" s="40">
        <v>35.299999999999997</v>
      </c>
      <c r="F19" s="40">
        <v>29.5</v>
      </c>
      <c r="G19" s="41">
        <v>27.8</v>
      </c>
      <c r="H19" s="41">
        <v>27.1</v>
      </c>
      <c r="I19" s="41">
        <v>24.1</v>
      </c>
      <c r="J19" s="41">
        <v>22.2</v>
      </c>
      <c r="K19" s="41">
        <v>21.4</v>
      </c>
      <c r="L19" s="41">
        <v>21.8</v>
      </c>
      <c r="M19" s="41">
        <v>24.5</v>
      </c>
      <c r="N19" s="41">
        <v>26.9</v>
      </c>
      <c r="O19" s="41">
        <v>25.7</v>
      </c>
      <c r="P19" s="41">
        <v>22.8</v>
      </c>
      <c r="Q19" s="41">
        <v>21.4</v>
      </c>
      <c r="R19" s="41">
        <v>22</v>
      </c>
      <c r="S19" s="41">
        <v>21.4</v>
      </c>
      <c r="T19" s="41">
        <v>18.7</v>
      </c>
      <c r="U19" s="41">
        <v>17.5</v>
      </c>
      <c r="V19" s="41">
        <v>16.899999999999999</v>
      </c>
      <c r="W19" s="41">
        <v>19</v>
      </c>
      <c r="X19" s="41">
        <v>21</v>
      </c>
      <c r="Y19" s="41">
        <v>22.6</v>
      </c>
      <c r="Z19" s="41">
        <v>20.3</v>
      </c>
      <c r="AA19" s="41">
        <v>20.5</v>
      </c>
      <c r="AB19" s="41">
        <v>18.7</v>
      </c>
      <c r="AC19" s="41">
        <v>17.7</v>
      </c>
      <c r="AD19" s="42">
        <v>20.100000000000001</v>
      </c>
      <c r="AE19" s="42">
        <v>27.5</v>
      </c>
      <c r="AF19" s="42">
        <v>28.8</v>
      </c>
      <c r="AG19" s="41">
        <v>27.7</v>
      </c>
      <c r="AH19" s="41">
        <v>25.4</v>
      </c>
      <c r="AI19" s="41">
        <v>25.1</v>
      </c>
      <c r="AJ19"/>
      <c r="AK19"/>
      <c r="AL19"/>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8"/>
      <c r="BV19" s="8"/>
      <c r="BW19" s="8"/>
      <c r="BX19" s="8"/>
      <c r="BY19" s="8"/>
    </row>
    <row r="20" spans="1:77" ht="13.5" customHeight="1" x14ac:dyDescent="0.25">
      <c r="A20" s="43" t="s">
        <v>11</v>
      </c>
      <c r="B20" s="40">
        <v>26.8</v>
      </c>
      <c r="C20" s="40">
        <v>29.4</v>
      </c>
      <c r="D20" s="40">
        <v>35.200000000000003</v>
      </c>
      <c r="E20" s="40">
        <v>35.1</v>
      </c>
      <c r="F20" s="40">
        <v>30.1</v>
      </c>
      <c r="G20" s="41">
        <v>27.6</v>
      </c>
      <c r="H20" s="41">
        <v>26.9</v>
      </c>
      <c r="I20" s="41">
        <v>23</v>
      </c>
      <c r="J20" s="41">
        <v>22.3</v>
      </c>
      <c r="K20" s="41">
        <v>20.9</v>
      </c>
      <c r="L20" s="41">
        <v>22.1</v>
      </c>
      <c r="M20" s="41">
        <v>25.3</v>
      </c>
      <c r="N20" s="41">
        <v>28</v>
      </c>
      <c r="O20" s="41">
        <v>26.6</v>
      </c>
      <c r="P20" s="41">
        <v>23.3</v>
      </c>
      <c r="Q20" s="41">
        <v>21.9</v>
      </c>
      <c r="R20" s="41">
        <v>23</v>
      </c>
      <c r="S20" s="41">
        <v>23.4</v>
      </c>
      <c r="T20" s="41">
        <v>20.7</v>
      </c>
      <c r="U20" s="41">
        <v>19.5</v>
      </c>
      <c r="V20" s="41">
        <v>18.600000000000001</v>
      </c>
      <c r="W20" s="41">
        <v>20.7</v>
      </c>
      <c r="X20" s="41">
        <v>22.1</v>
      </c>
      <c r="Y20" s="41">
        <v>24</v>
      </c>
      <c r="Z20" s="41">
        <v>22.7</v>
      </c>
      <c r="AA20" s="41">
        <v>22.8</v>
      </c>
      <c r="AB20" s="41">
        <v>20.2</v>
      </c>
      <c r="AC20" s="41">
        <v>19.600000000000001</v>
      </c>
      <c r="AD20" s="42">
        <v>22</v>
      </c>
      <c r="AE20" s="42">
        <v>31</v>
      </c>
      <c r="AF20" s="42">
        <v>32.6</v>
      </c>
      <c r="AG20" s="41">
        <v>30.3</v>
      </c>
      <c r="AH20" s="41">
        <v>28</v>
      </c>
      <c r="AI20" s="41">
        <v>28.1</v>
      </c>
      <c r="AJ20"/>
      <c r="AK20"/>
      <c r="AL20"/>
      <c r="AM20" s="12"/>
      <c r="AN20" s="12"/>
      <c r="AO20" s="12"/>
      <c r="AP20" s="12"/>
      <c r="AQ20" s="12"/>
      <c r="AR20" s="12"/>
      <c r="AS20" s="12"/>
      <c r="AT20" s="12"/>
      <c r="AU20" s="12"/>
      <c r="AV20" s="12"/>
      <c r="AW20" s="12"/>
      <c r="AX20" s="12"/>
      <c r="AY20" s="12"/>
      <c r="AZ20" s="12"/>
      <c r="BA20" s="12"/>
      <c r="BB20" s="12"/>
      <c r="BC20" s="12"/>
      <c r="BD20" s="12"/>
      <c r="BE20" s="12"/>
      <c r="BF20" s="12"/>
      <c r="BG20" s="13"/>
      <c r="BH20" s="12"/>
      <c r="BI20" s="12"/>
      <c r="BJ20" s="12"/>
      <c r="BK20" s="12"/>
      <c r="BL20" s="12"/>
      <c r="BM20" s="12"/>
      <c r="BN20" s="12"/>
      <c r="BO20" s="12"/>
      <c r="BP20" s="12"/>
      <c r="BQ20" s="12"/>
      <c r="BR20" s="12"/>
      <c r="BS20" s="12"/>
      <c r="BT20" s="12"/>
      <c r="BU20" s="8"/>
      <c r="BV20" s="8"/>
      <c r="BW20" s="8"/>
      <c r="BX20" s="8"/>
      <c r="BY20" s="8"/>
    </row>
    <row r="21" spans="1:77" ht="13.5" customHeight="1" x14ac:dyDescent="0.25">
      <c r="A21" s="46" t="s">
        <v>7</v>
      </c>
      <c r="B21" s="40">
        <v>36.200000000000003</v>
      </c>
      <c r="C21" s="40">
        <v>39.200000000000003</v>
      </c>
      <c r="D21" s="40">
        <v>47</v>
      </c>
      <c r="E21" s="40">
        <v>47.3</v>
      </c>
      <c r="F21" s="40">
        <v>42.1</v>
      </c>
      <c r="G21" s="41">
        <v>40</v>
      </c>
      <c r="H21" s="41">
        <v>38.1</v>
      </c>
      <c r="I21" s="41">
        <v>31.7</v>
      </c>
      <c r="J21" s="41">
        <v>31.8</v>
      </c>
      <c r="K21" s="41">
        <v>30.2</v>
      </c>
      <c r="L21" s="41">
        <v>28.2</v>
      </c>
      <c r="M21" s="41">
        <v>35</v>
      </c>
      <c r="N21" s="41">
        <v>38.9</v>
      </c>
      <c r="O21" s="41">
        <v>38.5</v>
      </c>
      <c r="P21" s="41">
        <v>36.5</v>
      </c>
      <c r="Q21" s="41">
        <v>35.299999999999997</v>
      </c>
      <c r="R21" s="41">
        <v>34.799999999999997</v>
      </c>
      <c r="S21" s="41">
        <v>34.6</v>
      </c>
      <c r="T21" s="41">
        <v>28</v>
      </c>
      <c r="U21" s="41">
        <v>29.2</v>
      </c>
      <c r="V21" s="41">
        <v>24.9</v>
      </c>
      <c r="W21" s="41">
        <v>30.2</v>
      </c>
      <c r="X21" s="41">
        <v>28.6</v>
      </c>
      <c r="Y21" s="41">
        <v>36.4</v>
      </c>
      <c r="Z21" s="41">
        <v>32.5</v>
      </c>
      <c r="AA21" s="41">
        <v>31.5</v>
      </c>
      <c r="AB21" s="41">
        <v>31.6</v>
      </c>
      <c r="AC21" s="41">
        <v>30.4</v>
      </c>
      <c r="AD21" s="42">
        <v>32.200000000000003</v>
      </c>
      <c r="AE21" s="42">
        <v>44.4</v>
      </c>
      <c r="AF21" s="42">
        <v>43.9</v>
      </c>
      <c r="AG21" s="41">
        <v>42.3</v>
      </c>
      <c r="AH21" s="41">
        <v>38.9</v>
      </c>
      <c r="AI21" s="41">
        <v>41.7</v>
      </c>
      <c r="AJ21"/>
      <c r="AK21"/>
      <c r="AL21"/>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8"/>
      <c r="BV21" s="8"/>
      <c r="BW21" s="8"/>
      <c r="BX21" s="8"/>
      <c r="BY21" s="8"/>
    </row>
    <row r="22" spans="1:77" ht="13.5" customHeight="1" x14ac:dyDescent="0.25">
      <c r="A22" s="46" t="s">
        <v>8</v>
      </c>
      <c r="B22" s="40">
        <v>23.7</v>
      </c>
      <c r="C22" s="40">
        <v>26.4</v>
      </c>
      <c r="D22" s="40">
        <v>31.5</v>
      </c>
      <c r="E22" s="40">
        <v>31.4</v>
      </c>
      <c r="F22" s="40">
        <v>26.6</v>
      </c>
      <c r="G22" s="41">
        <v>23.6</v>
      </c>
      <c r="H22" s="41">
        <v>23.5</v>
      </c>
      <c r="I22" s="41">
        <v>20.399999999999999</v>
      </c>
      <c r="J22" s="41">
        <v>19.399999999999999</v>
      </c>
      <c r="K22" s="41">
        <v>17.899999999999999</v>
      </c>
      <c r="L22" s="41">
        <v>20.100000000000001</v>
      </c>
      <c r="M22" s="41">
        <v>22.4</v>
      </c>
      <c r="N22" s="41">
        <v>24.6</v>
      </c>
      <c r="O22" s="41">
        <v>23</v>
      </c>
      <c r="P22" s="41">
        <v>19.399999999999999</v>
      </c>
      <c r="Q22" s="41">
        <v>17.7</v>
      </c>
      <c r="R22" s="41">
        <v>19.2</v>
      </c>
      <c r="S22" s="41">
        <v>19.8</v>
      </c>
      <c r="T22" s="41">
        <v>18</v>
      </c>
      <c r="U22" s="41">
        <v>16.2</v>
      </c>
      <c r="V22" s="41">
        <v>16.600000000000001</v>
      </c>
      <c r="W22" s="41">
        <v>17.600000000000001</v>
      </c>
      <c r="X22" s="41">
        <v>20</v>
      </c>
      <c r="Y22" s="41">
        <v>20.9</v>
      </c>
      <c r="Z22" s="41">
        <v>20.3</v>
      </c>
      <c r="AA22" s="41">
        <v>20.399999999999999</v>
      </c>
      <c r="AB22" s="41">
        <v>17.2</v>
      </c>
      <c r="AC22" s="41">
        <v>16.899999999999999</v>
      </c>
      <c r="AD22" s="42">
        <v>19.3</v>
      </c>
      <c r="AE22" s="42">
        <v>27.7</v>
      </c>
      <c r="AF22" s="42">
        <v>29.8</v>
      </c>
      <c r="AG22" s="41">
        <v>27.5</v>
      </c>
      <c r="AH22" s="41">
        <v>25.5</v>
      </c>
      <c r="AI22" s="41">
        <v>25</v>
      </c>
      <c r="AJ22"/>
      <c r="AK22"/>
      <c r="AL2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8"/>
      <c r="BV22" s="8"/>
      <c r="BW22" s="8"/>
      <c r="BX22" s="8"/>
      <c r="BY22" s="8"/>
    </row>
    <row r="23" spans="1:77" ht="13.5" customHeight="1" x14ac:dyDescent="0.25">
      <c r="A23" s="43" t="s">
        <v>12</v>
      </c>
      <c r="B23" s="40">
        <v>27</v>
      </c>
      <c r="C23" s="40">
        <v>29.5</v>
      </c>
      <c r="D23" s="40">
        <v>33.700000000000003</v>
      </c>
      <c r="E23" s="40">
        <v>35.5</v>
      </c>
      <c r="F23" s="40">
        <v>28.8</v>
      </c>
      <c r="G23" s="41">
        <v>28.1</v>
      </c>
      <c r="H23" s="41">
        <v>27.3</v>
      </c>
      <c r="I23" s="41">
        <v>25.3</v>
      </c>
      <c r="J23" s="41">
        <v>22.1</v>
      </c>
      <c r="K23" s="41">
        <v>22</v>
      </c>
      <c r="L23" s="41">
        <v>21.5</v>
      </c>
      <c r="M23" s="41">
        <v>23.7</v>
      </c>
      <c r="N23" s="41">
        <v>25.8</v>
      </c>
      <c r="O23" s="41">
        <v>24.8</v>
      </c>
      <c r="P23" s="41">
        <v>22.2</v>
      </c>
      <c r="Q23" s="41">
        <v>21.1</v>
      </c>
      <c r="R23" s="41">
        <v>20.9</v>
      </c>
      <c r="S23" s="41">
        <v>19.8</v>
      </c>
      <c r="T23" s="41">
        <v>17</v>
      </c>
      <c r="U23" s="41">
        <v>15.7</v>
      </c>
      <c r="V23" s="41">
        <v>15.4</v>
      </c>
      <c r="W23" s="41">
        <v>17.5</v>
      </c>
      <c r="X23" s="41">
        <v>19.899999999999999</v>
      </c>
      <c r="Y23" s="41">
        <v>21.3</v>
      </c>
      <c r="Z23" s="41">
        <v>18.2</v>
      </c>
      <c r="AA23" s="41">
        <v>18.399999999999999</v>
      </c>
      <c r="AB23" s="41">
        <v>17.100000000000001</v>
      </c>
      <c r="AC23" s="41">
        <v>15.9</v>
      </c>
      <c r="AD23" s="42">
        <v>18.399999999999999</v>
      </c>
      <c r="AE23" s="42">
        <v>24.1</v>
      </c>
      <c r="AF23" s="42">
        <v>25.2</v>
      </c>
      <c r="AG23" s="41">
        <v>25.1</v>
      </c>
      <c r="AH23" s="41">
        <v>23</v>
      </c>
      <c r="AI23" s="41">
        <v>22.3</v>
      </c>
      <c r="AJ23"/>
      <c r="AK23"/>
      <c r="AL23"/>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8"/>
      <c r="BV23" s="8"/>
      <c r="BW23" s="8"/>
      <c r="BX23" s="8"/>
      <c r="BY23" s="8"/>
    </row>
    <row r="24" spans="1:77" ht="13.5" customHeight="1" x14ac:dyDescent="0.25">
      <c r="A24" s="46" t="s">
        <v>7</v>
      </c>
      <c r="B24" s="40">
        <v>38.200000000000003</v>
      </c>
      <c r="C24" s="40">
        <v>39.799999999999997</v>
      </c>
      <c r="D24" s="40">
        <v>48.4</v>
      </c>
      <c r="E24" s="40">
        <v>47.9</v>
      </c>
      <c r="F24" s="40">
        <v>40</v>
      </c>
      <c r="G24" s="41">
        <v>36.6</v>
      </c>
      <c r="H24" s="41">
        <v>36.200000000000003</v>
      </c>
      <c r="I24" s="41">
        <v>31.7</v>
      </c>
      <c r="J24" s="41">
        <v>29.8</v>
      </c>
      <c r="K24" s="41">
        <v>34.200000000000003</v>
      </c>
      <c r="L24" s="41">
        <v>27.5</v>
      </c>
      <c r="M24" s="41">
        <v>33.9</v>
      </c>
      <c r="N24" s="41">
        <v>34.9</v>
      </c>
      <c r="O24" s="41">
        <v>38.200000000000003</v>
      </c>
      <c r="P24" s="41">
        <v>32.299999999999997</v>
      </c>
      <c r="Q24" s="41">
        <v>31.5</v>
      </c>
      <c r="R24" s="41">
        <v>28.6</v>
      </c>
      <c r="S24" s="41">
        <v>27.7</v>
      </c>
      <c r="T24" s="41">
        <v>20.9</v>
      </c>
      <c r="U24" s="41">
        <v>23.4</v>
      </c>
      <c r="V24" s="41">
        <v>21.3</v>
      </c>
      <c r="W24" s="41">
        <v>25.4</v>
      </c>
      <c r="X24" s="41">
        <v>25.7</v>
      </c>
      <c r="Y24" s="41">
        <v>31</v>
      </c>
      <c r="Z24" s="41">
        <v>24.3</v>
      </c>
      <c r="AA24" s="41">
        <v>26.4</v>
      </c>
      <c r="AB24" s="41">
        <v>23.6</v>
      </c>
      <c r="AC24" s="41">
        <v>24.8</v>
      </c>
      <c r="AD24" s="42">
        <v>25</v>
      </c>
      <c r="AE24" s="42">
        <v>31.5</v>
      </c>
      <c r="AF24" s="42">
        <v>37.799999999999997</v>
      </c>
      <c r="AG24" s="41">
        <v>34.700000000000003</v>
      </c>
      <c r="AH24" s="41">
        <v>32.9</v>
      </c>
      <c r="AI24" s="41">
        <v>30</v>
      </c>
      <c r="AJ24"/>
      <c r="AK24"/>
      <c r="AL24"/>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8"/>
      <c r="BV24" s="8"/>
      <c r="BW24" s="8"/>
      <c r="BX24" s="8"/>
      <c r="BY24" s="8"/>
    </row>
    <row r="25" spans="1:77" ht="13.5" customHeight="1" x14ac:dyDescent="0.25">
      <c r="A25" s="46" t="s">
        <v>8</v>
      </c>
      <c r="B25" s="40">
        <v>23.5</v>
      </c>
      <c r="C25" s="40">
        <v>26.5</v>
      </c>
      <c r="D25" s="40">
        <v>29.5</v>
      </c>
      <c r="E25" s="40">
        <v>31.8</v>
      </c>
      <c r="F25" s="40">
        <v>25.6</v>
      </c>
      <c r="G25" s="41">
        <v>25.6</v>
      </c>
      <c r="H25" s="41">
        <v>24.7</v>
      </c>
      <c r="I25" s="41">
        <v>23.3</v>
      </c>
      <c r="J25" s="41">
        <v>19.8</v>
      </c>
      <c r="K25" s="41">
        <v>18.100000000000001</v>
      </c>
      <c r="L25" s="41">
        <v>19.600000000000001</v>
      </c>
      <c r="M25" s="41">
        <v>20.7</v>
      </c>
      <c r="N25" s="41">
        <v>23.2</v>
      </c>
      <c r="O25" s="41">
        <v>20.9</v>
      </c>
      <c r="P25" s="41">
        <v>19.600000000000001</v>
      </c>
      <c r="Q25" s="41">
        <v>17.8</v>
      </c>
      <c r="R25" s="41">
        <v>18.399999999999999</v>
      </c>
      <c r="S25" s="41">
        <v>17.100000000000001</v>
      </c>
      <c r="T25" s="41">
        <v>15.6</v>
      </c>
      <c r="U25" s="41">
        <v>13.4</v>
      </c>
      <c r="V25" s="41">
        <v>13.6</v>
      </c>
      <c r="W25" s="41">
        <v>15.3</v>
      </c>
      <c r="X25" s="41">
        <v>18.3</v>
      </c>
      <c r="Y25" s="41">
        <v>18.8</v>
      </c>
      <c r="Z25" s="41">
        <v>16.600000000000001</v>
      </c>
      <c r="AA25" s="41">
        <v>16.3</v>
      </c>
      <c r="AB25" s="41">
        <v>15.2</v>
      </c>
      <c r="AC25" s="41">
        <v>13.6</v>
      </c>
      <c r="AD25" s="42">
        <v>16.600000000000001</v>
      </c>
      <c r="AE25" s="42">
        <v>22.1</v>
      </c>
      <c r="AF25" s="42">
        <v>22.6</v>
      </c>
      <c r="AG25" s="41">
        <v>23.1</v>
      </c>
      <c r="AH25" s="41">
        <v>20.8</v>
      </c>
      <c r="AI25" s="41">
        <v>20.5</v>
      </c>
      <c r="AJ25"/>
      <c r="AK25"/>
      <c r="AL25"/>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8"/>
      <c r="BV25" s="8"/>
      <c r="BW25" s="8"/>
      <c r="BX25" s="8"/>
      <c r="BY25" s="8"/>
    </row>
    <row r="26" spans="1:77" ht="25.5" customHeight="1" x14ac:dyDescent="0.25">
      <c r="A26" s="44" t="s">
        <v>14</v>
      </c>
      <c r="B26" s="40" t="s">
        <v>5</v>
      </c>
      <c r="C26" s="40" t="s">
        <v>5</v>
      </c>
      <c r="D26" s="40" t="s">
        <v>5</v>
      </c>
      <c r="E26" s="40" t="s">
        <v>5</v>
      </c>
      <c r="F26" s="40" t="s">
        <v>5</v>
      </c>
      <c r="G26" s="40" t="s">
        <v>5</v>
      </c>
      <c r="H26" s="40" t="s">
        <v>5</v>
      </c>
      <c r="I26" s="40" t="s">
        <v>5</v>
      </c>
      <c r="J26" s="40" t="s">
        <v>5</v>
      </c>
      <c r="K26" s="40" t="s">
        <v>5</v>
      </c>
      <c r="L26" s="40" t="s">
        <v>5</v>
      </c>
      <c r="M26" s="40" t="s">
        <v>5</v>
      </c>
      <c r="N26" s="40" t="s">
        <v>5</v>
      </c>
      <c r="O26" s="40" t="s">
        <v>5</v>
      </c>
      <c r="P26" s="40" t="s">
        <v>5</v>
      </c>
      <c r="Q26" s="40" t="s">
        <v>5</v>
      </c>
      <c r="R26" s="40" t="s">
        <v>5</v>
      </c>
      <c r="S26" s="40" t="s">
        <v>5</v>
      </c>
      <c r="T26" s="40" t="s">
        <v>5</v>
      </c>
      <c r="U26" s="40" t="s">
        <v>5</v>
      </c>
      <c r="V26" s="41">
        <v>8.6</v>
      </c>
      <c r="W26" s="41">
        <v>8.6999999999999993</v>
      </c>
      <c r="X26" s="41">
        <v>11</v>
      </c>
      <c r="Y26" s="41">
        <v>10.3</v>
      </c>
      <c r="Z26" s="41">
        <v>8.8000000000000007</v>
      </c>
      <c r="AA26" s="41">
        <v>7</v>
      </c>
      <c r="AB26" s="41">
        <v>6.6</v>
      </c>
      <c r="AC26" s="41">
        <v>6.7</v>
      </c>
      <c r="AD26" s="42">
        <v>7.5</v>
      </c>
      <c r="AE26" s="42">
        <v>13.5</v>
      </c>
      <c r="AF26" s="42">
        <v>13.8</v>
      </c>
      <c r="AG26" s="41">
        <v>13.4</v>
      </c>
      <c r="AH26" s="41">
        <v>12.4</v>
      </c>
      <c r="AI26" s="41">
        <v>12</v>
      </c>
      <c r="AJ26"/>
      <c r="AK26"/>
      <c r="AL26"/>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8"/>
      <c r="BV26" s="8"/>
      <c r="BW26" s="8"/>
      <c r="BX26" s="8"/>
      <c r="BY26" s="8"/>
    </row>
    <row r="27" spans="1:77" ht="13.5" customHeight="1" x14ac:dyDescent="0.25">
      <c r="A27" s="43" t="s">
        <v>11</v>
      </c>
      <c r="B27" s="40" t="s">
        <v>5</v>
      </c>
      <c r="C27" s="40" t="s">
        <v>5</v>
      </c>
      <c r="D27" s="40" t="s">
        <v>5</v>
      </c>
      <c r="E27" s="40" t="s">
        <v>5</v>
      </c>
      <c r="F27" s="40" t="s">
        <v>5</v>
      </c>
      <c r="G27" s="40" t="s">
        <v>5</v>
      </c>
      <c r="H27" s="40" t="s">
        <v>5</v>
      </c>
      <c r="I27" s="40" t="s">
        <v>5</v>
      </c>
      <c r="J27" s="40" t="s">
        <v>5</v>
      </c>
      <c r="K27" s="40" t="s">
        <v>5</v>
      </c>
      <c r="L27" s="40" t="s">
        <v>5</v>
      </c>
      <c r="M27" s="40" t="s">
        <v>5</v>
      </c>
      <c r="N27" s="40" t="s">
        <v>5</v>
      </c>
      <c r="O27" s="40" t="s">
        <v>5</v>
      </c>
      <c r="P27" s="40" t="s">
        <v>5</v>
      </c>
      <c r="Q27" s="40" t="s">
        <v>5</v>
      </c>
      <c r="R27" s="40" t="s">
        <v>5</v>
      </c>
      <c r="S27" s="40" t="s">
        <v>5</v>
      </c>
      <c r="T27" s="40" t="s">
        <v>5</v>
      </c>
      <c r="U27" s="40" t="s">
        <v>5</v>
      </c>
      <c r="V27" s="41">
        <v>9.3000000000000007</v>
      </c>
      <c r="W27" s="41">
        <v>9.9</v>
      </c>
      <c r="X27" s="41">
        <v>12.2</v>
      </c>
      <c r="Y27" s="41">
        <v>11.5</v>
      </c>
      <c r="Z27" s="41">
        <v>9.1999999999999993</v>
      </c>
      <c r="AA27" s="41">
        <v>9.6</v>
      </c>
      <c r="AB27" s="41">
        <v>8.3000000000000007</v>
      </c>
      <c r="AC27" s="41">
        <v>7.2</v>
      </c>
      <c r="AD27" s="42">
        <v>7.4</v>
      </c>
      <c r="AE27" s="42">
        <v>14.2</v>
      </c>
      <c r="AF27" s="42">
        <v>15.5</v>
      </c>
      <c r="AG27" s="41">
        <v>14.9</v>
      </c>
      <c r="AH27" s="41">
        <v>12.2</v>
      </c>
      <c r="AI27" s="41">
        <v>13.8</v>
      </c>
      <c r="AJ27"/>
      <c r="AK27"/>
      <c r="AL27"/>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8"/>
      <c r="BV27" s="8"/>
      <c r="BW27" s="8"/>
      <c r="BX27" s="8"/>
      <c r="BY27" s="8"/>
    </row>
    <row r="28" spans="1:77" ht="13.5" customHeight="1" x14ac:dyDescent="0.2">
      <c r="A28" s="46" t="s">
        <v>7</v>
      </c>
      <c r="B28" s="40" t="s">
        <v>5</v>
      </c>
      <c r="C28" s="40" t="s">
        <v>5</v>
      </c>
      <c r="D28" s="40" t="s">
        <v>5</v>
      </c>
      <c r="E28" s="40" t="s">
        <v>5</v>
      </c>
      <c r="F28" s="40" t="s">
        <v>5</v>
      </c>
      <c r="G28" s="40" t="s">
        <v>5</v>
      </c>
      <c r="H28" s="40" t="s">
        <v>5</v>
      </c>
      <c r="I28" s="40" t="s">
        <v>5</v>
      </c>
      <c r="J28" s="40" t="s">
        <v>5</v>
      </c>
      <c r="K28" s="40" t="s">
        <v>5</v>
      </c>
      <c r="L28" s="40" t="s">
        <v>5</v>
      </c>
      <c r="M28" s="40" t="s">
        <v>5</v>
      </c>
      <c r="N28" s="40" t="s">
        <v>5</v>
      </c>
      <c r="O28" s="40" t="s">
        <v>5</v>
      </c>
      <c r="P28" s="40" t="s">
        <v>5</v>
      </c>
      <c r="Q28" s="40" t="s">
        <v>5</v>
      </c>
      <c r="R28" s="40" t="s">
        <v>5</v>
      </c>
      <c r="S28" s="40" t="s">
        <v>5</v>
      </c>
      <c r="T28" s="40" t="s">
        <v>5</v>
      </c>
      <c r="U28" s="40" t="s">
        <v>5</v>
      </c>
      <c r="V28" s="41">
        <v>14</v>
      </c>
      <c r="W28" s="41">
        <v>11.2</v>
      </c>
      <c r="X28" s="41">
        <v>17.899999999999999</v>
      </c>
      <c r="Y28" s="41">
        <v>17.8</v>
      </c>
      <c r="Z28" s="41">
        <v>12.4</v>
      </c>
      <c r="AA28" s="41">
        <v>13.1</v>
      </c>
      <c r="AB28" s="41">
        <v>13.6</v>
      </c>
      <c r="AC28" s="41">
        <v>10.1</v>
      </c>
      <c r="AD28" s="42">
        <v>12.5</v>
      </c>
      <c r="AE28" s="42">
        <v>22.4</v>
      </c>
      <c r="AF28" s="42">
        <v>24.4</v>
      </c>
      <c r="AG28" s="41">
        <v>28.8</v>
      </c>
      <c r="AH28" s="41">
        <v>24.2</v>
      </c>
      <c r="AI28" s="41">
        <v>20.3</v>
      </c>
      <c r="BR28" s="8"/>
      <c r="BS28" s="8"/>
      <c r="BT28" s="8"/>
      <c r="BU28" s="8"/>
      <c r="BV28" s="8"/>
      <c r="BW28" s="8"/>
      <c r="BX28" s="8"/>
      <c r="BY28" s="8"/>
    </row>
    <row r="29" spans="1:77" ht="13.5" customHeight="1" x14ac:dyDescent="0.2">
      <c r="A29" s="46" t="s">
        <v>8</v>
      </c>
      <c r="B29" s="40" t="s">
        <v>5</v>
      </c>
      <c r="C29" s="40" t="s">
        <v>5</v>
      </c>
      <c r="D29" s="40" t="s">
        <v>5</v>
      </c>
      <c r="E29" s="40" t="s">
        <v>5</v>
      </c>
      <c r="F29" s="40" t="s">
        <v>5</v>
      </c>
      <c r="G29" s="40" t="s">
        <v>5</v>
      </c>
      <c r="H29" s="40" t="s">
        <v>5</v>
      </c>
      <c r="I29" s="40" t="s">
        <v>5</v>
      </c>
      <c r="J29" s="40" t="s">
        <v>5</v>
      </c>
      <c r="K29" s="40" t="s">
        <v>5</v>
      </c>
      <c r="L29" s="40" t="s">
        <v>5</v>
      </c>
      <c r="M29" s="40" t="s">
        <v>5</v>
      </c>
      <c r="N29" s="40" t="s">
        <v>5</v>
      </c>
      <c r="O29" s="40" t="s">
        <v>5</v>
      </c>
      <c r="P29" s="40" t="s">
        <v>5</v>
      </c>
      <c r="Q29" s="40" t="s">
        <v>5</v>
      </c>
      <c r="R29" s="40" t="s">
        <v>5</v>
      </c>
      <c r="S29" s="40" t="s">
        <v>5</v>
      </c>
      <c r="T29" s="40" t="s">
        <v>5</v>
      </c>
      <c r="U29" s="40" t="s">
        <v>5</v>
      </c>
      <c r="V29" s="41">
        <v>7.9</v>
      </c>
      <c r="W29" s="41">
        <v>9.8000000000000007</v>
      </c>
      <c r="X29" s="41">
        <v>10.9</v>
      </c>
      <c r="Y29" s="41">
        <v>9.9</v>
      </c>
      <c r="Z29" s="41">
        <v>8.1999999999999993</v>
      </c>
      <c r="AA29" s="41">
        <v>9</v>
      </c>
      <c r="AB29" s="41">
        <v>7</v>
      </c>
      <c r="AC29" s="41">
        <v>6.9</v>
      </c>
      <c r="AD29" s="42">
        <v>6.5</v>
      </c>
      <c r="AE29" s="42">
        <v>12.3</v>
      </c>
      <c r="AF29" s="42">
        <v>14.2</v>
      </c>
      <c r="AG29" s="41">
        <v>11.7</v>
      </c>
      <c r="AH29" s="41">
        <v>10.199999999999999</v>
      </c>
      <c r="AI29" s="41">
        <v>12.4</v>
      </c>
      <c r="BR29" s="8"/>
      <c r="BS29" s="8"/>
      <c r="BT29" s="8"/>
      <c r="BU29" s="8"/>
      <c r="BV29" s="8"/>
      <c r="BW29" s="8"/>
      <c r="BX29" s="8"/>
      <c r="BY29" s="8"/>
    </row>
    <row r="30" spans="1:77" ht="13.5" customHeight="1" x14ac:dyDescent="0.2">
      <c r="A30" s="43" t="s">
        <v>12</v>
      </c>
      <c r="B30" s="40" t="s">
        <v>5</v>
      </c>
      <c r="C30" s="40" t="s">
        <v>5</v>
      </c>
      <c r="D30" s="40" t="s">
        <v>5</v>
      </c>
      <c r="E30" s="40" t="s">
        <v>5</v>
      </c>
      <c r="F30" s="40" t="s">
        <v>5</v>
      </c>
      <c r="G30" s="40" t="s">
        <v>5</v>
      </c>
      <c r="H30" s="40" t="s">
        <v>5</v>
      </c>
      <c r="I30" s="40" t="s">
        <v>5</v>
      </c>
      <c r="J30" s="40" t="s">
        <v>5</v>
      </c>
      <c r="K30" s="40" t="s">
        <v>5</v>
      </c>
      <c r="L30" s="40" t="s">
        <v>5</v>
      </c>
      <c r="M30" s="40" t="s">
        <v>5</v>
      </c>
      <c r="N30" s="40" t="s">
        <v>5</v>
      </c>
      <c r="O30" s="40" t="s">
        <v>5</v>
      </c>
      <c r="P30" s="40" t="s">
        <v>5</v>
      </c>
      <c r="Q30" s="40" t="s">
        <v>5</v>
      </c>
      <c r="R30" s="40" t="s">
        <v>5</v>
      </c>
      <c r="S30" s="40" t="s">
        <v>5</v>
      </c>
      <c r="T30" s="40" t="s">
        <v>5</v>
      </c>
      <c r="U30" s="40" t="s">
        <v>5</v>
      </c>
      <c r="V30" s="41">
        <v>7.8</v>
      </c>
      <c r="W30" s="41">
        <v>7.3</v>
      </c>
      <c r="X30" s="41">
        <v>9.8000000000000007</v>
      </c>
      <c r="Y30" s="41">
        <v>9.1</v>
      </c>
      <c r="Z30" s="41">
        <v>9</v>
      </c>
      <c r="AA30" s="41">
        <v>4.2</v>
      </c>
      <c r="AB30" s="41">
        <v>5</v>
      </c>
      <c r="AC30" s="41">
        <v>7.4</v>
      </c>
      <c r="AD30" s="42">
        <v>7.6</v>
      </c>
      <c r="AE30" s="42">
        <v>13</v>
      </c>
      <c r="AF30" s="42">
        <v>11.9</v>
      </c>
      <c r="AG30" s="41">
        <v>11.9</v>
      </c>
      <c r="AH30" s="41">
        <v>12.6</v>
      </c>
      <c r="AI30" s="41">
        <v>9.1999999999999993</v>
      </c>
      <c r="BR30" s="8"/>
      <c r="BS30" s="8"/>
      <c r="BT30" s="8"/>
      <c r="BU30" s="8"/>
      <c r="BV30" s="8"/>
      <c r="BW30" s="8"/>
      <c r="BX30" s="8"/>
      <c r="BY30" s="8"/>
    </row>
    <row r="31" spans="1:77" ht="13.5" customHeight="1" x14ac:dyDescent="0.2">
      <c r="A31" s="46" t="s">
        <v>7</v>
      </c>
      <c r="B31" s="40" t="s">
        <v>5</v>
      </c>
      <c r="C31" s="40" t="s">
        <v>5</v>
      </c>
      <c r="D31" s="40" t="s">
        <v>5</v>
      </c>
      <c r="E31" s="40" t="s">
        <v>5</v>
      </c>
      <c r="F31" s="40" t="s">
        <v>5</v>
      </c>
      <c r="G31" s="40" t="s">
        <v>5</v>
      </c>
      <c r="H31" s="40" t="s">
        <v>5</v>
      </c>
      <c r="I31" s="40" t="s">
        <v>5</v>
      </c>
      <c r="J31" s="40" t="s">
        <v>5</v>
      </c>
      <c r="K31" s="40" t="s">
        <v>5</v>
      </c>
      <c r="L31" s="40" t="s">
        <v>5</v>
      </c>
      <c r="M31" s="40" t="s">
        <v>5</v>
      </c>
      <c r="N31" s="40" t="s">
        <v>5</v>
      </c>
      <c r="O31" s="40" t="s">
        <v>5</v>
      </c>
      <c r="P31" s="40" t="s">
        <v>5</v>
      </c>
      <c r="Q31" s="40" t="s">
        <v>5</v>
      </c>
      <c r="R31" s="40" t="s">
        <v>5</v>
      </c>
      <c r="S31" s="40" t="s">
        <v>5</v>
      </c>
      <c r="T31" s="40" t="s">
        <v>5</v>
      </c>
      <c r="U31" s="40" t="s">
        <v>5</v>
      </c>
      <c r="V31" s="41">
        <v>13.5</v>
      </c>
      <c r="W31" s="41">
        <v>10.9</v>
      </c>
      <c r="X31" s="41">
        <v>10.7</v>
      </c>
      <c r="Y31" s="41">
        <v>14.8</v>
      </c>
      <c r="Z31" s="41">
        <v>7.8</v>
      </c>
      <c r="AA31" s="41">
        <v>6.2</v>
      </c>
      <c r="AB31" s="41">
        <v>9.9</v>
      </c>
      <c r="AC31" s="41">
        <v>12.9</v>
      </c>
      <c r="AD31" s="42">
        <v>15.7</v>
      </c>
      <c r="AE31" s="42">
        <v>24</v>
      </c>
      <c r="AF31" s="42">
        <v>20.8</v>
      </c>
      <c r="AG31" s="41">
        <v>21.6</v>
      </c>
      <c r="AH31" s="41">
        <v>19.7</v>
      </c>
      <c r="AI31" s="41">
        <v>19.3</v>
      </c>
      <c r="BR31" s="8"/>
      <c r="BS31" s="8"/>
      <c r="BT31" s="8"/>
      <c r="BU31" s="8"/>
      <c r="BV31" s="8"/>
      <c r="BW31" s="8"/>
      <c r="BX31" s="8"/>
      <c r="BY31" s="8"/>
    </row>
    <row r="32" spans="1:77" ht="13.5" customHeight="1" x14ac:dyDescent="0.2">
      <c r="A32" s="46" t="s">
        <v>8</v>
      </c>
      <c r="B32" s="40" t="s">
        <v>5</v>
      </c>
      <c r="C32" s="40" t="s">
        <v>5</v>
      </c>
      <c r="D32" s="40" t="s">
        <v>5</v>
      </c>
      <c r="E32" s="40" t="s">
        <v>5</v>
      </c>
      <c r="F32" s="40" t="s">
        <v>5</v>
      </c>
      <c r="G32" s="40" t="s">
        <v>5</v>
      </c>
      <c r="H32" s="40" t="s">
        <v>5</v>
      </c>
      <c r="I32" s="40" t="s">
        <v>5</v>
      </c>
      <c r="J32" s="40" t="s">
        <v>5</v>
      </c>
      <c r="K32" s="40" t="s">
        <v>5</v>
      </c>
      <c r="L32" s="40" t="s">
        <v>5</v>
      </c>
      <c r="M32" s="40" t="s">
        <v>5</v>
      </c>
      <c r="N32" s="40" t="s">
        <v>5</v>
      </c>
      <c r="O32" s="40" t="s">
        <v>5</v>
      </c>
      <c r="P32" s="40" t="s">
        <v>5</v>
      </c>
      <c r="Q32" s="40" t="s">
        <v>5</v>
      </c>
      <c r="R32" s="40" t="s">
        <v>5</v>
      </c>
      <c r="S32" s="40" t="s">
        <v>5</v>
      </c>
      <c r="T32" s="40" t="s">
        <v>5</v>
      </c>
      <c r="U32" s="40" t="s">
        <v>5</v>
      </c>
      <c r="V32" s="41">
        <v>5.8</v>
      </c>
      <c r="W32" s="41">
        <v>6.3</v>
      </c>
      <c r="X32" s="41">
        <v>9.4</v>
      </c>
      <c r="Y32" s="41">
        <v>8.1</v>
      </c>
      <c r="Z32" s="41">
        <v>9</v>
      </c>
      <c r="AA32" s="41">
        <v>3.8</v>
      </c>
      <c r="AB32" s="41">
        <v>4</v>
      </c>
      <c r="AC32" s="41">
        <v>4.2</v>
      </c>
      <c r="AD32" s="42">
        <v>6.1</v>
      </c>
      <c r="AE32" s="42">
        <v>11.3</v>
      </c>
      <c r="AF32" s="42">
        <v>10.199999999999999</v>
      </c>
      <c r="AG32" s="41">
        <v>10.1</v>
      </c>
      <c r="AH32" s="41">
        <v>10.9</v>
      </c>
      <c r="AI32" s="41">
        <v>7.4</v>
      </c>
      <c r="BR32" s="8"/>
      <c r="BS32" s="8"/>
      <c r="BT32" s="8"/>
      <c r="BU32" s="8"/>
      <c r="BV32" s="8"/>
      <c r="BW32" s="8"/>
      <c r="BX32" s="8"/>
      <c r="BY32" s="8"/>
    </row>
    <row r="33" spans="1:77" ht="28.5" customHeight="1" x14ac:dyDescent="0.2">
      <c r="A33" s="47" t="s">
        <v>4</v>
      </c>
      <c r="B33" s="40">
        <v>14</v>
      </c>
      <c r="C33" s="40">
        <v>15.7</v>
      </c>
      <c r="D33" s="40">
        <v>19.600000000000001</v>
      </c>
      <c r="E33" s="40">
        <v>18.899999999999999</v>
      </c>
      <c r="F33" s="40">
        <v>14.5</v>
      </c>
      <c r="G33" s="41">
        <v>14.8</v>
      </c>
      <c r="H33" s="41">
        <v>15</v>
      </c>
      <c r="I33" s="41">
        <v>12.6</v>
      </c>
      <c r="J33" s="41">
        <v>12</v>
      </c>
      <c r="K33" s="41">
        <v>11.9</v>
      </c>
      <c r="L33" s="41">
        <v>10.9</v>
      </c>
      <c r="M33" s="41">
        <v>13.2</v>
      </c>
      <c r="N33" s="41">
        <v>15.5</v>
      </c>
      <c r="O33" s="41">
        <v>15.1</v>
      </c>
      <c r="P33" s="41">
        <v>13.7</v>
      </c>
      <c r="Q33" s="41">
        <v>13.4</v>
      </c>
      <c r="R33" s="41">
        <v>13.8</v>
      </c>
      <c r="S33" s="41">
        <v>12.1</v>
      </c>
      <c r="T33" s="41">
        <v>11.6</v>
      </c>
      <c r="U33" s="41">
        <v>10.4</v>
      </c>
      <c r="V33" s="41">
        <v>9</v>
      </c>
      <c r="W33" s="41">
        <v>9.6999999999999993</v>
      </c>
      <c r="X33" s="41">
        <v>11.7</v>
      </c>
      <c r="Y33" s="41">
        <v>11.7</v>
      </c>
      <c r="Z33" s="41">
        <v>10.8</v>
      </c>
      <c r="AA33" s="41">
        <v>10.1</v>
      </c>
      <c r="AB33" s="41">
        <v>8.6</v>
      </c>
      <c r="AC33" s="41">
        <v>9.6</v>
      </c>
      <c r="AD33" s="42">
        <v>13.2</v>
      </c>
      <c r="AE33" s="42">
        <v>18.8</v>
      </c>
      <c r="AF33" s="42">
        <v>20.100000000000001</v>
      </c>
      <c r="AG33" s="41">
        <v>18.100000000000001</v>
      </c>
      <c r="AH33" s="41">
        <v>16.3</v>
      </c>
      <c r="AI33" s="41">
        <v>15.2</v>
      </c>
      <c r="BR33" s="8"/>
      <c r="BS33" s="8"/>
      <c r="BT33" s="8"/>
      <c r="BU33" s="8"/>
      <c r="BV33" s="8"/>
      <c r="BW33" s="8"/>
      <c r="BX33" s="8"/>
      <c r="BY33" s="8"/>
    </row>
    <row r="34" spans="1:77" ht="13.5" customHeight="1" x14ac:dyDescent="0.2">
      <c r="A34" s="43" t="s">
        <v>11</v>
      </c>
      <c r="B34" s="40">
        <v>14</v>
      </c>
      <c r="C34" s="40">
        <v>15.6</v>
      </c>
      <c r="D34" s="40">
        <v>20.100000000000001</v>
      </c>
      <c r="E34" s="40">
        <v>19.100000000000001</v>
      </c>
      <c r="F34" s="40">
        <v>14.6</v>
      </c>
      <c r="G34" s="41">
        <v>14.9</v>
      </c>
      <c r="H34" s="41">
        <v>14.9</v>
      </c>
      <c r="I34" s="41">
        <v>12.1</v>
      </c>
      <c r="J34" s="41">
        <v>11.5</v>
      </c>
      <c r="K34" s="41">
        <v>11.3</v>
      </c>
      <c r="L34" s="41">
        <v>10.4</v>
      </c>
      <c r="M34" s="41">
        <v>13.2</v>
      </c>
      <c r="N34" s="41">
        <v>15.9</v>
      </c>
      <c r="O34" s="41">
        <v>14.6</v>
      </c>
      <c r="P34" s="41">
        <v>13.1</v>
      </c>
      <c r="Q34" s="41">
        <v>12.7</v>
      </c>
      <c r="R34" s="41">
        <v>12.2</v>
      </c>
      <c r="S34" s="41">
        <v>11.6</v>
      </c>
      <c r="T34" s="41">
        <v>10.6</v>
      </c>
      <c r="U34" s="41">
        <v>9.6999999999999993</v>
      </c>
      <c r="V34" s="41">
        <v>8</v>
      </c>
      <c r="W34" s="41">
        <v>9.3000000000000007</v>
      </c>
      <c r="X34" s="41">
        <v>11.4</v>
      </c>
      <c r="Y34" s="41">
        <v>11.5</v>
      </c>
      <c r="Z34" s="41">
        <v>11.1</v>
      </c>
      <c r="AA34" s="41">
        <v>10</v>
      </c>
      <c r="AB34" s="41">
        <v>8.3000000000000007</v>
      </c>
      <c r="AC34" s="41">
        <v>9.5</v>
      </c>
      <c r="AD34" s="42">
        <v>13.5</v>
      </c>
      <c r="AE34" s="42">
        <v>19.7</v>
      </c>
      <c r="AF34" s="42">
        <v>21.2</v>
      </c>
      <c r="AG34" s="41">
        <v>18.2</v>
      </c>
      <c r="AH34" s="41">
        <v>16.399999999999999</v>
      </c>
      <c r="AI34" s="41">
        <v>15.8</v>
      </c>
      <c r="AS34" s="8"/>
      <c r="AT34" s="8"/>
      <c r="AU34" s="8"/>
      <c r="AV34" s="8"/>
      <c r="AW34" s="8"/>
      <c r="AX34" s="9"/>
      <c r="AY34" s="9"/>
      <c r="AZ34" s="8"/>
      <c r="BA34" s="9"/>
      <c r="BB34" s="9"/>
      <c r="BC34" s="8"/>
      <c r="BD34" s="8"/>
      <c r="BE34" s="8"/>
      <c r="BF34" s="8"/>
      <c r="BG34" s="8"/>
      <c r="BH34" s="8"/>
      <c r="BI34" s="8"/>
      <c r="BJ34" s="8"/>
      <c r="BK34" s="8"/>
      <c r="BL34" s="8"/>
      <c r="BM34" s="8"/>
      <c r="BN34" s="8"/>
      <c r="BO34" s="8"/>
      <c r="BP34" s="8"/>
      <c r="BQ34" s="8"/>
      <c r="BR34" s="8"/>
      <c r="BS34" s="8"/>
      <c r="BT34" s="8"/>
      <c r="BU34" s="8"/>
      <c r="BV34" s="8"/>
      <c r="BW34" s="8"/>
      <c r="BX34" s="8"/>
      <c r="BY34" s="8"/>
    </row>
    <row r="35" spans="1:77" ht="13.5" customHeight="1" x14ac:dyDescent="0.2">
      <c r="A35" s="46" t="s">
        <v>7</v>
      </c>
      <c r="B35" s="40">
        <v>19.2</v>
      </c>
      <c r="C35" s="40">
        <v>20.5</v>
      </c>
      <c r="D35" s="40">
        <v>26.7</v>
      </c>
      <c r="E35" s="40">
        <v>25.9</v>
      </c>
      <c r="F35" s="40">
        <v>22</v>
      </c>
      <c r="G35" s="41">
        <v>22.5</v>
      </c>
      <c r="H35" s="41">
        <v>22.5</v>
      </c>
      <c r="I35" s="41">
        <v>19.3</v>
      </c>
      <c r="J35" s="41">
        <v>19.600000000000001</v>
      </c>
      <c r="K35" s="41">
        <v>16.600000000000001</v>
      </c>
      <c r="L35" s="41">
        <v>17.3</v>
      </c>
      <c r="M35" s="41">
        <v>19.100000000000001</v>
      </c>
      <c r="N35" s="41">
        <v>23.9</v>
      </c>
      <c r="O35" s="41">
        <v>21.9</v>
      </c>
      <c r="P35" s="41">
        <v>22.3</v>
      </c>
      <c r="Q35" s="41">
        <v>20.3</v>
      </c>
      <c r="R35" s="41">
        <v>18.5</v>
      </c>
      <c r="S35" s="41">
        <v>17.8</v>
      </c>
      <c r="T35" s="41">
        <v>16.399999999999999</v>
      </c>
      <c r="U35" s="41">
        <v>15.2</v>
      </c>
      <c r="V35" s="41">
        <v>12.7</v>
      </c>
      <c r="W35" s="41">
        <v>13.4</v>
      </c>
      <c r="X35" s="41">
        <v>19.2</v>
      </c>
      <c r="Y35" s="41">
        <v>20.100000000000001</v>
      </c>
      <c r="Z35" s="41">
        <v>17.600000000000001</v>
      </c>
      <c r="AA35" s="41">
        <v>17.600000000000001</v>
      </c>
      <c r="AB35" s="41">
        <v>14.8</v>
      </c>
      <c r="AC35" s="41">
        <v>18</v>
      </c>
      <c r="AD35" s="42">
        <v>19.8</v>
      </c>
      <c r="AE35" s="42">
        <v>31.2</v>
      </c>
      <c r="AF35" s="42">
        <v>32.6</v>
      </c>
      <c r="AG35" s="41">
        <v>31</v>
      </c>
      <c r="AH35" s="41">
        <v>26.9</v>
      </c>
      <c r="AI35" s="41">
        <v>25.9</v>
      </c>
      <c r="AS35" s="8"/>
      <c r="AT35" s="8"/>
      <c r="AU35" s="8"/>
      <c r="AV35" s="8"/>
      <c r="AW35" s="8"/>
      <c r="AX35" s="9"/>
      <c r="AY35" s="9"/>
      <c r="AZ35" s="8"/>
      <c r="BA35" s="9"/>
      <c r="BB35" s="9"/>
      <c r="BC35" s="8"/>
      <c r="BD35" s="8"/>
      <c r="BE35" s="8"/>
      <c r="BF35" s="8"/>
      <c r="BG35" s="8"/>
      <c r="BH35" s="8"/>
      <c r="BI35" s="8"/>
      <c r="BJ35" s="8"/>
      <c r="BK35" s="8"/>
      <c r="BL35" s="8"/>
      <c r="BM35" s="8"/>
      <c r="BN35" s="8"/>
      <c r="BO35" s="8"/>
      <c r="BP35" s="8"/>
      <c r="BQ35" s="8"/>
      <c r="BR35" s="8"/>
      <c r="BS35" s="8"/>
      <c r="BT35" s="8"/>
      <c r="BU35" s="8"/>
      <c r="BV35" s="8"/>
      <c r="BW35" s="8"/>
      <c r="BX35" s="8"/>
      <c r="BY35" s="8"/>
    </row>
    <row r="36" spans="1:77" ht="13.5" customHeight="1" x14ac:dyDescent="0.2">
      <c r="A36" s="46" t="s">
        <v>8</v>
      </c>
      <c r="B36" s="40">
        <v>12.2</v>
      </c>
      <c r="C36" s="40">
        <v>14.1</v>
      </c>
      <c r="D36" s="40">
        <v>18.2</v>
      </c>
      <c r="E36" s="40">
        <v>17</v>
      </c>
      <c r="F36" s="40">
        <v>12.5</v>
      </c>
      <c r="G36" s="41">
        <v>12.9</v>
      </c>
      <c r="H36" s="41">
        <v>13</v>
      </c>
      <c r="I36" s="41">
        <v>10.199999999999999</v>
      </c>
      <c r="J36" s="41">
        <v>9.3000000000000007</v>
      </c>
      <c r="K36" s="41">
        <v>9.6999999999999993</v>
      </c>
      <c r="L36" s="41">
        <v>8.4</v>
      </c>
      <c r="M36" s="41">
        <v>11.6</v>
      </c>
      <c r="N36" s="41">
        <v>13.7</v>
      </c>
      <c r="O36" s="41">
        <v>12.6</v>
      </c>
      <c r="P36" s="41">
        <v>10.8</v>
      </c>
      <c r="Q36" s="41">
        <v>10.7</v>
      </c>
      <c r="R36" s="41">
        <v>10.3</v>
      </c>
      <c r="S36" s="41">
        <v>9.9</v>
      </c>
      <c r="T36" s="41">
        <v>8.9</v>
      </c>
      <c r="U36" s="41">
        <v>7.8</v>
      </c>
      <c r="V36" s="41">
        <v>6.6</v>
      </c>
      <c r="W36" s="41">
        <v>8.1</v>
      </c>
      <c r="X36" s="41">
        <v>9.3000000000000007</v>
      </c>
      <c r="Y36" s="41">
        <v>9.6</v>
      </c>
      <c r="Z36" s="41">
        <v>9.5</v>
      </c>
      <c r="AA36" s="41">
        <v>8.1</v>
      </c>
      <c r="AB36" s="41">
        <v>6.7</v>
      </c>
      <c r="AC36" s="41">
        <v>7.4</v>
      </c>
      <c r="AD36" s="42">
        <v>11.8</v>
      </c>
      <c r="AE36" s="42">
        <v>16.5</v>
      </c>
      <c r="AF36" s="42">
        <v>18.2</v>
      </c>
      <c r="AG36" s="41">
        <v>15.3</v>
      </c>
      <c r="AH36" s="41">
        <v>13.8</v>
      </c>
      <c r="AI36" s="41">
        <v>13.4</v>
      </c>
      <c r="AS36" s="8"/>
      <c r="AT36" s="8"/>
      <c r="AU36" s="8"/>
      <c r="AV36" s="8"/>
      <c r="AW36" s="8"/>
      <c r="AX36" s="9"/>
      <c r="AY36" s="9"/>
      <c r="AZ36" s="8"/>
      <c r="BA36" s="9"/>
      <c r="BB36" s="9"/>
      <c r="BC36" s="8"/>
      <c r="BD36" s="8"/>
      <c r="BE36" s="8"/>
      <c r="BF36" s="8"/>
      <c r="BG36" s="8"/>
      <c r="BH36" s="8"/>
      <c r="BI36" s="8"/>
      <c r="BJ36" s="8"/>
      <c r="BK36" s="8"/>
      <c r="BL36" s="8"/>
      <c r="BM36" s="8"/>
      <c r="BN36" s="8"/>
      <c r="BO36" s="8"/>
      <c r="BP36" s="8"/>
      <c r="BQ36" s="8"/>
      <c r="BR36" s="8"/>
      <c r="BS36" s="8"/>
      <c r="BT36" s="8"/>
      <c r="BU36" s="8"/>
      <c r="BV36" s="8"/>
      <c r="BW36" s="8"/>
      <c r="BX36" s="8"/>
      <c r="BY36" s="8"/>
    </row>
    <row r="37" spans="1:77" ht="13.5" customHeight="1" x14ac:dyDescent="0.2">
      <c r="A37" s="43" t="s">
        <v>12</v>
      </c>
      <c r="B37" s="40">
        <v>14</v>
      </c>
      <c r="C37" s="40">
        <v>15.9</v>
      </c>
      <c r="D37" s="40">
        <v>19</v>
      </c>
      <c r="E37" s="40">
        <v>18.600000000000001</v>
      </c>
      <c r="F37" s="40">
        <v>14.4</v>
      </c>
      <c r="G37" s="41">
        <v>14.6</v>
      </c>
      <c r="H37" s="41">
        <v>15.3</v>
      </c>
      <c r="I37" s="41">
        <v>13.4</v>
      </c>
      <c r="J37" s="41">
        <v>12.6</v>
      </c>
      <c r="K37" s="41">
        <v>12.9</v>
      </c>
      <c r="L37" s="41">
        <v>11.8</v>
      </c>
      <c r="M37" s="41">
        <v>13.2</v>
      </c>
      <c r="N37" s="41">
        <v>14.9</v>
      </c>
      <c r="O37" s="41">
        <v>15.9</v>
      </c>
      <c r="P37" s="41">
        <v>14.7</v>
      </c>
      <c r="Q37" s="41">
        <v>14.4</v>
      </c>
      <c r="R37" s="41">
        <v>16.3</v>
      </c>
      <c r="S37" s="41">
        <v>13</v>
      </c>
      <c r="T37" s="41">
        <v>13</v>
      </c>
      <c r="U37" s="41">
        <v>11.5</v>
      </c>
      <c r="V37" s="41">
        <v>10.7</v>
      </c>
      <c r="W37" s="41">
        <v>10.4</v>
      </c>
      <c r="X37" s="41">
        <v>12.2</v>
      </c>
      <c r="Y37" s="41">
        <v>11.9</v>
      </c>
      <c r="Z37" s="41">
        <v>10.5</v>
      </c>
      <c r="AA37" s="41">
        <v>10.3</v>
      </c>
      <c r="AB37" s="41">
        <v>9</v>
      </c>
      <c r="AC37" s="41">
        <v>9.6999999999999993</v>
      </c>
      <c r="AD37" s="42">
        <v>12.8</v>
      </c>
      <c r="AE37" s="42">
        <v>17.600000000000001</v>
      </c>
      <c r="AF37" s="42">
        <v>18.600000000000001</v>
      </c>
      <c r="AG37" s="41">
        <v>18</v>
      </c>
      <c r="AH37" s="41">
        <v>16.2</v>
      </c>
      <c r="AI37" s="41">
        <v>14.4</v>
      </c>
      <c r="AS37" s="8"/>
      <c r="AT37" s="8"/>
      <c r="AU37" s="8"/>
      <c r="AV37" s="8"/>
      <c r="AW37" s="8"/>
      <c r="AX37" s="9"/>
      <c r="AY37" s="9"/>
      <c r="AZ37" s="8"/>
      <c r="BA37" s="9"/>
      <c r="BB37" s="9"/>
      <c r="BC37" s="8"/>
      <c r="BD37" s="8"/>
      <c r="BE37" s="8"/>
      <c r="BF37" s="8"/>
      <c r="BG37" s="8"/>
      <c r="BH37" s="8"/>
      <c r="BI37" s="8"/>
      <c r="BJ37" s="8"/>
      <c r="BK37" s="8"/>
      <c r="BL37" s="8"/>
      <c r="BM37" s="8"/>
      <c r="BN37" s="8"/>
      <c r="BO37" s="8"/>
      <c r="BP37" s="8"/>
      <c r="BQ37" s="8"/>
      <c r="BR37" s="8"/>
      <c r="BS37" s="8"/>
      <c r="BT37" s="8"/>
      <c r="BU37" s="8"/>
      <c r="BV37" s="8"/>
      <c r="BW37" s="8"/>
      <c r="BX37" s="8"/>
      <c r="BY37" s="8"/>
    </row>
    <row r="38" spans="1:77" ht="13.5" customHeight="1" x14ac:dyDescent="0.2">
      <c r="A38" s="46" t="s">
        <v>7</v>
      </c>
      <c r="B38" s="40">
        <v>19.5</v>
      </c>
      <c r="C38" s="40">
        <v>23.3</v>
      </c>
      <c r="D38" s="40">
        <v>25</v>
      </c>
      <c r="E38" s="40">
        <v>25.9</v>
      </c>
      <c r="F38" s="40">
        <v>20.9</v>
      </c>
      <c r="G38" s="41">
        <v>23</v>
      </c>
      <c r="H38" s="41">
        <v>23.8</v>
      </c>
      <c r="I38" s="41">
        <v>19.899999999999999</v>
      </c>
      <c r="J38" s="41">
        <v>18.7</v>
      </c>
      <c r="K38" s="41">
        <v>15.1</v>
      </c>
      <c r="L38" s="41">
        <v>16.399999999999999</v>
      </c>
      <c r="M38" s="41">
        <v>17.899999999999999</v>
      </c>
      <c r="N38" s="41">
        <v>22.4</v>
      </c>
      <c r="O38" s="41">
        <v>21.9</v>
      </c>
      <c r="P38" s="41">
        <v>18</v>
      </c>
      <c r="Q38" s="41">
        <v>18.5</v>
      </c>
      <c r="R38" s="41">
        <v>23.5</v>
      </c>
      <c r="S38" s="41">
        <v>19</v>
      </c>
      <c r="T38" s="41">
        <v>20.3</v>
      </c>
      <c r="U38" s="41">
        <v>17.899999999999999</v>
      </c>
      <c r="V38" s="41">
        <v>15.5</v>
      </c>
      <c r="W38" s="41">
        <v>17.100000000000001</v>
      </c>
      <c r="X38" s="41">
        <v>16.899999999999999</v>
      </c>
      <c r="Y38" s="41">
        <v>14.4</v>
      </c>
      <c r="Z38" s="41">
        <v>15.6</v>
      </c>
      <c r="AA38" s="41">
        <v>13.9</v>
      </c>
      <c r="AB38" s="41">
        <v>12</v>
      </c>
      <c r="AC38" s="41">
        <v>13.6</v>
      </c>
      <c r="AD38" s="42">
        <v>18</v>
      </c>
      <c r="AE38" s="42">
        <v>23.7</v>
      </c>
      <c r="AF38" s="42">
        <v>27.1</v>
      </c>
      <c r="AG38" s="41">
        <v>24.9</v>
      </c>
      <c r="AH38" s="41">
        <v>25</v>
      </c>
      <c r="AI38" s="41">
        <v>23.8</v>
      </c>
      <c r="AS38" s="8"/>
      <c r="AT38" s="8"/>
      <c r="AU38" s="8"/>
      <c r="AV38" s="8"/>
      <c r="AW38" s="8"/>
      <c r="AX38" s="9"/>
      <c r="AY38" s="9"/>
      <c r="AZ38" s="8"/>
      <c r="BA38" s="9"/>
      <c r="BB38" s="9"/>
      <c r="BC38" s="8"/>
      <c r="BD38" s="8"/>
      <c r="BE38" s="8"/>
      <c r="BF38" s="8"/>
      <c r="BG38" s="8"/>
      <c r="BH38" s="8"/>
      <c r="BI38" s="8"/>
      <c r="BJ38" s="8"/>
      <c r="BK38" s="8"/>
      <c r="BL38" s="8"/>
      <c r="BM38" s="8"/>
      <c r="BN38" s="8"/>
      <c r="BO38" s="8"/>
      <c r="BP38" s="8"/>
      <c r="BQ38" s="8"/>
      <c r="BR38" s="8"/>
      <c r="BS38" s="8"/>
      <c r="BT38" s="8"/>
      <c r="BU38" s="8"/>
      <c r="BV38" s="8"/>
      <c r="BW38" s="8"/>
      <c r="BX38" s="8"/>
      <c r="BY38" s="8"/>
    </row>
    <row r="39" spans="1:77" s="2" customFormat="1" ht="13.5" customHeight="1" x14ac:dyDescent="0.2">
      <c r="A39" s="46" t="s">
        <v>8</v>
      </c>
      <c r="B39" s="40">
        <v>12.1</v>
      </c>
      <c r="C39" s="40">
        <v>13.4</v>
      </c>
      <c r="D39" s="40">
        <v>16.899999999999999</v>
      </c>
      <c r="E39" s="40">
        <v>16.2</v>
      </c>
      <c r="F39" s="40">
        <v>12.1</v>
      </c>
      <c r="G39" s="41">
        <v>12</v>
      </c>
      <c r="H39" s="41">
        <v>12.9</v>
      </c>
      <c r="I39" s="41">
        <v>11.4</v>
      </c>
      <c r="J39" s="41">
        <v>10.7</v>
      </c>
      <c r="K39" s="41">
        <v>12.2</v>
      </c>
      <c r="L39" s="41">
        <v>10.4</v>
      </c>
      <c r="M39" s="41">
        <v>11.7</v>
      </c>
      <c r="N39" s="41">
        <v>12.5</v>
      </c>
      <c r="O39" s="41">
        <v>14</v>
      </c>
      <c r="P39" s="41">
        <v>13.5</v>
      </c>
      <c r="Q39" s="41">
        <v>12.9</v>
      </c>
      <c r="R39" s="41">
        <v>14</v>
      </c>
      <c r="S39" s="41">
        <v>11</v>
      </c>
      <c r="T39" s="41">
        <v>10.1</v>
      </c>
      <c r="U39" s="41">
        <v>9.1</v>
      </c>
      <c r="V39" s="41">
        <v>9</v>
      </c>
      <c r="W39" s="41">
        <v>8.1999999999999993</v>
      </c>
      <c r="X39" s="41">
        <v>10.8</v>
      </c>
      <c r="Y39" s="41">
        <v>11.3</v>
      </c>
      <c r="Z39" s="41">
        <v>9.1999999999999993</v>
      </c>
      <c r="AA39" s="41">
        <v>9.3000000000000007</v>
      </c>
      <c r="AB39" s="41">
        <v>8.1</v>
      </c>
      <c r="AC39" s="41">
        <v>8.5</v>
      </c>
      <c r="AD39" s="42">
        <v>11.1</v>
      </c>
      <c r="AE39" s="42">
        <v>15.7</v>
      </c>
      <c r="AF39" s="42">
        <v>16.2</v>
      </c>
      <c r="AG39" s="41">
        <v>16.3</v>
      </c>
      <c r="AH39" s="41">
        <v>13.9</v>
      </c>
      <c r="AI39" s="41">
        <v>12</v>
      </c>
    </row>
    <row r="40" spans="1:77" s="2" customFormat="1" ht="13.5" customHeight="1" x14ac:dyDescent="0.2">
      <c r="A40" s="53" t="s">
        <v>6</v>
      </c>
      <c r="B40" s="53"/>
      <c r="C40" s="53"/>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row>
    <row r="41" spans="1:77" s="2" customFormat="1" ht="30.6" customHeight="1" x14ac:dyDescent="0.2">
      <c r="A41" s="48" t="s">
        <v>24</v>
      </c>
      <c r="B41" s="4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77" s="2" customFormat="1" ht="12.75" customHeight="1" x14ac:dyDescent="0.2">
      <c r="A42" s="48" t="s">
        <v>2</v>
      </c>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row>
    <row r="43" spans="1:77"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77" ht="12" customHeight="1" x14ac:dyDescent="0.2"/>
    <row r="45" spans="1:77" ht="15" x14ac:dyDescent="0.25">
      <c r="B45"/>
      <c r="C45"/>
      <c r="D45"/>
      <c r="E45"/>
      <c r="F45"/>
      <c r="G45"/>
      <c r="H45"/>
      <c r="I45"/>
      <c r="J45"/>
      <c r="K45"/>
      <c r="L45"/>
      <c r="M45"/>
      <c r="N45"/>
      <c r="O45"/>
      <c r="P45"/>
      <c r="Q45"/>
      <c r="R45"/>
      <c r="S45"/>
      <c r="T45"/>
      <c r="U45"/>
      <c r="V45"/>
      <c r="W45"/>
      <c r="X45"/>
      <c r="Y45"/>
      <c r="Z45"/>
      <c r="AA45"/>
      <c r="AB45"/>
      <c r="AC45"/>
      <c r="AD45"/>
      <c r="AE45"/>
      <c r="AF45"/>
      <c r="AG45"/>
      <c r="AH45"/>
      <c r="AI45"/>
    </row>
    <row r="46" spans="1:77" ht="15" x14ac:dyDescent="0.25">
      <c r="B46"/>
      <c r="C46"/>
      <c r="D46"/>
      <c r="E46"/>
      <c r="F46"/>
      <c r="G46"/>
      <c r="H46"/>
      <c r="I46"/>
      <c r="J46"/>
      <c r="K46"/>
      <c r="L46"/>
      <c r="M46"/>
      <c r="N46"/>
      <c r="O46"/>
      <c r="P46"/>
      <c r="Q46"/>
      <c r="R46"/>
      <c r="S46"/>
      <c r="T46"/>
      <c r="U46"/>
      <c r="V46"/>
      <c r="W46"/>
      <c r="X46"/>
      <c r="Y46"/>
      <c r="Z46"/>
      <c r="AA46"/>
      <c r="AB46"/>
      <c r="AC46"/>
      <c r="AD46"/>
      <c r="AE46"/>
      <c r="AF46"/>
      <c r="AG46"/>
      <c r="AH46"/>
      <c r="AI46"/>
    </row>
    <row r="47" spans="1:77" ht="15" x14ac:dyDescent="0.25">
      <c r="B47"/>
      <c r="C47"/>
      <c r="D47"/>
      <c r="E47"/>
      <c r="F47"/>
      <c r="G47"/>
      <c r="H47"/>
      <c r="I47"/>
      <c r="J47"/>
      <c r="K47"/>
      <c r="L47"/>
      <c r="M47"/>
      <c r="N47"/>
      <c r="O47"/>
      <c r="P47"/>
      <c r="Q47"/>
      <c r="R47"/>
      <c r="S47"/>
      <c r="T47"/>
      <c r="U47"/>
      <c r="V47"/>
      <c r="W47"/>
      <c r="X47"/>
      <c r="Y47"/>
      <c r="Z47"/>
      <c r="AA47"/>
      <c r="AB47"/>
      <c r="AC47"/>
      <c r="AD47"/>
      <c r="AE47"/>
      <c r="AF47"/>
      <c r="AG47"/>
      <c r="AH47"/>
      <c r="AI47"/>
    </row>
    <row r="48" spans="1:77" ht="15" x14ac:dyDescent="0.25">
      <c r="B48"/>
      <c r="C48"/>
      <c r="D48"/>
      <c r="E48"/>
      <c r="F48"/>
      <c r="G48"/>
      <c r="H48"/>
      <c r="I48"/>
      <c r="J48"/>
      <c r="K48"/>
      <c r="L48"/>
      <c r="M48"/>
      <c r="N48"/>
      <c r="O48"/>
      <c r="P48"/>
      <c r="Q48"/>
      <c r="R48"/>
      <c r="S48"/>
      <c r="T48"/>
      <c r="U48"/>
      <c r="V48"/>
      <c r="W48"/>
      <c r="X48"/>
      <c r="Y48"/>
      <c r="Z48"/>
      <c r="AA48"/>
      <c r="AB48"/>
      <c r="AC48"/>
      <c r="AD48"/>
      <c r="AE48"/>
      <c r="AF48"/>
      <c r="AG48"/>
      <c r="AH48"/>
      <c r="AI48"/>
    </row>
    <row r="49" spans="2:35" ht="15" x14ac:dyDescent="0.25">
      <c r="B49"/>
      <c r="C49"/>
      <c r="D49"/>
      <c r="E49"/>
      <c r="F49"/>
      <c r="G49"/>
      <c r="H49"/>
      <c r="I49"/>
      <c r="J49"/>
      <c r="K49"/>
      <c r="L49"/>
      <c r="M49"/>
      <c r="N49"/>
      <c r="O49"/>
      <c r="P49"/>
      <c r="Q49"/>
      <c r="R49"/>
      <c r="S49"/>
      <c r="T49"/>
      <c r="U49"/>
      <c r="V49"/>
      <c r="W49"/>
      <c r="X49"/>
      <c r="Y49"/>
      <c r="Z49"/>
      <c r="AA49"/>
      <c r="AB49"/>
      <c r="AC49"/>
      <c r="AD49"/>
      <c r="AE49"/>
      <c r="AF49"/>
      <c r="AG49"/>
      <c r="AH49"/>
      <c r="AI49"/>
    </row>
    <row r="50" spans="2:35" ht="15" x14ac:dyDescent="0.25">
      <c r="B50"/>
      <c r="C50"/>
      <c r="D50"/>
      <c r="E50"/>
      <c r="F50"/>
      <c r="G50"/>
      <c r="H50"/>
      <c r="I50"/>
      <c r="J50"/>
      <c r="K50"/>
      <c r="L50"/>
      <c r="M50"/>
      <c r="N50"/>
      <c r="O50"/>
      <c r="P50"/>
      <c r="Q50"/>
      <c r="R50"/>
      <c r="S50"/>
      <c r="T50"/>
      <c r="U50"/>
      <c r="V50"/>
      <c r="W50"/>
      <c r="X50"/>
      <c r="Y50"/>
      <c r="Z50"/>
      <c r="AA50"/>
      <c r="AB50"/>
      <c r="AC50"/>
      <c r="AD50"/>
      <c r="AE50"/>
      <c r="AF50"/>
      <c r="AG50"/>
      <c r="AH50"/>
      <c r="AI50"/>
    </row>
    <row r="51" spans="2:35" ht="15" x14ac:dyDescent="0.25">
      <c r="B51"/>
      <c r="C51"/>
      <c r="D51"/>
      <c r="E51"/>
      <c r="F51"/>
      <c r="G51"/>
      <c r="H51"/>
      <c r="I51"/>
      <c r="J51"/>
      <c r="K51"/>
      <c r="L51"/>
      <c r="M51"/>
      <c r="N51"/>
      <c r="O51"/>
      <c r="P51"/>
      <c r="Q51"/>
      <c r="R51"/>
      <c r="S51"/>
      <c r="T51"/>
      <c r="U51"/>
      <c r="V51"/>
      <c r="W51"/>
      <c r="X51"/>
      <c r="Y51"/>
      <c r="Z51"/>
      <c r="AA51"/>
      <c r="AB51"/>
      <c r="AC51"/>
      <c r="AD51"/>
      <c r="AE51"/>
      <c r="AF51"/>
      <c r="AG51"/>
      <c r="AH51"/>
      <c r="AI51"/>
    </row>
    <row r="52" spans="2:35" ht="15" x14ac:dyDescent="0.25">
      <c r="B52"/>
      <c r="C52"/>
      <c r="D52"/>
      <c r="E52"/>
      <c r="F52"/>
      <c r="G52"/>
      <c r="H52"/>
      <c r="I52"/>
      <c r="J52"/>
      <c r="K52"/>
      <c r="L52"/>
      <c r="M52"/>
      <c r="N52"/>
      <c r="O52"/>
      <c r="P52"/>
      <c r="Q52"/>
      <c r="R52"/>
      <c r="S52"/>
      <c r="T52"/>
      <c r="U52"/>
      <c r="V52"/>
      <c r="W52"/>
      <c r="X52"/>
      <c r="Y52"/>
      <c r="Z52"/>
      <c r="AA52"/>
      <c r="AB52"/>
      <c r="AC52"/>
      <c r="AD52"/>
      <c r="AE52"/>
      <c r="AF52"/>
      <c r="AG52"/>
      <c r="AH52"/>
      <c r="AI52"/>
    </row>
    <row r="53" spans="2:35" ht="15" x14ac:dyDescent="0.25">
      <c r="B53"/>
      <c r="C53"/>
      <c r="D53"/>
      <c r="E53"/>
      <c r="F53"/>
      <c r="G53"/>
      <c r="H53"/>
      <c r="I53"/>
      <c r="J53"/>
      <c r="K53"/>
      <c r="L53"/>
      <c r="M53"/>
      <c r="N53"/>
      <c r="O53"/>
      <c r="P53"/>
      <c r="Q53"/>
      <c r="R53"/>
      <c r="S53"/>
      <c r="T53"/>
      <c r="U53"/>
      <c r="V53"/>
      <c r="W53"/>
      <c r="X53"/>
      <c r="Y53"/>
      <c r="Z53"/>
      <c r="AA53"/>
      <c r="AB53"/>
      <c r="AC53"/>
      <c r="AD53"/>
      <c r="AE53"/>
      <c r="AF53"/>
      <c r="AG53"/>
      <c r="AH53"/>
      <c r="AI53"/>
    </row>
    <row r="54" spans="2:35" ht="15" x14ac:dyDescent="0.25">
      <c r="B54"/>
      <c r="C54"/>
      <c r="D54"/>
      <c r="E54"/>
      <c r="F54"/>
      <c r="G54"/>
      <c r="H54"/>
      <c r="I54"/>
      <c r="J54"/>
      <c r="K54"/>
      <c r="L54"/>
      <c r="M54"/>
      <c r="N54"/>
      <c r="O54"/>
      <c r="P54"/>
      <c r="Q54"/>
      <c r="R54"/>
      <c r="S54"/>
      <c r="T54"/>
      <c r="U54"/>
      <c r="V54"/>
      <c r="W54"/>
      <c r="X54"/>
      <c r="Y54"/>
      <c r="Z54"/>
      <c r="AA54"/>
      <c r="AB54"/>
      <c r="AC54"/>
      <c r="AD54"/>
      <c r="AE54"/>
      <c r="AF54"/>
      <c r="AG54"/>
      <c r="AH54"/>
      <c r="AI54"/>
    </row>
    <row r="55" spans="2:35" ht="15" x14ac:dyDescent="0.25">
      <c r="B55"/>
      <c r="C55"/>
      <c r="D55"/>
      <c r="E55"/>
      <c r="F55"/>
      <c r="G55"/>
      <c r="H55"/>
      <c r="I55"/>
      <c r="J55"/>
      <c r="K55"/>
      <c r="L55"/>
      <c r="M55"/>
      <c r="N55"/>
      <c r="O55"/>
      <c r="P55"/>
      <c r="Q55"/>
      <c r="R55"/>
      <c r="S55"/>
      <c r="T55"/>
      <c r="U55"/>
      <c r="V55"/>
      <c r="W55"/>
      <c r="X55"/>
      <c r="Y55"/>
      <c r="Z55"/>
      <c r="AA55"/>
      <c r="AB55"/>
      <c r="AC55"/>
      <c r="AD55"/>
      <c r="AE55"/>
      <c r="AF55"/>
      <c r="AG55"/>
      <c r="AH55"/>
      <c r="AI55"/>
    </row>
    <row r="56" spans="2:35" ht="15" x14ac:dyDescent="0.25">
      <c r="B56" s="11"/>
    </row>
    <row r="57" spans="2:35" ht="15" x14ac:dyDescent="0.25">
      <c r="B57" s="11"/>
    </row>
    <row r="58" spans="2:35" ht="15" x14ac:dyDescent="0.25">
      <c r="B58" s="11"/>
      <c r="C58" s="11"/>
      <c r="D58" s="11"/>
      <c r="E58" s="11"/>
      <c r="F58" s="11"/>
      <c r="G58" s="11"/>
      <c r="H58" s="11"/>
      <c r="I58" s="11"/>
      <c r="J58" s="11"/>
      <c r="K58" s="11"/>
      <c r="L58" s="11"/>
      <c r="M58" s="11"/>
      <c r="N58" s="11"/>
      <c r="O58" s="11"/>
      <c r="P58" s="11"/>
      <c r="Q58" s="11"/>
      <c r="R58" s="11"/>
      <c r="S58" s="11"/>
      <c r="T58" s="11"/>
      <c r="U58" s="11"/>
      <c r="V58" s="10"/>
      <c r="W58" s="10"/>
      <c r="X58" s="10"/>
      <c r="Y58" s="10"/>
      <c r="Z58" s="10"/>
      <c r="AA58" s="10"/>
      <c r="AB58" s="10"/>
      <c r="AC58" s="10"/>
      <c r="AD58" s="10"/>
      <c r="AE58" s="10"/>
      <c r="AF58" s="10"/>
      <c r="AG58" s="10"/>
      <c r="AH58" s="10"/>
      <c r="AI58" s="10"/>
    </row>
    <row r="59" spans="2:35" ht="15" x14ac:dyDescent="0.25">
      <c r="B59" s="11"/>
      <c r="C59" s="11"/>
      <c r="D59" s="11"/>
      <c r="E59" s="11"/>
      <c r="F59" s="11"/>
      <c r="G59" s="11"/>
      <c r="H59" s="11"/>
      <c r="I59" s="11"/>
      <c r="J59" s="11"/>
      <c r="K59" s="11"/>
      <c r="L59" s="11"/>
      <c r="M59" s="11"/>
      <c r="N59" s="11"/>
      <c r="O59" s="11"/>
      <c r="P59" s="11"/>
      <c r="Q59" s="11"/>
      <c r="R59" s="11"/>
      <c r="S59" s="11"/>
      <c r="T59" s="11"/>
      <c r="U59" s="11"/>
      <c r="V59" s="10"/>
      <c r="W59" s="10"/>
      <c r="X59" s="10"/>
      <c r="Y59" s="10"/>
      <c r="Z59" s="10"/>
      <c r="AA59" s="10"/>
      <c r="AB59" s="10"/>
      <c r="AC59" s="10"/>
      <c r="AD59" s="10"/>
      <c r="AE59" s="10"/>
      <c r="AF59" s="10"/>
      <c r="AG59" s="10"/>
      <c r="AH59" s="10"/>
      <c r="AI59" s="10"/>
    </row>
    <row r="60" spans="2:35" ht="15" x14ac:dyDescent="0.25">
      <c r="B60" s="11"/>
      <c r="C60" s="11"/>
      <c r="D60" s="11"/>
      <c r="E60" s="11"/>
      <c r="F60" s="11"/>
      <c r="G60" s="11"/>
      <c r="H60" s="11"/>
      <c r="I60" s="11"/>
      <c r="J60" s="11"/>
      <c r="K60" s="11"/>
      <c r="L60" s="11"/>
      <c r="M60" s="11"/>
      <c r="N60" s="11"/>
      <c r="O60" s="11"/>
      <c r="P60" s="11"/>
      <c r="Q60" s="11"/>
      <c r="R60" s="11"/>
      <c r="S60" s="11"/>
      <c r="T60" s="11"/>
      <c r="U60" s="11"/>
      <c r="V60" s="10"/>
      <c r="W60" s="10"/>
      <c r="X60" s="10"/>
      <c r="Y60" s="10"/>
      <c r="Z60" s="10"/>
      <c r="AA60" s="10"/>
      <c r="AB60" s="10"/>
      <c r="AC60" s="10"/>
      <c r="AD60" s="10"/>
      <c r="AE60" s="10"/>
      <c r="AF60" s="10"/>
      <c r="AG60" s="10"/>
      <c r="AH60" s="10"/>
      <c r="AI60" s="10"/>
    </row>
    <row r="61" spans="2:35" ht="15" x14ac:dyDescent="0.25">
      <c r="B61" s="11"/>
      <c r="C61" s="11"/>
      <c r="D61" s="11"/>
      <c r="E61" s="11"/>
      <c r="F61" s="11"/>
      <c r="G61" s="11"/>
      <c r="H61" s="11"/>
      <c r="I61" s="11"/>
      <c r="J61" s="11"/>
      <c r="K61" s="11"/>
      <c r="L61" s="11"/>
      <c r="M61" s="11"/>
      <c r="N61" s="11"/>
      <c r="O61" s="11"/>
      <c r="P61" s="11"/>
      <c r="Q61" s="11"/>
      <c r="R61" s="11"/>
      <c r="S61" s="11"/>
      <c r="T61" s="11"/>
      <c r="U61" s="11"/>
      <c r="V61" s="10"/>
      <c r="W61" s="10"/>
      <c r="X61" s="10"/>
      <c r="Y61" s="10"/>
      <c r="Z61" s="10"/>
      <c r="AA61" s="10"/>
      <c r="AB61" s="10"/>
      <c r="AC61" s="10"/>
      <c r="AD61" s="10"/>
      <c r="AE61" s="10"/>
      <c r="AF61" s="10"/>
      <c r="AG61" s="10"/>
      <c r="AH61" s="10"/>
      <c r="AI61" s="10"/>
    </row>
    <row r="62" spans="2:35" ht="15" x14ac:dyDescent="0.25">
      <c r="B62"/>
      <c r="C62"/>
      <c r="D62"/>
      <c r="E62"/>
      <c r="F62"/>
      <c r="G62"/>
      <c r="H62"/>
      <c r="I62"/>
      <c r="J62"/>
      <c r="K62"/>
      <c r="L62"/>
      <c r="M62"/>
      <c r="N62"/>
      <c r="O62"/>
      <c r="P62"/>
      <c r="Q62"/>
      <c r="R62"/>
      <c r="S62"/>
      <c r="T62"/>
      <c r="U62"/>
      <c r="V62"/>
      <c r="W62"/>
      <c r="X62"/>
      <c r="Y62"/>
      <c r="Z62"/>
      <c r="AA62"/>
      <c r="AB62"/>
      <c r="AC62"/>
      <c r="AD62"/>
      <c r="AE62"/>
      <c r="AF62"/>
      <c r="AG62"/>
      <c r="AH62"/>
      <c r="AI62"/>
    </row>
    <row r="63" spans="2:35" ht="15" x14ac:dyDescent="0.25">
      <c r="B63"/>
      <c r="C63"/>
      <c r="D63"/>
      <c r="E63"/>
      <c r="F63"/>
      <c r="G63"/>
      <c r="H63"/>
      <c r="I63"/>
      <c r="J63"/>
      <c r="K63"/>
      <c r="L63"/>
      <c r="M63"/>
      <c r="N63"/>
      <c r="O63"/>
      <c r="P63"/>
      <c r="Q63"/>
      <c r="R63"/>
      <c r="S63"/>
      <c r="T63"/>
      <c r="U63"/>
      <c r="V63"/>
      <c r="W63"/>
      <c r="X63"/>
      <c r="Y63"/>
      <c r="Z63"/>
      <c r="AA63"/>
      <c r="AB63"/>
      <c r="AC63"/>
      <c r="AD63"/>
      <c r="AE63"/>
      <c r="AF63"/>
      <c r="AG63"/>
      <c r="AH63"/>
      <c r="AI63"/>
    </row>
    <row r="64" spans="2:35" ht="15" x14ac:dyDescent="0.25">
      <c r="B64"/>
      <c r="C64"/>
      <c r="D64"/>
      <c r="E64"/>
      <c r="F64"/>
      <c r="G64"/>
      <c r="H64"/>
      <c r="I64"/>
      <c r="J64"/>
      <c r="K64"/>
      <c r="L64"/>
      <c r="M64"/>
      <c r="N64"/>
      <c r="O64"/>
      <c r="P64"/>
      <c r="Q64"/>
      <c r="R64"/>
      <c r="S64"/>
      <c r="T64"/>
      <c r="U64"/>
      <c r="V64"/>
      <c r="W64"/>
      <c r="X64"/>
      <c r="Y64"/>
      <c r="Z64"/>
      <c r="AA64"/>
      <c r="AB64"/>
      <c r="AC64"/>
      <c r="AD64"/>
      <c r="AE64"/>
      <c r="AF64"/>
      <c r="AG64"/>
      <c r="AH64"/>
      <c r="AI64"/>
    </row>
    <row r="65" spans="2:35" ht="15" x14ac:dyDescent="0.25">
      <c r="B65"/>
      <c r="C65"/>
      <c r="D65"/>
      <c r="E65"/>
      <c r="F65"/>
      <c r="G65"/>
      <c r="H65"/>
      <c r="I65"/>
      <c r="J65"/>
      <c r="K65"/>
      <c r="L65"/>
      <c r="M65"/>
      <c r="N65"/>
      <c r="O65"/>
      <c r="P65"/>
      <c r="Q65"/>
      <c r="R65"/>
      <c r="S65"/>
      <c r="T65"/>
      <c r="U65"/>
      <c r="V65"/>
      <c r="W65"/>
      <c r="X65"/>
      <c r="Y65"/>
      <c r="Z65"/>
      <c r="AA65"/>
      <c r="AB65"/>
      <c r="AC65"/>
      <c r="AD65"/>
      <c r="AE65"/>
      <c r="AF65"/>
      <c r="AG65"/>
      <c r="AH65"/>
      <c r="AI65"/>
    </row>
    <row r="66" spans="2:35" ht="15" x14ac:dyDescent="0.25">
      <c r="B66"/>
      <c r="C66"/>
      <c r="D66"/>
      <c r="E66"/>
      <c r="F66"/>
      <c r="G66"/>
      <c r="H66"/>
      <c r="I66"/>
      <c r="J66"/>
      <c r="K66"/>
      <c r="L66"/>
      <c r="M66"/>
      <c r="N66"/>
      <c r="O66"/>
      <c r="P66"/>
      <c r="Q66"/>
      <c r="R66"/>
      <c r="S66"/>
      <c r="T66"/>
      <c r="U66"/>
      <c r="V66"/>
      <c r="W66"/>
      <c r="X66"/>
      <c r="Y66"/>
      <c r="Z66"/>
      <c r="AA66"/>
      <c r="AB66"/>
      <c r="AC66"/>
      <c r="AD66"/>
      <c r="AE66"/>
      <c r="AF66"/>
      <c r="AG66"/>
      <c r="AH66"/>
      <c r="AI66"/>
    </row>
  </sheetData>
  <mergeCells count="4">
    <mergeCell ref="A41:AI41"/>
    <mergeCell ref="A42:AI42"/>
    <mergeCell ref="A1:AI1"/>
    <mergeCell ref="A40:AI40"/>
  </mergeCells>
  <pageMargins left="0.25" right="0.25" top="1" bottom="0.5" header="0.5" footer="0.75"/>
  <pageSetup scale="90" orientation="landscape" r:id="rId1"/>
  <headerFooter alignWithMargins="0">
    <oddFooter>&amp;L&amp;F&amp;CPage &amp;P of &amp;N&amp;RDate Printed: &amp;D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2"/>
  <sheetViews>
    <sheetView topLeftCell="A7" zoomScaleNormal="100" workbookViewId="0">
      <selection activeCell="AI37" sqref="AI37"/>
    </sheetView>
  </sheetViews>
  <sheetFormatPr defaultRowHeight="15" x14ac:dyDescent="0.25"/>
  <cols>
    <col min="1" max="1" width="21.85546875" style="24" customWidth="1"/>
    <col min="2" max="35" width="6.7109375" customWidth="1"/>
  </cols>
  <sheetData>
    <row r="1" spans="1:35" x14ac:dyDescent="0.25">
      <c r="A1" s="54" t="s">
        <v>26</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row>
    <row r="2" spans="1:35" x14ac:dyDescent="0.25">
      <c r="A2" s="25" t="s">
        <v>0</v>
      </c>
      <c r="B2" s="32">
        <v>1980</v>
      </c>
      <c r="C2" s="32">
        <v>1981</v>
      </c>
      <c r="D2" s="32">
        <v>1982</v>
      </c>
      <c r="E2" s="32">
        <v>1983</v>
      </c>
      <c r="F2" s="32">
        <v>1984</v>
      </c>
      <c r="G2" s="32">
        <v>1985</v>
      </c>
      <c r="H2" s="32">
        <v>1986</v>
      </c>
      <c r="I2" s="32">
        <v>1987</v>
      </c>
      <c r="J2" s="32">
        <v>1988</v>
      </c>
      <c r="K2" s="32">
        <v>1989</v>
      </c>
      <c r="L2" s="32">
        <v>1990</v>
      </c>
      <c r="M2" s="32">
        <v>1991</v>
      </c>
      <c r="N2" s="32">
        <v>1992</v>
      </c>
      <c r="O2" s="32">
        <v>1993</v>
      </c>
      <c r="P2" s="32">
        <v>1994</v>
      </c>
      <c r="Q2" s="32">
        <v>1995</v>
      </c>
      <c r="R2" s="32">
        <v>1996</v>
      </c>
      <c r="S2" s="32">
        <v>1997</v>
      </c>
      <c r="T2" s="32">
        <v>1998</v>
      </c>
      <c r="U2" s="32">
        <v>1999</v>
      </c>
      <c r="V2" s="32">
        <v>2000</v>
      </c>
      <c r="W2" s="32">
        <v>2001</v>
      </c>
      <c r="X2" s="32">
        <v>2002</v>
      </c>
      <c r="Y2" s="32">
        <v>2003</v>
      </c>
      <c r="Z2" s="32">
        <v>2004</v>
      </c>
      <c r="AA2" s="32">
        <v>2005</v>
      </c>
      <c r="AB2" s="32">
        <v>2006</v>
      </c>
      <c r="AC2" s="32">
        <v>2007</v>
      </c>
      <c r="AD2" s="32">
        <v>2008</v>
      </c>
      <c r="AE2" s="32">
        <v>2009</v>
      </c>
      <c r="AF2" s="32">
        <v>2010</v>
      </c>
      <c r="AG2" s="32">
        <v>2011</v>
      </c>
      <c r="AH2" s="32">
        <v>2012</v>
      </c>
      <c r="AI2" s="32">
        <v>2013</v>
      </c>
    </row>
    <row r="3" spans="1:35" x14ac:dyDescent="0.25">
      <c r="A3" s="26" t="s">
        <v>1</v>
      </c>
      <c r="B3" s="33">
        <v>0.17776643690927268</v>
      </c>
      <c r="C3" s="33">
        <v>0.18404378505580876</v>
      </c>
      <c r="D3" s="33">
        <v>0.19933031725267461</v>
      </c>
      <c r="E3" s="33">
        <v>0.19745538168341903</v>
      </c>
      <c r="F3" s="33">
        <v>0.18098635617891928</v>
      </c>
      <c r="G3" s="33">
        <v>0.18000611699354571</v>
      </c>
      <c r="H3" s="33">
        <v>0.18045775969644906</v>
      </c>
      <c r="I3" s="33">
        <v>0.1747045253599549</v>
      </c>
      <c r="J3" s="33">
        <v>0.16818794659376923</v>
      </c>
      <c r="K3" s="33">
        <v>0.16925520126793742</v>
      </c>
      <c r="L3" s="33">
        <v>0.16835683817966271</v>
      </c>
      <c r="M3" s="33">
        <v>0.18605085758404508</v>
      </c>
      <c r="N3" s="33">
        <v>0.19076624820847909</v>
      </c>
      <c r="O3" s="33">
        <v>0.18703786202401834</v>
      </c>
      <c r="P3" s="33">
        <v>0.18126679469550921</v>
      </c>
      <c r="Q3" s="33">
        <v>0.17814860441432842</v>
      </c>
      <c r="R3" s="33">
        <v>0.18115717713296847</v>
      </c>
      <c r="S3" s="33">
        <v>0.17438662732398164</v>
      </c>
      <c r="T3" s="33">
        <v>0.16576383834449387</v>
      </c>
      <c r="U3" s="33">
        <v>0.16088115002447537</v>
      </c>
      <c r="V3" s="33">
        <v>0.1553194396514643</v>
      </c>
      <c r="W3" s="33">
        <v>0.16460397325538781</v>
      </c>
      <c r="X3" s="33">
        <v>0.17508495554966355</v>
      </c>
      <c r="Y3" s="33">
        <v>0.17901346927247605</v>
      </c>
      <c r="Z3" s="33">
        <v>0.17286092395057256</v>
      </c>
      <c r="AA3" s="33">
        <v>0.16948455879273117</v>
      </c>
      <c r="AB3" s="33">
        <v>0.16430314074270111</v>
      </c>
      <c r="AC3" s="33">
        <v>0.16428201747136653</v>
      </c>
      <c r="AD3" s="33">
        <v>0.17926309623186962</v>
      </c>
      <c r="AE3" s="33">
        <v>0.21016695255752965</v>
      </c>
      <c r="AF3" s="33">
        <v>0.21869148798826013</v>
      </c>
      <c r="AG3" s="33">
        <v>0.20869342236723828</v>
      </c>
      <c r="AH3" s="33">
        <v>0.20120286846001056</v>
      </c>
      <c r="AI3" s="33">
        <v>0.19716478330783344</v>
      </c>
    </row>
    <row r="4" spans="1:35" x14ac:dyDescent="0.25">
      <c r="A4" s="27" t="s">
        <v>7</v>
      </c>
      <c r="B4" s="33">
        <v>0.35379992779552999</v>
      </c>
      <c r="C4" s="33">
        <v>0.37747217865507215</v>
      </c>
      <c r="D4" s="33">
        <v>0.41003848073571675</v>
      </c>
      <c r="E4" s="33">
        <v>0.40680042602369049</v>
      </c>
      <c r="F4" s="33">
        <v>0.38577515166591614</v>
      </c>
      <c r="G4" s="33">
        <v>0.3881105750954848</v>
      </c>
      <c r="H4" s="33">
        <v>0.39260236009805027</v>
      </c>
      <c r="I4" s="33">
        <v>0.37666359575228275</v>
      </c>
      <c r="J4" s="33">
        <v>0.3564319717715525</v>
      </c>
      <c r="K4" s="33">
        <v>0.35119172973675356</v>
      </c>
      <c r="L4" s="33">
        <v>0.35552355880752312</v>
      </c>
      <c r="M4" s="33">
        <v>0.40154658643224539</v>
      </c>
      <c r="N4" s="33">
        <v>0.41756153325141043</v>
      </c>
      <c r="O4" s="33">
        <v>0.41067929722104946</v>
      </c>
      <c r="P4" s="33">
        <v>0.39582789760417231</v>
      </c>
      <c r="Q4" s="33">
        <v>0.38033043446173248</v>
      </c>
      <c r="R4" s="33">
        <v>0.3791839419008014</v>
      </c>
      <c r="S4" s="33">
        <v>0.3658060176926996</v>
      </c>
      <c r="T4" s="33">
        <v>0.33903000039935466</v>
      </c>
      <c r="U4" s="33">
        <v>0.33193516688661479</v>
      </c>
      <c r="V4" s="33">
        <v>0.32206078678693617</v>
      </c>
      <c r="W4" s="33">
        <v>0.346173706781852</v>
      </c>
      <c r="X4" s="33">
        <v>0.3711958016975852</v>
      </c>
      <c r="Y4" s="33">
        <v>0.40136261635047726</v>
      </c>
      <c r="Z4" s="33">
        <v>0.38464941990184004</v>
      </c>
      <c r="AA4" s="33">
        <v>0.38482623744560429</v>
      </c>
      <c r="AB4" s="33">
        <v>0.37654243844345053</v>
      </c>
      <c r="AC4" s="33">
        <v>0.3848427521392549</v>
      </c>
      <c r="AD4" s="33">
        <v>0.40558405845266349</v>
      </c>
      <c r="AE4" s="33">
        <v>0.46711164409819217</v>
      </c>
      <c r="AF4" s="33">
        <v>0.51092585968457582</v>
      </c>
      <c r="AG4" s="33">
        <v>0.48188899802871199</v>
      </c>
      <c r="AH4" s="33">
        <v>0.47633121621595131</v>
      </c>
      <c r="AI4" s="33">
        <v>0.47273241514133429</v>
      </c>
    </row>
    <row r="5" spans="1:35" x14ac:dyDescent="0.25">
      <c r="A5" s="27" t="s">
        <v>8</v>
      </c>
      <c r="B5" s="33">
        <v>0.19753860758182479</v>
      </c>
      <c r="C5" s="33">
        <v>0.20224749193663208</v>
      </c>
      <c r="D5" s="33">
        <v>0.21939065653810752</v>
      </c>
      <c r="E5" s="33">
        <v>0.21713644609530794</v>
      </c>
      <c r="F5" s="33">
        <v>0.19677385955504342</v>
      </c>
      <c r="G5" s="33">
        <v>0.19576902148807607</v>
      </c>
      <c r="H5" s="33">
        <v>0.19436145843896185</v>
      </c>
      <c r="I5" s="33">
        <v>0.1889502930562531</v>
      </c>
      <c r="J5" s="33">
        <v>0.18283797006422889</v>
      </c>
      <c r="K5" s="33">
        <v>0.18395620879672969</v>
      </c>
      <c r="L5" s="33">
        <v>0.18256197705917601</v>
      </c>
      <c r="M5" s="33">
        <v>0.20105871435091324</v>
      </c>
      <c r="N5" s="33">
        <v>0.20606359217644374</v>
      </c>
      <c r="O5" s="33">
        <v>0.19991709788184231</v>
      </c>
      <c r="P5" s="33">
        <v>0.19452415459008329</v>
      </c>
      <c r="Q5" s="33">
        <v>0.19207147960680157</v>
      </c>
      <c r="R5" s="33">
        <v>0.19619864184118971</v>
      </c>
      <c r="S5" s="33">
        <v>0.18731357717332542</v>
      </c>
      <c r="T5" s="33">
        <v>0.18046719166509989</v>
      </c>
      <c r="U5" s="33">
        <v>0.17434496992664006</v>
      </c>
      <c r="V5" s="33">
        <v>0.16918546392207079</v>
      </c>
      <c r="W5" s="33">
        <v>0.17865616836889819</v>
      </c>
      <c r="X5" s="33">
        <v>0.19019893298967799</v>
      </c>
      <c r="Y5" s="33">
        <v>0.1918450879781666</v>
      </c>
      <c r="Z5" s="33">
        <v>0.18522287740977403</v>
      </c>
      <c r="AA5" s="33">
        <v>0.17996688276030334</v>
      </c>
      <c r="AB5" s="33">
        <v>0.17437457738255691</v>
      </c>
      <c r="AC5" s="33">
        <v>0.17384623796765936</v>
      </c>
      <c r="AD5" s="33">
        <v>0.19196341032580816</v>
      </c>
      <c r="AE5" s="33">
        <v>0.22611950194999417</v>
      </c>
      <c r="AF5" s="33">
        <v>0.23321206109703344</v>
      </c>
      <c r="AG5" s="33">
        <v>0.22326265610839105</v>
      </c>
      <c r="AH5" s="33">
        <v>0.2133697150332361</v>
      </c>
      <c r="AI5" s="33">
        <v>0.20902622638672294</v>
      </c>
    </row>
    <row r="6" spans="1:35" ht="27" customHeight="1" x14ac:dyDescent="0.25">
      <c r="A6" s="28" t="s">
        <v>9</v>
      </c>
      <c r="B6" s="33">
        <v>0.24415875067170714</v>
      </c>
      <c r="C6" s="33">
        <v>0.25190218016337973</v>
      </c>
      <c r="D6" s="33">
        <v>0.27612949503186612</v>
      </c>
      <c r="E6" s="33">
        <v>0.27266083406584163</v>
      </c>
      <c r="F6" s="33">
        <v>0.24661366601112822</v>
      </c>
      <c r="G6" s="33">
        <v>0.2469387933882797</v>
      </c>
      <c r="H6" s="33">
        <v>0.24606357807310733</v>
      </c>
      <c r="I6" s="33">
        <v>0.23943421550749169</v>
      </c>
      <c r="J6" s="33">
        <v>0.23176081632692869</v>
      </c>
      <c r="K6" s="33">
        <v>0.23164002023698957</v>
      </c>
      <c r="L6" s="33">
        <v>0.22939302235502121</v>
      </c>
      <c r="M6" s="33">
        <v>0.25651116348058678</v>
      </c>
      <c r="N6" s="33">
        <v>0.26340823402746499</v>
      </c>
      <c r="O6" s="33">
        <v>0.25774836329763318</v>
      </c>
      <c r="P6" s="33">
        <v>0.24979623920875807</v>
      </c>
      <c r="Q6" s="33">
        <v>0.24262838506411682</v>
      </c>
      <c r="R6" s="33">
        <v>0.24742063882161403</v>
      </c>
      <c r="S6" s="33">
        <v>0.23898635633747781</v>
      </c>
      <c r="T6" s="33">
        <v>0.22807498338698032</v>
      </c>
      <c r="U6" s="33">
        <v>0.22107443919662548</v>
      </c>
      <c r="V6" s="33">
        <v>0.2118397579272018</v>
      </c>
      <c r="W6" s="33">
        <v>0.22959808847145177</v>
      </c>
      <c r="X6" s="33">
        <v>0.24303753802015143</v>
      </c>
      <c r="Y6" s="33">
        <v>0.24948234296854288</v>
      </c>
      <c r="Z6" s="33">
        <v>0.23871210598127698</v>
      </c>
      <c r="AA6" s="33">
        <v>0.23673950065034435</v>
      </c>
      <c r="AB6" s="33">
        <v>0.22720225553039664</v>
      </c>
      <c r="AC6" s="33">
        <v>0.23096053271090086</v>
      </c>
      <c r="AD6" s="33">
        <v>0.25397871926190674</v>
      </c>
      <c r="AE6" s="33">
        <v>0.30147647675445904</v>
      </c>
      <c r="AF6" s="33">
        <v>0.31074892274335603</v>
      </c>
      <c r="AG6" s="33">
        <v>0.29107680045707146</v>
      </c>
      <c r="AH6" s="33">
        <v>0.28147172908284607</v>
      </c>
      <c r="AI6" s="33">
        <v>0.27808549994561022</v>
      </c>
    </row>
    <row r="7" spans="1:35" x14ac:dyDescent="0.25">
      <c r="A7" s="27" t="s">
        <v>7</v>
      </c>
      <c r="B7" s="33">
        <v>0.49329654538495021</v>
      </c>
      <c r="C7" s="33">
        <v>0.52376198093408799</v>
      </c>
      <c r="D7" s="33">
        <v>0.57805871020627764</v>
      </c>
      <c r="E7" s="33">
        <v>0.57126614125833497</v>
      </c>
      <c r="F7" s="33">
        <v>0.54594687622101457</v>
      </c>
      <c r="G7" s="33">
        <v>0.5489885753627467</v>
      </c>
      <c r="H7" s="33">
        <v>0.55518200028979559</v>
      </c>
      <c r="I7" s="33">
        <v>0.53641645384381387</v>
      </c>
      <c r="J7" s="33">
        <v>0.50835548858778457</v>
      </c>
      <c r="K7" s="33">
        <v>0.49646145573692935</v>
      </c>
      <c r="L7" s="33">
        <v>0.50267966126143715</v>
      </c>
      <c r="M7" s="33">
        <v>0.57105785493007344</v>
      </c>
      <c r="N7" s="33">
        <v>0.58848626850318642</v>
      </c>
      <c r="O7" s="33">
        <v>0.58441912737290791</v>
      </c>
      <c r="P7" s="33">
        <v>0.56949717274100675</v>
      </c>
      <c r="Q7" s="33">
        <v>0.54299514461161669</v>
      </c>
      <c r="R7" s="33">
        <v>0.53920286540346785</v>
      </c>
      <c r="S7" s="33">
        <v>0.52243130548605565</v>
      </c>
      <c r="T7" s="33">
        <v>0.49391521554558371</v>
      </c>
      <c r="U7" s="33">
        <v>0.47222492584139836</v>
      </c>
      <c r="V7" s="33">
        <v>0.45745014837724374</v>
      </c>
      <c r="W7" s="33">
        <v>0.49392155904738888</v>
      </c>
      <c r="X7" s="33">
        <v>0.53372893519289366</v>
      </c>
      <c r="Y7" s="33">
        <v>0.58689136309583478</v>
      </c>
      <c r="Z7" s="33">
        <v>0.54970553070709138</v>
      </c>
      <c r="AA7" s="33">
        <v>0.56055053051212578</v>
      </c>
      <c r="AB7" s="33">
        <v>0.54719382744315825</v>
      </c>
      <c r="AC7" s="33">
        <v>0.56501815635636488</v>
      </c>
      <c r="AD7" s="33">
        <v>0.59072062099591427</v>
      </c>
      <c r="AE7" s="33">
        <v>0.68908084888742882</v>
      </c>
      <c r="AF7" s="33">
        <v>0.74058075754079322</v>
      </c>
      <c r="AG7" s="33">
        <v>0.70469316620209332</v>
      </c>
      <c r="AH7" s="33">
        <v>0.69099623841779167</v>
      </c>
      <c r="AI7" s="33">
        <v>0.68799510909073214</v>
      </c>
    </row>
    <row r="8" spans="1:35" x14ac:dyDescent="0.25">
      <c r="A8" s="27" t="s">
        <v>8</v>
      </c>
      <c r="B8" s="33">
        <v>0.27233504829364913</v>
      </c>
      <c r="C8" s="33">
        <v>0.27807336532325722</v>
      </c>
      <c r="D8" s="33">
        <v>0.30496167690205289</v>
      </c>
      <c r="E8" s="33">
        <v>0.30122602536027576</v>
      </c>
      <c r="F8" s="33">
        <v>0.26682969843127352</v>
      </c>
      <c r="G8" s="33">
        <v>0.26677544995610608</v>
      </c>
      <c r="H8" s="33">
        <v>0.26481113387553729</v>
      </c>
      <c r="I8" s="33">
        <v>0.25773623172326149</v>
      </c>
      <c r="J8" s="33">
        <v>0.24962570277398169</v>
      </c>
      <c r="K8" s="33">
        <v>0.25060975439278926</v>
      </c>
      <c r="L8" s="33">
        <v>0.2477399649883896</v>
      </c>
      <c r="M8" s="33">
        <v>0.2766445734829534</v>
      </c>
      <c r="N8" s="33">
        <v>0.28365279614514205</v>
      </c>
      <c r="O8" s="33">
        <v>0.27615025299075791</v>
      </c>
      <c r="P8" s="33">
        <v>0.26627045869563543</v>
      </c>
      <c r="Q8" s="33">
        <v>0.25776170119316621</v>
      </c>
      <c r="R8" s="33">
        <v>0.26576942757799499</v>
      </c>
      <c r="S8" s="33">
        <v>0.25665009841232417</v>
      </c>
      <c r="T8" s="33">
        <v>0.24528556892872094</v>
      </c>
      <c r="U8" s="33">
        <v>0.23851904901571344</v>
      </c>
      <c r="V8" s="33">
        <v>0.22915741150444865</v>
      </c>
      <c r="W8" s="33">
        <v>0.25012993873865463</v>
      </c>
      <c r="X8" s="33">
        <v>0.26231679571056821</v>
      </c>
      <c r="Y8" s="33">
        <v>0.26449270132023911</v>
      </c>
      <c r="Z8" s="33">
        <v>0.25646272713002632</v>
      </c>
      <c r="AA8" s="33">
        <v>0.25077510693186311</v>
      </c>
      <c r="AB8" s="33">
        <v>0.23899807394766789</v>
      </c>
      <c r="AC8" s="33">
        <v>0.24177766021367955</v>
      </c>
      <c r="AD8" s="33">
        <v>0.27035692979270681</v>
      </c>
      <c r="AE8" s="33">
        <v>0.32411832047425115</v>
      </c>
      <c r="AF8" s="33">
        <v>0.33252423090411182</v>
      </c>
      <c r="AG8" s="33">
        <v>0.30879104880825275</v>
      </c>
      <c r="AH8" s="33">
        <v>0.2969739857279452</v>
      </c>
      <c r="AI8" s="33">
        <v>0.29352496169960618</v>
      </c>
    </row>
    <row r="9" spans="1:35" ht="27" customHeight="1" x14ac:dyDescent="0.25">
      <c r="A9" s="34" t="s">
        <v>10</v>
      </c>
      <c r="B9" s="33">
        <v>0.1961970743958863</v>
      </c>
      <c r="C9" s="33">
        <v>0.20406161071132828</v>
      </c>
      <c r="D9" s="33">
        <v>0.21857664212944125</v>
      </c>
      <c r="E9" s="33">
        <v>0.21214162722320454</v>
      </c>
      <c r="F9" s="33">
        <v>0.19510584294750025</v>
      </c>
      <c r="G9" s="33">
        <v>0.19031832232117929</v>
      </c>
      <c r="H9" s="33">
        <v>0.19436991259005415</v>
      </c>
      <c r="I9" s="33">
        <v>0.18510543566599552</v>
      </c>
      <c r="J9" s="33">
        <v>0.18158786138254213</v>
      </c>
      <c r="K9" s="33">
        <v>0.18719173257108443</v>
      </c>
      <c r="L9" s="33">
        <v>0.18499124364968333</v>
      </c>
      <c r="M9" s="33">
        <v>0.20044264780600743</v>
      </c>
      <c r="N9" s="33">
        <v>0.20257585133313671</v>
      </c>
      <c r="O9" s="33">
        <v>0.20164089799771928</v>
      </c>
      <c r="P9" s="33">
        <v>0.19377753642659235</v>
      </c>
      <c r="Q9" s="33">
        <v>0.19809817121681675</v>
      </c>
      <c r="R9" s="33">
        <v>0.20037102939243556</v>
      </c>
      <c r="S9" s="33">
        <v>0.19817524420330607</v>
      </c>
      <c r="T9" s="33">
        <v>0.18417074637409112</v>
      </c>
      <c r="U9" s="33">
        <v>0.18046364347971633</v>
      </c>
      <c r="V9" s="33">
        <v>0.1726101751575414</v>
      </c>
      <c r="W9" s="33">
        <v>0.17737221141982118</v>
      </c>
      <c r="X9" s="33">
        <v>0.18598017356016197</v>
      </c>
      <c r="Y9" s="33">
        <v>0.18506218559249693</v>
      </c>
      <c r="Z9" s="33">
        <v>0.17788366359565039</v>
      </c>
      <c r="AA9" s="33">
        <v>0.17775780363885058</v>
      </c>
      <c r="AB9" s="33">
        <v>0.17317915870861786</v>
      </c>
      <c r="AC9" s="33">
        <v>0.17100251334787678</v>
      </c>
      <c r="AD9" s="33">
        <v>0.18320185245025145</v>
      </c>
      <c r="AE9" s="33">
        <v>0.2084503815221265</v>
      </c>
      <c r="AF9" s="33">
        <v>0.21623098832086568</v>
      </c>
      <c r="AG9" s="33">
        <v>0.20311750251178598</v>
      </c>
      <c r="AH9" s="33">
        <v>0.2010387275778853</v>
      </c>
      <c r="AI9" s="33">
        <v>0.1911977626533187</v>
      </c>
    </row>
    <row r="10" spans="1:35" x14ac:dyDescent="0.25">
      <c r="A10" s="27" t="s">
        <v>7</v>
      </c>
      <c r="B10" s="33">
        <v>0.50799806630810518</v>
      </c>
      <c r="C10" s="33">
        <v>0.54362498543783433</v>
      </c>
      <c r="D10" s="33">
        <v>0.58048299716908569</v>
      </c>
      <c r="E10" s="33">
        <v>0.57822373763461066</v>
      </c>
      <c r="F10" s="33">
        <v>0.5462762760296791</v>
      </c>
      <c r="G10" s="33">
        <v>0.54564730757920521</v>
      </c>
      <c r="H10" s="33">
        <v>0.55506863849505006</v>
      </c>
      <c r="I10" s="33">
        <v>0.52689857379181937</v>
      </c>
      <c r="J10" s="33">
        <v>0.49755557872312539</v>
      </c>
      <c r="K10" s="33">
        <v>0.4967161525941704</v>
      </c>
      <c r="L10" s="33">
        <v>0.50103966608128014</v>
      </c>
      <c r="M10" s="33">
        <v>0.56219987781333902</v>
      </c>
      <c r="N10" s="33">
        <v>0.5892970983922432</v>
      </c>
      <c r="O10" s="33">
        <v>0.57463999912550801</v>
      </c>
      <c r="P10" s="33">
        <v>0.54629091104604122</v>
      </c>
      <c r="Q10" s="33">
        <v>0.53001104297887791</v>
      </c>
      <c r="R10" s="33">
        <v>0.53098982690214269</v>
      </c>
      <c r="S10" s="33">
        <v>0.51138312822980658</v>
      </c>
      <c r="T10" s="33">
        <v>0.46308914444534161</v>
      </c>
      <c r="U10" s="33">
        <v>0.46435293105351627</v>
      </c>
      <c r="V10" s="33">
        <v>0.44951835038042853</v>
      </c>
      <c r="W10" s="33">
        <v>0.48444105615418476</v>
      </c>
      <c r="X10" s="33">
        <v>0.51453301464178525</v>
      </c>
      <c r="Y10" s="33">
        <v>0.54170960209069796</v>
      </c>
      <c r="Z10" s="33">
        <v>0.53338998354952405</v>
      </c>
      <c r="AA10" s="33">
        <v>0.52201945922813009</v>
      </c>
      <c r="AB10" s="33">
        <v>0.51332836300208762</v>
      </c>
      <c r="AC10" s="33">
        <v>0.51934350579101229</v>
      </c>
      <c r="AD10" s="33">
        <v>0.54760822887635197</v>
      </c>
      <c r="AE10" s="33">
        <v>0.62339219190237327</v>
      </c>
      <c r="AF10" s="33">
        <v>0.69730106973718464</v>
      </c>
      <c r="AG10" s="33">
        <v>0.64880826143110104</v>
      </c>
      <c r="AH10" s="33">
        <v>0.65048592909782088</v>
      </c>
      <c r="AI10" s="33">
        <v>0.6427817602532454</v>
      </c>
    </row>
    <row r="11" spans="1:35" x14ac:dyDescent="0.25">
      <c r="A11" s="27" t="s">
        <v>8</v>
      </c>
      <c r="B11" s="33">
        <v>0.19140865123174047</v>
      </c>
      <c r="C11" s="33">
        <v>0.19589393396182159</v>
      </c>
      <c r="D11" s="33">
        <v>0.21009490551062707</v>
      </c>
      <c r="E11" s="33">
        <v>0.20334987961563356</v>
      </c>
      <c r="F11" s="33">
        <v>0.18314171483828268</v>
      </c>
      <c r="G11" s="33">
        <v>0.17826485804851303</v>
      </c>
      <c r="H11" s="33">
        <v>0.18171150091086655</v>
      </c>
      <c r="I11" s="33">
        <v>0.17468175814092862</v>
      </c>
      <c r="J11" s="33">
        <v>0.17375603214514981</v>
      </c>
      <c r="K11" s="33">
        <v>0.18004443925560862</v>
      </c>
      <c r="L11" s="33">
        <v>0.17664710108671822</v>
      </c>
      <c r="M11" s="33">
        <v>0.18918754037924987</v>
      </c>
      <c r="N11" s="33">
        <v>0.18887898313568499</v>
      </c>
      <c r="O11" s="33">
        <v>0.18982341917977533</v>
      </c>
      <c r="P11" s="33">
        <v>0.18179756455434123</v>
      </c>
      <c r="Q11" s="33">
        <v>0.19101837532256158</v>
      </c>
      <c r="R11" s="33">
        <v>0.19217202507678846</v>
      </c>
      <c r="S11" s="33">
        <v>0.1929116950376068</v>
      </c>
      <c r="T11" s="33">
        <v>0.18029307995936944</v>
      </c>
      <c r="U11" s="33">
        <v>0.17523223132401902</v>
      </c>
      <c r="V11" s="33">
        <v>0.16802549473464345</v>
      </c>
      <c r="W11" s="33">
        <v>0.16975831728948976</v>
      </c>
      <c r="X11" s="33">
        <v>0.17626890496218359</v>
      </c>
      <c r="Y11" s="33">
        <v>0.17237704351484059</v>
      </c>
      <c r="Z11" s="33">
        <v>0.16562158142215166</v>
      </c>
      <c r="AA11" s="33">
        <v>0.16390072924422203</v>
      </c>
      <c r="AB11" s="33">
        <v>0.1606744367745217</v>
      </c>
      <c r="AC11" s="33">
        <v>0.15730541925176858</v>
      </c>
      <c r="AD11" s="33">
        <v>0.1693915961010741</v>
      </c>
      <c r="AE11" s="33">
        <v>0.19221191222695316</v>
      </c>
      <c r="AF11" s="33">
        <v>0.19430741200693424</v>
      </c>
      <c r="AG11" s="33">
        <v>0.18327626771889799</v>
      </c>
      <c r="AH11" s="33">
        <v>0.18098091234105565</v>
      </c>
      <c r="AI11" s="33">
        <v>0.17112371205569898</v>
      </c>
    </row>
    <row r="12" spans="1:35" ht="27" customHeight="1" x14ac:dyDescent="0.25">
      <c r="A12" s="28" t="s">
        <v>3</v>
      </c>
      <c r="B12" s="33">
        <v>0.17855522966451126</v>
      </c>
      <c r="C12" s="33">
        <v>0.18474060158526823</v>
      </c>
      <c r="D12" s="33">
        <v>0.20173464041708189</v>
      </c>
      <c r="E12" s="33">
        <v>0.19770992955450697</v>
      </c>
      <c r="F12" s="33">
        <v>0.17869927842511749</v>
      </c>
      <c r="G12" s="33">
        <v>0.17935131910517302</v>
      </c>
      <c r="H12" s="33">
        <v>0.17901747126002046</v>
      </c>
      <c r="I12" s="33">
        <v>0.17391605216310541</v>
      </c>
      <c r="J12" s="33">
        <v>0.16743867710578114</v>
      </c>
      <c r="K12" s="33">
        <v>0.16912902462743809</v>
      </c>
      <c r="L12" s="33">
        <v>0.16944231998963838</v>
      </c>
      <c r="M12" s="33">
        <v>0.18978664277086449</v>
      </c>
      <c r="N12" s="33">
        <v>0.1928002452907161</v>
      </c>
      <c r="O12" s="33">
        <v>0.18828764883837906</v>
      </c>
      <c r="P12" s="33">
        <v>0.1839526797434482</v>
      </c>
      <c r="Q12" s="33">
        <v>0.18127717000354299</v>
      </c>
      <c r="R12" s="33">
        <v>0.1836184262034514</v>
      </c>
      <c r="S12" s="33">
        <v>0.17463476473758277</v>
      </c>
      <c r="T12" s="33">
        <v>0.16813754772732004</v>
      </c>
      <c r="U12" s="33">
        <v>0.16357485418637205</v>
      </c>
      <c r="V12" s="33">
        <v>0.15748890338494792</v>
      </c>
      <c r="W12" s="33">
        <v>0.16801131905253644</v>
      </c>
      <c r="X12" s="33">
        <v>0.17943633559979819</v>
      </c>
      <c r="Y12" s="33">
        <v>0.18415425479008354</v>
      </c>
      <c r="Z12" s="33">
        <v>0.17870614126974876</v>
      </c>
      <c r="AA12" s="33">
        <v>0.17408338812092083</v>
      </c>
      <c r="AB12" s="33">
        <v>0.16936812342787583</v>
      </c>
      <c r="AC12" s="33">
        <v>0.17232658969427486</v>
      </c>
      <c r="AD12" s="33">
        <v>0.18977339694147288</v>
      </c>
      <c r="AE12" s="33">
        <v>0.22351556039416531</v>
      </c>
      <c r="AF12" s="33">
        <v>0.23304819515627906</v>
      </c>
      <c r="AG12" s="33">
        <v>0.22146076771447684</v>
      </c>
      <c r="AH12" s="33">
        <v>0.21539438022903001</v>
      </c>
      <c r="AI12" s="33">
        <v>0.21095286632695054</v>
      </c>
    </row>
    <row r="13" spans="1:35" x14ac:dyDescent="0.25">
      <c r="A13" s="27" t="s">
        <v>11</v>
      </c>
      <c r="B13" s="33">
        <v>0.24708969928786756</v>
      </c>
      <c r="C13" s="33">
        <v>0.25530772745195557</v>
      </c>
      <c r="D13" s="33">
        <v>0.28119588687911418</v>
      </c>
      <c r="E13" s="33">
        <v>0.27595601959527999</v>
      </c>
      <c r="F13" s="33">
        <v>0.2444868585425401</v>
      </c>
      <c r="G13" s="33">
        <v>0.24779819047451485</v>
      </c>
      <c r="H13" s="33">
        <v>0.24650680213581216</v>
      </c>
      <c r="I13" s="33">
        <v>0.24184907524407015</v>
      </c>
      <c r="J13" s="33">
        <v>0.23146202942044519</v>
      </c>
      <c r="K13" s="33">
        <v>0.23406092107212526</v>
      </c>
      <c r="L13" s="33">
        <v>0.23204875683025838</v>
      </c>
      <c r="M13" s="33">
        <v>0.26346414672640261</v>
      </c>
      <c r="N13" s="33">
        <v>0.26871233959456475</v>
      </c>
      <c r="O13" s="33">
        <v>0.26251708545551089</v>
      </c>
      <c r="P13" s="33">
        <v>0.25523657195654526</v>
      </c>
      <c r="Q13" s="33">
        <v>0.24780886054335388</v>
      </c>
      <c r="R13" s="33">
        <v>0.25130987064618832</v>
      </c>
      <c r="S13" s="33">
        <v>0.2392044753824267</v>
      </c>
      <c r="T13" s="33">
        <v>0.23031844482411259</v>
      </c>
      <c r="U13" s="33">
        <v>0.2216951539678666</v>
      </c>
      <c r="V13" s="33">
        <v>0.2136059825305209</v>
      </c>
      <c r="W13" s="33">
        <v>0.23388133642775316</v>
      </c>
      <c r="X13" s="33">
        <v>0.24902901724211063</v>
      </c>
      <c r="Y13" s="33">
        <v>0.25886549613095072</v>
      </c>
      <c r="Z13" s="33">
        <v>0.24623367671235402</v>
      </c>
      <c r="AA13" s="33">
        <v>0.24226256554344297</v>
      </c>
      <c r="AB13" s="33">
        <v>0.23301832364531996</v>
      </c>
      <c r="AC13" s="33">
        <v>0.24142056970177025</v>
      </c>
      <c r="AD13" s="33">
        <v>0.26963264639379514</v>
      </c>
      <c r="AE13" s="33">
        <v>0.32119191996904672</v>
      </c>
      <c r="AF13" s="33">
        <v>0.33168846539012398</v>
      </c>
      <c r="AG13" s="33">
        <v>0.3087517657849343</v>
      </c>
      <c r="AH13" s="33">
        <v>0.30197013844027826</v>
      </c>
      <c r="AI13" s="33">
        <v>0.29521400586805391</v>
      </c>
    </row>
    <row r="14" spans="1:35" x14ac:dyDescent="0.25">
      <c r="A14" s="29" t="s">
        <v>7</v>
      </c>
      <c r="B14" s="33">
        <v>0.49704471889479246</v>
      </c>
      <c r="C14" s="33">
        <v>0.53004725525524898</v>
      </c>
      <c r="D14" s="33">
        <v>0.58978054160737381</v>
      </c>
      <c r="E14" s="33">
        <v>0.5772630326091035</v>
      </c>
      <c r="F14" s="33">
        <v>0.5432926091101834</v>
      </c>
      <c r="G14" s="33">
        <v>0.5489041047316866</v>
      </c>
      <c r="H14" s="33">
        <v>0.55810984645455719</v>
      </c>
      <c r="I14" s="33">
        <v>0.54253775931854409</v>
      </c>
      <c r="J14" s="33">
        <v>0.51259275952457761</v>
      </c>
      <c r="K14" s="33">
        <v>0.49936567363378898</v>
      </c>
      <c r="L14" s="33">
        <v>0.51502170561391614</v>
      </c>
      <c r="M14" s="33">
        <v>0.58751321803723477</v>
      </c>
      <c r="N14" s="33">
        <v>0.60115052979695138</v>
      </c>
      <c r="O14" s="33">
        <v>0.59746440228686415</v>
      </c>
      <c r="P14" s="33">
        <v>0.57486120996012602</v>
      </c>
      <c r="Q14" s="33">
        <v>0.54928408958806962</v>
      </c>
      <c r="R14" s="33">
        <v>0.5408521767967871</v>
      </c>
      <c r="S14" s="33">
        <v>0.52408999257264022</v>
      </c>
      <c r="T14" s="33">
        <v>0.50339043955645468</v>
      </c>
      <c r="U14" s="33">
        <v>0.47235904020555408</v>
      </c>
      <c r="V14" s="33">
        <v>0.46403735645461763</v>
      </c>
      <c r="W14" s="33">
        <v>0.49788370319134034</v>
      </c>
      <c r="X14" s="33">
        <v>0.55203889893371871</v>
      </c>
      <c r="Y14" s="33">
        <v>0.61096795791517988</v>
      </c>
      <c r="Z14" s="33">
        <v>0.56663025446604576</v>
      </c>
      <c r="AA14" s="33">
        <v>0.58148566779797572</v>
      </c>
      <c r="AB14" s="33">
        <v>0.56171557171743847</v>
      </c>
      <c r="AC14" s="33">
        <v>0.59615253737812801</v>
      </c>
      <c r="AD14" s="33">
        <v>0.62960843682175582</v>
      </c>
      <c r="AE14" s="33">
        <v>0.73671431345584804</v>
      </c>
      <c r="AF14" s="33">
        <v>0.79803032655586292</v>
      </c>
      <c r="AG14" s="33">
        <v>0.75317078144248251</v>
      </c>
      <c r="AH14" s="33">
        <v>0.74642781976689121</v>
      </c>
      <c r="AI14" s="33">
        <v>0.73942792186198192</v>
      </c>
    </row>
    <row r="15" spans="1:35" x14ac:dyDescent="0.25">
      <c r="A15" s="29" t="s">
        <v>8</v>
      </c>
      <c r="B15" s="33">
        <v>0.27749873545800929</v>
      </c>
      <c r="C15" s="33">
        <v>0.28209003059335425</v>
      </c>
      <c r="D15" s="33">
        <v>0.31009927282586613</v>
      </c>
      <c r="E15" s="33">
        <v>0.30617641061793444</v>
      </c>
      <c r="F15" s="33">
        <v>0.26457753616086765</v>
      </c>
      <c r="G15" s="33">
        <v>0.26791631599300808</v>
      </c>
      <c r="H15" s="33">
        <v>0.26417575204532789</v>
      </c>
      <c r="I15" s="33">
        <v>0.25995773294398034</v>
      </c>
      <c r="J15" s="33">
        <v>0.24866047146046102</v>
      </c>
      <c r="K15" s="33">
        <v>0.25319250324317144</v>
      </c>
      <c r="L15" s="33">
        <v>0.24755121070194752</v>
      </c>
      <c r="M15" s="33">
        <v>0.28419240599937595</v>
      </c>
      <c r="N15" s="33">
        <v>0.28954848868207544</v>
      </c>
      <c r="O15" s="33">
        <v>0.28024898505496615</v>
      </c>
      <c r="P15" s="33">
        <v>0.27280089517980993</v>
      </c>
      <c r="Q15" s="33">
        <v>0.26393153691013893</v>
      </c>
      <c r="R15" s="33">
        <v>0.27085475780104923</v>
      </c>
      <c r="S15" s="33">
        <v>0.25594642060512174</v>
      </c>
      <c r="T15" s="33">
        <v>0.24530412101809698</v>
      </c>
      <c r="U15" s="33">
        <v>0.24013752232898553</v>
      </c>
      <c r="V15" s="33">
        <v>0.22780317643471876</v>
      </c>
      <c r="W15" s="33">
        <v>0.25683381653113019</v>
      </c>
      <c r="X15" s="33">
        <v>0.26821783604847221</v>
      </c>
      <c r="Y15" s="33">
        <v>0.27297259787773981</v>
      </c>
      <c r="Z15" s="33">
        <v>0.26253037073191227</v>
      </c>
      <c r="AA15" s="33">
        <v>0.25585340392718581</v>
      </c>
      <c r="AB15" s="33">
        <v>0.24467999347244412</v>
      </c>
      <c r="AC15" s="33">
        <v>0.24982142354874129</v>
      </c>
      <c r="AD15" s="33">
        <v>0.2862102115248461</v>
      </c>
      <c r="AE15" s="33">
        <v>0.34517502635329256</v>
      </c>
      <c r="AF15" s="33">
        <v>0.35368410107061349</v>
      </c>
      <c r="AG15" s="33">
        <v>0.32683135337679675</v>
      </c>
      <c r="AH15" s="33">
        <v>0.31733579474375517</v>
      </c>
      <c r="AI15" s="33">
        <v>0.31034332754104127</v>
      </c>
    </row>
    <row r="16" spans="1:35" x14ac:dyDescent="0.25">
      <c r="A16" s="27" t="s">
        <v>12</v>
      </c>
      <c r="B16" s="33">
        <v>0.22757613651737046</v>
      </c>
      <c r="C16" s="33">
        <v>0.23702945972508468</v>
      </c>
      <c r="D16" s="33">
        <v>0.25458175306586428</v>
      </c>
      <c r="E16" s="33">
        <v>0.2488683707706898</v>
      </c>
      <c r="F16" s="33">
        <v>0.2319391266530054</v>
      </c>
      <c r="G16" s="33">
        <v>0.23019242620924721</v>
      </c>
      <c r="H16" s="33">
        <v>0.23061747867902169</v>
      </c>
      <c r="I16" s="33">
        <v>0.22263253707896385</v>
      </c>
      <c r="J16" s="33">
        <v>0.21581223924404014</v>
      </c>
      <c r="K16" s="33">
        <v>0.21639090542052589</v>
      </c>
      <c r="L16" s="33">
        <v>0.21816601284526185</v>
      </c>
      <c r="M16" s="33">
        <v>0.24091257180823944</v>
      </c>
      <c r="N16" s="33">
        <v>0.24471102121887792</v>
      </c>
      <c r="O16" s="33">
        <v>0.23884966848373429</v>
      </c>
      <c r="P16" s="33">
        <v>0.23469988696732888</v>
      </c>
      <c r="Q16" s="33">
        <v>0.23660396946683432</v>
      </c>
      <c r="R16" s="33">
        <v>0.23932512622406155</v>
      </c>
      <c r="S16" s="33">
        <v>0.22742761427431404</v>
      </c>
      <c r="T16" s="33">
        <v>0.21893969366887642</v>
      </c>
      <c r="U16" s="33">
        <v>0.21409824179350928</v>
      </c>
      <c r="V16" s="33">
        <v>0.20730767175781517</v>
      </c>
      <c r="W16" s="33">
        <v>0.21197318048144623</v>
      </c>
      <c r="X16" s="33">
        <v>0.23015240113122468</v>
      </c>
      <c r="Y16" s="33">
        <v>0.23240597934986204</v>
      </c>
      <c r="Z16" s="33">
        <v>0.22859479319220835</v>
      </c>
      <c r="AA16" s="33">
        <v>0.21981349723949256</v>
      </c>
      <c r="AB16" s="33">
        <v>0.21669100554589538</v>
      </c>
      <c r="AC16" s="33">
        <v>0.21706734742604306</v>
      </c>
      <c r="AD16" s="33">
        <v>0.23354534055118131</v>
      </c>
      <c r="AE16" s="33">
        <v>0.26957069261223526</v>
      </c>
      <c r="AF16" s="33">
        <v>0.28592435500759716</v>
      </c>
      <c r="AG16" s="33">
        <v>0.27928235213412128</v>
      </c>
      <c r="AH16" s="33">
        <v>0.26961765713663238</v>
      </c>
      <c r="AI16" s="33">
        <v>0.26566884792825796</v>
      </c>
    </row>
    <row r="17" spans="1:35" x14ac:dyDescent="0.25">
      <c r="A17" s="29" t="s">
        <v>7</v>
      </c>
      <c r="B17" s="33">
        <v>0.50093899259413399</v>
      </c>
      <c r="C17" s="33">
        <v>0.54438246518460653</v>
      </c>
      <c r="D17" s="33">
        <v>0.57982434535922467</v>
      </c>
      <c r="E17" s="33">
        <v>0.57396889614569058</v>
      </c>
      <c r="F17" s="33">
        <v>0.53987563452473031</v>
      </c>
      <c r="G17" s="33">
        <v>0.5432174850832151</v>
      </c>
      <c r="H17" s="33">
        <v>0.5558876857507834</v>
      </c>
      <c r="I17" s="33">
        <v>0.52382435012129769</v>
      </c>
      <c r="J17" s="33">
        <v>0.4960495459014474</v>
      </c>
      <c r="K17" s="33">
        <v>0.48231300743357081</v>
      </c>
      <c r="L17" s="33">
        <v>0.50225590527935626</v>
      </c>
      <c r="M17" s="33">
        <v>0.56819533946538825</v>
      </c>
      <c r="N17" s="33">
        <v>0.59331795196405457</v>
      </c>
      <c r="O17" s="33">
        <v>0.56649069837018728</v>
      </c>
      <c r="P17" s="33">
        <v>0.5467988483528472</v>
      </c>
      <c r="Q17" s="33">
        <v>0.52944668802962536</v>
      </c>
      <c r="R17" s="33">
        <v>0.53886131262418668</v>
      </c>
      <c r="S17" s="33">
        <v>0.51753746744522733</v>
      </c>
      <c r="T17" s="33">
        <v>0.47816550580834133</v>
      </c>
      <c r="U17" s="33">
        <v>0.46776033130181316</v>
      </c>
      <c r="V17" s="33">
        <v>0.45634141731828393</v>
      </c>
      <c r="W17" s="33">
        <v>0.49130388401748953</v>
      </c>
      <c r="X17" s="33">
        <v>0.53331537100100723</v>
      </c>
      <c r="Y17" s="33">
        <v>0.54823088620025417</v>
      </c>
      <c r="Z17" s="33">
        <v>0.55952835387974764</v>
      </c>
      <c r="AA17" s="33">
        <v>0.53717361641534567</v>
      </c>
      <c r="AB17" s="33">
        <v>0.52501147533247672</v>
      </c>
      <c r="AC17" s="33">
        <v>0.53592638732407949</v>
      </c>
      <c r="AD17" s="33">
        <v>0.56674201034057425</v>
      </c>
      <c r="AE17" s="33">
        <v>0.65493363132619131</v>
      </c>
      <c r="AF17" s="33">
        <v>0.74212256769204232</v>
      </c>
      <c r="AG17" s="33">
        <v>0.67923591987684395</v>
      </c>
      <c r="AH17" s="33">
        <v>0.69274184790352222</v>
      </c>
      <c r="AI17" s="33">
        <v>0.69182901105061489</v>
      </c>
    </row>
    <row r="18" spans="1:35" x14ac:dyDescent="0.25">
      <c r="A18" s="29" t="s">
        <v>8</v>
      </c>
      <c r="B18" s="33">
        <v>0.25037064303261986</v>
      </c>
      <c r="C18" s="33">
        <v>0.2558573445466546</v>
      </c>
      <c r="D18" s="33">
        <v>0.27787029966693888</v>
      </c>
      <c r="E18" s="33">
        <v>0.27031773305539442</v>
      </c>
      <c r="F18" s="33">
        <v>0.25286953573474658</v>
      </c>
      <c r="G18" s="33">
        <v>0.24922423318146913</v>
      </c>
      <c r="H18" s="33">
        <v>0.2468928885023034</v>
      </c>
      <c r="I18" s="33">
        <v>0.2396845754130506</v>
      </c>
      <c r="J18" s="33">
        <v>0.23286908523504879</v>
      </c>
      <c r="K18" s="33">
        <v>0.23899557865921375</v>
      </c>
      <c r="L18" s="33">
        <v>0.23723081922930836</v>
      </c>
      <c r="M18" s="33">
        <v>0.25892462645930392</v>
      </c>
      <c r="N18" s="33">
        <v>0.2614450709642645</v>
      </c>
      <c r="O18" s="33">
        <v>0.25805744660001123</v>
      </c>
      <c r="P18" s="33">
        <v>0.25377836772746121</v>
      </c>
      <c r="Q18" s="33">
        <v>0.25921778736214929</v>
      </c>
      <c r="R18" s="33">
        <v>0.26147819198077521</v>
      </c>
      <c r="S18" s="33">
        <v>0.24404736502832008</v>
      </c>
      <c r="T18" s="33">
        <v>0.24036094780252268</v>
      </c>
      <c r="U18" s="33">
        <v>0.23440341543629151</v>
      </c>
      <c r="V18" s="33">
        <v>0.22688023833868654</v>
      </c>
      <c r="W18" s="33">
        <v>0.22938036220660193</v>
      </c>
      <c r="X18" s="33">
        <v>0.24844658204511588</v>
      </c>
      <c r="Y18" s="33">
        <v>0.25249849537200997</v>
      </c>
      <c r="Z18" s="33">
        <v>0.24423010839985804</v>
      </c>
      <c r="AA18" s="33">
        <v>0.23400584012906889</v>
      </c>
      <c r="AB18" s="33">
        <v>0.23263026858006439</v>
      </c>
      <c r="AC18" s="33">
        <v>0.22926790447465609</v>
      </c>
      <c r="AD18" s="33">
        <v>0.25025148661660224</v>
      </c>
      <c r="AE18" s="33">
        <v>0.28923476883733767</v>
      </c>
      <c r="AF18" s="33">
        <v>0.30135956501795885</v>
      </c>
      <c r="AG18" s="33">
        <v>0.30290189679736279</v>
      </c>
      <c r="AH18" s="33">
        <v>0.2873470973689089</v>
      </c>
      <c r="AI18" s="33">
        <v>0.28136867138780719</v>
      </c>
    </row>
    <row r="19" spans="1:35" ht="27" customHeight="1" x14ac:dyDescent="0.25">
      <c r="A19" s="28" t="s">
        <v>13</v>
      </c>
      <c r="B19" s="33">
        <v>0.81265983001897146</v>
      </c>
      <c r="C19" s="33">
        <v>0.83312042406883147</v>
      </c>
      <c r="D19" s="33">
        <v>0.86485335934903662</v>
      </c>
      <c r="E19" s="33">
        <v>0.86403393787714067</v>
      </c>
      <c r="F19" s="33">
        <v>0.81567182931879256</v>
      </c>
      <c r="G19" s="33">
        <v>0.80999493823765645</v>
      </c>
      <c r="H19" s="33">
        <v>0.80178840157851428</v>
      </c>
      <c r="I19" s="33">
        <v>0.78165304523303414</v>
      </c>
      <c r="J19" s="33">
        <v>0.76814142642340155</v>
      </c>
      <c r="K19" s="33">
        <v>0.7525636885524537</v>
      </c>
      <c r="L19" s="33">
        <v>0.764624132887883</v>
      </c>
      <c r="M19" s="33">
        <v>0.8069890515706889</v>
      </c>
      <c r="N19" s="33">
        <v>0.82530899221968157</v>
      </c>
      <c r="O19" s="33">
        <v>0.81452806352993334</v>
      </c>
      <c r="P19" s="33">
        <v>0.77981369475915485</v>
      </c>
      <c r="Q19" s="33">
        <v>0.76280975978625853</v>
      </c>
      <c r="R19" s="33">
        <v>0.77114319140224086</v>
      </c>
      <c r="S19" s="33">
        <v>0.75224514306154655</v>
      </c>
      <c r="T19" s="33">
        <v>0.70335962694222387</v>
      </c>
      <c r="U19" s="33">
        <v>0.68125081354915307</v>
      </c>
      <c r="V19" s="33">
        <v>0.67381037432084046</v>
      </c>
      <c r="W19" s="33">
        <v>0.70766981229332715</v>
      </c>
      <c r="X19" s="33">
        <v>0.72909295929022511</v>
      </c>
      <c r="Y19" s="33">
        <v>0.76534532917307541</v>
      </c>
      <c r="Z19" s="33">
        <v>0.7296285311554217</v>
      </c>
      <c r="AA19" s="33">
        <v>0.72249142963766633</v>
      </c>
      <c r="AB19" s="33">
        <v>0.6934943469463194</v>
      </c>
      <c r="AC19" s="33">
        <v>0.6840251068931209</v>
      </c>
      <c r="AD19" s="33">
        <v>0.71490493469009664</v>
      </c>
      <c r="AE19" s="33">
        <v>0.8025140357433096</v>
      </c>
      <c r="AF19" s="33">
        <v>0.80524251668265301</v>
      </c>
      <c r="AG19" s="33">
        <v>0.78784075287879807</v>
      </c>
      <c r="AH19" s="33">
        <v>0.74582173491200232</v>
      </c>
      <c r="AI19" s="33">
        <v>0.73921742860322504</v>
      </c>
    </row>
    <row r="20" spans="1:35" x14ac:dyDescent="0.25">
      <c r="A20" s="27" t="s">
        <v>11</v>
      </c>
      <c r="B20" s="33">
        <v>1.0289282478748187</v>
      </c>
      <c r="C20" s="33">
        <v>1.0583715779233265</v>
      </c>
      <c r="D20" s="33">
        <v>1.0957941783696703</v>
      </c>
      <c r="E20" s="33">
        <v>1.0810595302335668</v>
      </c>
      <c r="F20" s="33">
        <v>1.0294710020235505</v>
      </c>
      <c r="G20" s="33">
        <v>1.0272644115018714</v>
      </c>
      <c r="H20" s="33">
        <v>1.0227037885202483</v>
      </c>
      <c r="I20" s="33">
        <v>0.99180104762419319</v>
      </c>
      <c r="J20" s="33">
        <v>0.98184072573887893</v>
      </c>
      <c r="K20" s="33">
        <v>0.9594472961395043</v>
      </c>
      <c r="L20" s="33">
        <v>0.99247299708836478</v>
      </c>
      <c r="M20" s="33">
        <v>1.0430024668081432</v>
      </c>
      <c r="N20" s="33">
        <v>1.0662227660265091</v>
      </c>
      <c r="O20" s="33">
        <v>1.0651966601309337</v>
      </c>
      <c r="P20" s="33">
        <v>1.0138008572938095</v>
      </c>
      <c r="Q20" s="33">
        <v>1.0013671373620514</v>
      </c>
      <c r="R20" s="33">
        <v>1.0239289356900783</v>
      </c>
      <c r="S20" s="33">
        <v>1.0422330349615894</v>
      </c>
      <c r="T20" s="33">
        <v>0.97713022053113641</v>
      </c>
      <c r="U20" s="33">
        <v>0.96314071385871414</v>
      </c>
      <c r="V20" s="33">
        <v>0.9335411122941828</v>
      </c>
      <c r="W20" s="33">
        <v>0.98142909839463899</v>
      </c>
      <c r="X20" s="33">
        <v>0.97583354479214124</v>
      </c>
      <c r="Y20" s="33">
        <v>1.0291147415763913</v>
      </c>
      <c r="Z20" s="33">
        <v>1.0041349582245154</v>
      </c>
      <c r="AA20" s="33">
        <v>0.98793675189092955</v>
      </c>
      <c r="AB20" s="33">
        <v>0.93497186026496792</v>
      </c>
      <c r="AC20" s="33">
        <v>0.92406084370894703</v>
      </c>
      <c r="AD20" s="33">
        <v>0.95767391244782918</v>
      </c>
      <c r="AE20" s="33">
        <v>1.0922671227336569</v>
      </c>
      <c r="AF20" s="33">
        <v>1.0907029756673301</v>
      </c>
      <c r="AG20" s="33">
        <v>1.0590241379328373</v>
      </c>
      <c r="AH20" s="33">
        <v>1.0185672133681174</v>
      </c>
      <c r="AI20" s="33">
        <v>1.0042601309161596</v>
      </c>
    </row>
    <row r="21" spans="1:35" x14ac:dyDescent="0.25">
      <c r="A21" s="29" t="s">
        <v>7</v>
      </c>
      <c r="B21" s="33">
        <v>1.8469844681037186</v>
      </c>
      <c r="C21" s="33">
        <v>1.8922031612529251</v>
      </c>
      <c r="D21" s="33">
        <v>1.911758312207203</v>
      </c>
      <c r="E21" s="33">
        <v>1.912414383236785</v>
      </c>
      <c r="F21" s="33">
        <v>1.8943118950539473</v>
      </c>
      <c r="G21" s="33">
        <v>1.8459992688636582</v>
      </c>
      <c r="H21" s="33">
        <v>1.8790610823934686</v>
      </c>
      <c r="I21" s="33">
        <v>1.8318401081573148</v>
      </c>
      <c r="J21" s="33">
        <v>1.8366198774196976</v>
      </c>
      <c r="K21" s="33">
        <v>1.7856298570367737</v>
      </c>
      <c r="L21" s="33">
        <v>1.7714722641642171</v>
      </c>
      <c r="M21" s="33">
        <v>1.9625050241973905</v>
      </c>
      <c r="N21" s="33">
        <v>1.9329612189524137</v>
      </c>
      <c r="O21" s="33">
        <v>1.9646843752566918</v>
      </c>
      <c r="P21" s="33">
        <v>1.9583902003941911</v>
      </c>
      <c r="Q21" s="33">
        <v>1.9331702531531292</v>
      </c>
      <c r="R21" s="33">
        <v>1.9022414009181263</v>
      </c>
      <c r="S21" s="33">
        <v>1.9350529616318</v>
      </c>
      <c r="T21" s="33">
        <v>1.7001327247364748</v>
      </c>
      <c r="U21" s="33">
        <v>1.7683503422890539</v>
      </c>
      <c r="V21" s="33">
        <v>1.7114855345527591</v>
      </c>
      <c r="W21" s="33">
        <v>1.8171248750368987</v>
      </c>
      <c r="X21" s="33">
        <v>1.739645061494506</v>
      </c>
      <c r="Y21" s="33">
        <v>2.1140661716795903</v>
      </c>
      <c r="Z21" s="33">
        <v>2.0445339555640905</v>
      </c>
      <c r="AA21" s="33">
        <v>1.9112638229132373</v>
      </c>
      <c r="AB21" s="33">
        <v>1.9277839503416871</v>
      </c>
      <c r="AC21" s="33">
        <v>1.9417784892380727</v>
      </c>
      <c r="AD21" s="33">
        <v>1.9187981004430634</v>
      </c>
      <c r="AE21" s="33">
        <v>2.1322429204118669</v>
      </c>
      <c r="AF21" s="33">
        <v>2.2047939573671482</v>
      </c>
      <c r="AG21" s="33">
        <v>2.111330977459184</v>
      </c>
      <c r="AH21" s="33">
        <v>2.092200039949859</v>
      </c>
      <c r="AI21" s="33">
        <v>2.1028164831275049</v>
      </c>
    </row>
    <row r="22" spans="1:35" x14ac:dyDescent="0.25">
      <c r="A22" s="29" t="s">
        <v>8</v>
      </c>
      <c r="B22" s="33">
        <v>1.1344211835069762</v>
      </c>
      <c r="C22" s="33">
        <v>1.1727910280740101</v>
      </c>
      <c r="D22" s="33">
        <v>1.2204099416490468</v>
      </c>
      <c r="E22" s="33">
        <v>1.1990105207928559</v>
      </c>
      <c r="F22" s="33">
        <v>1.1274754430151424</v>
      </c>
      <c r="G22" s="33">
        <v>1.1237884630307853</v>
      </c>
      <c r="H22" s="33">
        <v>1.1180272038829184</v>
      </c>
      <c r="I22" s="33">
        <v>1.0872820313264351</v>
      </c>
      <c r="J22" s="33">
        <v>1.067521641835993</v>
      </c>
      <c r="K22" s="33">
        <v>1.0400580264505559</v>
      </c>
      <c r="L22" s="33">
        <v>1.1026068137659371</v>
      </c>
      <c r="M22" s="33">
        <v>1.1361732396250139</v>
      </c>
      <c r="N22" s="33">
        <v>1.171050605276134</v>
      </c>
      <c r="O22" s="33">
        <v>1.1605101553299737</v>
      </c>
      <c r="P22" s="33">
        <v>1.0806205569162095</v>
      </c>
      <c r="Q22" s="33">
        <v>1.0579649889454041</v>
      </c>
      <c r="R22" s="33">
        <v>1.1033214454969977</v>
      </c>
      <c r="S22" s="33">
        <v>1.1269426288459801</v>
      </c>
      <c r="T22" s="33">
        <v>1.0832386340611104</v>
      </c>
      <c r="U22" s="33">
        <v>1.0401116719274486</v>
      </c>
      <c r="V22" s="33">
        <v>1.0260693950775399</v>
      </c>
      <c r="W22" s="33">
        <v>1.063626417122455</v>
      </c>
      <c r="X22" s="33">
        <v>1.0840257126541621</v>
      </c>
      <c r="Y22" s="33">
        <v>1.0946713085494533</v>
      </c>
      <c r="Z22" s="33">
        <v>1.0776581152735554</v>
      </c>
      <c r="AA22" s="33">
        <v>1.0721397104001187</v>
      </c>
      <c r="AB22" s="33">
        <v>0.98790109775085411</v>
      </c>
      <c r="AC22" s="33">
        <v>0.97600726779733105</v>
      </c>
      <c r="AD22" s="33">
        <v>1.0262698346148078</v>
      </c>
      <c r="AE22" s="33">
        <v>1.1818940245924583</v>
      </c>
      <c r="AF22" s="33">
        <v>1.1763089161076159</v>
      </c>
      <c r="AG22" s="33">
        <v>1.1449559677431496</v>
      </c>
      <c r="AH22" s="33">
        <v>1.09514496871787</v>
      </c>
      <c r="AI22" s="33">
        <v>1.0693797399357963</v>
      </c>
    </row>
    <row r="23" spans="1:35" x14ac:dyDescent="0.25">
      <c r="A23" s="27" t="s">
        <v>12</v>
      </c>
      <c r="B23" s="33">
        <v>1.1029430227912091</v>
      </c>
      <c r="C23" s="33">
        <v>1.1255423614844906</v>
      </c>
      <c r="D23" s="33">
        <v>1.170698832536623</v>
      </c>
      <c r="E23" s="33">
        <v>1.1882625118576886</v>
      </c>
      <c r="F23" s="33">
        <v>1.1103912820478352</v>
      </c>
      <c r="G23" s="33">
        <v>1.0984241990256871</v>
      </c>
      <c r="H23" s="33">
        <v>1.0795100604508809</v>
      </c>
      <c r="I23" s="33">
        <v>1.0578598057115132</v>
      </c>
      <c r="J23" s="33">
        <v>1.032166729461552</v>
      </c>
      <c r="K23" s="33">
        <v>1.0149056246114339</v>
      </c>
      <c r="L23" s="33">
        <v>1.0112984906163678</v>
      </c>
      <c r="M23" s="33">
        <v>1.0716721324608456</v>
      </c>
      <c r="N23" s="33">
        <v>1.0962021884527064</v>
      </c>
      <c r="O23" s="33">
        <v>1.068631417887528</v>
      </c>
      <c r="P23" s="33">
        <v>1.0279442612459062</v>
      </c>
      <c r="Q23" s="33">
        <v>1.0009356662940954</v>
      </c>
      <c r="R23" s="33">
        <v>0.99445410944664325</v>
      </c>
      <c r="S23" s="33">
        <v>0.9373263139974255</v>
      </c>
      <c r="T23" s="33">
        <v>0.87191715834397177</v>
      </c>
      <c r="U23" s="33">
        <v>0.82927029411412878</v>
      </c>
      <c r="V23" s="33">
        <v>0.83654561469557687</v>
      </c>
      <c r="W23" s="33">
        <v>0.87860256775109857</v>
      </c>
      <c r="X23" s="33">
        <v>0.93431573331517959</v>
      </c>
      <c r="Y23" s="33">
        <v>0.97744938417295957</v>
      </c>
      <c r="Z23" s="33">
        <v>0.91009833136777607</v>
      </c>
      <c r="AA23" s="33">
        <v>0.90537035719683978</v>
      </c>
      <c r="AB23" s="33">
        <v>0.87835712597050919</v>
      </c>
      <c r="AC23" s="33">
        <v>0.8663225641794815</v>
      </c>
      <c r="AD23" s="33">
        <v>0.91578757774011788</v>
      </c>
      <c r="AE23" s="33">
        <v>1.0048149205290295</v>
      </c>
      <c r="AF23" s="33">
        <v>1.0132481006460294</v>
      </c>
      <c r="AG23" s="33">
        <v>1.0014450976508562</v>
      </c>
      <c r="AH23" s="33">
        <v>0.93593858850967582</v>
      </c>
      <c r="AI23" s="33">
        <v>0.93004770825304073</v>
      </c>
    </row>
    <row r="24" spans="1:35" x14ac:dyDescent="0.25">
      <c r="A24" s="29" t="s">
        <v>7</v>
      </c>
      <c r="B24" s="33">
        <v>1.9727726532300001</v>
      </c>
      <c r="C24" s="33">
        <v>2.0101398750527126</v>
      </c>
      <c r="D24" s="33">
        <v>2.0722125505591844</v>
      </c>
      <c r="E24" s="33">
        <v>2.0515075302776493</v>
      </c>
      <c r="F24" s="33">
        <v>2.0156990801055747</v>
      </c>
      <c r="G24" s="33">
        <v>1.9522009751203628</v>
      </c>
      <c r="H24" s="33">
        <v>1.9476188910255012</v>
      </c>
      <c r="I24" s="33">
        <v>1.851502640426236</v>
      </c>
      <c r="J24" s="33">
        <v>1.8747043762241269</v>
      </c>
      <c r="K24" s="33">
        <v>1.8774984650765225</v>
      </c>
      <c r="L24" s="33">
        <v>1.7831486943390864</v>
      </c>
      <c r="M24" s="33">
        <v>1.9942586716508257</v>
      </c>
      <c r="N24" s="33">
        <v>1.9920933610133167</v>
      </c>
      <c r="O24" s="33">
        <v>2.0226270517072473</v>
      </c>
      <c r="P24" s="33">
        <v>2.0238038376845529</v>
      </c>
      <c r="Q24" s="33">
        <v>1.8550378372269063</v>
      </c>
      <c r="R24" s="33">
        <v>1.7916775730091621</v>
      </c>
      <c r="S24" s="33">
        <v>1.6755251839874119</v>
      </c>
      <c r="T24" s="33">
        <v>1.4651034345556175</v>
      </c>
      <c r="U24" s="33">
        <v>1.5801034559563065</v>
      </c>
      <c r="V24" s="33">
        <v>1.5553710061738208</v>
      </c>
      <c r="W24" s="33">
        <v>1.7136962751722236</v>
      </c>
      <c r="X24" s="33">
        <v>1.7450713089388206</v>
      </c>
      <c r="Y24" s="33">
        <v>1.9215073622916923</v>
      </c>
      <c r="Z24" s="33">
        <v>1.7681045642327096</v>
      </c>
      <c r="AA24" s="33">
        <v>1.7964895048165253</v>
      </c>
      <c r="AB24" s="33">
        <v>1.6346741948500996</v>
      </c>
      <c r="AC24" s="33">
        <v>1.7977307752170568</v>
      </c>
      <c r="AD24" s="33">
        <v>1.7955082465088403</v>
      </c>
      <c r="AE24" s="33">
        <v>1.9112638229132373</v>
      </c>
      <c r="AF24" s="33">
        <v>2.1399007129424676</v>
      </c>
      <c r="AG24" s="33">
        <v>2.1340570306674103</v>
      </c>
      <c r="AH24" s="33">
        <v>1.9406897264751524</v>
      </c>
      <c r="AI24" s="33">
        <v>1.8964868532198682</v>
      </c>
    </row>
    <row r="25" spans="1:35" x14ac:dyDescent="0.25">
      <c r="A25" s="29" t="s">
        <v>8</v>
      </c>
      <c r="B25" s="33">
        <v>0.92660335168494368</v>
      </c>
      <c r="C25" s="33">
        <v>0.95635945340943096</v>
      </c>
      <c r="D25" s="33">
        <v>1.0538735910271888</v>
      </c>
      <c r="E25" s="33">
        <v>1.0426537105128988</v>
      </c>
      <c r="F25" s="33">
        <v>0.90744267704798243</v>
      </c>
      <c r="G25" s="33">
        <v>0.90419902977791755</v>
      </c>
      <c r="H25" s="33">
        <v>0.92253794854061844</v>
      </c>
      <c r="I25" s="33">
        <v>0.88430354130472122</v>
      </c>
      <c r="J25" s="33">
        <v>0.87725130489712322</v>
      </c>
      <c r="K25" s="33">
        <v>0.92038987145019846</v>
      </c>
      <c r="L25" s="33">
        <v>0.86137552927197669</v>
      </c>
      <c r="M25" s="33">
        <v>0.92015425799212081</v>
      </c>
      <c r="N25" s="33">
        <v>0.94182437917633688</v>
      </c>
      <c r="O25" s="33">
        <v>0.97359571948929302</v>
      </c>
      <c r="P25" s="33">
        <v>0.94822038845365908</v>
      </c>
      <c r="Q25" s="33">
        <v>0.94158258095468939</v>
      </c>
      <c r="R25" s="33">
        <v>0.97304860187402209</v>
      </c>
      <c r="S25" s="33">
        <v>0.84882347185020024</v>
      </c>
      <c r="T25" s="33">
        <v>0.8136192382899643</v>
      </c>
      <c r="U25" s="33">
        <v>0.74935843110374489</v>
      </c>
      <c r="V25" s="33">
        <v>0.75786695844680474</v>
      </c>
      <c r="W25" s="33">
        <v>0.71693969528489632</v>
      </c>
      <c r="X25" s="33">
        <v>0.82030760334077291</v>
      </c>
      <c r="Y25" s="33">
        <v>0.84910403435911985</v>
      </c>
      <c r="Z25" s="33">
        <v>0.76501576802586779</v>
      </c>
      <c r="AA25" s="33">
        <v>0.76190519392253497</v>
      </c>
      <c r="AB25" s="33">
        <v>0.72580242042762899</v>
      </c>
      <c r="AC25" s="33">
        <v>0.74039193343979581</v>
      </c>
      <c r="AD25" s="33">
        <v>0.83230227850085403</v>
      </c>
      <c r="AE25" s="33">
        <v>0.95862696344445597</v>
      </c>
      <c r="AF25" s="33">
        <v>0.9472133914553228</v>
      </c>
      <c r="AG25" s="33">
        <v>0.93467955486038024</v>
      </c>
      <c r="AH25" s="33">
        <v>0.85086094393848888</v>
      </c>
      <c r="AI25" s="33">
        <v>0.80342530920148525</v>
      </c>
    </row>
    <row r="26" spans="1:35" ht="27" customHeight="1" x14ac:dyDescent="0.25">
      <c r="A26" s="28" t="s">
        <v>14</v>
      </c>
      <c r="B26" s="30" t="s">
        <v>28</v>
      </c>
      <c r="C26" s="30" t="s">
        <v>28</v>
      </c>
      <c r="D26" s="30" t="s">
        <v>28</v>
      </c>
      <c r="E26" s="30" t="s">
        <v>28</v>
      </c>
      <c r="F26" s="30" t="s">
        <v>28</v>
      </c>
      <c r="G26" s="30" t="s">
        <v>28</v>
      </c>
      <c r="H26" s="30" t="s">
        <v>28</v>
      </c>
      <c r="I26" s="30" t="s">
        <v>28</v>
      </c>
      <c r="J26" s="30" t="s">
        <v>28</v>
      </c>
      <c r="K26" s="30" t="s">
        <v>28</v>
      </c>
      <c r="L26" s="30" t="s">
        <v>28</v>
      </c>
      <c r="M26" s="30" t="s">
        <v>28</v>
      </c>
      <c r="N26" s="30" t="s">
        <v>28</v>
      </c>
      <c r="O26" s="30" t="s">
        <v>28</v>
      </c>
      <c r="P26" s="30" t="s">
        <v>28</v>
      </c>
      <c r="Q26" s="30" t="s">
        <v>28</v>
      </c>
      <c r="R26" s="30" t="s">
        <v>28</v>
      </c>
      <c r="S26" s="30" t="s">
        <v>28</v>
      </c>
      <c r="T26" s="30" t="s">
        <v>28</v>
      </c>
      <c r="U26" s="30" t="s">
        <v>28</v>
      </c>
      <c r="V26" s="33">
        <v>0.72246152819900822</v>
      </c>
      <c r="W26" s="33">
        <v>0.72578038096382846</v>
      </c>
      <c r="X26" s="33">
        <v>0.80314889557251756</v>
      </c>
      <c r="Y26" s="33">
        <v>0.85992399271018183</v>
      </c>
      <c r="Z26" s="33">
        <v>0.79525576142521592</v>
      </c>
      <c r="AA26" s="33">
        <v>0.72070258392418718</v>
      </c>
      <c r="AB26" s="33">
        <v>0.72071683319944024</v>
      </c>
      <c r="AC26" s="33">
        <v>0.70512527324615681</v>
      </c>
      <c r="AD26" s="33">
        <v>0.75286491951743895</v>
      </c>
      <c r="AE26" s="33">
        <v>1.015702661852433</v>
      </c>
      <c r="AF26" s="33">
        <v>0.99953258851641036</v>
      </c>
      <c r="AG26" s="33">
        <v>0.97370389744082675</v>
      </c>
      <c r="AH26" s="33">
        <v>0.87407793499830944</v>
      </c>
      <c r="AI26" s="33">
        <v>0.81793729335508492</v>
      </c>
    </row>
    <row r="27" spans="1:35" x14ac:dyDescent="0.25">
      <c r="A27" s="27" t="s">
        <v>11</v>
      </c>
      <c r="B27" s="30" t="s">
        <v>28</v>
      </c>
      <c r="C27" s="30" t="s">
        <v>28</v>
      </c>
      <c r="D27" s="30" t="s">
        <v>28</v>
      </c>
      <c r="E27" s="30" t="s">
        <v>28</v>
      </c>
      <c r="F27" s="30" t="s">
        <v>28</v>
      </c>
      <c r="G27" s="30" t="s">
        <v>28</v>
      </c>
      <c r="H27" s="30" t="s">
        <v>28</v>
      </c>
      <c r="I27" s="30" t="s">
        <v>28</v>
      </c>
      <c r="J27" s="30" t="s">
        <v>28</v>
      </c>
      <c r="K27" s="30" t="s">
        <v>28</v>
      </c>
      <c r="L27" s="30" t="s">
        <v>28</v>
      </c>
      <c r="M27" s="30" t="s">
        <v>28</v>
      </c>
      <c r="N27" s="30" t="s">
        <v>28</v>
      </c>
      <c r="O27" s="30" t="s">
        <v>28</v>
      </c>
      <c r="P27" s="30" t="s">
        <v>28</v>
      </c>
      <c r="Q27" s="30" t="s">
        <v>28</v>
      </c>
      <c r="R27" s="30" t="s">
        <v>28</v>
      </c>
      <c r="S27" s="30" t="s">
        <v>28</v>
      </c>
      <c r="T27" s="30" t="s">
        <v>28</v>
      </c>
      <c r="U27" s="30" t="s">
        <v>28</v>
      </c>
      <c r="V27" s="33">
        <v>1.0262166003614006</v>
      </c>
      <c r="W27" s="33">
        <v>1.0476386596915874</v>
      </c>
      <c r="X27" s="33">
        <v>1.1564346373827117</v>
      </c>
      <c r="Y27" s="33">
        <v>1.2363364369782199</v>
      </c>
      <c r="Z27" s="33">
        <v>1.1233990690227507</v>
      </c>
      <c r="AA27" s="33">
        <v>1.1535947923262146</v>
      </c>
      <c r="AB27" s="33">
        <v>1.095233655417875</v>
      </c>
      <c r="AC27" s="33">
        <v>1.0358151246772702</v>
      </c>
      <c r="AD27" s="33">
        <v>1.0408200839034774</v>
      </c>
      <c r="AE27" s="33">
        <v>1.4189403808834773</v>
      </c>
      <c r="AF27" s="33">
        <v>1.4411919895335432</v>
      </c>
      <c r="AG27" s="33">
        <v>1.4158336335898405</v>
      </c>
      <c r="AH27" s="33">
        <v>1.1934854613630617</v>
      </c>
      <c r="AI27" s="33">
        <v>1.192709862491266</v>
      </c>
    </row>
    <row r="28" spans="1:35" x14ac:dyDescent="0.25">
      <c r="A28" s="29" t="s">
        <v>7</v>
      </c>
      <c r="B28" s="30" t="s">
        <v>28</v>
      </c>
      <c r="C28" s="30" t="s">
        <v>28</v>
      </c>
      <c r="D28" s="30" t="s">
        <v>28</v>
      </c>
      <c r="E28" s="30" t="s">
        <v>28</v>
      </c>
      <c r="F28" s="30" t="s">
        <v>28</v>
      </c>
      <c r="G28" s="30" t="s">
        <v>28</v>
      </c>
      <c r="H28" s="30" t="s">
        <v>28</v>
      </c>
      <c r="I28" s="30" t="s">
        <v>28</v>
      </c>
      <c r="J28" s="30" t="s">
        <v>28</v>
      </c>
      <c r="K28" s="30" t="s">
        <v>28</v>
      </c>
      <c r="L28" s="30" t="s">
        <v>28</v>
      </c>
      <c r="M28" s="30" t="s">
        <v>28</v>
      </c>
      <c r="N28" s="30" t="s">
        <v>28</v>
      </c>
      <c r="O28" s="30" t="s">
        <v>28</v>
      </c>
      <c r="P28" s="30" t="s">
        <v>28</v>
      </c>
      <c r="Q28" s="30" t="s">
        <v>28</v>
      </c>
      <c r="R28" s="30" t="s">
        <v>28</v>
      </c>
      <c r="S28" s="30" t="s">
        <v>28</v>
      </c>
      <c r="T28" s="30" t="s">
        <v>28</v>
      </c>
      <c r="U28" s="30" t="s">
        <v>28</v>
      </c>
      <c r="V28" s="33">
        <v>2.5574366726545348</v>
      </c>
      <c r="W28" s="33">
        <v>2.4588465307456664</v>
      </c>
      <c r="X28" s="33">
        <v>2.9889181540550753</v>
      </c>
      <c r="Y28" s="33">
        <v>3.3147213487229963</v>
      </c>
      <c r="Z28" s="33">
        <v>3.0154598476587231</v>
      </c>
      <c r="AA28" s="33">
        <v>3.2809848722967314</v>
      </c>
      <c r="AB28" s="33">
        <v>3.2444752789247269</v>
      </c>
      <c r="AC28" s="33">
        <v>2.9302132287326805</v>
      </c>
      <c r="AD28" s="33">
        <v>3.1866418844921998</v>
      </c>
      <c r="AE28" s="33">
        <v>3.9461447688459841</v>
      </c>
      <c r="AF28" s="33">
        <v>4.0651254727856214</v>
      </c>
      <c r="AG28" s="33">
        <v>4.4034688917897444</v>
      </c>
      <c r="AH28" s="33">
        <v>4.0898167017410447</v>
      </c>
      <c r="AI28" s="33">
        <v>3.3189607753878625</v>
      </c>
    </row>
    <row r="29" spans="1:35" x14ac:dyDescent="0.25">
      <c r="A29" s="29" t="s">
        <v>8</v>
      </c>
      <c r="B29" s="30" t="s">
        <v>28</v>
      </c>
      <c r="C29" s="30" t="s">
        <v>28</v>
      </c>
      <c r="D29" s="30" t="s">
        <v>28</v>
      </c>
      <c r="E29" s="30" t="s">
        <v>28</v>
      </c>
      <c r="F29" s="30" t="s">
        <v>28</v>
      </c>
      <c r="G29" s="30" t="s">
        <v>28</v>
      </c>
      <c r="H29" s="30" t="s">
        <v>28</v>
      </c>
      <c r="I29" s="30" t="s">
        <v>28</v>
      </c>
      <c r="J29" s="30" t="s">
        <v>28</v>
      </c>
      <c r="K29" s="30" t="s">
        <v>28</v>
      </c>
      <c r="L29" s="30" t="s">
        <v>28</v>
      </c>
      <c r="M29" s="30" t="s">
        <v>28</v>
      </c>
      <c r="N29" s="30" t="s">
        <v>28</v>
      </c>
      <c r="O29" s="30" t="s">
        <v>28</v>
      </c>
      <c r="P29" s="30" t="s">
        <v>28</v>
      </c>
      <c r="Q29" s="30" t="s">
        <v>28</v>
      </c>
      <c r="R29" s="30" t="s">
        <v>28</v>
      </c>
      <c r="S29" s="30" t="s">
        <v>28</v>
      </c>
      <c r="T29" s="30" t="s">
        <v>28</v>
      </c>
      <c r="U29" s="30" t="s">
        <v>28</v>
      </c>
      <c r="V29" s="33">
        <v>1.086034585040458</v>
      </c>
      <c r="W29" s="33">
        <v>1.1677715260304011</v>
      </c>
      <c r="X29" s="33">
        <v>1.2352816564780931</v>
      </c>
      <c r="Y29" s="33">
        <v>1.2940501654225001</v>
      </c>
      <c r="Z29" s="33">
        <v>1.1779963752260156</v>
      </c>
      <c r="AA29" s="33">
        <v>1.2243213449143586</v>
      </c>
      <c r="AB29" s="33">
        <v>1.115810478289514</v>
      </c>
      <c r="AC29" s="33">
        <v>1.1146871489974215</v>
      </c>
      <c r="AD29" s="33">
        <v>1.0760951117523549</v>
      </c>
      <c r="AE29" s="33">
        <v>1.4784534459089336</v>
      </c>
      <c r="AF29" s="33">
        <v>1.5322176154509726</v>
      </c>
      <c r="AG29" s="33">
        <v>1.4004019747331762</v>
      </c>
      <c r="AH29" s="33">
        <v>1.194144559105377</v>
      </c>
      <c r="AI29" s="33">
        <v>1.255298863888596</v>
      </c>
    </row>
    <row r="30" spans="1:35" x14ac:dyDescent="0.25">
      <c r="A30" s="27" t="s">
        <v>12</v>
      </c>
      <c r="B30" s="30" t="s">
        <v>28</v>
      </c>
      <c r="C30" s="30" t="s">
        <v>28</v>
      </c>
      <c r="D30" s="30" t="s">
        <v>28</v>
      </c>
      <c r="E30" s="30" t="s">
        <v>28</v>
      </c>
      <c r="F30" s="30" t="s">
        <v>28</v>
      </c>
      <c r="G30" s="30" t="s">
        <v>28</v>
      </c>
      <c r="H30" s="30" t="s">
        <v>28</v>
      </c>
      <c r="I30" s="30" t="s">
        <v>28</v>
      </c>
      <c r="J30" s="30" t="s">
        <v>28</v>
      </c>
      <c r="K30" s="30" t="s">
        <v>28</v>
      </c>
      <c r="L30" s="30" t="s">
        <v>28</v>
      </c>
      <c r="M30" s="30" t="s">
        <v>28</v>
      </c>
      <c r="N30" s="30" t="s">
        <v>28</v>
      </c>
      <c r="O30" s="30" t="s">
        <v>28</v>
      </c>
      <c r="P30" s="30" t="s">
        <v>28</v>
      </c>
      <c r="Q30" s="30" t="s">
        <v>28</v>
      </c>
      <c r="R30" s="30" t="s">
        <v>28</v>
      </c>
      <c r="S30" s="30" t="s">
        <v>28</v>
      </c>
      <c r="T30" s="30" t="s">
        <v>28</v>
      </c>
      <c r="U30" s="30" t="s">
        <v>28</v>
      </c>
      <c r="V30" s="33">
        <v>1.0099900221210107</v>
      </c>
      <c r="W30" s="33">
        <v>0.98660359233569095</v>
      </c>
      <c r="X30" s="33">
        <v>1.1105326609869197</v>
      </c>
      <c r="Y30" s="33">
        <v>1.1905566839924906</v>
      </c>
      <c r="Z30" s="33">
        <v>1.161493211366994</v>
      </c>
      <c r="AA30" s="33">
        <v>0.81807624854095384</v>
      </c>
      <c r="AB30" s="33">
        <v>0.92742291530336218</v>
      </c>
      <c r="AC30" s="33">
        <v>1.0392126387992016</v>
      </c>
      <c r="AD30" s="33">
        <v>1.0896697183051653</v>
      </c>
      <c r="AE30" s="33">
        <v>1.4652466404713711</v>
      </c>
      <c r="AF30" s="33">
        <v>1.3681508675716003</v>
      </c>
      <c r="AG30" s="33">
        <v>1.33141527520015</v>
      </c>
      <c r="AH30" s="33">
        <v>1.282281887137146</v>
      </c>
      <c r="AI30" s="33">
        <v>1.0608959825056721</v>
      </c>
    </row>
    <row r="31" spans="1:35" x14ac:dyDescent="0.25">
      <c r="A31" s="29" t="s">
        <v>7</v>
      </c>
      <c r="B31" s="30" t="s">
        <v>28</v>
      </c>
      <c r="C31" s="30" t="s">
        <v>28</v>
      </c>
      <c r="D31" s="30" t="s">
        <v>28</v>
      </c>
      <c r="E31" s="30" t="s">
        <v>28</v>
      </c>
      <c r="F31" s="30" t="s">
        <v>28</v>
      </c>
      <c r="G31" s="30" t="s">
        <v>28</v>
      </c>
      <c r="H31" s="30" t="s">
        <v>28</v>
      </c>
      <c r="I31" s="30" t="s">
        <v>28</v>
      </c>
      <c r="J31" s="30" t="s">
        <v>28</v>
      </c>
      <c r="K31" s="30" t="s">
        <v>28</v>
      </c>
      <c r="L31" s="30" t="s">
        <v>28</v>
      </c>
      <c r="M31" s="30" t="s">
        <v>28</v>
      </c>
      <c r="N31" s="30" t="s">
        <v>28</v>
      </c>
      <c r="O31" s="30" t="s">
        <v>28</v>
      </c>
      <c r="P31" s="30" t="s">
        <v>28</v>
      </c>
      <c r="Q31" s="30" t="s">
        <v>28</v>
      </c>
      <c r="R31" s="30" t="s">
        <v>28</v>
      </c>
      <c r="S31" s="30" t="s">
        <v>28</v>
      </c>
      <c r="T31" s="30" t="s">
        <v>28</v>
      </c>
      <c r="U31" s="30" t="s">
        <v>28</v>
      </c>
      <c r="V31" s="33">
        <v>2.6331844648637892</v>
      </c>
      <c r="W31" s="33">
        <v>2.6244688629854229</v>
      </c>
      <c r="X31" s="33">
        <v>2.5172585668381386</v>
      </c>
      <c r="Y31" s="33">
        <v>3.7413411536199734</v>
      </c>
      <c r="Z31" s="33">
        <v>2.7659715898540966</v>
      </c>
      <c r="AA31" s="33">
        <v>2.5136447926748273</v>
      </c>
      <c r="AB31" s="33">
        <v>3.3330638725973523</v>
      </c>
      <c r="AC31" s="33">
        <v>3.2298188120128346</v>
      </c>
      <c r="AD31" s="33">
        <v>3.9191586749658405</v>
      </c>
      <c r="AE31" s="33">
        <v>5.0864729406534739</v>
      </c>
      <c r="AF31" s="33">
        <v>4.1862890474118011</v>
      </c>
      <c r="AG31" s="33">
        <v>4.0392668371828675</v>
      </c>
      <c r="AH31" s="33">
        <v>3.6095296432884525</v>
      </c>
      <c r="AI31" s="33">
        <v>3.8026788477135431</v>
      </c>
    </row>
    <row r="32" spans="1:35" x14ac:dyDescent="0.25">
      <c r="A32" s="29" t="s">
        <v>8</v>
      </c>
      <c r="B32" s="30" t="s">
        <v>28</v>
      </c>
      <c r="C32" s="30" t="s">
        <v>28</v>
      </c>
      <c r="D32" s="30" t="s">
        <v>28</v>
      </c>
      <c r="E32" s="30" t="s">
        <v>28</v>
      </c>
      <c r="F32" s="30" t="s">
        <v>28</v>
      </c>
      <c r="G32" s="30" t="s">
        <v>28</v>
      </c>
      <c r="H32" s="30" t="s">
        <v>28</v>
      </c>
      <c r="I32" s="30" t="s">
        <v>28</v>
      </c>
      <c r="J32" s="30" t="s">
        <v>28</v>
      </c>
      <c r="K32" s="30" t="s">
        <v>28</v>
      </c>
      <c r="L32" s="30" t="s">
        <v>28</v>
      </c>
      <c r="M32" s="30" t="s">
        <v>28</v>
      </c>
      <c r="N32" s="30" t="s">
        <v>28</v>
      </c>
      <c r="O32" s="30" t="s">
        <v>28</v>
      </c>
      <c r="P32" s="30" t="s">
        <v>28</v>
      </c>
      <c r="Q32" s="30" t="s">
        <v>28</v>
      </c>
      <c r="R32" s="30" t="s">
        <v>28</v>
      </c>
      <c r="S32" s="30" t="s">
        <v>28</v>
      </c>
      <c r="T32" s="30" t="s">
        <v>28</v>
      </c>
      <c r="U32" s="30" t="s">
        <v>28</v>
      </c>
      <c r="V32" s="33">
        <v>1.009066384610666</v>
      </c>
      <c r="W32" s="33">
        <v>1.0320540067494002</v>
      </c>
      <c r="X32" s="33">
        <v>1.2266895796717661</v>
      </c>
      <c r="Y32" s="33">
        <v>1.2281617472792417</v>
      </c>
      <c r="Z32" s="33">
        <v>1.2634174677322585</v>
      </c>
      <c r="AA32" s="33">
        <v>0.84732151134265432</v>
      </c>
      <c r="AB32" s="33">
        <v>0.90201272169957991</v>
      </c>
      <c r="AC32" s="33">
        <v>0.87395049277289882</v>
      </c>
      <c r="AD32" s="33">
        <v>1.0647396631665413</v>
      </c>
      <c r="AE32" s="33">
        <v>1.4821038757938292</v>
      </c>
      <c r="AF32" s="33">
        <v>1.401862271009531</v>
      </c>
      <c r="AG32" s="33">
        <v>1.3645719227475126</v>
      </c>
      <c r="AH32" s="33">
        <v>1.3308486155727857</v>
      </c>
      <c r="AI32" s="33">
        <v>1.0392126387992016</v>
      </c>
    </row>
    <row r="33" spans="1:35" ht="27" customHeight="1" x14ac:dyDescent="0.25">
      <c r="A33" s="31" t="s">
        <v>4</v>
      </c>
      <c r="B33" s="33">
        <v>0.7380415207832145</v>
      </c>
      <c r="C33" s="33">
        <v>0.75468914112440577</v>
      </c>
      <c r="D33" s="33">
        <v>0.81720885806318466</v>
      </c>
      <c r="E33" s="33">
        <v>0.79657593727742715</v>
      </c>
      <c r="F33" s="33">
        <v>0.70578174950739292</v>
      </c>
      <c r="G33" s="33">
        <v>0.71097393777582019</v>
      </c>
      <c r="H33" s="33">
        <v>0.70584173351837154</v>
      </c>
      <c r="I33" s="33">
        <v>0.64785946077732559</v>
      </c>
      <c r="J33" s="33">
        <v>0.61854347373877949</v>
      </c>
      <c r="K33" s="33">
        <v>0.61376263037517542</v>
      </c>
      <c r="L33" s="33">
        <v>0.53186256703756263</v>
      </c>
      <c r="M33" s="33">
        <v>0.5807318043613644</v>
      </c>
      <c r="N33" s="33">
        <v>0.62340900217801865</v>
      </c>
      <c r="O33" s="33">
        <v>0.61834921186281944</v>
      </c>
      <c r="P33" s="33">
        <v>0.58769148969140095</v>
      </c>
      <c r="Q33" s="33">
        <v>0.58296440239081504</v>
      </c>
      <c r="R33" s="33">
        <v>0.58691238847228666</v>
      </c>
      <c r="S33" s="33">
        <v>0.53386120297528217</v>
      </c>
      <c r="T33" s="33">
        <v>0.5084099246393976</v>
      </c>
      <c r="U33" s="33">
        <v>0.48421373984729249</v>
      </c>
      <c r="V33" s="33">
        <v>0.41302068425820038</v>
      </c>
      <c r="W33" s="33">
        <v>0.42119037001811899</v>
      </c>
      <c r="X33" s="33">
        <v>0.45696249078077994</v>
      </c>
      <c r="Y33" s="33">
        <v>0.4662529625555501</v>
      </c>
      <c r="Z33" s="33">
        <v>0.4424237926594603</v>
      </c>
      <c r="AA33" s="33">
        <v>0.43403834505326983</v>
      </c>
      <c r="AB33" s="33">
        <v>0.40181145509324512</v>
      </c>
      <c r="AC33" s="33">
        <v>0.41730912914641594</v>
      </c>
      <c r="AD33" s="33">
        <v>0.48200124791785087</v>
      </c>
      <c r="AE33" s="33">
        <v>0.55856195389504959</v>
      </c>
      <c r="AF33" s="33">
        <v>0.56646535908788054</v>
      </c>
      <c r="AG33" s="33">
        <v>0.52620471406351943</v>
      </c>
      <c r="AH33" s="33">
        <v>0.48614229859098218</v>
      </c>
      <c r="AI33" s="33">
        <v>0.46909881378782325</v>
      </c>
    </row>
    <row r="34" spans="1:35" x14ac:dyDescent="0.25">
      <c r="A34" s="27" t="s">
        <v>11</v>
      </c>
      <c r="B34" s="33">
        <v>0.86356601689081214</v>
      </c>
      <c r="C34" s="33">
        <v>0.88718944272532818</v>
      </c>
      <c r="D34" s="33">
        <v>0.97783624736762542</v>
      </c>
      <c r="E34" s="33">
        <v>0.93648783154164061</v>
      </c>
      <c r="F34" s="33">
        <v>0.8307929630722678</v>
      </c>
      <c r="G34" s="33">
        <v>0.83820737988683447</v>
      </c>
      <c r="H34" s="33">
        <v>0.81640221887743547</v>
      </c>
      <c r="I34" s="33">
        <v>0.75178508306933955</v>
      </c>
      <c r="J34" s="33">
        <v>0.71796300651674416</v>
      </c>
      <c r="K34" s="33">
        <v>0.70399209013210962</v>
      </c>
      <c r="L34" s="33">
        <v>0.5965086543012893</v>
      </c>
      <c r="M34" s="33">
        <v>0.66166027517412362</v>
      </c>
      <c r="N34" s="33">
        <v>0.73227265198565417</v>
      </c>
      <c r="O34" s="33">
        <v>0.70661579157838517</v>
      </c>
      <c r="P34" s="33">
        <v>0.66901574238902595</v>
      </c>
      <c r="Q34" s="33">
        <v>0.66473140219799653</v>
      </c>
      <c r="R34" s="33">
        <v>0.65159991628107183</v>
      </c>
      <c r="S34" s="33">
        <v>0.60753509598223365</v>
      </c>
      <c r="T34" s="33">
        <v>0.57626510822298027</v>
      </c>
      <c r="U34" s="33">
        <v>0.55721471703990066</v>
      </c>
      <c r="V34" s="33">
        <v>0.45646518890406385</v>
      </c>
      <c r="W34" s="33">
        <v>0.4857308833460226</v>
      </c>
      <c r="X34" s="33">
        <v>0.53279895402764066</v>
      </c>
      <c r="Y34" s="33">
        <v>0.5435384584987194</v>
      </c>
      <c r="Z34" s="33">
        <v>0.52599798604696091</v>
      </c>
      <c r="AA34" s="33">
        <v>0.50698466467957815</v>
      </c>
      <c r="AB34" s="33">
        <v>0.46463756608716744</v>
      </c>
      <c r="AC34" s="33">
        <v>0.49382912252544786</v>
      </c>
      <c r="AD34" s="33">
        <v>0.58106151028773134</v>
      </c>
      <c r="AE34" s="33">
        <v>0.68588157387355575</v>
      </c>
      <c r="AF34" s="33">
        <v>0.69516170807787525</v>
      </c>
      <c r="AG34" s="33">
        <v>0.62453961163721272</v>
      </c>
      <c r="AH34" s="33">
        <v>0.59052203472869835</v>
      </c>
      <c r="AI34" s="33">
        <v>0.58080992817109467</v>
      </c>
    </row>
    <row r="35" spans="1:35" x14ac:dyDescent="0.25">
      <c r="A35" s="29" t="s">
        <v>7</v>
      </c>
      <c r="B35" s="33">
        <v>1.7390629804111202</v>
      </c>
      <c r="C35" s="33">
        <v>1.8436768878755474</v>
      </c>
      <c r="D35" s="33">
        <v>2.0566175567313789</v>
      </c>
      <c r="E35" s="33">
        <v>1.9584031243615603</v>
      </c>
      <c r="F35" s="33">
        <v>1.8795622206174536</v>
      </c>
      <c r="G35" s="33">
        <v>1.9545911195465131</v>
      </c>
      <c r="H35" s="33">
        <v>1.9369021483014042</v>
      </c>
      <c r="I35" s="33">
        <v>1.786814709848022</v>
      </c>
      <c r="J35" s="33">
        <v>1.718019257565697</v>
      </c>
      <c r="K35" s="33">
        <v>1.5620483831794882</v>
      </c>
      <c r="L35" s="33">
        <v>1.4053348452308438</v>
      </c>
      <c r="M35" s="33">
        <v>1.5069239028070807</v>
      </c>
      <c r="N35" s="33">
        <v>1.6632920532622879</v>
      </c>
      <c r="O35" s="33">
        <v>1.6233373654207635</v>
      </c>
      <c r="P35" s="33">
        <v>1.6609033892856022</v>
      </c>
      <c r="Q35" s="33">
        <v>1.5763006074161681</v>
      </c>
      <c r="R35" s="33">
        <v>1.4553493887490911</v>
      </c>
      <c r="S35" s="33">
        <v>1.4050323919296401</v>
      </c>
      <c r="T35" s="33">
        <v>1.3179424465914789</v>
      </c>
      <c r="U35" s="33">
        <v>1.2179731922160337</v>
      </c>
      <c r="V35" s="33">
        <v>1.0603288706212173</v>
      </c>
      <c r="W35" s="33">
        <v>1.0701156663941283</v>
      </c>
      <c r="X35" s="33">
        <v>1.2846214873353368</v>
      </c>
      <c r="Y35" s="33">
        <v>1.443741920374795</v>
      </c>
      <c r="Z35" s="33">
        <v>1.2997806556279354</v>
      </c>
      <c r="AA35" s="33">
        <v>1.3192298257806889</v>
      </c>
      <c r="AB35" s="33">
        <v>1.2105195337776367</v>
      </c>
      <c r="AC35" s="33">
        <v>1.3080869967060511</v>
      </c>
      <c r="AD35" s="33">
        <v>1.3374541687308288</v>
      </c>
      <c r="AE35" s="33">
        <v>1.5623881223979801</v>
      </c>
      <c r="AF35" s="33">
        <v>1.5979378912843083</v>
      </c>
      <c r="AG35" s="33">
        <v>1.5671147010724225</v>
      </c>
      <c r="AH35" s="33">
        <v>1.4335696110944758</v>
      </c>
      <c r="AI35" s="33">
        <v>1.4368438013472444</v>
      </c>
    </row>
    <row r="36" spans="1:35" x14ac:dyDescent="0.25">
      <c r="A36" s="29" t="s">
        <v>8</v>
      </c>
      <c r="B36" s="33">
        <v>0.98772332606738522</v>
      </c>
      <c r="C36" s="33">
        <v>1.0145427770216231</v>
      </c>
      <c r="D36" s="33">
        <v>1.1158761203666052</v>
      </c>
      <c r="E36" s="33">
        <v>1.0654903757454046</v>
      </c>
      <c r="F36" s="33">
        <v>0.91906801065627275</v>
      </c>
      <c r="G36" s="33">
        <v>0.92424098005458688</v>
      </c>
      <c r="H36" s="33">
        <v>0.89918560464155251</v>
      </c>
      <c r="I36" s="33">
        <v>0.81988837070894516</v>
      </c>
      <c r="J36" s="33">
        <v>0.77263330036084277</v>
      </c>
      <c r="K36" s="33">
        <v>0.78211808208426448</v>
      </c>
      <c r="L36" s="33">
        <v>0.64284040722453739</v>
      </c>
      <c r="M36" s="33">
        <v>0.7359146002346123</v>
      </c>
      <c r="N36" s="33">
        <v>0.81104954533431162</v>
      </c>
      <c r="O36" s="33">
        <v>0.78069932859425151</v>
      </c>
      <c r="P36" s="33">
        <v>0.71869227979337202</v>
      </c>
      <c r="Q36" s="33">
        <v>0.72531638873580007</v>
      </c>
      <c r="R36" s="33">
        <v>0.71980713361323023</v>
      </c>
      <c r="S36" s="33">
        <v>0.66852278123110531</v>
      </c>
      <c r="T36" s="33">
        <v>0.63215093734528449</v>
      </c>
      <c r="U36" s="33">
        <v>0.60898733579594044</v>
      </c>
      <c r="V36" s="33">
        <v>0.49610244756288679</v>
      </c>
      <c r="W36" s="33">
        <v>0.54311717311597052</v>
      </c>
      <c r="X36" s="33">
        <v>0.57368813417035847</v>
      </c>
      <c r="Y36" s="33">
        <v>0.57923898160758136</v>
      </c>
      <c r="Z36" s="33">
        <v>0.57150810421316733</v>
      </c>
      <c r="AA36" s="33">
        <v>0.53597167648538402</v>
      </c>
      <c r="AB36" s="33">
        <v>0.49100716967774033</v>
      </c>
      <c r="AC36" s="33">
        <v>0.5142365341156091</v>
      </c>
      <c r="AD36" s="33">
        <v>0.64380695441582336</v>
      </c>
      <c r="AE36" s="33">
        <v>0.75312584050100828</v>
      </c>
      <c r="AF36" s="33">
        <v>0.76712140545967089</v>
      </c>
      <c r="AG36" s="33">
        <v>0.67398886463501262</v>
      </c>
      <c r="AH36" s="33">
        <v>0.6411551335675576</v>
      </c>
      <c r="AI36" s="33">
        <v>0.62983953712216378</v>
      </c>
    </row>
    <row r="37" spans="1:35" x14ac:dyDescent="0.25">
      <c r="A37" s="27" t="s">
        <v>12</v>
      </c>
      <c r="B37" s="33">
        <v>1.0838530473766692</v>
      </c>
      <c r="C37" s="33">
        <v>1.1015363296568021</v>
      </c>
      <c r="D37" s="33">
        <v>1.162901743865552</v>
      </c>
      <c r="E37" s="33">
        <v>1.1613303503851169</v>
      </c>
      <c r="F37" s="33">
        <v>1.0284221541220031</v>
      </c>
      <c r="G37" s="33">
        <v>1.0305470609106844</v>
      </c>
      <c r="H37" s="33">
        <v>1.0599555178211324</v>
      </c>
      <c r="I37" s="33">
        <v>0.96306958320569958</v>
      </c>
      <c r="J37" s="33">
        <v>0.91289651971855013</v>
      </c>
      <c r="K37" s="33">
        <v>0.92937459423577373</v>
      </c>
      <c r="L37" s="33">
        <v>0.83835155946357021</v>
      </c>
      <c r="M37" s="33">
        <v>0.8921028703283046</v>
      </c>
      <c r="N37" s="33">
        <v>0.91020650790288071</v>
      </c>
      <c r="O37" s="33">
        <v>0.94212791945806862</v>
      </c>
      <c r="P37" s="33">
        <v>0.90111151414559754</v>
      </c>
      <c r="Q37" s="33">
        <v>0.88657469822993951</v>
      </c>
      <c r="R37" s="33">
        <v>0.9231894751053602</v>
      </c>
      <c r="S37" s="33">
        <v>0.82100860333727954</v>
      </c>
      <c r="T37" s="33">
        <v>0.7748902702511733</v>
      </c>
      <c r="U37" s="33">
        <v>0.72717414497934874</v>
      </c>
      <c r="V37" s="33">
        <v>0.65893542758755952</v>
      </c>
      <c r="W37" s="33">
        <v>0.63367867743013184</v>
      </c>
      <c r="X37" s="33">
        <v>0.67517475800323457</v>
      </c>
      <c r="Y37" s="33">
        <v>0.68569429821104622</v>
      </c>
      <c r="Z37" s="33">
        <v>0.63777717521115984</v>
      </c>
      <c r="AA37" s="33">
        <v>0.64026492213789388</v>
      </c>
      <c r="AB37" s="33">
        <v>0.5982863157272752</v>
      </c>
      <c r="AC37" s="33">
        <v>0.60097896842848919</v>
      </c>
      <c r="AD37" s="33">
        <v>0.67769278723134418</v>
      </c>
      <c r="AE37" s="33">
        <v>0.7647041124253543</v>
      </c>
      <c r="AF37" s="33">
        <v>0.77520713040064326</v>
      </c>
      <c r="AG37" s="33">
        <v>0.75695740175511605</v>
      </c>
      <c r="AH37" s="33">
        <v>0.67704166993435477</v>
      </c>
      <c r="AI37" s="33">
        <v>0.63564682018516039</v>
      </c>
    </row>
    <row r="38" spans="1:35" x14ac:dyDescent="0.25">
      <c r="A38" s="29" t="s">
        <v>7</v>
      </c>
      <c r="B38" s="33">
        <v>2.1714945388042319</v>
      </c>
      <c r="C38" s="33">
        <v>2.3169632111352598</v>
      </c>
      <c r="D38" s="33">
        <v>2.2818047000024975</v>
      </c>
      <c r="E38" s="33">
        <v>2.3787211635883185</v>
      </c>
      <c r="F38" s="33">
        <v>2.1121113452564249</v>
      </c>
      <c r="G38" s="33">
        <v>2.2921255401918983</v>
      </c>
      <c r="H38" s="33">
        <v>2.4274447538194801</v>
      </c>
      <c r="I38" s="33">
        <v>2.1100211028992102</v>
      </c>
      <c r="J38" s="33">
        <v>1.9974340080275079</v>
      </c>
      <c r="K38" s="33">
        <v>1.8192756733385718</v>
      </c>
      <c r="L38" s="33">
        <v>1.7786149883347122</v>
      </c>
      <c r="M38" s="33">
        <v>1.841429002847758</v>
      </c>
      <c r="N38" s="33">
        <v>1.9470399837839318</v>
      </c>
      <c r="O38" s="33">
        <v>1.9492628333654509</v>
      </c>
      <c r="P38" s="33">
        <v>1.7820043066651026</v>
      </c>
      <c r="Q38" s="33">
        <v>1.7006191014583425</v>
      </c>
      <c r="R38" s="33">
        <v>1.9711086764910914</v>
      </c>
      <c r="S38" s="33">
        <v>1.7428246132866287</v>
      </c>
      <c r="T38" s="33">
        <v>1.5788409807120767</v>
      </c>
      <c r="U38" s="33">
        <v>1.524532476281397</v>
      </c>
      <c r="V38" s="33">
        <v>1.3810180010185222</v>
      </c>
      <c r="W38" s="33">
        <v>1.4111654004960916</v>
      </c>
      <c r="X38" s="33">
        <v>1.4478078692232008</v>
      </c>
      <c r="Y38" s="33">
        <v>1.4739255277642522</v>
      </c>
      <c r="Z38" s="33">
        <v>1.4776763970256366</v>
      </c>
      <c r="AA38" s="33">
        <v>1.3579074990015978</v>
      </c>
      <c r="AB38" s="33">
        <v>1.2966220102404555</v>
      </c>
      <c r="AC38" s="33">
        <v>1.3001676061682037</v>
      </c>
      <c r="AD38" s="33">
        <v>1.4315483318323881</v>
      </c>
      <c r="AE38" s="33">
        <v>1.5891520289533871</v>
      </c>
      <c r="AF38" s="33">
        <v>1.7474760315179461</v>
      </c>
      <c r="AG38" s="33">
        <v>1.7341372819165526</v>
      </c>
      <c r="AH38" s="33">
        <v>1.5772169780449781</v>
      </c>
      <c r="AI38" s="33">
        <v>1.5490107117512131</v>
      </c>
    </row>
    <row r="39" spans="1:35" x14ac:dyDescent="0.25">
      <c r="A39" s="29" t="s">
        <v>8</v>
      </c>
      <c r="B39" s="33">
        <v>1.1889473250408624</v>
      </c>
      <c r="C39" s="33">
        <v>1.1827594207514047</v>
      </c>
      <c r="D39" s="33">
        <v>1.2905328516319217</v>
      </c>
      <c r="E39" s="33">
        <v>1.267546231735176</v>
      </c>
      <c r="F39" s="33">
        <v>1.1107360862562665</v>
      </c>
      <c r="G39" s="33">
        <v>1.0843614438112539</v>
      </c>
      <c r="H39" s="33">
        <v>1.1163973890583718</v>
      </c>
      <c r="I39" s="33">
        <v>1.0267651845040444</v>
      </c>
      <c r="J39" s="33">
        <v>0.97289892258004851</v>
      </c>
      <c r="K39" s="33">
        <v>1.0434676240502028</v>
      </c>
      <c r="L39" s="33">
        <v>0.90969486084071072</v>
      </c>
      <c r="M39" s="33">
        <v>0.9758412654570976</v>
      </c>
      <c r="N39" s="33">
        <v>0.97305376255093945</v>
      </c>
      <c r="O39" s="33">
        <v>1.0285773469343498</v>
      </c>
      <c r="P39" s="33">
        <v>1.0017233619139188</v>
      </c>
      <c r="Q39" s="33">
        <v>0.99214367854797259</v>
      </c>
      <c r="R39" s="33">
        <v>0.99260447790063255</v>
      </c>
      <c r="S39" s="33">
        <v>0.88037024053400981</v>
      </c>
      <c r="T39" s="33">
        <v>0.81942608095570046</v>
      </c>
      <c r="U39" s="33">
        <v>0.76672356393752006</v>
      </c>
      <c r="V39" s="33">
        <v>0.70700218548483618</v>
      </c>
      <c r="W39" s="33">
        <v>0.65813811174740355</v>
      </c>
      <c r="X39" s="33">
        <v>0.73130863000722524</v>
      </c>
      <c r="Y39" s="33">
        <v>0.75351199622131892</v>
      </c>
      <c r="Z39" s="33">
        <v>0.67809674057665192</v>
      </c>
      <c r="AA39" s="33">
        <v>0.69979339403117524</v>
      </c>
      <c r="AB39" s="33">
        <v>0.64779537319125702</v>
      </c>
      <c r="AC39" s="33">
        <v>0.64731181368038837</v>
      </c>
      <c r="AD39" s="33">
        <v>0.73218020077325052</v>
      </c>
      <c r="AE39" s="33">
        <v>0.8359691022789032</v>
      </c>
      <c r="AF39" s="33">
        <v>0.82598309376470669</v>
      </c>
      <c r="AG39" s="33">
        <v>0.81243874915801062</v>
      </c>
      <c r="AH39" s="33">
        <v>0.71445302390102294</v>
      </c>
      <c r="AI39" s="33">
        <v>0.65894400764351924</v>
      </c>
    </row>
    <row r="40" spans="1:35" x14ac:dyDescent="0.25">
      <c r="A40" s="55" t="s">
        <v>27</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7"/>
    </row>
    <row r="41" spans="1:35" ht="22.5" customHeight="1" x14ac:dyDescent="0.25">
      <c r="A41" s="58" t="s">
        <v>24</v>
      </c>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60"/>
    </row>
    <row r="42" spans="1:35" x14ac:dyDescent="0.25">
      <c r="A42" s="58" t="s">
        <v>2</v>
      </c>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2"/>
    </row>
  </sheetData>
  <mergeCells count="4">
    <mergeCell ref="A1:AI1"/>
    <mergeCell ref="A40:AI40"/>
    <mergeCell ref="A41:AI41"/>
    <mergeCell ref="A42:AI4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8" sqref="G4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S36" sqref="S36"/>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0"/>
  <sheetViews>
    <sheetView topLeftCell="A16" workbookViewId="0">
      <selection activeCell="AC39" sqref="AC39"/>
    </sheetView>
  </sheetViews>
  <sheetFormatPr defaultColWidth="9.140625" defaultRowHeight="15" x14ac:dyDescent="0.25"/>
  <cols>
    <col min="1" max="1" width="32.42578125" style="22" bestFit="1" customWidth="1"/>
    <col min="2" max="9" width="5" style="22" bestFit="1" customWidth="1"/>
    <col min="10" max="10" width="5.42578125" style="22" bestFit="1" customWidth="1"/>
    <col min="11" max="15" width="5" style="22" bestFit="1" customWidth="1"/>
    <col min="16" max="16" width="10.85546875" style="22" bestFit="1" customWidth="1"/>
    <col min="17" max="35" width="5" style="22" bestFit="1" customWidth="1"/>
    <col min="36" max="16384" width="9.140625" style="22"/>
  </cols>
  <sheetData>
    <row r="1" spans="1:35" s="20" customFormat="1" ht="14.45" x14ac:dyDescent="0.35">
      <c r="A1" s="18" t="s">
        <v>16</v>
      </c>
      <c r="B1" s="19"/>
      <c r="C1" s="19"/>
      <c r="D1" s="19"/>
      <c r="E1" s="19"/>
      <c r="F1" s="19"/>
      <c r="G1" s="19"/>
      <c r="H1" s="19"/>
      <c r="I1" s="19"/>
      <c r="J1" s="19"/>
      <c r="K1" s="19"/>
      <c r="L1" s="19"/>
      <c r="M1" s="19"/>
    </row>
    <row r="2" spans="1:35" s="20" customFormat="1" ht="14.45" x14ac:dyDescent="0.35">
      <c r="A2" s="18" t="s">
        <v>17</v>
      </c>
      <c r="B2" s="19"/>
      <c r="C2" s="19"/>
      <c r="D2" s="19"/>
      <c r="E2" s="19"/>
      <c r="F2" s="19"/>
      <c r="G2" s="19"/>
      <c r="H2" s="19"/>
      <c r="I2" s="19"/>
      <c r="J2" s="19"/>
      <c r="K2" s="19"/>
      <c r="L2" s="19"/>
      <c r="M2" s="19"/>
    </row>
    <row r="3" spans="1:35" s="20" customFormat="1" ht="14.45" x14ac:dyDescent="0.35">
      <c r="A3" s="18"/>
      <c r="B3" s="14">
        <v>1980</v>
      </c>
      <c r="C3" s="14">
        <v>1981</v>
      </c>
      <c r="D3" s="14">
        <v>1982</v>
      </c>
      <c r="E3" s="14">
        <v>1983</v>
      </c>
      <c r="F3" s="14">
        <v>1984</v>
      </c>
      <c r="G3" s="15">
        <v>1985</v>
      </c>
      <c r="H3" s="15">
        <v>1986</v>
      </c>
      <c r="I3" s="15">
        <v>1987</v>
      </c>
      <c r="J3" s="15">
        <v>1988</v>
      </c>
      <c r="K3" s="15">
        <v>1989</v>
      </c>
      <c r="L3" s="15">
        <v>1990</v>
      </c>
      <c r="M3" s="15">
        <v>1991</v>
      </c>
      <c r="N3" s="15">
        <v>1992</v>
      </c>
      <c r="O3" s="15">
        <v>1993</v>
      </c>
      <c r="P3" s="15">
        <v>1994</v>
      </c>
      <c r="Q3" s="15">
        <v>1995</v>
      </c>
      <c r="R3" s="15">
        <v>1996</v>
      </c>
      <c r="S3" s="15">
        <v>1997</v>
      </c>
      <c r="T3" s="15">
        <v>1998</v>
      </c>
      <c r="U3" s="15">
        <v>1999</v>
      </c>
      <c r="V3" s="15">
        <v>2000</v>
      </c>
      <c r="W3" s="15">
        <v>2001</v>
      </c>
      <c r="X3" s="15">
        <v>2002</v>
      </c>
      <c r="Y3" s="15">
        <v>2003</v>
      </c>
      <c r="Z3" s="15">
        <v>2004</v>
      </c>
      <c r="AA3" s="16">
        <v>2005</v>
      </c>
      <c r="AB3" s="16">
        <v>2006</v>
      </c>
      <c r="AC3" s="16">
        <v>2007</v>
      </c>
      <c r="AD3" s="16">
        <v>2008</v>
      </c>
      <c r="AE3" s="16">
        <v>2009</v>
      </c>
      <c r="AF3" s="16">
        <v>2010</v>
      </c>
      <c r="AG3" s="15">
        <v>2011</v>
      </c>
      <c r="AH3" s="15">
        <v>2012</v>
      </c>
      <c r="AI3" s="15">
        <v>2013</v>
      </c>
    </row>
    <row r="4" spans="1:35" s="20" customFormat="1" ht="14.45" x14ac:dyDescent="0.35">
      <c r="A4" s="18" t="s">
        <v>15</v>
      </c>
      <c r="B4" s="21">
        <f>'Unemployment rates'!B6</f>
        <v>13.6</v>
      </c>
      <c r="C4" s="21">
        <f>'Unemployment rates'!C6</f>
        <v>14.6</v>
      </c>
      <c r="D4" s="21">
        <f>'Unemployment rates'!D6</f>
        <v>18</v>
      </c>
      <c r="E4" s="21">
        <f>'Unemployment rates'!E6</f>
        <v>17.399999999999999</v>
      </c>
      <c r="F4" s="21">
        <f>'Unemployment rates'!F6</f>
        <v>13.4</v>
      </c>
      <c r="G4" s="21">
        <f>'Unemployment rates'!G6</f>
        <v>12.9</v>
      </c>
      <c r="H4" s="21">
        <f>'Unemployment rates'!H6</f>
        <v>12.5</v>
      </c>
      <c r="I4" s="21">
        <f>'Unemployment rates'!I6</f>
        <v>11.3</v>
      </c>
      <c r="J4" s="21">
        <f>'Unemployment rates'!J6</f>
        <v>10.3</v>
      </c>
      <c r="K4" s="21">
        <f>'Unemployment rates'!K6</f>
        <v>10.199999999999999</v>
      </c>
      <c r="L4" s="21">
        <f>'Unemployment rates'!L6</f>
        <v>10.5</v>
      </c>
      <c r="M4" s="21">
        <f>'Unemployment rates'!M6</f>
        <v>13.2</v>
      </c>
      <c r="N4" s="21">
        <f>'Unemployment rates'!N6</f>
        <v>13.9</v>
      </c>
      <c r="O4" s="21">
        <f>'Unemployment rates'!O6</f>
        <v>13</v>
      </c>
      <c r="P4" s="21">
        <f>'Unemployment rates'!P6</f>
        <v>11.9</v>
      </c>
      <c r="Q4" s="21">
        <f>'Unemployment rates'!Q6</f>
        <v>11</v>
      </c>
      <c r="R4" s="21">
        <f>'Unemployment rates'!R6</f>
        <v>11.2</v>
      </c>
      <c r="S4" s="21">
        <f>'Unemployment rates'!S6</f>
        <v>10.5</v>
      </c>
      <c r="T4" s="21">
        <f>'Unemployment rates'!T6</f>
        <v>9.6</v>
      </c>
      <c r="U4" s="21">
        <f>'Unemployment rates'!U6</f>
        <v>9.1</v>
      </c>
      <c r="V4" s="21">
        <f>'Unemployment rates'!V6</f>
        <v>8.5</v>
      </c>
      <c r="W4" s="21">
        <f>'Unemployment rates'!W6</f>
        <v>10.199999999999999</v>
      </c>
      <c r="X4" s="21">
        <f>'Unemployment rates'!X6</f>
        <v>11.7</v>
      </c>
      <c r="Y4" s="21">
        <f>'Unemployment rates'!Y6</f>
        <v>12.3</v>
      </c>
      <c r="Z4" s="21">
        <f>'Unemployment rates'!Z6</f>
        <v>11.4</v>
      </c>
      <c r="AA4" s="21">
        <f>'Unemployment rates'!AA6</f>
        <v>11.1</v>
      </c>
      <c r="AB4" s="21">
        <f>'Unemployment rates'!AB6</f>
        <v>10.199999999999999</v>
      </c>
      <c r="AC4" s="21">
        <f>'Unemployment rates'!AC6</f>
        <v>10.5</v>
      </c>
      <c r="AD4" s="21">
        <f>'Unemployment rates'!AD6</f>
        <v>13.1</v>
      </c>
      <c r="AE4" s="21">
        <f>'Unemployment rates'!AE6</f>
        <v>19.2</v>
      </c>
      <c r="AF4" s="21">
        <f>'Unemployment rates'!AF6</f>
        <v>19.7</v>
      </c>
      <c r="AG4" s="21">
        <f>'Unemployment rates'!AG6</f>
        <v>17.8</v>
      </c>
      <c r="AH4" s="21">
        <f>'Unemployment rates'!AH6</f>
        <v>16.399999999999999</v>
      </c>
      <c r="AI4" s="21">
        <f>'Unemployment rates'!AI6</f>
        <v>15.9</v>
      </c>
    </row>
    <row r="5" spans="1:35" s="20" customFormat="1" ht="14.45" x14ac:dyDescent="0.35">
      <c r="A5" s="18" t="s">
        <v>18</v>
      </c>
      <c r="B5" s="21">
        <f>'Unemployment rates'!B13</f>
        <v>11.9</v>
      </c>
      <c r="C5" s="21">
        <f>'Unemployment rates'!C13</f>
        <v>12.8</v>
      </c>
      <c r="D5" s="21">
        <f>'Unemployment rates'!D13</f>
        <v>15.7</v>
      </c>
      <c r="E5" s="21">
        <f>'Unemployment rates'!E13</f>
        <v>14.9</v>
      </c>
      <c r="F5" s="21">
        <f>'Unemployment rates'!F13</f>
        <v>11</v>
      </c>
      <c r="G5" s="21">
        <f>'Unemployment rates'!G13</f>
        <v>10.9</v>
      </c>
      <c r="H5" s="21">
        <f>'Unemployment rates'!H13</f>
        <v>10.5</v>
      </c>
      <c r="I5" s="21">
        <f>'Unemployment rates'!I13</f>
        <v>9.6999999999999993</v>
      </c>
      <c r="J5" s="21">
        <f>'Unemployment rates'!J13</f>
        <v>8.6</v>
      </c>
      <c r="K5" s="21">
        <f>'Unemployment rates'!K13</f>
        <v>8.6999999999999993</v>
      </c>
      <c r="L5" s="21">
        <f>'Unemployment rates'!L13</f>
        <v>9</v>
      </c>
      <c r="M5" s="21">
        <f>'Unemployment rates'!M13</f>
        <v>11.6</v>
      </c>
      <c r="N5" s="21">
        <f>'Unemployment rates'!N13</f>
        <v>11.9</v>
      </c>
      <c r="O5" s="21">
        <f>'Unemployment rates'!O13</f>
        <v>11.1</v>
      </c>
      <c r="P5" s="21">
        <f>'Unemployment rates'!P13</f>
        <v>10.199999999999999</v>
      </c>
      <c r="Q5" s="21">
        <f>'Unemployment rates'!Q13</f>
        <v>9.4</v>
      </c>
      <c r="R5" s="21">
        <f>'Unemployment rates'!R13</f>
        <v>9.5</v>
      </c>
      <c r="S5" s="21">
        <f>'Unemployment rates'!S13</f>
        <v>8.6999999999999993</v>
      </c>
      <c r="T5" s="21">
        <f>'Unemployment rates'!T13</f>
        <v>8.1</v>
      </c>
      <c r="U5" s="21">
        <f>'Unemployment rates'!U13</f>
        <v>7.6</v>
      </c>
      <c r="V5" s="21">
        <f>'Unemployment rates'!V13</f>
        <v>7.1</v>
      </c>
      <c r="W5" s="21">
        <f>'Unemployment rates'!W13</f>
        <v>8.6999999999999993</v>
      </c>
      <c r="X5" s="21">
        <f>'Unemployment rates'!X13</f>
        <v>10</v>
      </c>
      <c r="Y5" s="21">
        <f>'Unemployment rates'!Y13</f>
        <v>10.7</v>
      </c>
      <c r="Z5" s="21">
        <f>'Unemployment rates'!Z13</f>
        <v>9.8000000000000007</v>
      </c>
      <c r="AA5" s="21">
        <f>'Unemployment rates'!AA13</f>
        <v>9.3000000000000007</v>
      </c>
      <c r="AB5" s="21">
        <f>'Unemployment rates'!AB13</f>
        <v>8.6</v>
      </c>
      <c r="AC5" s="21">
        <f>'Unemployment rates'!AC13</f>
        <v>9.1999999999999993</v>
      </c>
      <c r="AD5" s="21">
        <f>'Unemployment rates'!AD13</f>
        <v>11.8</v>
      </c>
      <c r="AE5" s="21">
        <f>'Unemployment rates'!AE13</f>
        <v>17.3</v>
      </c>
      <c r="AF5" s="21">
        <f>'Unemployment rates'!AF13</f>
        <v>17.5</v>
      </c>
      <c r="AG5" s="21">
        <f>'Unemployment rates'!AG13</f>
        <v>15.8</v>
      </c>
      <c r="AH5" s="21">
        <f>'Unemployment rates'!AH13</f>
        <v>14.5</v>
      </c>
      <c r="AI5" s="21">
        <f>'Unemployment rates'!AI13</f>
        <v>13.6</v>
      </c>
    </row>
    <row r="6" spans="1:35" s="20" customFormat="1" ht="14.45" x14ac:dyDescent="0.35">
      <c r="A6" s="18" t="s">
        <v>19</v>
      </c>
      <c r="B6" s="21">
        <f>'Unemployment rates'!B20</f>
        <v>26.8</v>
      </c>
      <c r="C6" s="21">
        <f>'Unemployment rates'!C20</f>
        <v>29.4</v>
      </c>
      <c r="D6" s="21">
        <f>'Unemployment rates'!D20</f>
        <v>35.200000000000003</v>
      </c>
      <c r="E6" s="21">
        <f>'Unemployment rates'!E20</f>
        <v>35.1</v>
      </c>
      <c r="F6" s="21">
        <f>'Unemployment rates'!F20</f>
        <v>30.1</v>
      </c>
      <c r="G6" s="21">
        <f>'Unemployment rates'!G20</f>
        <v>27.6</v>
      </c>
      <c r="H6" s="21">
        <f>'Unemployment rates'!H20</f>
        <v>26.9</v>
      </c>
      <c r="I6" s="21">
        <f>'Unemployment rates'!I20</f>
        <v>23</v>
      </c>
      <c r="J6" s="21">
        <f>'Unemployment rates'!J20</f>
        <v>22.3</v>
      </c>
      <c r="K6" s="21">
        <f>'Unemployment rates'!K20</f>
        <v>20.9</v>
      </c>
      <c r="L6" s="21">
        <f>'Unemployment rates'!L20</f>
        <v>22.1</v>
      </c>
      <c r="M6" s="21">
        <f>'Unemployment rates'!M20</f>
        <v>25.3</v>
      </c>
      <c r="N6" s="21">
        <f>'Unemployment rates'!N20</f>
        <v>28</v>
      </c>
      <c r="O6" s="21">
        <f>'Unemployment rates'!O20</f>
        <v>26.6</v>
      </c>
      <c r="P6" s="21">
        <f>'Unemployment rates'!P20</f>
        <v>23.3</v>
      </c>
      <c r="Q6" s="21">
        <f>'Unemployment rates'!Q20</f>
        <v>21.9</v>
      </c>
      <c r="R6" s="21">
        <f>'Unemployment rates'!R20</f>
        <v>23</v>
      </c>
      <c r="S6" s="21">
        <f>'Unemployment rates'!S20</f>
        <v>23.4</v>
      </c>
      <c r="T6" s="21">
        <f>'Unemployment rates'!T20</f>
        <v>20.7</v>
      </c>
      <c r="U6" s="21">
        <f>'Unemployment rates'!U20</f>
        <v>19.5</v>
      </c>
      <c r="V6" s="21">
        <f>'Unemployment rates'!V20</f>
        <v>18.600000000000001</v>
      </c>
      <c r="W6" s="21">
        <f>'Unemployment rates'!W20</f>
        <v>20.7</v>
      </c>
      <c r="X6" s="21">
        <f>'Unemployment rates'!X20</f>
        <v>22.1</v>
      </c>
      <c r="Y6" s="21">
        <f>'Unemployment rates'!Y20</f>
        <v>24</v>
      </c>
      <c r="Z6" s="21">
        <f>'Unemployment rates'!Z20</f>
        <v>22.7</v>
      </c>
      <c r="AA6" s="21">
        <f>'Unemployment rates'!AA20</f>
        <v>22.8</v>
      </c>
      <c r="AB6" s="21">
        <f>'Unemployment rates'!AB20</f>
        <v>20.2</v>
      </c>
      <c r="AC6" s="21">
        <f>'Unemployment rates'!AC20</f>
        <v>19.600000000000001</v>
      </c>
      <c r="AD6" s="21">
        <f>'Unemployment rates'!AD20</f>
        <v>22</v>
      </c>
      <c r="AE6" s="21">
        <f>'Unemployment rates'!AE20</f>
        <v>31</v>
      </c>
      <c r="AF6" s="21">
        <f>'Unemployment rates'!AF20</f>
        <v>32.6</v>
      </c>
      <c r="AG6" s="21">
        <f>'Unemployment rates'!AG20</f>
        <v>30.3</v>
      </c>
      <c r="AH6" s="21">
        <f>'Unemployment rates'!AH20</f>
        <v>28</v>
      </c>
      <c r="AI6" s="21">
        <f>'Unemployment rates'!AI20</f>
        <v>28.1</v>
      </c>
    </row>
    <row r="7" spans="1:35" s="20" customFormat="1" ht="14.45" x14ac:dyDescent="0.35">
      <c r="A7" s="18" t="s">
        <v>4</v>
      </c>
      <c r="B7" s="21">
        <f>'Unemployment rates'!B34</f>
        <v>14</v>
      </c>
      <c r="C7" s="21">
        <f>'Unemployment rates'!C34</f>
        <v>15.6</v>
      </c>
      <c r="D7" s="21">
        <f>'Unemployment rates'!D34</f>
        <v>20.100000000000001</v>
      </c>
      <c r="E7" s="21">
        <f>'Unemployment rates'!E34</f>
        <v>19.100000000000001</v>
      </c>
      <c r="F7" s="21">
        <f>'Unemployment rates'!F34</f>
        <v>14.6</v>
      </c>
      <c r="G7" s="21">
        <f>'Unemployment rates'!G34</f>
        <v>14.9</v>
      </c>
      <c r="H7" s="21">
        <f>'Unemployment rates'!H34</f>
        <v>14.9</v>
      </c>
      <c r="I7" s="21">
        <f>'Unemployment rates'!I34</f>
        <v>12.1</v>
      </c>
      <c r="J7" s="21">
        <f>'Unemployment rates'!J34</f>
        <v>11.5</v>
      </c>
      <c r="K7" s="21">
        <f>'Unemployment rates'!K34</f>
        <v>11.3</v>
      </c>
      <c r="L7" s="21">
        <f>'Unemployment rates'!L34</f>
        <v>10.4</v>
      </c>
      <c r="M7" s="21">
        <f>'Unemployment rates'!M34</f>
        <v>13.2</v>
      </c>
      <c r="N7" s="21">
        <f>'Unemployment rates'!N34</f>
        <v>15.9</v>
      </c>
      <c r="O7" s="21">
        <f>'Unemployment rates'!O34</f>
        <v>14.6</v>
      </c>
      <c r="P7" s="21">
        <f>'Unemployment rates'!P34</f>
        <v>13.1</v>
      </c>
      <c r="Q7" s="21">
        <f>'Unemployment rates'!Q34</f>
        <v>12.7</v>
      </c>
      <c r="R7" s="21">
        <f>'Unemployment rates'!R34</f>
        <v>12.2</v>
      </c>
      <c r="S7" s="21">
        <f>'Unemployment rates'!S34</f>
        <v>11.6</v>
      </c>
      <c r="T7" s="21">
        <f>'Unemployment rates'!T34</f>
        <v>10.6</v>
      </c>
      <c r="U7" s="21">
        <f>'Unemployment rates'!U34</f>
        <v>9.6999999999999993</v>
      </c>
      <c r="V7" s="21">
        <f>'Unemployment rates'!V34</f>
        <v>8</v>
      </c>
      <c r="W7" s="21">
        <f>'Unemployment rates'!W34</f>
        <v>9.3000000000000007</v>
      </c>
      <c r="X7" s="21">
        <f>'Unemployment rates'!X34</f>
        <v>11.4</v>
      </c>
      <c r="Y7" s="21">
        <f>'Unemployment rates'!Y34</f>
        <v>11.5</v>
      </c>
      <c r="Z7" s="21">
        <f>'Unemployment rates'!Z34</f>
        <v>11.1</v>
      </c>
      <c r="AA7" s="21">
        <f>'Unemployment rates'!AA34</f>
        <v>10</v>
      </c>
      <c r="AB7" s="21">
        <f>'Unemployment rates'!AB34</f>
        <v>8.3000000000000007</v>
      </c>
      <c r="AC7" s="21">
        <f>'Unemployment rates'!AC34</f>
        <v>9.5</v>
      </c>
      <c r="AD7" s="21">
        <f>'Unemployment rates'!AD34</f>
        <v>13.5</v>
      </c>
      <c r="AE7" s="21">
        <f>'Unemployment rates'!AE34</f>
        <v>19.7</v>
      </c>
      <c r="AF7" s="21">
        <f>'Unemployment rates'!AF34</f>
        <v>21.2</v>
      </c>
      <c r="AG7" s="21">
        <f>'Unemployment rates'!AG34</f>
        <v>18.2</v>
      </c>
      <c r="AH7" s="21">
        <f>'Unemployment rates'!AH34</f>
        <v>16.399999999999999</v>
      </c>
      <c r="AI7" s="21">
        <f>'Unemployment rates'!AI34</f>
        <v>15.8</v>
      </c>
    </row>
    <row r="8" spans="1:35" s="20" customFormat="1" ht="14.45" x14ac:dyDescent="0.35">
      <c r="A8" s="18" t="s">
        <v>20</v>
      </c>
      <c r="B8" s="21"/>
      <c r="C8" s="21"/>
      <c r="D8" s="21"/>
      <c r="E8" s="21"/>
      <c r="F8" s="21"/>
      <c r="G8" s="21"/>
      <c r="H8" s="21"/>
      <c r="I8" s="21"/>
      <c r="J8" s="21"/>
      <c r="K8" s="21"/>
      <c r="L8" s="21"/>
      <c r="M8" s="21"/>
      <c r="N8" s="21"/>
      <c r="O8" s="21"/>
      <c r="P8" s="21"/>
      <c r="Q8" s="21"/>
      <c r="R8" s="21"/>
      <c r="S8" s="21"/>
      <c r="T8" s="21"/>
      <c r="U8" s="21"/>
      <c r="V8" s="21">
        <f>'Unemployment rates'!V27</f>
        <v>9.3000000000000007</v>
      </c>
      <c r="W8" s="21">
        <f>'Unemployment rates'!W27</f>
        <v>9.9</v>
      </c>
      <c r="X8" s="21">
        <f>'Unemployment rates'!X27</f>
        <v>12.2</v>
      </c>
      <c r="Y8" s="21">
        <f>'Unemployment rates'!Y27</f>
        <v>11.5</v>
      </c>
      <c r="Z8" s="21">
        <f>'Unemployment rates'!Z27</f>
        <v>9.1999999999999993</v>
      </c>
      <c r="AA8" s="21">
        <f>'Unemployment rates'!AA27</f>
        <v>9.6</v>
      </c>
      <c r="AB8" s="21">
        <f>'Unemployment rates'!AB27</f>
        <v>8.3000000000000007</v>
      </c>
      <c r="AC8" s="21">
        <f>'Unemployment rates'!AC27</f>
        <v>7.2</v>
      </c>
      <c r="AD8" s="21">
        <f>'Unemployment rates'!AD27</f>
        <v>7.4</v>
      </c>
      <c r="AE8" s="21">
        <f>'Unemployment rates'!AE27</f>
        <v>14.2</v>
      </c>
      <c r="AF8" s="21">
        <f>'Unemployment rates'!AF27</f>
        <v>15.5</v>
      </c>
      <c r="AG8" s="21">
        <f>'Unemployment rates'!AG27</f>
        <v>14.9</v>
      </c>
      <c r="AH8" s="21">
        <f>'Unemployment rates'!AH27</f>
        <v>12.2</v>
      </c>
      <c r="AI8" s="21">
        <f>'Unemployment rates'!AI27</f>
        <v>13.8</v>
      </c>
    </row>
    <row r="9" spans="1:35" s="20" customFormat="1" ht="14.45" x14ac:dyDescent="0.35">
      <c r="A9" s="18"/>
      <c r="B9" s="19"/>
      <c r="C9" s="19"/>
      <c r="D9" s="19"/>
      <c r="E9" s="19"/>
      <c r="F9" s="19"/>
      <c r="G9" s="19"/>
      <c r="H9" s="19"/>
      <c r="I9" s="19"/>
      <c r="J9" s="19"/>
      <c r="K9" s="19"/>
      <c r="L9" s="19"/>
      <c r="M9" s="19"/>
    </row>
    <row r="10" spans="1:35" s="20" customFormat="1" ht="14.45" x14ac:dyDescent="0.35">
      <c r="A10" s="18" t="s">
        <v>21</v>
      </c>
      <c r="B10" s="19"/>
      <c r="C10" s="19"/>
      <c r="D10" s="19"/>
      <c r="E10" s="19"/>
      <c r="F10" s="19"/>
      <c r="G10" s="19"/>
      <c r="H10" s="19"/>
      <c r="I10" s="19"/>
      <c r="J10" s="19"/>
      <c r="K10" s="19"/>
      <c r="L10" s="19"/>
      <c r="M10" s="19"/>
    </row>
    <row r="11" spans="1:35" s="20" customFormat="1" ht="14.45" x14ac:dyDescent="0.35">
      <c r="A11" s="18"/>
      <c r="B11" s="14">
        <v>1980</v>
      </c>
      <c r="C11" s="14">
        <v>1981</v>
      </c>
      <c r="D11" s="14">
        <v>1982</v>
      </c>
      <c r="E11" s="14">
        <v>1983</v>
      </c>
      <c r="F11" s="14">
        <v>1984</v>
      </c>
      <c r="G11" s="15">
        <v>1985</v>
      </c>
      <c r="H11" s="15">
        <v>1986</v>
      </c>
      <c r="I11" s="15">
        <v>1987</v>
      </c>
      <c r="J11" s="15">
        <v>1988</v>
      </c>
      <c r="K11" s="15">
        <v>1989</v>
      </c>
      <c r="L11" s="15">
        <v>1990</v>
      </c>
      <c r="M11" s="15">
        <v>1991</v>
      </c>
      <c r="N11" s="15">
        <v>1992</v>
      </c>
      <c r="O11" s="15">
        <v>1993</v>
      </c>
      <c r="P11" s="15">
        <v>1994</v>
      </c>
      <c r="Q11" s="15">
        <v>1995</v>
      </c>
      <c r="R11" s="15">
        <v>1996</v>
      </c>
      <c r="S11" s="15">
        <v>1997</v>
      </c>
      <c r="T11" s="15">
        <v>1998</v>
      </c>
      <c r="U11" s="15">
        <v>1999</v>
      </c>
      <c r="V11" s="15">
        <v>2000</v>
      </c>
      <c r="W11" s="15">
        <v>2001</v>
      </c>
      <c r="X11" s="15">
        <v>2002</v>
      </c>
      <c r="Y11" s="15">
        <v>2003</v>
      </c>
      <c r="Z11" s="15">
        <v>2004</v>
      </c>
      <c r="AA11" s="16">
        <v>2005</v>
      </c>
      <c r="AB11" s="16">
        <v>2006</v>
      </c>
      <c r="AC11" s="16">
        <v>2007</v>
      </c>
      <c r="AD11" s="16">
        <v>2008</v>
      </c>
      <c r="AE11" s="16">
        <v>2009</v>
      </c>
      <c r="AF11" s="16">
        <v>2010</v>
      </c>
      <c r="AG11" s="15">
        <v>2011</v>
      </c>
      <c r="AH11" s="15">
        <v>2012</v>
      </c>
      <c r="AI11" s="15">
        <v>2013</v>
      </c>
    </row>
    <row r="12" spans="1:35" s="20" customFormat="1" ht="14.45" x14ac:dyDescent="0.35">
      <c r="A12" s="18" t="s">
        <v>22</v>
      </c>
      <c r="B12" s="21">
        <f>'Unemployment rates'!B9</f>
        <v>11.8</v>
      </c>
      <c r="C12" s="21">
        <f>'Unemployment rates'!C9</f>
        <v>12.9</v>
      </c>
      <c r="D12" s="21">
        <f>'Unemployment rates'!D9</f>
        <v>15.1</v>
      </c>
      <c r="E12" s="21">
        <f>'Unemployment rates'!E9</f>
        <v>14.6</v>
      </c>
      <c r="F12" s="21">
        <f>'Unemployment rates'!F9</f>
        <v>12.3</v>
      </c>
      <c r="G12" s="21">
        <f>'Unemployment rates'!G9</f>
        <v>11.9</v>
      </c>
      <c r="H12" s="21">
        <f>'Unemployment rates'!H9</f>
        <v>11.7</v>
      </c>
      <c r="I12" s="21">
        <f>'Unemployment rates'!I9</f>
        <v>10.6</v>
      </c>
      <c r="J12" s="21">
        <f>'Unemployment rates'!J9</f>
        <v>9.6</v>
      </c>
      <c r="K12" s="21">
        <f>'Unemployment rates'!K9</f>
        <v>9.5</v>
      </c>
      <c r="L12" s="21">
        <f>'Unemployment rates'!L9</f>
        <v>9.6999999999999993</v>
      </c>
      <c r="M12" s="21">
        <f>'Unemployment rates'!M9</f>
        <v>11.3</v>
      </c>
      <c r="N12" s="21">
        <f>'Unemployment rates'!N9</f>
        <v>11.8</v>
      </c>
      <c r="O12" s="21">
        <f>'Unemployment rates'!O9</f>
        <v>11.2</v>
      </c>
      <c r="P12" s="21">
        <f>'Unemployment rates'!P9</f>
        <v>10.4</v>
      </c>
      <c r="Q12" s="21">
        <f>'Unemployment rates'!Q9</f>
        <v>10.3</v>
      </c>
      <c r="R12" s="21">
        <f>'Unemployment rates'!R9</f>
        <v>10.3</v>
      </c>
      <c r="S12" s="21">
        <f>'Unemployment rates'!S9</f>
        <v>9.6</v>
      </c>
      <c r="T12" s="21">
        <f>'Unemployment rates'!T9</f>
        <v>8.8000000000000007</v>
      </c>
      <c r="U12" s="21">
        <f>'Unemployment rates'!U9</f>
        <v>8.4</v>
      </c>
      <c r="V12" s="21">
        <f>'Unemployment rates'!V9</f>
        <v>8.1</v>
      </c>
      <c r="W12" s="21">
        <f>'Unemployment rates'!W9</f>
        <v>8.6999999999999993</v>
      </c>
      <c r="X12" s="21">
        <f>'Unemployment rates'!X9</f>
        <v>10.3</v>
      </c>
      <c r="Y12" s="21">
        <f>'Unemployment rates'!Y9</f>
        <v>10.4</v>
      </c>
      <c r="Z12" s="21">
        <f>'Unemployment rates'!Z9</f>
        <v>9.8000000000000007</v>
      </c>
      <c r="AA12" s="21">
        <f>'Unemployment rates'!AA9</f>
        <v>9.1</v>
      </c>
      <c r="AB12" s="21">
        <f>'Unemployment rates'!AB9</f>
        <v>8.6999999999999993</v>
      </c>
      <c r="AC12" s="21">
        <f>'Unemployment rates'!AC9</f>
        <v>8.5</v>
      </c>
      <c r="AD12" s="21">
        <f>'Unemployment rates'!AD9</f>
        <v>10</v>
      </c>
      <c r="AE12" s="21">
        <f>'Unemployment rates'!AE9</f>
        <v>13.9</v>
      </c>
      <c r="AF12" s="21">
        <f>'Unemployment rates'!AF9</f>
        <v>14.6</v>
      </c>
      <c r="AG12" s="21">
        <f>'Unemployment rates'!AG9</f>
        <v>14.6</v>
      </c>
      <c r="AH12" s="21">
        <f>'Unemployment rates'!AH9</f>
        <v>13.6</v>
      </c>
      <c r="AI12" s="21">
        <f>'Unemployment rates'!AI9</f>
        <v>12.8</v>
      </c>
    </row>
    <row r="13" spans="1:35" s="20" customFormat="1" ht="14.45" x14ac:dyDescent="0.35">
      <c r="A13" s="18" t="s">
        <v>18</v>
      </c>
      <c r="B13" s="21">
        <f>'Unemployment rates'!B16</f>
        <v>9.6999999999999993</v>
      </c>
      <c r="C13" s="21">
        <f>'Unemployment rates'!C16</f>
        <v>10.7</v>
      </c>
      <c r="D13" s="21">
        <f>'Unemployment rates'!D16</f>
        <v>12.6</v>
      </c>
      <c r="E13" s="21">
        <f>'Unemployment rates'!E16</f>
        <v>11.8</v>
      </c>
      <c r="F13" s="21">
        <f>'Unemployment rates'!F16</f>
        <v>9.9</v>
      </c>
      <c r="G13" s="21">
        <f>'Unemployment rates'!G16</f>
        <v>9.6</v>
      </c>
      <c r="H13" s="21">
        <f>'Unemployment rates'!H16</f>
        <v>9.4</v>
      </c>
      <c r="I13" s="21">
        <f>'Unemployment rates'!I16</f>
        <v>8.5</v>
      </c>
      <c r="J13" s="21">
        <f>'Unemployment rates'!J16</f>
        <v>7.8</v>
      </c>
      <c r="K13" s="21">
        <f>'Unemployment rates'!K16</f>
        <v>7.6</v>
      </c>
      <c r="L13" s="21">
        <f>'Unemployment rates'!L16</f>
        <v>7.8</v>
      </c>
      <c r="M13" s="21">
        <f>'Unemployment rates'!M16</f>
        <v>9.4</v>
      </c>
      <c r="N13" s="21">
        <f>'Unemployment rates'!N16</f>
        <v>9.6</v>
      </c>
      <c r="O13" s="21">
        <f>'Unemployment rates'!O16</f>
        <v>9</v>
      </c>
      <c r="P13" s="21">
        <f>'Unemployment rates'!P16</f>
        <v>8.5</v>
      </c>
      <c r="Q13" s="21">
        <f>'Unemployment rates'!Q16</f>
        <v>8.4</v>
      </c>
      <c r="R13" s="21">
        <f>'Unemployment rates'!R16</f>
        <v>8.5</v>
      </c>
      <c r="S13" s="21">
        <f>'Unemployment rates'!S16</f>
        <v>7.7</v>
      </c>
      <c r="T13" s="21">
        <f>'Unemployment rates'!T16</f>
        <v>7.3</v>
      </c>
      <c r="U13" s="21">
        <f>'Unemployment rates'!U16</f>
        <v>7.1</v>
      </c>
      <c r="V13" s="21">
        <f>'Unemployment rates'!V16</f>
        <v>6.7</v>
      </c>
      <c r="W13" s="21">
        <f>'Unemployment rates'!W16</f>
        <v>7.1</v>
      </c>
      <c r="X13" s="21">
        <f>'Unemployment rates'!X16</f>
        <v>8.6</v>
      </c>
      <c r="Y13" s="21">
        <f>'Unemployment rates'!Y16</f>
        <v>8.5</v>
      </c>
      <c r="Z13" s="21">
        <f>'Unemployment rates'!Z16</f>
        <v>8.1999999999999993</v>
      </c>
      <c r="AA13" s="21">
        <f>'Unemployment rates'!AA16</f>
        <v>7.5</v>
      </c>
      <c r="AB13" s="21">
        <f>'Unemployment rates'!AB16</f>
        <v>7.2</v>
      </c>
      <c r="AC13" s="21">
        <f>'Unemployment rates'!AC16</f>
        <v>7.3</v>
      </c>
      <c r="AD13" s="21">
        <f>'Unemployment rates'!AD16</f>
        <v>8.6</v>
      </c>
      <c r="AE13" s="21">
        <f>'Unemployment rates'!AE16</f>
        <v>11.9</v>
      </c>
      <c r="AF13" s="21">
        <f>'Unemployment rates'!AF16</f>
        <v>12.6</v>
      </c>
      <c r="AG13" s="21">
        <f>'Unemployment rates'!AG16</f>
        <v>12.5</v>
      </c>
      <c r="AH13" s="21">
        <f>'Unemployment rates'!AH16</f>
        <v>11.4</v>
      </c>
      <c r="AI13" s="21">
        <f>'Unemployment rates'!AI16</f>
        <v>11</v>
      </c>
    </row>
    <row r="14" spans="1:35" s="20" customFormat="1" ht="14.45" x14ac:dyDescent="0.35">
      <c r="A14" s="18" t="s">
        <v>19</v>
      </c>
      <c r="B14" s="21">
        <f>'Unemployment rates'!B23</f>
        <v>27</v>
      </c>
      <c r="C14" s="21">
        <f>'Unemployment rates'!C23</f>
        <v>29.5</v>
      </c>
      <c r="D14" s="21">
        <f>'Unemployment rates'!D23</f>
        <v>33.700000000000003</v>
      </c>
      <c r="E14" s="21">
        <f>'Unemployment rates'!E23</f>
        <v>35.5</v>
      </c>
      <c r="F14" s="21">
        <f>'Unemployment rates'!F23</f>
        <v>28.8</v>
      </c>
      <c r="G14" s="21">
        <f>'Unemployment rates'!G23</f>
        <v>28.1</v>
      </c>
      <c r="H14" s="21">
        <f>'Unemployment rates'!H23</f>
        <v>27.3</v>
      </c>
      <c r="I14" s="21">
        <f>'Unemployment rates'!I23</f>
        <v>25.3</v>
      </c>
      <c r="J14" s="21">
        <f>'Unemployment rates'!J23</f>
        <v>22.1</v>
      </c>
      <c r="K14" s="21">
        <f>'Unemployment rates'!K23</f>
        <v>22</v>
      </c>
      <c r="L14" s="21">
        <f>'Unemployment rates'!L23</f>
        <v>21.5</v>
      </c>
      <c r="M14" s="21">
        <f>'Unemployment rates'!M23</f>
        <v>23.7</v>
      </c>
      <c r="N14" s="21">
        <f>'Unemployment rates'!N23</f>
        <v>25.8</v>
      </c>
      <c r="O14" s="21">
        <f>'Unemployment rates'!O23</f>
        <v>24.8</v>
      </c>
      <c r="P14" s="21">
        <f>'Unemployment rates'!P23</f>
        <v>22.2</v>
      </c>
      <c r="Q14" s="21">
        <f>'Unemployment rates'!Q23</f>
        <v>21.1</v>
      </c>
      <c r="R14" s="21">
        <f>'Unemployment rates'!R23</f>
        <v>20.9</v>
      </c>
      <c r="S14" s="21">
        <f>'Unemployment rates'!S23</f>
        <v>19.8</v>
      </c>
      <c r="T14" s="21">
        <f>'Unemployment rates'!T23</f>
        <v>17</v>
      </c>
      <c r="U14" s="21">
        <f>'Unemployment rates'!U23</f>
        <v>15.7</v>
      </c>
      <c r="V14" s="21">
        <f>'Unemployment rates'!V23</f>
        <v>15.4</v>
      </c>
      <c r="W14" s="21">
        <f>'Unemployment rates'!W23</f>
        <v>17.5</v>
      </c>
      <c r="X14" s="21">
        <f>'Unemployment rates'!X23</f>
        <v>19.899999999999999</v>
      </c>
      <c r="Y14" s="21">
        <f>'Unemployment rates'!Y23</f>
        <v>21.3</v>
      </c>
      <c r="Z14" s="21">
        <f>'Unemployment rates'!Z23</f>
        <v>18.2</v>
      </c>
      <c r="AA14" s="21">
        <f>'Unemployment rates'!AA23</f>
        <v>18.399999999999999</v>
      </c>
      <c r="AB14" s="21">
        <f>'Unemployment rates'!AB23</f>
        <v>17.100000000000001</v>
      </c>
      <c r="AC14" s="21">
        <f>'Unemployment rates'!AC23</f>
        <v>15.9</v>
      </c>
      <c r="AD14" s="21">
        <f>'Unemployment rates'!AD23</f>
        <v>18.399999999999999</v>
      </c>
      <c r="AE14" s="21">
        <f>'Unemployment rates'!AE23</f>
        <v>24.1</v>
      </c>
      <c r="AF14" s="21">
        <f>'Unemployment rates'!AF23</f>
        <v>25.2</v>
      </c>
      <c r="AG14" s="21">
        <f>'Unemployment rates'!AG23</f>
        <v>25.1</v>
      </c>
      <c r="AH14" s="21">
        <f>'Unemployment rates'!AH23</f>
        <v>23</v>
      </c>
      <c r="AI14" s="21">
        <f>'Unemployment rates'!AI23</f>
        <v>22.3</v>
      </c>
    </row>
    <row r="15" spans="1:35" s="20" customFormat="1" ht="14.45" x14ac:dyDescent="0.35">
      <c r="A15" s="18" t="s">
        <v>4</v>
      </c>
      <c r="B15" s="21">
        <f>'Unemployment rates'!B37</f>
        <v>14</v>
      </c>
      <c r="C15" s="21">
        <f>'Unemployment rates'!C37</f>
        <v>15.9</v>
      </c>
      <c r="D15" s="21">
        <f>'Unemployment rates'!D37</f>
        <v>19</v>
      </c>
      <c r="E15" s="21">
        <f>'Unemployment rates'!E37</f>
        <v>18.600000000000001</v>
      </c>
      <c r="F15" s="21">
        <f>'Unemployment rates'!F37</f>
        <v>14.4</v>
      </c>
      <c r="G15" s="21">
        <f>'Unemployment rates'!G37</f>
        <v>14.6</v>
      </c>
      <c r="H15" s="21">
        <f>'Unemployment rates'!H37</f>
        <v>15.3</v>
      </c>
      <c r="I15" s="21">
        <f>'Unemployment rates'!I37</f>
        <v>13.4</v>
      </c>
      <c r="J15" s="21">
        <f>'Unemployment rates'!J37</f>
        <v>12.6</v>
      </c>
      <c r="K15" s="21">
        <f>'Unemployment rates'!K37</f>
        <v>12.9</v>
      </c>
      <c r="L15" s="21">
        <f>'Unemployment rates'!L37</f>
        <v>11.8</v>
      </c>
      <c r="M15" s="21">
        <f>'Unemployment rates'!M37</f>
        <v>13.2</v>
      </c>
      <c r="N15" s="21">
        <f>'Unemployment rates'!N37</f>
        <v>14.9</v>
      </c>
      <c r="O15" s="21">
        <f>'Unemployment rates'!O37</f>
        <v>15.9</v>
      </c>
      <c r="P15" s="21">
        <f>'Unemployment rates'!P37</f>
        <v>14.7</v>
      </c>
      <c r="Q15" s="21">
        <f>'Unemployment rates'!Q37</f>
        <v>14.4</v>
      </c>
      <c r="R15" s="21">
        <f>'Unemployment rates'!R37</f>
        <v>16.3</v>
      </c>
      <c r="S15" s="21">
        <f>'Unemployment rates'!S37</f>
        <v>13</v>
      </c>
      <c r="T15" s="21">
        <f>'Unemployment rates'!T37</f>
        <v>13</v>
      </c>
      <c r="U15" s="21">
        <f>'Unemployment rates'!U37</f>
        <v>11.5</v>
      </c>
      <c r="V15" s="21">
        <f>'Unemployment rates'!V37</f>
        <v>10.7</v>
      </c>
      <c r="W15" s="21">
        <f>'Unemployment rates'!W37</f>
        <v>10.4</v>
      </c>
      <c r="X15" s="21">
        <f>'Unemployment rates'!X37</f>
        <v>12.2</v>
      </c>
      <c r="Y15" s="21">
        <f>'Unemployment rates'!Y37</f>
        <v>11.9</v>
      </c>
      <c r="Z15" s="21">
        <f>'Unemployment rates'!Z37</f>
        <v>10.5</v>
      </c>
      <c r="AA15" s="21">
        <f>'Unemployment rates'!AA37</f>
        <v>10.3</v>
      </c>
      <c r="AB15" s="21">
        <f>'Unemployment rates'!AB37</f>
        <v>9</v>
      </c>
      <c r="AC15" s="21">
        <f>'Unemployment rates'!AC37</f>
        <v>9.6999999999999993</v>
      </c>
      <c r="AD15" s="21">
        <f>'Unemployment rates'!AD37</f>
        <v>12.8</v>
      </c>
      <c r="AE15" s="21">
        <f>'Unemployment rates'!AE37</f>
        <v>17.600000000000001</v>
      </c>
      <c r="AF15" s="21">
        <f>'Unemployment rates'!AF37</f>
        <v>18.600000000000001</v>
      </c>
      <c r="AG15" s="21">
        <f>'Unemployment rates'!AG37</f>
        <v>18</v>
      </c>
      <c r="AH15" s="21">
        <f>'Unemployment rates'!AH37</f>
        <v>16.2</v>
      </c>
      <c r="AI15" s="21">
        <f>'Unemployment rates'!AI37</f>
        <v>14.4</v>
      </c>
    </row>
    <row r="16" spans="1:35" s="20" customFormat="1" x14ac:dyDescent="0.25">
      <c r="A16" s="18" t="s">
        <v>20</v>
      </c>
      <c r="B16" s="21"/>
      <c r="C16" s="21"/>
      <c r="D16" s="21"/>
      <c r="E16" s="21"/>
      <c r="F16" s="21"/>
      <c r="G16" s="21"/>
      <c r="H16" s="21"/>
      <c r="I16" s="21"/>
      <c r="J16" s="21"/>
      <c r="K16" s="21"/>
      <c r="L16" s="21"/>
      <c r="M16" s="21"/>
      <c r="N16" s="21"/>
      <c r="O16" s="21"/>
      <c r="P16" s="21"/>
      <c r="Q16" s="21"/>
      <c r="R16" s="21"/>
      <c r="S16" s="21"/>
      <c r="T16" s="21"/>
      <c r="U16" s="21"/>
      <c r="V16" s="21">
        <f>'Unemployment rates'!V30</f>
        <v>7.8</v>
      </c>
      <c r="W16" s="21">
        <f>'Unemployment rates'!W30</f>
        <v>7.3</v>
      </c>
      <c r="X16" s="21">
        <f>'Unemployment rates'!X30</f>
        <v>9.8000000000000007</v>
      </c>
      <c r="Y16" s="21">
        <f>'Unemployment rates'!Y30</f>
        <v>9.1</v>
      </c>
      <c r="Z16" s="21">
        <f>'Unemployment rates'!Z30</f>
        <v>9</v>
      </c>
      <c r="AA16" s="21">
        <f>'Unemployment rates'!AA30</f>
        <v>4.2</v>
      </c>
      <c r="AB16" s="21">
        <f>'Unemployment rates'!AB30</f>
        <v>5</v>
      </c>
      <c r="AC16" s="21">
        <f>'Unemployment rates'!AC30</f>
        <v>7.4</v>
      </c>
      <c r="AD16" s="21">
        <f>'Unemployment rates'!AD30</f>
        <v>7.6</v>
      </c>
      <c r="AE16" s="21">
        <f>'Unemployment rates'!AE30</f>
        <v>13</v>
      </c>
      <c r="AF16" s="21">
        <f>'Unemployment rates'!AF30</f>
        <v>11.9</v>
      </c>
      <c r="AG16" s="21">
        <f>'Unemployment rates'!AG30</f>
        <v>11.9</v>
      </c>
      <c r="AH16" s="21">
        <f>'Unemployment rates'!AH30</f>
        <v>12.6</v>
      </c>
      <c r="AI16" s="21">
        <f>'Unemployment rates'!AI30</f>
        <v>9.1999999999999993</v>
      </c>
    </row>
    <row r="17" spans="1:15" s="20" customFormat="1" x14ac:dyDescent="0.25">
      <c r="A17" s="18"/>
      <c r="B17" s="19"/>
      <c r="C17" s="19"/>
      <c r="D17" s="19"/>
      <c r="E17" s="19"/>
      <c r="F17" s="19"/>
      <c r="G17" s="19"/>
      <c r="H17" s="19"/>
      <c r="I17" s="19"/>
      <c r="J17" s="19"/>
      <c r="K17" s="19"/>
      <c r="L17" s="19"/>
      <c r="M17" s="19"/>
      <c r="N17" s="19"/>
      <c r="O17" s="19"/>
    </row>
    <row r="18" spans="1:15" s="20" customFormat="1" x14ac:dyDescent="0.25">
      <c r="A18" s="18" t="s">
        <v>23</v>
      </c>
      <c r="B18" s="19"/>
      <c r="C18" s="19"/>
      <c r="D18" s="19"/>
      <c r="E18" s="19"/>
      <c r="F18" s="19"/>
      <c r="G18" s="19"/>
      <c r="H18" s="19"/>
      <c r="I18" s="19"/>
      <c r="J18" s="19"/>
      <c r="K18" s="19"/>
      <c r="L18" s="19"/>
      <c r="M18" s="19"/>
    </row>
    <row r="19" spans="1:15" s="20" customFormat="1" x14ac:dyDescent="0.25">
      <c r="A19" s="18"/>
      <c r="B19" s="14">
        <v>2013</v>
      </c>
      <c r="C19" s="19"/>
      <c r="D19" s="19"/>
      <c r="E19" s="19"/>
      <c r="F19" s="19"/>
      <c r="G19" s="19"/>
      <c r="H19" s="19"/>
      <c r="I19" s="19"/>
      <c r="J19" s="19"/>
      <c r="K19" s="19"/>
      <c r="L19" s="19"/>
      <c r="M19" s="19"/>
    </row>
    <row r="20" spans="1:15" s="20" customFormat="1" x14ac:dyDescent="0.25">
      <c r="A20" s="18" t="s">
        <v>15</v>
      </c>
      <c r="B20" s="21">
        <f>AI4</f>
        <v>15.9</v>
      </c>
      <c r="C20" s="19"/>
      <c r="D20" s="19"/>
      <c r="E20" s="19"/>
      <c r="F20" s="19"/>
      <c r="G20" s="19"/>
      <c r="H20" s="19"/>
      <c r="I20" s="19"/>
      <c r="J20" s="19"/>
      <c r="K20" s="19"/>
      <c r="L20" s="19"/>
      <c r="M20" s="19"/>
    </row>
    <row r="21" spans="1:15" s="20" customFormat="1" x14ac:dyDescent="0.25">
      <c r="A21" s="18" t="s">
        <v>18</v>
      </c>
      <c r="B21" s="21">
        <f>AI5</f>
        <v>13.6</v>
      </c>
      <c r="C21" s="19"/>
      <c r="D21" s="19"/>
      <c r="E21" s="19"/>
      <c r="F21" s="19"/>
      <c r="G21" s="19"/>
      <c r="H21" s="19"/>
      <c r="I21" s="19"/>
      <c r="J21" s="19"/>
      <c r="K21" s="19"/>
      <c r="L21" s="19"/>
      <c r="M21" s="19"/>
    </row>
    <row r="22" spans="1:15" s="20" customFormat="1" x14ac:dyDescent="0.25">
      <c r="A22" s="18" t="s">
        <v>19</v>
      </c>
      <c r="B22" s="21">
        <f>AI6</f>
        <v>28.1</v>
      </c>
      <c r="C22" s="19"/>
      <c r="D22" s="19"/>
      <c r="E22" s="19"/>
      <c r="F22" s="19"/>
      <c r="G22" s="19"/>
      <c r="H22" s="19"/>
      <c r="I22" s="19"/>
      <c r="J22" s="19"/>
      <c r="K22" s="19"/>
      <c r="L22" s="19"/>
      <c r="M22" s="19"/>
    </row>
    <row r="23" spans="1:15" s="20" customFormat="1" x14ac:dyDescent="0.25">
      <c r="A23" s="18" t="s">
        <v>4</v>
      </c>
      <c r="B23" s="21">
        <f>AI7</f>
        <v>15.8</v>
      </c>
      <c r="C23" s="19"/>
      <c r="D23" s="19"/>
      <c r="E23" s="19"/>
      <c r="F23" s="19"/>
      <c r="G23" s="19"/>
      <c r="H23" s="19"/>
      <c r="I23" s="19"/>
      <c r="J23" s="19"/>
      <c r="K23" s="19"/>
      <c r="L23" s="19"/>
      <c r="M23" s="19"/>
    </row>
    <row r="24" spans="1:15" x14ac:dyDescent="0.25">
      <c r="A24" s="18" t="s">
        <v>20</v>
      </c>
      <c r="B24" s="21">
        <f>AI8</f>
        <v>13.8</v>
      </c>
      <c r="C24" s="19"/>
      <c r="D24" s="19"/>
      <c r="E24" s="19"/>
      <c r="F24" s="19"/>
      <c r="G24" s="19"/>
      <c r="H24" s="19"/>
      <c r="I24" s="19"/>
      <c r="J24" s="19"/>
      <c r="K24" s="19"/>
      <c r="L24" s="19"/>
      <c r="M24" s="19"/>
    </row>
    <row r="25" spans="1:15" x14ac:dyDescent="0.25">
      <c r="A25" s="18"/>
      <c r="B25" s="21"/>
      <c r="C25" s="23"/>
      <c r="D25" s="19"/>
      <c r="E25" s="19"/>
      <c r="F25" s="19"/>
      <c r="G25" s="19"/>
      <c r="H25" s="19"/>
      <c r="I25" s="19"/>
      <c r="J25" s="19"/>
      <c r="K25" s="19"/>
      <c r="L25" s="19"/>
      <c r="M25" s="19"/>
    </row>
    <row r="26" spans="1:15" x14ac:dyDescent="0.25">
      <c r="A26" s="18" t="s">
        <v>22</v>
      </c>
      <c r="B26" s="21">
        <f>AI12</f>
        <v>12.8</v>
      </c>
      <c r="C26" s="23"/>
      <c r="D26" s="19"/>
      <c r="E26" s="19"/>
      <c r="F26" s="19"/>
      <c r="G26" s="19"/>
      <c r="H26" s="19"/>
      <c r="I26" s="19"/>
      <c r="J26" s="19"/>
      <c r="K26" s="19"/>
      <c r="L26" s="19"/>
      <c r="M26" s="19"/>
    </row>
    <row r="27" spans="1:15" x14ac:dyDescent="0.25">
      <c r="A27" s="18" t="s">
        <v>18</v>
      </c>
      <c r="B27" s="21">
        <f>AI13</f>
        <v>11</v>
      </c>
      <c r="C27" s="23"/>
      <c r="D27" s="19"/>
      <c r="E27" s="19"/>
      <c r="F27" s="19"/>
      <c r="G27" s="19"/>
      <c r="H27" s="19"/>
      <c r="I27" s="19"/>
      <c r="J27" s="19"/>
      <c r="K27" s="19"/>
      <c r="L27" s="19"/>
      <c r="M27" s="19"/>
    </row>
    <row r="28" spans="1:15" x14ac:dyDescent="0.25">
      <c r="A28" s="18" t="s">
        <v>19</v>
      </c>
      <c r="B28" s="21">
        <f>AI14</f>
        <v>22.3</v>
      </c>
      <c r="C28" s="23"/>
      <c r="D28" s="19"/>
      <c r="E28" s="19"/>
      <c r="F28" s="19"/>
      <c r="G28" s="19"/>
      <c r="H28" s="19"/>
      <c r="I28" s="19"/>
      <c r="J28" s="19"/>
      <c r="K28" s="19"/>
      <c r="L28" s="19"/>
      <c r="M28" s="19"/>
    </row>
    <row r="29" spans="1:15" x14ac:dyDescent="0.25">
      <c r="A29" s="18" t="s">
        <v>4</v>
      </c>
      <c r="B29" s="21">
        <f>AI15</f>
        <v>14.4</v>
      </c>
      <c r="C29" s="23"/>
      <c r="D29" s="19"/>
      <c r="E29" s="19"/>
      <c r="F29" s="19"/>
      <c r="G29" s="19"/>
      <c r="H29" s="19"/>
      <c r="I29" s="19"/>
      <c r="J29" s="19"/>
      <c r="K29" s="19"/>
      <c r="L29" s="19"/>
      <c r="M29" s="19"/>
    </row>
    <row r="30" spans="1:15" x14ac:dyDescent="0.25">
      <c r="A30" s="18" t="s">
        <v>20</v>
      </c>
      <c r="B30" s="21">
        <f>AI16</f>
        <v>9.1999999999999993</v>
      </c>
      <c r="C30" s="23"/>
      <c r="D30" s="19"/>
      <c r="E30" s="19"/>
      <c r="F30" s="19"/>
      <c r="G30" s="19"/>
      <c r="H30" s="19"/>
      <c r="I30" s="19"/>
      <c r="J30" s="19"/>
      <c r="K30" s="19"/>
      <c r="L30" s="19"/>
      <c r="M30" s="19"/>
    </row>
  </sheetData>
  <pageMargins left="0.7" right="0.7" top="0.75" bottom="0.75" header="0.3" footer="0.3"/>
  <pageSetup scale="6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Unemployment rates</vt:lpstr>
      <vt:lpstr>Standard Errors</vt:lpstr>
      <vt:lpstr>line chart</vt:lpstr>
      <vt:lpstr>bar chart</vt:lpstr>
      <vt:lpstr>chart data and t-test</vt:lpstr>
    </vt:vector>
  </TitlesOfParts>
  <Company>American Institutes for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NCES</cp:lastModifiedBy>
  <cp:lastPrinted>2014-05-13T18:48:19Z</cp:lastPrinted>
  <dcterms:created xsi:type="dcterms:W3CDTF">2011-03-15T21:37:04Z</dcterms:created>
  <dcterms:modified xsi:type="dcterms:W3CDTF">2016-07-06T17:03:37Z</dcterms:modified>
</cp:coreProperties>
</file>