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 Dong\Dropbox\Work\Gooder\PhD\TA\MBAS 821\Shared files\"/>
    </mc:Choice>
  </mc:AlternateContent>
  <xr:revisionPtr revIDLastSave="0" documentId="13_ncr:1_{7560EC8A-6F86-4EFB-A0C1-AB427554B38A}" xr6:coauthVersionLast="45" xr6:coauthVersionMax="45" xr10:uidLastSave="{00000000-0000-0000-0000-000000000000}"/>
  <bookViews>
    <workbookView xWindow="-120" yWindow="-120" windowWidth="29040" windowHeight="15840" xr2:uid="{17E60DD9-5553-4EDE-9FB5-D9FE9DB54D85}"/>
  </bookViews>
  <sheets>
    <sheet name="NPV and IR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6" i="1" l="1"/>
  <c r="B5" i="1"/>
  <c r="E2" i="1"/>
  <c r="F2" i="1"/>
  <c r="G2" i="1" s="1"/>
  <c r="H2" i="1" s="1"/>
  <c r="I2" i="1" s="1"/>
  <c r="J2" i="1" s="1"/>
  <c r="K2" i="1" s="1"/>
  <c r="L2" i="1" s="1"/>
  <c r="M2" i="1" s="1"/>
  <c r="N2" i="1" s="1"/>
  <c r="O2" i="1" s="1"/>
  <c r="P2" i="1" s="1"/>
  <c r="Q2" i="1" s="1"/>
  <c r="R2" i="1" s="1"/>
  <c r="S2" i="1" s="1"/>
  <c r="T2" i="1" s="1"/>
  <c r="U2" i="1" s="1"/>
  <c r="V2" i="1" s="1"/>
  <c r="D2" i="1"/>
</calcChain>
</file>

<file path=xl/sharedStrings.xml><?xml version="1.0" encoding="utf-8"?>
<sst xmlns="http://schemas.openxmlformats.org/spreadsheetml/2006/main" count="5" uniqueCount="5">
  <si>
    <t>Year</t>
  </si>
  <si>
    <t>CF</t>
  </si>
  <si>
    <t>NPV</t>
  </si>
  <si>
    <t>r</t>
  </si>
  <si>
    <t>IRR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</si>
</sst>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* #,##0_-;[Red]&quot;$&quot;* \(#,##0\)_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9" fontId="0" fillId="0" borderId="0" xfId="0" applyNumberFormat="1"/>
    <xf numFmtId="0" fontId="0" fillId="0" borderId="0" xfId="0" applyAlignment="1">
      <alignment horizontal="center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314325</xdr:colOff>
      <xdr:row>8</xdr:row>
      <xdr:rowOff>0</xdr:rowOff>
    </xdr:from>
    <xdr:to>
      <xdr:col>10</xdr:col>
      <xdr:colOff>438150</xdr:colOff>
      <xdr:row>19</xdr:row>
      <xdr:rowOff>133350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4BB5BBD-7D0B-48D3-8BC1-63A72CC16DEB}"/>
            </a:ext>
          </a:extLst>
        </xdr:cNvPr>
        <xdr:cNvSpPr txBox="1"/>
      </xdr:nvSpPr>
      <xdr:spPr>
        <a:xfrm>
          <a:off x="314325" y="1524000"/>
          <a:ext cx="6429375" cy="2228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/>
            <a:t>Note:</a:t>
          </a:r>
        </a:p>
        <a:p>
          <a:r>
            <a:rPr lang="en-CA" sz="1100"/>
            <a:t>For NPV</a:t>
          </a:r>
          <a:r>
            <a:rPr lang="en-CA" sz="1100" baseline="0"/>
            <a:t> formula, the first item is the interest rate, then start from the second item, you input </a:t>
          </a:r>
          <a:r>
            <a:rPr lang="en-CA" sz="1100" b="1" baseline="0"/>
            <a:t>Year 1</a:t>
          </a:r>
          <a:r>
            <a:rPr lang="en-CA" sz="1100" b="0" baseline="0"/>
            <a:t> cash flow, and so on. Remember </a:t>
          </a:r>
          <a:r>
            <a:rPr lang="en-CA" sz="1100" b="1" baseline="0"/>
            <a:t>DO NOT </a:t>
          </a:r>
          <a:r>
            <a:rPr lang="en-CA" sz="1100" b="0" baseline="0"/>
            <a:t>input the Year 0 cash flow into the NPV formula! Add the Year 0 cash flow (if there is one) outside the NPV formula.</a:t>
          </a:r>
        </a:p>
        <a:p>
          <a:endParaRPr lang="en-CA" sz="1100" b="0" baseline="0"/>
        </a:p>
        <a:p>
          <a:r>
            <a:rPr lang="en-CA" sz="1100" b="0" baseline="0"/>
            <a:t>The IRR formula can include year 0 cash flow.</a:t>
          </a:r>
        </a:p>
        <a:p>
          <a:endParaRPr lang="en-CA" sz="1100" b="0" baseline="0"/>
        </a:p>
        <a:p>
          <a:r>
            <a:rPr lang="en-CA" sz="1100" b="0" baseline="0"/>
            <a:t>For IRR formula, it is unable to show multiple solutions if the cash flow has more than 1 IRR solution. What you could do is input multiple guess rate, and see whether the function would output multiple values. Follow the steps in </a:t>
          </a:r>
          <a:r>
            <a:rPr lang="en-CA">
              <a:hlinkClick xmlns:r="http://schemas.openxmlformats.org/officeDocument/2006/relationships" r:id=""/>
            </a:rPr>
            <a:t>https://www.got-it.ai/solutions/excel-chat/excel-tutorial/irr/learn-how-to-solve-issues-with-a-multiple-irr-in-excel</a:t>
          </a:r>
          <a:r>
            <a:rPr lang="en-CA"/>
            <a:t> to counter this problem.</a:t>
          </a:r>
        </a:p>
        <a:p>
          <a:endParaRPr lang="en-CA" sz="1100" b="0" baseline="0"/>
        </a:p>
        <a:p>
          <a:endParaRPr lang="en-CA" sz="1100" b="0" baseline="0"/>
        </a:p>
        <a:p>
          <a:endParaRPr lang="en-CA" sz="1100" b="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691EA-3531-44DB-ABA6-57223410B47E}">
  <dimension ref="A1:V15"/>
  <sheetViews>
    <sheetView tabSelected="1" workbookViewId="0">
      <selection activeCell="P13" sqref="P13:T19"/>
    </sheetView>
  </sheetViews>
  <sheetFormatPr defaultRowHeight="15" x14ac:dyDescent="0.25"/>
  <cols>
    <col min="1" max="1" width="9.140625" style="3"/>
    <col min="2" max="2" width="12.28515625" bestFit="1" customWidth="1"/>
  </cols>
  <sheetData>
    <row r="1" spans="1:22" x14ac:dyDescent="0.25">
      <c r="A1" s="3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</row>
    <row r="2" spans="1:22" x14ac:dyDescent="0.25">
      <c r="A2" s="3" t="s">
        <v>1</v>
      </c>
      <c r="B2" s="1">
        <v>-1000000</v>
      </c>
      <c r="C2" s="1">
        <v>50000</v>
      </c>
      <c r="D2" s="1">
        <f>C2*1.05</f>
        <v>52500</v>
      </c>
      <c r="E2" s="1">
        <f t="shared" ref="E2:V2" si="0">D2*1.05</f>
        <v>55125</v>
      </c>
      <c r="F2" s="1">
        <f t="shared" si="0"/>
        <v>57881.25</v>
      </c>
      <c r="G2" s="1">
        <f t="shared" si="0"/>
        <v>60775.3125</v>
      </c>
      <c r="H2" s="1">
        <f t="shared" si="0"/>
        <v>63814.078125</v>
      </c>
      <c r="I2" s="1">
        <f t="shared" si="0"/>
        <v>67004.782031249997</v>
      </c>
      <c r="J2" s="1">
        <f t="shared" si="0"/>
        <v>70355.021132812501</v>
      </c>
      <c r="K2" s="1">
        <f t="shared" si="0"/>
        <v>73872.772189453128</v>
      </c>
      <c r="L2" s="1">
        <f t="shared" si="0"/>
        <v>77566.41079892579</v>
      </c>
      <c r="M2" s="1">
        <f t="shared" si="0"/>
        <v>81444.73133887208</v>
      </c>
      <c r="N2" s="1">
        <f t="shared" si="0"/>
        <v>85516.967905815691</v>
      </c>
      <c r="O2" s="1">
        <f t="shared" si="0"/>
        <v>89792.816301106475</v>
      </c>
      <c r="P2" s="1">
        <f t="shared" si="0"/>
        <v>94282.457116161808</v>
      </c>
      <c r="Q2" s="1">
        <f t="shared" si="0"/>
        <v>98996.579971969899</v>
      </c>
      <c r="R2" s="1">
        <f t="shared" si="0"/>
        <v>103946.4089705684</v>
      </c>
      <c r="S2" s="1">
        <f t="shared" si="0"/>
        <v>109143.72941909682</v>
      </c>
      <c r="T2" s="1">
        <f t="shared" si="0"/>
        <v>114600.91589005166</v>
      </c>
      <c r="U2" s="1">
        <f t="shared" si="0"/>
        <v>120330.96168455425</v>
      </c>
      <c r="V2" s="1">
        <f t="shared" si="0"/>
        <v>126347.50976878197</v>
      </c>
    </row>
    <row r="4" spans="1:22" x14ac:dyDescent="0.25">
      <c r="A4" s="3" t="s">
        <v>3</v>
      </c>
      <c r="B4" s="2">
        <v>0.1</v>
      </c>
    </row>
    <row r="5" spans="1:22" x14ac:dyDescent="0.25">
      <c r="A5" s="3" t="s">
        <v>2</v>
      </c>
      <c r="B5" s="1">
        <f>NPV(B4,C2:V2)+B2</f>
        <v>-394395.79712080187</v>
      </c>
    </row>
    <row r="6" spans="1:22" x14ac:dyDescent="0.25">
      <c r="A6" s="3" t="s">
        <v>4</v>
      </c>
      <c r="B6" s="4">
        <f>IRR(B2:V2)</f>
        <v>4.5167513239157353E-2</v>
      </c>
    </row>
    <row r="15" spans="1:22" x14ac:dyDescent="0.25">
      <c r="P15" s="2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NPV and IRR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Dong</dc:creator>
  <cp:lastModifiedBy>Eric Dong</cp:lastModifiedBy>
  <dcterms:created xsi:type="dcterms:W3CDTF">2020-08-06T16:41:54Z</dcterms:created>
  <dcterms:modified xsi:type="dcterms:W3CDTF">2020-08-06T16:50:17Z</dcterms:modified>
</cp:coreProperties>
</file>