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\Box\CAREER Grant\Mendota Methane Madness\Data\MendotaMethaneMadness\"/>
    </mc:Choice>
  </mc:AlternateContent>
  <xr:revisionPtr revIDLastSave="0" documentId="13_ncr:1_{EFF51F45-9702-49DB-B4AB-61BDC05270C2}" xr6:coauthVersionLast="47" xr6:coauthVersionMax="47" xr10:uidLastSave="{00000000-0000-0000-0000-000000000000}"/>
  <bookViews>
    <workbookView xWindow="-108" yWindow="-108" windowWidth="23256" windowHeight="12576" xr2:uid="{C2A3DF96-A718-44BC-91CD-9135357AF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2" i="1" l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A7" i="1"/>
</calcChain>
</file>

<file path=xl/sharedStrings.xml><?xml version="1.0" encoding="utf-8"?>
<sst xmlns="http://schemas.openxmlformats.org/spreadsheetml/2006/main" count="97" uniqueCount="16">
  <si>
    <t>Abs</t>
  </si>
  <si>
    <t>Standard</t>
  </si>
  <si>
    <t>S0</t>
  </si>
  <si>
    <t>Y0</t>
  </si>
  <si>
    <t>Y1</t>
  </si>
  <si>
    <t>Y2</t>
  </si>
  <si>
    <t>G1</t>
  </si>
  <si>
    <t>G2</t>
  </si>
  <si>
    <t>Date</t>
  </si>
  <si>
    <t>Site</t>
  </si>
  <si>
    <t>SRP_ugL</t>
  </si>
  <si>
    <t>PB0</t>
  </si>
  <si>
    <t>PB1</t>
  </si>
  <si>
    <t>PB2</t>
  </si>
  <si>
    <t>CFL1</t>
  </si>
  <si>
    <t>CFL2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</si>
</sst>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845363079615047E-2"/>
                  <c:y val="-0.1811249635462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-2E-3</c:v>
                </c:pt>
                <c:pt idx="1">
                  <c:v>3.5999999999999997E-2</c:v>
                </c:pt>
                <c:pt idx="2">
                  <c:v>7.4999999999999997E-2</c:v>
                </c:pt>
                <c:pt idx="3">
                  <c:v>0.111</c:v>
                </c:pt>
                <c:pt idx="4">
                  <c:v>0.16600000000000001</c:v>
                </c:pt>
                <c:pt idx="5">
                  <c:v>0.20599999999999999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F-49A7-92C2-C55D4A10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110479"/>
        <c:axId val="1404369247"/>
      </c:scatterChart>
      <c:valAx>
        <c:axId val="140111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369247"/>
        <c:crosses val="autoZero"/>
        <c:crossBetween val="midCat"/>
      </c:valAx>
      <c:valAx>
        <c:axId val="14043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110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1</xdr:row>
      <xdr:rowOff>144780</xdr:rowOff>
    </xdr:from>
    <xdr:to>
      <xdr:col>16</xdr:col>
      <xdr:colOff>83820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2CA16-BECD-9029-382B-A046AF491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6DD64-30E1-4025-B947-4386138E4D3E}">
  <dimension ref="A1:H92"/>
  <sheetViews>
    <sheetView tabSelected="1" topLeftCell="A69" workbookViewId="0">
      <selection activeCell="G93" sqref="G93"/>
    </sheetView>
  </sheetViews>
  <sheetFormatPr defaultRowHeight="14.4" x14ac:dyDescent="0.3"/>
  <cols>
    <col min="5" max="5" width="4" bestFit="1" customWidth="1"/>
    <col min="6" max="6" width="9.5546875" bestFit="1" customWidth="1"/>
    <col min="8" max="8" width="8.88671875" style="2"/>
  </cols>
  <sheetData>
    <row r="1" spans="1:8" x14ac:dyDescent="0.3">
      <c r="A1" t="s">
        <v>0</v>
      </c>
      <c r="B1" t="s">
        <v>1</v>
      </c>
      <c r="E1" t="s">
        <v>9</v>
      </c>
      <c r="F1" t="s">
        <v>8</v>
      </c>
      <c r="G1" t="s">
        <v>0</v>
      </c>
      <c r="H1" s="2" t="s">
        <v>10</v>
      </c>
    </row>
    <row r="2" spans="1:8" x14ac:dyDescent="0.3">
      <c r="A2">
        <v>-2E-3</v>
      </c>
      <c r="B2">
        <v>0</v>
      </c>
      <c r="E2" t="s">
        <v>2</v>
      </c>
      <c r="F2" s="1">
        <v>44426</v>
      </c>
      <c r="G2">
        <v>1.9E-2</v>
      </c>
      <c r="H2" s="2">
        <f>237.78*G2+1.5394</f>
        <v>6.0572199999999992</v>
      </c>
    </row>
    <row r="3" spans="1:8" x14ac:dyDescent="0.3">
      <c r="A3">
        <v>3.5999999999999997E-2</v>
      </c>
      <c r="B3">
        <v>10</v>
      </c>
      <c r="E3" t="s">
        <v>3</v>
      </c>
      <c r="F3" s="1">
        <v>44426</v>
      </c>
      <c r="G3">
        <v>1.2E-2</v>
      </c>
      <c r="H3" s="2">
        <f t="shared" ref="H3:H92" si="0">237.78*G3+1.5394</f>
        <v>4.39276</v>
      </c>
    </row>
    <row r="4" spans="1:8" x14ac:dyDescent="0.3">
      <c r="A4">
        <v>7.4999999999999997E-2</v>
      </c>
      <c r="B4">
        <v>20</v>
      </c>
      <c r="E4" t="s">
        <v>4</v>
      </c>
      <c r="F4" s="1">
        <v>44426</v>
      </c>
      <c r="G4">
        <v>2E-3</v>
      </c>
      <c r="H4" s="2">
        <f t="shared" si="0"/>
        <v>2.0149600000000003</v>
      </c>
    </row>
    <row r="5" spans="1:8" x14ac:dyDescent="0.3">
      <c r="A5">
        <v>0.111</v>
      </c>
      <c r="B5">
        <v>30</v>
      </c>
      <c r="E5" t="s">
        <v>5</v>
      </c>
      <c r="F5" s="1">
        <v>44426</v>
      </c>
      <c r="G5">
        <v>2E-3</v>
      </c>
      <c r="H5" s="2">
        <f t="shared" si="0"/>
        <v>2.0149600000000003</v>
      </c>
    </row>
    <row r="6" spans="1:8" x14ac:dyDescent="0.3">
      <c r="A6">
        <v>0.16600000000000001</v>
      </c>
      <c r="B6">
        <v>40</v>
      </c>
      <c r="E6" t="s">
        <v>6</v>
      </c>
      <c r="F6" s="1">
        <v>44426</v>
      </c>
      <c r="G6">
        <v>2E-3</v>
      </c>
      <c r="H6" s="2">
        <f t="shared" si="0"/>
        <v>2.0149600000000003</v>
      </c>
    </row>
    <row r="7" spans="1:8" x14ac:dyDescent="0.3">
      <c r="A7">
        <f>0.103*2</f>
        <v>0.20599999999999999</v>
      </c>
      <c r="B7">
        <v>50</v>
      </c>
      <c r="E7" t="s">
        <v>7</v>
      </c>
      <c r="F7" s="1">
        <v>44426</v>
      </c>
      <c r="G7">
        <v>3.0000000000000001E-3</v>
      </c>
      <c r="H7" s="2">
        <f t="shared" si="0"/>
        <v>2.2527400000000002</v>
      </c>
    </row>
    <row r="8" spans="1:8" x14ac:dyDescent="0.3">
      <c r="E8" t="s">
        <v>2</v>
      </c>
      <c r="F8" s="1">
        <v>44411</v>
      </c>
      <c r="G8">
        <v>1.4999999999999999E-2</v>
      </c>
      <c r="H8" s="2">
        <f t="shared" si="0"/>
        <v>5.1060999999999996</v>
      </c>
    </row>
    <row r="9" spans="1:8" x14ac:dyDescent="0.3">
      <c r="E9" t="s">
        <v>3</v>
      </c>
      <c r="F9" s="1">
        <v>44411</v>
      </c>
      <c r="G9">
        <v>2.3E-2</v>
      </c>
      <c r="H9" s="2">
        <f t="shared" si="0"/>
        <v>7.0083400000000005</v>
      </c>
    </row>
    <row r="10" spans="1:8" x14ac:dyDescent="0.3">
      <c r="E10" t="s">
        <v>4</v>
      </c>
      <c r="F10" s="1">
        <v>44411</v>
      </c>
      <c r="G10">
        <v>0.01</v>
      </c>
      <c r="H10" s="2">
        <f t="shared" si="0"/>
        <v>3.9172000000000002</v>
      </c>
    </row>
    <row r="11" spans="1:8" x14ac:dyDescent="0.3">
      <c r="E11" t="s">
        <v>5</v>
      </c>
      <c r="F11" s="1">
        <v>44411</v>
      </c>
      <c r="G11">
        <v>1.2E-2</v>
      </c>
      <c r="H11" s="2">
        <f t="shared" si="0"/>
        <v>4.39276</v>
      </c>
    </row>
    <row r="12" spans="1:8" x14ac:dyDescent="0.3">
      <c r="E12" t="s">
        <v>6</v>
      </c>
      <c r="F12" s="1">
        <v>44411</v>
      </c>
      <c r="G12">
        <v>8.0000000000000002E-3</v>
      </c>
      <c r="H12" s="2">
        <f t="shared" si="0"/>
        <v>3.4416400000000005</v>
      </c>
    </row>
    <row r="13" spans="1:8" x14ac:dyDescent="0.3">
      <c r="E13" t="s">
        <v>7</v>
      </c>
      <c r="F13" s="1">
        <v>44411</v>
      </c>
      <c r="G13">
        <v>8.0000000000000002E-3</v>
      </c>
      <c r="H13" s="2">
        <f t="shared" si="0"/>
        <v>3.4416400000000005</v>
      </c>
    </row>
    <row r="14" spans="1:8" x14ac:dyDescent="0.3">
      <c r="E14" t="s">
        <v>2</v>
      </c>
      <c r="F14" s="1">
        <v>44452</v>
      </c>
      <c r="G14">
        <v>3.5000000000000003E-2</v>
      </c>
      <c r="H14" s="2">
        <f t="shared" si="0"/>
        <v>9.8617000000000008</v>
      </c>
    </row>
    <row r="15" spans="1:8" x14ac:dyDescent="0.3">
      <c r="E15" t="s">
        <v>3</v>
      </c>
      <c r="F15" s="1">
        <v>44452</v>
      </c>
      <c r="G15">
        <v>1.6E-2</v>
      </c>
      <c r="H15" s="2">
        <f t="shared" si="0"/>
        <v>5.3438800000000004</v>
      </c>
    </row>
    <row r="16" spans="1:8" x14ac:dyDescent="0.3">
      <c r="E16" t="s">
        <v>4</v>
      </c>
      <c r="F16" s="1">
        <v>44452</v>
      </c>
      <c r="G16">
        <v>8.0000000000000002E-3</v>
      </c>
      <c r="H16" s="2">
        <f t="shared" si="0"/>
        <v>3.4416400000000005</v>
      </c>
    </row>
    <row r="17" spans="5:8" x14ac:dyDescent="0.3">
      <c r="E17" t="s">
        <v>6</v>
      </c>
      <c r="F17" s="1">
        <v>44452</v>
      </c>
      <c r="G17">
        <v>6.0000000000000001E-3</v>
      </c>
      <c r="H17" s="2">
        <f t="shared" si="0"/>
        <v>2.9660799999999998</v>
      </c>
    </row>
    <row r="18" spans="5:8" x14ac:dyDescent="0.3">
      <c r="E18" t="s">
        <v>7</v>
      </c>
      <c r="F18" s="1">
        <v>44452</v>
      </c>
      <c r="G18">
        <v>7.0000000000000001E-3</v>
      </c>
      <c r="H18" s="2">
        <f t="shared" si="0"/>
        <v>3.2038600000000002</v>
      </c>
    </row>
    <row r="19" spans="5:8" x14ac:dyDescent="0.3">
      <c r="E19" t="s">
        <v>2</v>
      </c>
      <c r="F19" s="1">
        <v>44466</v>
      </c>
      <c r="G19">
        <v>1.7999999999999999E-2</v>
      </c>
      <c r="H19" s="2">
        <f t="shared" si="0"/>
        <v>5.8194400000000002</v>
      </c>
    </row>
    <row r="20" spans="5:8" x14ac:dyDescent="0.3">
      <c r="E20" t="s">
        <v>3</v>
      </c>
      <c r="F20" s="1">
        <v>44466</v>
      </c>
      <c r="G20">
        <v>8.9999999999999993E-3</v>
      </c>
      <c r="H20" s="2">
        <f t="shared" si="0"/>
        <v>3.6794199999999999</v>
      </c>
    </row>
    <row r="21" spans="5:8" x14ac:dyDescent="0.3">
      <c r="E21" t="s">
        <v>4</v>
      </c>
      <c r="F21" s="1">
        <v>44466</v>
      </c>
      <c r="G21">
        <v>7.0000000000000001E-3</v>
      </c>
      <c r="H21" s="2">
        <f t="shared" si="0"/>
        <v>3.2038600000000002</v>
      </c>
    </row>
    <row r="22" spans="5:8" x14ac:dyDescent="0.3">
      <c r="E22" t="s">
        <v>6</v>
      </c>
      <c r="F22" s="1">
        <v>44466</v>
      </c>
      <c r="G22">
        <v>8.0000000000000002E-3</v>
      </c>
      <c r="H22" s="2">
        <f t="shared" si="0"/>
        <v>3.4416400000000005</v>
      </c>
    </row>
    <row r="23" spans="5:8" x14ac:dyDescent="0.3">
      <c r="E23" t="s">
        <v>7</v>
      </c>
      <c r="F23" s="1">
        <v>44466</v>
      </c>
      <c r="G23">
        <v>8.9999999999999993E-3</v>
      </c>
      <c r="H23" s="2">
        <f t="shared" si="0"/>
        <v>3.6794199999999999</v>
      </c>
    </row>
    <row r="24" spans="5:8" x14ac:dyDescent="0.3">
      <c r="E24" t="s">
        <v>2</v>
      </c>
      <c r="F24" s="1">
        <v>44383</v>
      </c>
      <c r="G24">
        <v>3.7999999999999999E-2</v>
      </c>
      <c r="H24" s="2">
        <f t="shared" si="0"/>
        <v>10.57504</v>
      </c>
    </row>
    <row r="25" spans="5:8" x14ac:dyDescent="0.3">
      <c r="E25" t="s">
        <v>3</v>
      </c>
      <c r="F25" s="1">
        <v>44383</v>
      </c>
      <c r="G25">
        <v>3.7999999999999999E-2</v>
      </c>
      <c r="H25" s="2">
        <f t="shared" si="0"/>
        <v>10.57504</v>
      </c>
    </row>
    <row r="26" spans="5:8" x14ac:dyDescent="0.3">
      <c r="E26" t="s">
        <v>4</v>
      </c>
      <c r="F26" s="1">
        <v>44383</v>
      </c>
      <c r="G26">
        <v>1.9E-2</v>
      </c>
      <c r="H26" s="2">
        <f t="shared" si="0"/>
        <v>6.0572199999999992</v>
      </c>
    </row>
    <row r="27" spans="5:8" x14ac:dyDescent="0.3">
      <c r="E27" t="s">
        <v>5</v>
      </c>
      <c r="F27" s="1">
        <v>44383</v>
      </c>
      <c r="G27">
        <v>1.2E-2</v>
      </c>
      <c r="H27" s="2">
        <f t="shared" si="0"/>
        <v>4.39276</v>
      </c>
    </row>
    <row r="28" spans="5:8" x14ac:dyDescent="0.3">
      <c r="E28" t="s">
        <v>6</v>
      </c>
      <c r="F28" s="1">
        <v>44383</v>
      </c>
      <c r="G28">
        <v>0.01</v>
      </c>
      <c r="H28" s="2">
        <f t="shared" si="0"/>
        <v>3.9172000000000002</v>
      </c>
    </row>
    <row r="29" spans="5:8" x14ac:dyDescent="0.3">
      <c r="E29" t="s">
        <v>7</v>
      </c>
      <c r="F29" s="1">
        <v>44383</v>
      </c>
      <c r="G29">
        <v>8.9999999999999993E-3</v>
      </c>
      <c r="H29" s="2">
        <f t="shared" si="0"/>
        <v>3.6794199999999999</v>
      </c>
    </row>
    <row r="30" spans="5:8" x14ac:dyDescent="0.3">
      <c r="E30" t="s">
        <v>2</v>
      </c>
      <c r="F30" s="1">
        <v>44342</v>
      </c>
      <c r="G30">
        <v>1.7000000000000001E-2</v>
      </c>
      <c r="H30" s="2">
        <f t="shared" si="0"/>
        <v>5.5816600000000012</v>
      </c>
    </row>
    <row r="31" spans="5:8" x14ac:dyDescent="0.3">
      <c r="E31" t="s">
        <v>3</v>
      </c>
      <c r="F31" s="1">
        <v>44342</v>
      </c>
      <c r="G31">
        <v>2.4E-2</v>
      </c>
      <c r="H31" s="2">
        <f t="shared" si="0"/>
        <v>7.2461199999999995</v>
      </c>
    </row>
    <row r="32" spans="5:8" x14ac:dyDescent="0.3">
      <c r="E32" t="s">
        <v>4</v>
      </c>
      <c r="F32" s="1">
        <v>44342</v>
      </c>
      <c r="G32">
        <v>1.2999999999999999E-2</v>
      </c>
      <c r="H32" s="2">
        <f t="shared" si="0"/>
        <v>4.6305399999999999</v>
      </c>
    </row>
    <row r="33" spans="5:8" x14ac:dyDescent="0.3">
      <c r="E33" t="s">
        <v>5</v>
      </c>
      <c r="F33" s="1">
        <v>44342</v>
      </c>
      <c r="G33">
        <v>1.4999999999999999E-2</v>
      </c>
      <c r="H33" s="2">
        <f t="shared" si="0"/>
        <v>5.1060999999999996</v>
      </c>
    </row>
    <row r="34" spans="5:8" x14ac:dyDescent="0.3">
      <c r="E34" t="s">
        <v>6</v>
      </c>
      <c r="F34" s="1">
        <v>44342</v>
      </c>
      <c r="G34">
        <v>1.0999999999999999E-2</v>
      </c>
      <c r="H34" s="2">
        <f t="shared" si="0"/>
        <v>4.1549800000000001</v>
      </c>
    </row>
    <row r="35" spans="5:8" x14ac:dyDescent="0.3">
      <c r="E35" t="s">
        <v>7</v>
      </c>
      <c r="F35" s="1">
        <v>44342</v>
      </c>
      <c r="G35">
        <v>1.6E-2</v>
      </c>
      <c r="H35" s="2">
        <f t="shared" si="0"/>
        <v>5.3438800000000004</v>
      </c>
    </row>
    <row r="36" spans="5:8" x14ac:dyDescent="0.3">
      <c r="E36" t="s">
        <v>2</v>
      </c>
      <c r="F36" s="1">
        <v>44355</v>
      </c>
      <c r="G36">
        <v>5.0000000000000001E-3</v>
      </c>
      <c r="H36" s="2">
        <f t="shared" si="0"/>
        <v>2.7282999999999999</v>
      </c>
    </row>
    <row r="37" spans="5:8" x14ac:dyDescent="0.3">
      <c r="E37" t="s">
        <v>3</v>
      </c>
      <c r="F37" s="1">
        <v>44355</v>
      </c>
      <c r="G37">
        <v>3.5000000000000003E-2</v>
      </c>
      <c r="H37" s="2">
        <f t="shared" si="0"/>
        <v>9.8617000000000008</v>
      </c>
    </row>
    <row r="38" spans="5:8" x14ac:dyDescent="0.3">
      <c r="E38" t="s">
        <v>4</v>
      </c>
      <c r="F38" s="1">
        <v>44355</v>
      </c>
      <c r="G38">
        <v>3.0000000000000001E-3</v>
      </c>
      <c r="H38" s="2">
        <f t="shared" si="0"/>
        <v>2.2527400000000002</v>
      </c>
    </row>
    <row r="39" spans="5:8" x14ac:dyDescent="0.3">
      <c r="E39" t="s">
        <v>5</v>
      </c>
      <c r="F39" s="1">
        <v>44355</v>
      </c>
      <c r="G39">
        <v>2E-3</v>
      </c>
      <c r="H39" s="2">
        <f t="shared" si="0"/>
        <v>2.0149600000000003</v>
      </c>
    </row>
    <row r="40" spans="5:8" x14ac:dyDescent="0.3">
      <c r="E40" t="s">
        <v>6</v>
      </c>
      <c r="F40" s="1">
        <v>44355</v>
      </c>
      <c r="G40">
        <v>2E-3</v>
      </c>
      <c r="H40" s="2">
        <f t="shared" si="0"/>
        <v>2.0149600000000003</v>
      </c>
    </row>
    <row r="41" spans="5:8" x14ac:dyDescent="0.3">
      <c r="E41" t="s">
        <v>7</v>
      </c>
      <c r="F41" s="1">
        <v>44355</v>
      </c>
      <c r="G41">
        <v>2E-3</v>
      </c>
      <c r="H41" s="2">
        <f t="shared" si="0"/>
        <v>2.0149600000000003</v>
      </c>
    </row>
    <row r="42" spans="5:8" x14ac:dyDescent="0.3">
      <c r="E42" t="s">
        <v>2</v>
      </c>
      <c r="F42" s="1">
        <v>44367</v>
      </c>
      <c r="G42">
        <v>1.4E-2</v>
      </c>
      <c r="H42" s="2">
        <f t="shared" si="0"/>
        <v>4.8683200000000006</v>
      </c>
    </row>
    <row r="43" spans="5:8" x14ac:dyDescent="0.3">
      <c r="E43" t="s">
        <v>3</v>
      </c>
      <c r="F43" s="1">
        <v>44367</v>
      </c>
      <c r="G43">
        <v>0.05</v>
      </c>
      <c r="H43" s="2">
        <f t="shared" si="0"/>
        <v>13.428400000000002</v>
      </c>
    </row>
    <row r="44" spans="5:8" x14ac:dyDescent="0.3">
      <c r="E44" t="s">
        <v>4</v>
      </c>
      <c r="F44" s="1">
        <v>44367</v>
      </c>
      <c r="G44">
        <v>4.2999999999999997E-2</v>
      </c>
      <c r="H44" s="2">
        <f t="shared" si="0"/>
        <v>11.76394</v>
      </c>
    </row>
    <row r="45" spans="5:8" x14ac:dyDescent="0.3">
      <c r="E45" t="s">
        <v>5</v>
      </c>
      <c r="F45" s="1">
        <v>44367</v>
      </c>
      <c r="G45">
        <v>3.9E-2</v>
      </c>
      <c r="H45" s="2">
        <f t="shared" si="0"/>
        <v>10.81282</v>
      </c>
    </row>
    <row r="46" spans="5:8" x14ac:dyDescent="0.3">
      <c r="E46" t="s">
        <v>6</v>
      </c>
      <c r="F46" s="1">
        <v>44367</v>
      </c>
      <c r="G46">
        <v>4.0000000000000001E-3</v>
      </c>
      <c r="H46" s="2">
        <f t="shared" si="0"/>
        <v>2.4905200000000001</v>
      </c>
    </row>
    <row r="47" spans="5:8" x14ac:dyDescent="0.3">
      <c r="E47" t="s">
        <v>7</v>
      </c>
      <c r="F47" s="1">
        <v>44367</v>
      </c>
      <c r="G47">
        <v>3.0000000000000001E-3</v>
      </c>
      <c r="H47" s="2">
        <f t="shared" si="0"/>
        <v>2.2527400000000002</v>
      </c>
    </row>
    <row r="48" spans="5:8" x14ac:dyDescent="0.3">
      <c r="E48" t="s">
        <v>2</v>
      </c>
      <c r="F48" s="1">
        <v>44397</v>
      </c>
      <c r="G48">
        <v>1.7999999999999999E-2</v>
      </c>
      <c r="H48" s="2">
        <f t="shared" si="0"/>
        <v>5.8194400000000002</v>
      </c>
    </row>
    <row r="49" spans="5:8" x14ac:dyDescent="0.3">
      <c r="E49" t="s">
        <v>3</v>
      </c>
      <c r="F49" s="1">
        <v>44397</v>
      </c>
      <c r="G49">
        <v>2.5999999999999999E-2</v>
      </c>
      <c r="H49" s="2">
        <f t="shared" si="0"/>
        <v>7.7216799999999992</v>
      </c>
    </row>
    <row r="50" spans="5:8" x14ac:dyDescent="0.3">
      <c r="E50" t="s">
        <v>4</v>
      </c>
      <c r="F50" s="1">
        <v>44397</v>
      </c>
      <c r="G50">
        <v>4.0000000000000001E-3</v>
      </c>
      <c r="H50" s="2">
        <f t="shared" si="0"/>
        <v>2.4905200000000001</v>
      </c>
    </row>
    <row r="51" spans="5:8" x14ac:dyDescent="0.3">
      <c r="E51" t="s">
        <v>5</v>
      </c>
      <c r="F51" s="1">
        <v>44397</v>
      </c>
      <c r="G51">
        <v>1E-3</v>
      </c>
      <c r="H51" s="2">
        <f t="shared" si="0"/>
        <v>1.7771800000000002</v>
      </c>
    </row>
    <row r="52" spans="5:8" x14ac:dyDescent="0.3">
      <c r="E52" t="s">
        <v>6</v>
      </c>
      <c r="F52" s="1">
        <v>44397</v>
      </c>
      <c r="G52">
        <v>2E-3</v>
      </c>
      <c r="H52" s="2">
        <f t="shared" si="0"/>
        <v>2.0149600000000003</v>
      </c>
    </row>
    <row r="53" spans="5:8" x14ac:dyDescent="0.3">
      <c r="E53" t="s">
        <v>7</v>
      </c>
      <c r="F53" s="1">
        <v>44397</v>
      </c>
      <c r="G53">
        <v>2E-3</v>
      </c>
      <c r="H53" s="2">
        <f t="shared" si="0"/>
        <v>2.0149600000000003</v>
      </c>
    </row>
    <row r="54" spans="5:8" x14ac:dyDescent="0.3">
      <c r="E54" t="s">
        <v>2</v>
      </c>
      <c r="F54" s="1">
        <v>44439</v>
      </c>
      <c r="G54">
        <v>0.22</v>
      </c>
      <c r="H54" s="2">
        <f t="shared" si="0"/>
        <v>53.850999999999999</v>
      </c>
    </row>
    <row r="55" spans="5:8" x14ac:dyDescent="0.3">
      <c r="E55" t="s">
        <v>3</v>
      </c>
      <c r="F55" s="1">
        <v>44439</v>
      </c>
      <c r="G55">
        <v>1.9E-2</v>
      </c>
      <c r="H55" s="2">
        <f t="shared" si="0"/>
        <v>6.0572199999999992</v>
      </c>
    </row>
    <row r="56" spans="5:8" x14ac:dyDescent="0.3">
      <c r="E56" t="s">
        <v>4</v>
      </c>
      <c r="F56" s="1">
        <v>44439</v>
      </c>
      <c r="G56">
        <v>4.0000000000000001E-3</v>
      </c>
      <c r="H56" s="2">
        <f t="shared" si="0"/>
        <v>2.4905200000000001</v>
      </c>
    </row>
    <row r="57" spans="5:8" x14ac:dyDescent="0.3">
      <c r="E57" t="s">
        <v>5</v>
      </c>
      <c r="F57" s="1">
        <v>44439</v>
      </c>
      <c r="G57">
        <v>4.0000000000000001E-3</v>
      </c>
      <c r="H57" s="2">
        <f t="shared" si="0"/>
        <v>2.4905200000000001</v>
      </c>
    </row>
    <row r="58" spans="5:8" x14ac:dyDescent="0.3">
      <c r="E58" t="s">
        <v>6</v>
      </c>
      <c r="F58" s="1">
        <v>44439</v>
      </c>
      <c r="G58">
        <v>3.0000000000000001E-3</v>
      </c>
      <c r="H58" s="2">
        <f t="shared" si="0"/>
        <v>2.2527400000000002</v>
      </c>
    </row>
    <row r="59" spans="5:8" x14ac:dyDescent="0.3">
      <c r="E59" t="s">
        <v>7</v>
      </c>
      <c r="F59" s="1">
        <v>44439</v>
      </c>
      <c r="G59">
        <v>2E-3</v>
      </c>
      <c r="H59" s="2">
        <f t="shared" si="0"/>
        <v>2.0149600000000003</v>
      </c>
    </row>
    <row r="60" spans="5:8" x14ac:dyDescent="0.3">
      <c r="E60" t="s">
        <v>11</v>
      </c>
      <c r="F60" s="1">
        <v>44348</v>
      </c>
      <c r="G60">
        <v>3.0000000000000001E-3</v>
      </c>
      <c r="H60" s="2">
        <f t="shared" si="0"/>
        <v>2.2527400000000002</v>
      </c>
    </row>
    <row r="61" spans="5:8" x14ac:dyDescent="0.3">
      <c r="E61" t="s">
        <v>12</v>
      </c>
      <c r="F61" s="1">
        <v>44348</v>
      </c>
      <c r="G61">
        <v>3.0000000000000001E-3</v>
      </c>
      <c r="H61" s="2">
        <f t="shared" si="0"/>
        <v>2.2527400000000002</v>
      </c>
    </row>
    <row r="62" spans="5:8" x14ac:dyDescent="0.3">
      <c r="E62" t="s">
        <v>13</v>
      </c>
      <c r="F62" s="1">
        <v>44348</v>
      </c>
      <c r="G62">
        <v>1.0999999999999999E-2</v>
      </c>
      <c r="H62" s="2">
        <f t="shared" si="0"/>
        <v>4.1549800000000001</v>
      </c>
    </row>
    <row r="63" spans="5:8" x14ac:dyDescent="0.3">
      <c r="E63" t="s">
        <v>14</v>
      </c>
      <c r="F63" s="1">
        <v>44348</v>
      </c>
      <c r="G63">
        <v>1.0999999999999999E-2</v>
      </c>
      <c r="H63" s="2">
        <f t="shared" si="0"/>
        <v>4.1549800000000001</v>
      </c>
    </row>
    <row r="64" spans="5:8" x14ac:dyDescent="0.3">
      <c r="E64" t="s">
        <v>11</v>
      </c>
      <c r="F64" s="1">
        <v>44362</v>
      </c>
      <c r="G64">
        <v>7.0000000000000001E-3</v>
      </c>
      <c r="H64" s="2">
        <f t="shared" si="0"/>
        <v>3.2038600000000002</v>
      </c>
    </row>
    <row r="65" spans="5:8" x14ac:dyDescent="0.3">
      <c r="E65" t="s">
        <v>12</v>
      </c>
      <c r="F65" s="1">
        <v>44362</v>
      </c>
      <c r="G65">
        <v>3.0000000000000001E-3</v>
      </c>
      <c r="H65" s="2">
        <f t="shared" si="0"/>
        <v>2.2527400000000002</v>
      </c>
    </row>
    <row r="66" spans="5:8" x14ac:dyDescent="0.3">
      <c r="E66" t="s">
        <v>13</v>
      </c>
      <c r="F66" s="1">
        <v>44362</v>
      </c>
      <c r="G66">
        <v>2E-3</v>
      </c>
      <c r="H66" s="2">
        <f t="shared" si="0"/>
        <v>2.0149600000000003</v>
      </c>
    </row>
    <row r="67" spans="5:8" x14ac:dyDescent="0.3">
      <c r="E67" t="s">
        <v>14</v>
      </c>
      <c r="F67" s="1">
        <v>44362</v>
      </c>
      <c r="G67">
        <v>2E-3</v>
      </c>
      <c r="H67" s="2">
        <f t="shared" si="0"/>
        <v>2.0149600000000003</v>
      </c>
    </row>
    <row r="68" spans="5:8" x14ac:dyDescent="0.3">
      <c r="E68" t="s">
        <v>15</v>
      </c>
      <c r="F68" s="1">
        <v>44362</v>
      </c>
      <c r="G68">
        <v>2E-3</v>
      </c>
      <c r="H68" s="2">
        <f t="shared" si="0"/>
        <v>2.0149600000000003</v>
      </c>
    </row>
    <row r="69" spans="5:8" x14ac:dyDescent="0.3">
      <c r="E69" t="s">
        <v>11</v>
      </c>
      <c r="F69" s="1">
        <v>44376</v>
      </c>
      <c r="G69">
        <v>0.02</v>
      </c>
      <c r="H69" s="2">
        <f t="shared" si="0"/>
        <v>6.2949999999999999</v>
      </c>
    </row>
    <row r="70" spans="5:8" x14ac:dyDescent="0.3">
      <c r="E70" t="s">
        <v>12</v>
      </c>
      <c r="F70" s="1">
        <v>44376</v>
      </c>
      <c r="G70">
        <v>1.2E-2</v>
      </c>
      <c r="H70" s="2">
        <f t="shared" si="0"/>
        <v>4.39276</v>
      </c>
    </row>
    <row r="71" spans="5:8" x14ac:dyDescent="0.3">
      <c r="E71" t="s">
        <v>13</v>
      </c>
      <c r="F71" s="1">
        <v>44376</v>
      </c>
      <c r="G71">
        <v>0.01</v>
      </c>
      <c r="H71" s="2">
        <f t="shared" si="0"/>
        <v>3.9172000000000002</v>
      </c>
    </row>
    <row r="72" spans="5:8" x14ac:dyDescent="0.3">
      <c r="E72" t="s">
        <v>14</v>
      </c>
      <c r="F72" s="1">
        <v>44376</v>
      </c>
      <c r="G72">
        <v>3.0000000000000001E-3</v>
      </c>
      <c r="H72" s="2">
        <f t="shared" si="0"/>
        <v>2.2527400000000002</v>
      </c>
    </row>
    <row r="73" spans="5:8" x14ac:dyDescent="0.3">
      <c r="E73" t="s">
        <v>15</v>
      </c>
      <c r="F73" s="1">
        <v>44376</v>
      </c>
      <c r="G73">
        <v>1E-3</v>
      </c>
      <c r="H73" s="2">
        <f t="shared" si="0"/>
        <v>1.7771800000000002</v>
      </c>
    </row>
    <row r="74" spans="5:8" x14ac:dyDescent="0.3">
      <c r="E74" t="s">
        <v>11</v>
      </c>
      <c r="F74" s="1">
        <v>44390</v>
      </c>
      <c r="G74">
        <v>8.9999999999999993E-3</v>
      </c>
      <c r="H74" s="2">
        <f t="shared" si="0"/>
        <v>3.6794199999999999</v>
      </c>
    </row>
    <row r="75" spans="5:8" x14ac:dyDescent="0.3">
      <c r="E75" t="s">
        <v>12</v>
      </c>
      <c r="F75" s="1">
        <v>44390</v>
      </c>
      <c r="G75">
        <v>7.0000000000000001E-3</v>
      </c>
      <c r="H75" s="2">
        <f t="shared" si="0"/>
        <v>3.2038600000000002</v>
      </c>
    </row>
    <row r="76" spans="5:8" x14ac:dyDescent="0.3">
      <c r="E76" t="s">
        <v>13</v>
      </c>
      <c r="F76" s="1">
        <v>44390</v>
      </c>
      <c r="G76">
        <v>5.0000000000000001E-3</v>
      </c>
      <c r="H76" s="2">
        <f t="shared" si="0"/>
        <v>2.7282999999999999</v>
      </c>
    </row>
    <row r="77" spans="5:8" x14ac:dyDescent="0.3">
      <c r="E77" t="s">
        <v>14</v>
      </c>
      <c r="F77" s="1">
        <v>44390</v>
      </c>
      <c r="G77">
        <v>2E-3</v>
      </c>
      <c r="H77" s="2">
        <f t="shared" si="0"/>
        <v>2.0149600000000003</v>
      </c>
    </row>
    <row r="78" spans="5:8" x14ac:dyDescent="0.3">
      <c r="E78" t="s">
        <v>15</v>
      </c>
      <c r="F78" s="1">
        <v>44390</v>
      </c>
      <c r="G78">
        <v>2E-3</v>
      </c>
      <c r="H78" s="2">
        <f t="shared" si="0"/>
        <v>2.0149600000000003</v>
      </c>
    </row>
    <row r="79" spans="5:8" x14ac:dyDescent="0.3">
      <c r="E79" t="s">
        <v>11</v>
      </c>
      <c r="F79" s="1">
        <v>44404</v>
      </c>
      <c r="G79">
        <v>7.0000000000000001E-3</v>
      </c>
      <c r="H79" s="2">
        <f t="shared" si="0"/>
        <v>3.2038600000000002</v>
      </c>
    </row>
    <row r="80" spans="5:8" x14ac:dyDescent="0.3">
      <c r="E80" t="s">
        <v>12</v>
      </c>
      <c r="F80" s="1">
        <v>44404</v>
      </c>
      <c r="G80">
        <v>7.0000000000000001E-3</v>
      </c>
      <c r="H80" s="2">
        <f t="shared" si="0"/>
        <v>3.2038600000000002</v>
      </c>
    </row>
    <row r="81" spans="5:8" x14ac:dyDescent="0.3">
      <c r="E81" t="s">
        <v>13</v>
      </c>
      <c r="F81" s="1">
        <v>44404</v>
      </c>
      <c r="G81">
        <v>5.0000000000000001E-3</v>
      </c>
      <c r="H81" s="2">
        <f t="shared" si="0"/>
        <v>2.7282999999999999</v>
      </c>
    </row>
    <row r="82" spans="5:8" x14ac:dyDescent="0.3">
      <c r="E82" t="s">
        <v>14</v>
      </c>
      <c r="F82" s="1">
        <v>44404</v>
      </c>
      <c r="G82">
        <v>2E-3</v>
      </c>
      <c r="H82" s="2">
        <f t="shared" si="0"/>
        <v>2.0149600000000003</v>
      </c>
    </row>
    <row r="83" spans="5:8" x14ac:dyDescent="0.3">
      <c r="E83" t="s">
        <v>15</v>
      </c>
      <c r="F83" s="1">
        <v>44404</v>
      </c>
      <c r="G83">
        <v>2E-3</v>
      </c>
      <c r="H83" s="2">
        <f t="shared" si="0"/>
        <v>2.0149600000000003</v>
      </c>
    </row>
    <row r="84" spans="5:8" x14ac:dyDescent="0.3">
      <c r="E84" t="s">
        <v>11</v>
      </c>
      <c r="F84" s="1">
        <v>44418</v>
      </c>
      <c r="G84">
        <v>2.8000000000000001E-2</v>
      </c>
      <c r="H84" s="2">
        <f t="shared" si="0"/>
        <v>8.1972400000000007</v>
      </c>
    </row>
    <row r="85" spans="5:8" x14ac:dyDescent="0.3">
      <c r="E85" t="s">
        <v>12</v>
      </c>
      <c r="F85" s="1">
        <v>44418</v>
      </c>
      <c r="G85">
        <v>0.01</v>
      </c>
      <c r="H85" s="2">
        <f t="shared" si="0"/>
        <v>3.9172000000000002</v>
      </c>
    </row>
    <row r="86" spans="5:8" x14ac:dyDescent="0.3">
      <c r="E86" t="s">
        <v>13</v>
      </c>
      <c r="F86" s="1">
        <v>44418</v>
      </c>
      <c r="G86">
        <v>6.0000000000000001E-3</v>
      </c>
      <c r="H86" s="2">
        <f t="shared" si="0"/>
        <v>2.9660799999999998</v>
      </c>
    </row>
    <row r="87" spans="5:8" x14ac:dyDescent="0.3">
      <c r="E87" t="s">
        <v>14</v>
      </c>
      <c r="F87" s="1">
        <v>44418</v>
      </c>
      <c r="G87">
        <v>3.0000000000000001E-3</v>
      </c>
      <c r="H87" s="2">
        <f t="shared" si="0"/>
        <v>2.2527400000000002</v>
      </c>
    </row>
    <row r="88" spans="5:8" x14ac:dyDescent="0.3">
      <c r="E88" t="s">
        <v>15</v>
      </c>
      <c r="F88" s="1">
        <v>44418</v>
      </c>
      <c r="G88">
        <v>2E-3</v>
      </c>
      <c r="H88" s="2">
        <f t="shared" si="0"/>
        <v>2.0149600000000003</v>
      </c>
    </row>
    <row r="89" spans="5:8" x14ac:dyDescent="0.3">
      <c r="E89" t="s">
        <v>11</v>
      </c>
      <c r="F89" s="1">
        <v>44433</v>
      </c>
      <c r="G89">
        <v>5.0000000000000001E-3</v>
      </c>
      <c r="H89" s="2">
        <f t="shared" si="0"/>
        <v>2.7282999999999999</v>
      </c>
    </row>
    <row r="90" spans="5:8" x14ac:dyDescent="0.3">
      <c r="E90" t="s">
        <v>12</v>
      </c>
      <c r="F90" s="1">
        <v>44433</v>
      </c>
      <c r="G90">
        <v>2E-3</v>
      </c>
      <c r="H90" s="2">
        <f t="shared" si="0"/>
        <v>2.0149600000000003</v>
      </c>
    </row>
    <row r="91" spans="5:8" x14ac:dyDescent="0.3">
      <c r="E91" t="s">
        <v>13</v>
      </c>
      <c r="F91" s="1">
        <v>44433</v>
      </c>
      <c r="G91">
        <v>2E-3</v>
      </c>
      <c r="H91" s="2">
        <f t="shared" si="0"/>
        <v>2.0149600000000003</v>
      </c>
    </row>
    <row r="92" spans="5:8" x14ac:dyDescent="0.3">
      <c r="E92" t="s">
        <v>14</v>
      </c>
      <c r="F92" s="1">
        <v>44433</v>
      </c>
      <c r="G92">
        <v>2E-3</v>
      </c>
      <c r="H92" s="2">
        <f t="shared" si="0"/>
        <v>2.0149600000000003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Wilkinson</dc:creator>
  <cp:lastModifiedBy>Grace Wilkinson</cp:lastModifiedBy>
  <dcterms:created xsi:type="dcterms:W3CDTF">2022-05-13T20:06:22Z</dcterms:created>
  <dcterms:modified xsi:type="dcterms:W3CDTF">2022-05-15T02:07:38Z</dcterms:modified>
</cp:coreProperties>
</file>