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超级堆叠 SS权重→转换后连线RTP" sheetId="8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<sst xmlns="http://schemas.openxmlformats.org/spreadsheetml/2006/main" count="2321" uniqueCount="141">
  <si>
    <t>超级堆叠 Super Stack（原文数据版）</t>
  </si>
  <si>
    <t xml:space="preserve"> </t>
  </si>
  <si>
    <t>来源：https://ezslotdesign.com/superstack/  图片：images/superstack/02~08</t>
  </si>
  <si>
    <t/>
  </si>
  <si>
    <t>滚轮表（原文）：5轮相同，40格 = K/Q/J/10/9 x2(位置1-10) + SS x20(位置11-30) + K/Q/J/10/9 x2(31-40)</t>
  </si>
  <si>
    <t>图案次数：any=40、SS=20、K/Q/J/10/9 各4</t>
  </si>
  <si>
    <t>SS转换权重（原文，各轮合计100）：</t>
  </si>
  <si>
    <t xml:space="preserve">  轮1: K30 Q25 J20 10:15 9:10   轮2: K10 Q30 J25 10:20 9:15</t>
  </si>
  <si>
    <t xml:space="preserve">  轮3: K15 Q10 J30 10:25 9:20   轮4: K20 Q15 J10 10:30 9:25</t>
  </si>
  <si>
    <t xml:space="preserve">  轮5: K25 Q20 J15 10:10 9:30</t>
  </si>
  <si>
    <t>转换后平均个数 = SS x 权重/100 + 图案个数（原文公式）</t>
  </si>
  <si>
    <t xml:space="preserve">  轮1: K10 Q9 J8 10:7 9:6（K = 20x30/100+4 = 10，原文示例）</t>
  </si>
  <si>
    <t>组合数（原文口径）：5连线=5轮平均次数相乘；4连线=前4轮x第5轮X；</t>
  </si>
  <si>
    <t>3连线=前3轮x第4轮Xx第5轮any(40)；总分母 = 40^5 = 102,400,000</t>
  </si>
  <si>
    <t>赔率表（原文）：K 5/30/100，Q 5/25/100，J 5/20/75，10 5/20/75，9 5/10/50</t>
  </si>
  <si>
    <t>原文结果（黄底）：总RTP = 40.7688%（ images/superstack/07-image-90 ）</t>
  </si>
  <si>
    <t>（本簿已合并为 2 个页签：说明、超级堆叠 SS权重→转换后连线RTP；各区块：转轮表 第2~44行，图案次数统计 第47~56行，SS转换权重 第59~67行，转换后平均个数 第70~77行，赔率表 第80~87行，连线计算 第90~109行）</t>
  </si>
  <si>
    <t>── 完整文档（原 老虎机数学专题-超级堆叠.md 存档）──</t>
  </si>
  <si>
    <t>老虎机数学专题 —— 超级堆叠（Super Stack）</t>
  </si>
  <si>
    <t>来源：https://ezslotdesign.com/superstack/ （作者：数学老王，2018.11.19；滚轮表/统计表/权重表/RTP结果为图片）</t>
  </si>
  <si>
    <t>配图：原文 9 张配图已下载到本目录 images/superstack/ 并嵌入本文。</t>
  </si>
  <si>
    <t>配套模型：老虎机数学专题-超级堆叠.xlsx</t>
  </si>
  <si>
    <t>一、特色定义</t>
  </si>
  <si>
    <t>[图片] 文章题图  images/superstack/01-feature-11-photo-1554104365-0338ddaf81f4-opt.webp</t>
  </si>
  <si>
    <t>[图片] 原文滚轮表（40 格，位置 11-30 为 SS）  images/superstack/02-image-87-opt.webp</t>
  </si>
  <si>
    <t>Super Stack（超级堆叠）：在滚轮表中放入特殊符号「SS」，每次 Spin 各轮的 SS 依权重表转换成某一种普通图案，制造「整轮都是同一图案」的视觉效果，让多线同时中奖机率大增，是影响 Volatility 的重要设计手法。</t>
  </si>
  <si>
    <t>即《巨型图案》一篇中《Golden Goddess》那种「同图案长段堆叠」的实现方式。实际案例：Konami《China Shores》（Action Stacked Symbols）。</t>
  </si>
  <si>
    <t>[图片] China Shores「Action Stacked Symbols」规则说明  images/superstack/09-image-91-opt.webp</t>
  </si>
  <si>
    <t>二、核心公式（原文）</t>
  </si>
  <si>
    <t>转换后图案平均个数 = ( SS个数 × 图案权重 ÷ 总权重 ) ＋ 图案个数</t>
  </si>
  <si>
    <t>原文唯一完整示例（转轮 1、图案 K）：</t>
  </si>
  <si>
    <t>转换后 K 的平均个数 = 20 × 30 / 100 ＋ 4 ＝ 10</t>
  </si>
  <si>
    <t>拆解：转轮 1 的 SS 个数 = 20；K 的权重 = 30；总权重 = 100；K 原有个数 = 4。</t>
  </si>
  <si>
    <t>三、计算步骤（原文）</t>
  </si>
  <si>
    <t>[图片] 图案次数统计（any 40 / SS 20 / K~9 各 4）  images/superstack/03-image-88-opt.webp</t>
  </si>
  <si>
    <t>[图片] SS 转换权重表＋SS 转换后图案次数统计（含 X 排除表）  images/superstack/05-image-89-opt.webp</t>
  </si>
  <si>
    <t>[图片] 主游戏 RTP 计算表（所有可能数 102,400,000，总 RTP 40.7688%）  images/superstack/07-image-90-opt.webp</t>
  </si>
  <si>
    <t>• 1. 设计滚轮表：各轮条带放入「SS」</t>
  </si>
  <si>
    <t>• 2. 统计各轮各图案总数</t>
  </si>
  <si>
    <t>• 3. 设定每轮各自的 SS 转换权重表（不同轮可不同）</t>
  </si>
  <si>
    <t>• 4. 套公式算出转换后每轮每图案的平均个数</t>
  </si>
  <si>
    <t>• 5. 用平均个数按一般线游戏方式算 RTP</t>
  </si>
  <si>
    <t>其他实现方式（原文）：也可直接把轮带做成几百上千长度；或设计多张权重表（各偏重不同图案），让轮 1~5 的 SS 更容易转换成同一图案。</t>
  </si>
  <si>
    <t>四、Excel 模型（示范数据）</t>
  </si>
  <si>
    <t>• 5 个转轮：K/Q/J/10/9 各 4 个 + SS 20 个（轮长 40）；轮 1 的 SS 转换权重：K30 / Q25 / J20 / 10 15 / 9 10（合计 100）</t>
  </si>
  <si>
    <r>
      <rPr>
        <sz val="11"/>
        <color rgb="FF000000"/>
        <rFont val="微软雅黑"/>
        <charset val="134"/>
      </rPr>
      <t xml:space="preserve">• 转换后平均个数（轮1）：K = 20×30/100+4 = 10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（与原文一致），其余轮权重蓝字可改</t>
    </r>
  </si>
  <si>
    <t>• 赔率表同系列；连线计算用「平均个数」按 3/4/5 连线算 RTP</t>
  </si>
  <si>
    <t>工作表</t>
  </si>
  <si>
    <t>内容</t>
  </si>
  <si>
    <t>说明</t>
  </si>
  <si>
    <t>设定</t>
  </si>
  <si>
    <t>超级堆叠 SS权重→转换后连线RTP</t>
  </si>
  <si>
    <t>转轮表 / 图案次数统计（各轮各图案原始个数）/ SS转换权重（蓝字）/ 赔率表 + 转换后平均个数（(SS×权重÷总权重)+个数）+ 连线计算（3/4/5 连线期望值与 RTP）</t>
  </si>
  <si>
    <t>原文数据核对（读图回填）</t>
  </si>
  <si>
    <r>
      <rPr>
        <sz val="11"/>
        <color rgb="FF000000"/>
        <rFont val="微软雅黑"/>
        <charset val="134"/>
      </rPr>
      <t>• 滚轮表（原文）：5 轮相同 40 格 = K/Q/J/10/9 ×2（位置1-10）+ SS ×20（11-30）+ K/Q/J/10/9 ×2（31-40）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</si>
  <si>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SS 转换权重（原文，各轮合计100，旋转表）：轮1 K30/Q25/J20/10:15/9:10；轮2 K10/Q30/J25/10:20/9:15；轮3 K15/Q10/J30/10:25/9:20；轮4 K20/Q15/J10/10:30/9:25；轮5 K25/Q20/J15/10:10/9:30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</si>
  <si>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转换后平均个数（原文）：轮1 K10/Q9/J8/10:7/9:6 …（K = 20×30/100+4 = 10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 xml:space="preserve"> 原文示例）</t>
    </r>
  </si>
  <si>
    <t>• X 排除表（原文）：X_K = 30/34/33/32/31 …（=40−平均个数）</t>
  </si>
  <si>
    <r>
      <rPr>
        <sz val="11"/>
        <color rgb="FF000000"/>
        <rFont val="微软雅黑"/>
        <charset val="134"/>
      </rPr>
      <t xml:space="preserve">• 赔率表（原文）：K 5/30/100、Q 5/25/100、J 5/20/75、10 5/20/75、9 5/10/50 </t>
    </r>
    <r>
      <rPr>
        <sz val="11"/>
        <color rgb="FF000000"/>
        <rFont val="宋体"/>
        <charset val="134"/>
      </rPr>
      <t>✓</t>
    </r>
  </si>
  <si>
    <t>• 原文结果（黄底）：总 RTP = 40.7688%；本模型按原文口径（5连=Π平均、4连=×第5轮X、3连=×第4轮X×any(40)、分母 40^5=102,400,000）复算 ≈ 40.71%</t>
  </si>
  <si>
    <t>• 案例（image-91）：Konami China Shores「Action Stacked Symbols」</t>
  </si>
  <si>
    <t>配图清单（images/superstack/）</t>
  </si>
  <si>
    <t>文件</t>
  </si>
  <si>
    <t>images/superstack/01-feature-11-photo-1554104365-0338ddaf81f4-opt.webp</t>
  </si>
  <si>
    <t>文章题图</t>
  </si>
  <si>
    <t>images/superstack/02-image-87-opt.webp</t>
  </si>
  <si>
    <t>滚轮表（含 SS）</t>
  </si>
  <si>
    <t>images/superstack/03-image-88-opt.webp</t>
  </si>
  <si>
    <t>图案次数统计（大图）</t>
  </si>
  <si>
    <t>images/superstack/04-image-88-opt.webp</t>
  </si>
  <si>
    <t>同图（小图重复）</t>
  </si>
  <si>
    <t>images/superstack/05-image-89-opt.webp</t>
  </si>
  <si>
    <t>权重表＋转换后统计（大图）</t>
  </si>
  <si>
    <t>images/superstack/06-image-89-opt.webp</t>
  </si>
  <si>
    <t>images/superstack/07-image-90-opt.webp</t>
  </si>
  <si>
    <t>RTP 计算表（大图）</t>
  </si>
  <si>
    <t>images/superstack/08-image-90-opt.webp</t>
  </si>
  <si>
    <t>images/superstack/09-image-91-opt.webp</t>
  </si>
  <si>
    <t>China Shores 说明图</t>
  </si>
  <si>
    <t>【转轮表】</t>
  </si>
  <si>
    <t>滚轮表（原文：位置11-30为SS，蓝字可改）</t>
  </si>
  <si>
    <t>位置</t>
  </si>
  <si>
    <t>转轮1</t>
  </si>
  <si>
    <t>转轮2</t>
  </si>
  <si>
    <t>转轮3</t>
  </si>
  <si>
    <t>转轮4</t>
  </si>
  <si>
    <t>转轮5</t>
  </si>
  <si>
    <t>K</t>
  </si>
  <si>
    <t>Q</t>
  </si>
  <si>
    <t>J</t>
  </si>
  <si>
    <t>10</t>
  </si>
  <si>
    <t>9</t>
  </si>
  <si>
    <t>SS</t>
  </si>
  <si>
    <t>【图案次数统计】</t>
  </si>
  <si>
    <t>图案次数统计（原文）</t>
  </si>
  <si>
    <t>图案</t>
  </si>
  <si>
    <t>轮1</t>
  </si>
  <si>
    <t>轮2</t>
  </si>
  <si>
    <t>轮3</t>
  </si>
  <si>
    <t>轮4</t>
  </si>
  <si>
    <t>轮5</t>
  </si>
  <si>
    <t>any</t>
  </si>
  <si>
    <t>【SS转换权重】</t>
  </si>
  <si>
    <t>SS图案转换权重（原文，各轮合计=100，蓝字可改）</t>
  </si>
  <si>
    <t>Total</t>
  </si>
  <si>
    <t>【转换后平均个数】</t>
  </si>
  <si>
    <t>SS转换后图案次数统计：= SS个数x权重/Total + 图案个数（原文公式）</t>
  </si>
  <si>
    <t>X_轮1</t>
  </si>
  <si>
    <t>X_轮2</t>
  </si>
  <si>
    <t>X_轮3</t>
  </si>
  <si>
    <t>X_轮4</t>
  </si>
  <si>
    <t>X_轮5</t>
  </si>
  <si>
    <t>【赔率表】</t>
  </si>
  <si>
    <t>赔率表（原文，蓝字）</t>
  </si>
  <si>
    <t>3连线</t>
  </si>
  <si>
    <t>4连线</t>
  </si>
  <si>
    <t>5连线</t>
  </si>
  <si>
    <t>【连线计算】</t>
  </si>
  <si>
    <t xml:space="preserve">连线计算（5连线=5轮相乘；4连线=前4轮x第5轮X；3连线=前3轮x第4轮Xxany(40)；分母40^5）
 </t>
  </si>
  <si>
    <t>图案/连线</t>
  </si>
  <si>
    <t>组合数</t>
  </si>
  <si>
    <t>连线数k</t>
  </si>
  <si>
    <t>RTP(计算)</t>
  </si>
  <si>
    <t>原文RTP</t>
  </si>
  <si>
    <t>K 5</t>
  </si>
  <si>
    <t>K 4</t>
  </si>
  <si>
    <t>K 3</t>
  </si>
  <si>
    <t>Q 5</t>
  </si>
  <si>
    <t>Q 4</t>
  </si>
  <si>
    <t>Q 3</t>
  </si>
  <si>
    <t>J 5</t>
  </si>
  <si>
    <t>J 4</t>
  </si>
  <si>
    <t>J 3</t>
  </si>
  <si>
    <t>10 5</t>
  </si>
  <si>
    <t>10 4</t>
  </si>
  <si>
    <t>10 3</t>
  </si>
  <si>
    <t>9 5</t>
  </si>
  <si>
    <t>9 4</t>
  </si>
  <si>
    <t>9 3</t>
  </si>
  <si>
    <t>总RTP</t>
  </si>
  <si>
    <t>注：原文RTP列为本模型读图抄录（小字可能有误读），以本表公式计算值为准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</si>
</sst>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0" fontId="2" fillId="4" borderId="0" xfId="0" applyFont="1" applyFill="1" applyBorder="1"/>
    <xf numFmtId="1" fontId="2" fillId="0" borderId="0" xfId="0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/>
    <xf numFmtId="176" fontId="2" fillId="0" borderId="0" xfId="0" applyNumberFormat="1" applyFont="1" applyBorder="1"/>
    <xf numFmtId="10" fontId="5" fillId="0" borderId="0" xfId="0" applyNumberFormat="1" applyFont="1" applyBorder="1"/>
    <xf numFmtId="0" fontId="6" fillId="0" borderId="0" xfId="0" applyFont="1" applyBorder="1"/>
    <xf numFmtId="176" fontId="2" fillId="4" borderId="0" xfId="0" applyNumberFormat="1" applyFont="1" applyFill="1" applyBorder="1"/>
    <xf numFmtId="176" fontId="5" fillId="0" borderId="0" xfId="0" applyNumberFormat="1" applyFont="1" applyBorder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8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/>
    <xf numFmtId="0" fontId="9" fillId="0" borderId="0" xfId="0" applyFont="1" applyAlignment="1">
      <alignment wrapText="1"/>
    </xf>
    <xf numFmtId="49" fontId="7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8" fillId="0" borderId="0" xfId="0" applyNumberFormat="1" applyFont="1" applyAlignment="1"/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  <xf numFmtId="0" fontId="7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0" fillId="0" borderId="0" xfId="0" applyNumberFormat="1" applyFon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8" fillId="0" borderId="0" xfId="0" applyNumberFormat="1" applyFont="1" applyAlignment="1"/>
    <xf numFmtId="0" fontId="11" fillId="3" borderId="0" xfId="0" applyNumberFormat="1" applyFont="1" applyFill="1" applyAlignment="1">
      <alignment wrapText="1"/>
    </xf>
    <xf numFmtId="0" fontId="11" fillId="3" borderId="0" xfId="0" applyNumberFormat="1" applyFont="1" applyFill="1"/>
    <xf numFmtId="0" fontId="12" fillId="0" borderId="0" xfId="0" applyNumberFormat="1" applyFont="1" applyAlignment="1">
      <alignment wrapText="1"/>
    </xf>
    <xf numFmtId="0" fontId="12" fillId="0" borderId="0" xfId="0" applyNumberFormat="1" applyFont="1"/>
    <xf numFmtId="0" fontId="2" fillId="0" borderId="0" xfId="0" applyFont="1" applyBorder="1"/>
    <xf numFmtId="177" applyNumberFormat="1" fontId="2" fillId="0" borderId="0" xfId="0" applyFont="1" applyBorder="1"/>
    <xf numFmtId="177" applyNumberFormat="1" fontId="5" fillId="0" borderId="0" xfId="0" applyFont="1" applyBorder="1"/>
    <xf numFmtId="177" applyNumberFormat="1" fontId="2" fillId="4" borderId="0" xfId="0" applyFont="1" applyFill="1" applyBorder="1"/>
    <xf numFmtId="177" applyNumberFormat="1" fontId="5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26</xdr:row>
      <xdr:rowOff>0</xdr:rowOff>
    </xdr:from>
    <xdr:to>
      <xdr:col>9</xdr:col>
      <xdr:colOff>463550</xdr:colOff>
      <xdr:row>37</xdr:row>
      <xdr:rowOff>69850</xdr:rowOff>
    </xdr:to>
    <xdr:pic>
      <xdr:nvPicPr>
        <xdr:cNvPr id="2" name="图片 1" descr="01-feature-11-photo-1554104365-0338ddaf81f4-opt"/>
        <xdr:cNvPicPr/>
      </xdr:nvPicPr>
      <xdr:blipFill>
        <a:blip r:embed="rId1"/>
        <a:stretch>
          <a:fillRect/>
        </a:stretch>
      </xdr:blipFill>
      <xdr:spPr>
        <a:xfrm>
          <a:off x="5943600" y="5130800"/>
          <a:ext cx="5461000" cy="2387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37</xdr:row>
      <xdr:rowOff>171450</xdr:rowOff>
    </xdr:from>
    <xdr:to>
      <xdr:col>5</xdr:col>
      <xdr:colOff>107950</xdr:colOff>
      <xdr:row>56</xdr:row>
      <xdr:rowOff>101600</xdr:rowOff>
    </xdr:to>
    <xdr:pic>
      <xdr:nvPicPr>
        <xdr:cNvPr id="3" name="图片 2" descr="02-image-87-opt"/>
        <xdr:cNvPicPr/>
      </xdr:nvPicPr>
      <xdr:blipFill>
        <a:blip r:embed="rId2"/>
        <a:stretch>
          <a:fillRect/>
        </a:stretch>
      </xdr:blipFill>
      <xdr:spPr>
        <a:xfrm>
          <a:off x="5943600" y="7620000"/>
          <a:ext cx="2590800" cy="3905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57</xdr:row>
      <xdr:rowOff>25400</xdr:rowOff>
    </xdr:from>
    <xdr:to>
      <xdr:col>9</xdr:col>
      <xdr:colOff>463550</xdr:colOff>
      <xdr:row>69</xdr:row>
      <xdr:rowOff>0</xdr:rowOff>
    </xdr:to>
    <xdr:pic>
      <xdr:nvPicPr>
        <xdr:cNvPr id="4" name="图片 3" descr="09-image-91-opt"/>
        <xdr:cNvPicPr/>
      </xdr:nvPicPr>
      <xdr:blipFill>
        <a:blip r:embed="rId3"/>
        <a:stretch>
          <a:fillRect/>
        </a:stretch>
      </xdr:blipFill>
      <xdr:spPr>
        <a:xfrm>
          <a:off x="5943600" y="11626850"/>
          <a:ext cx="5461000" cy="25336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69</xdr:row>
      <xdr:rowOff>101600</xdr:rowOff>
    </xdr:from>
    <xdr:to>
      <xdr:col>6</xdr:col>
      <xdr:colOff>241300</xdr:colOff>
      <xdr:row>97</xdr:row>
      <xdr:rowOff>19050</xdr:rowOff>
    </xdr:to>
    <xdr:pic>
      <xdr:nvPicPr>
        <xdr:cNvPr id="5" name="图片 4" descr="03-image-88-opt"/>
        <xdr:cNvPicPr/>
      </xdr:nvPicPr>
      <xdr:blipFill>
        <a:blip r:embed="rId4"/>
        <a:stretch>
          <a:fillRect/>
        </a:stretch>
      </xdr:blipFill>
      <xdr:spPr>
        <a:xfrm>
          <a:off x="5943600" y="14262100"/>
          <a:ext cx="3352800" cy="4953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97</xdr:row>
      <xdr:rowOff>120650</xdr:rowOff>
    </xdr:from>
    <xdr:to>
      <xdr:col>5</xdr:col>
      <xdr:colOff>488950</xdr:colOff>
      <xdr:row>125</xdr:row>
      <xdr:rowOff>95250</xdr:rowOff>
    </xdr:to>
    <xdr:pic>
      <xdr:nvPicPr>
        <xdr:cNvPr id="6" name="图片 5" descr="05-image-89-opt"/>
        <xdr:cNvPicPr/>
      </xdr:nvPicPr>
      <xdr:blipFill>
        <a:blip r:embed="rId5"/>
        <a:stretch>
          <a:fillRect/>
        </a:stretch>
      </xdr:blipFill>
      <xdr:spPr>
        <a:xfrm>
          <a:off x="5943600" y="19316700"/>
          <a:ext cx="2971800" cy="4953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126</xdr:row>
      <xdr:rowOff>19050</xdr:rowOff>
    </xdr:from>
    <xdr:to>
      <xdr:col>9</xdr:col>
      <xdr:colOff>463550</xdr:colOff>
      <xdr:row>141</xdr:row>
      <xdr:rowOff>82550</xdr:rowOff>
    </xdr:to>
    <xdr:pic>
      <xdr:nvPicPr>
        <xdr:cNvPr id="7" name="图片 6" descr="07-image-90-opt"/>
        <xdr:cNvPicPr/>
      </xdr:nvPicPr>
      <xdr:blipFill>
        <a:blip r:embed="rId6"/>
        <a:stretch>
          <a:fillRect/>
        </a:stretch>
      </xdr:blipFill>
      <xdr:spPr>
        <a:xfrm>
          <a:off x="5943600" y="24371300"/>
          <a:ext cx="5461000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2"/>
  <sheetViews>
    <sheetView workbookViewId="0">
      <selection activeCell="A1" sqref="A1:B1"/>
    </sheetView>
  </sheetViews>
  <sheetFormatPr defaultColWidth="9" defaultRowHeight="14"/>
  <cols>
    <col min="1" max="1" width="84.6363636363636" style="18" customWidth="1"/>
  </cols>
  <sheetData>
    <row r="1" ht="22" customHeight="1" spans="1:10">
      <c r="A1" s="19" t="s">
        <v>0</v>
      </c>
      <c r="B1" s="20" t="s">
        <v>1</v>
      </c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</row>
    <row r="2" customHeight="1" spans="1:10">
      <c r="A2" s="21" t="s">
        <v>2</v>
      </c>
      <c r="B2" s="22" t="s">
        <v>1</v>
      </c>
      <c r="C2" s="22" t="s">
        <v>1</v>
      </c>
      <c r="D2" s="22" t="s">
        <v>1</v>
      </c>
      <c r="E2" s="22" t="s">
        <v>1</v>
      </c>
      <c r="F2" s="22" t="s">
        <v>1</v>
      </c>
      <c r="G2" s="22" t="s">
        <v>1</v>
      </c>
      <c r="H2" s="22" t="s">
        <v>1</v>
      </c>
      <c r="I2" s="22" t="s">
        <v>1</v>
      </c>
      <c r="J2" s="22" t="s">
        <v>1</v>
      </c>
    </row>
    <row r="3" customHeight="1" spans="1:10">
      <c r="A3" s="21" t="s">
        <v>3</v>
      </c>
      <c r="B3" s="22" t="s">
        <v>1</v>
      </c>
      <c r="C3" s="22" t="s">
        <v>1</v>
      </c>
      <c r="D3" s="22" t="s">
        <v>1</v>
      </c>
      <c r="E3" s="22" t="s">
        <v>1</v>
      </c>
      <c r="F3" s="22" t="s">
        <v>1</v>
      </c>
      <c r="G3" s="22" t="s">
        <v>1</v>
      </c>
      <c r="H3" s="22" t="s">
        <v>1</v>
      </c>
      <c r="I3" s="22" t="s">
        <v>1</v>
      </c>
      <c r="J3" s="22" t="s">
        <v>1</v>
      </c>
    </row>
    <row r="4" customHeight="1" spans="1:10">
      <c r="A4" s="21" t="s">
        <v>4</v>
      </c>
      <c r="B4" s="22" t="s">
        <v>1</v>
      </c>
      <c r="C4" s="22" t="s">
        <v>1</v>
      </c>
      <c r="D4" s="22" t="s">
        <v>1</v>
      </c>
      <c r="E4" s="22" t="s">
        <v>1</v>
      </c>
      <c r="F4" s="22" t="s">
        <v>1</v>
      </c>
      <c r="G4" s="22" t="s">
        <v>1</v>
      </c>
      <c r="H4" s="22" t="s">
        <v>1</v>
      </c>
      <c r="I4" s="22" t="s">
        <v>1</v>
      </c>
      <c r="J4" s="22" t="s">
        <v>1</v>
      </c>
    </row>
    <row r="5" customHeight="1" spans="1:10">
      <c r="A5" s="21" t="s">
        <v>5</v>
      </c>
      <c r="B5" s="22" t="s">
        <v>1</v>
      </c>
      <c r="C5" s="22" t="s">
        <v>1</v>
      </c>
      <c r="D5" s="22" t="s">
        <v>1</v>
      </c>
      <c r="E5" s="22" t="s">
        <v>1</v>
      </c>
      <c r="F5" s="22" t="s">
        <v>1</v>
      </c>
      <c r="G5" s="22" t="s">
        <v>1</v>
      </c>
      <c r="H5" s="22" t="s">
        <v>1</v>
      </c>
      <c r="I5" s="22" t="s">
        <v>1</v>
      </c>
      <c r="J5" s="22" t="s">
        <v>1</v>
      </c>
    </row>
    <row r="6" customHeight="1" spans="1:10">
      <c r="A6" s="21" t="s">
        <v>6</v>
      </c>
      <c r="B6" s="22" t="s">
        <v>1</v>
      </c>
      <c r="C6" s="22" t="s">
        <v>1</v>
      </c>
      <c r="D6" s="22" t="s">
        <v>1</v>
      </c>
      <c r="E6" s="22" t="s">
        <v>1</v>
      </c>
      <c r="F6" s="22" t="s">
        <v>1</v>
      </c>
      <c r="G6" s="22" t="s">
        <v>1</v>
      </c>
      <c r="H6" s="22" t="s">
        <v>1</v>
      </c>
      <c r="I6" s="22" t="s">
        <v>1</v>
      </c>
      <c r="J6" s="22" t="s">
        <v>1</v>
      </c>
    </row>
    <row r="7" customHeight="1" spans="1:10">
      <c r="A7" s="21" t="s">
        <v>7</v>
      </c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</row>
    <row r="8" customHeight="1" spans="1:10">
      <c r="A8" s="21" t="s">
        <v>8</v>
      </c>
      <c r="B8" s="22" t="s">
        <v>1</v>
      </c>
      <c r="C8" s="22" t="s">
        <v>1</v>
      </c>
      <c r="D8" s="22" t="s">
        <v>1</v>
      </c>
      <c r="E8" s="22" t="s">
        <v>1</v>
      </c>
      <c r="F8" s="22" t="s">
        <v>1</v>
      </c>
      <c r="G8" s="22" t="s">
        <v>1</v>
      </c>
      <c r="H8" s="22" t="s">
        <v>1</v>
      </c>
      <c r="I8" s="22" t="s">
        <v>1</v>
      </c>
      <c r="J8" s="22" t="s">
        <v>1</v>
      </c>
    </row>
    <row r="9" customHeight="1" spans="1:10">
      <c r="A9" s="21" t="s">
        <v>9</v>
      </c>
      <c r="B9" s="22" t="s">
        <v>1</v>
      </c>
      <c r="C9" s="22" t="s">
        <v>1</v>
      </c>
      <c r="D9" s="22" t="s">
        <v>1</v>
      </c>
      <c r="E9" s="22" t="s">
        <v>1</v>
      </c>
      <c r="F9" s="22" t="s">
        <v>1</v>
      </c>
      <c r="G9" s="22" t="s">
        <v>1</v>
      </c>
      <c r="H9" s="22" t="s">
        <v>1</v>
      </c>
      <c r="I9" s="22" t="s">
        <v>1</v>
      </c>
      <c r="J9" s="22" t="s">
        <v>1</v>
      </c>
    </row>
    <row r="10" customHeight="1" spans="1:10">
      <c r="A10" s="21" t="s">
        <v>10</v>
      </c>
      <c r="B10" s="22" t="s">
        <v>1</v>
      </c>
      <c r="C10" s="22" t="s">
        <v>1</v>
      </c>
      <c r="D10" s="22" t="s">
        <v>1</v>
      </c>
      <c r="E10" s="22" t="s">
        <v>1</v>
      </c>
      <c r="F10" s="22" t="s">
        <v>1</v>
      </c>
      <c r="G10" s="22" t="s">
        <v>1</v>
      </c>
      <c r="H10" s="22" t="s">
        <v>1</v>
      </c>
      <c r="I10" s="22" t="s">
        <v>1</v>
      </c>
      <c r="J10" s="22" t="s">
        <v>1</v>
      </c>
    </row>
    <row r="11" customHeight="1" spans="1:10">
      <c r="A11" s="21" t="s">
        <v>11</v>
      </c>
      <c r="B11" s="22" t="s">
        <v>1</v>
      </c>
      <c r="C11" s="22" t="s">
        <v>1</v>
      </c>
      <c r="D11" s="22" t="s">
        <v>1</v>
      </c>
      <c r="E11" s="22" t="s">
        <v>1</v>
      </c>
      <c r="F11" s="22" t="s">
        <v>1</v>
      </c>
      <c r="G11" s="22" t="s">
        <v>1</v>
      </c>
      <c r="H11" s="22" t="s">
        <v>1</v>
      </c>
      <c r="I11" s="22" t="s">
        <v>1</v>
      </c>
      <c r="J11" s="22" t="s">
        <v>1</v>
      </c>
    </row>
    <row r="12" customHeight="1" spans="1:10">
      <c r="A12" s="21" t="s">
        <v>12</v>
      </c>
      <c r="B12" s="22" t="s">
        <v>1</v>
      </c>
      <c r="C12" s="22" t="s">
        <v>1</v>
      </c>
      <c r="D12" s="22" t="s">
        <v>1</v>
      </c>
      <c r="E12" s="22" t="s">
        <v>1</v>
      </c>
      <c r="F12" s="22" t="s">
        <v>1</v>
      </c>
      <c r="G12" s="22" t="s">
        <v>1</v>
      </c>
      <c r="H12" s="22" t="s">
        <v>1</v>
      </c>
      <c r="I12" s="22" t="s">
        <v>1</v>
      </c>
      <c r="J12" s="22" t="s">
        <v>1</v>
      </c>
    </row>
    <row r="13" customHeight="1" spans="1:10">
      <c r="A13" s="21" t="s">
        <v>13</v>
      </c>
      <c r="B13" s="22" t="s">
        <v>1</v>
      </c>
      <c r="C13" s="22" t="s">
        <v>1</v>
      </c>
      <c r="D13" s="22" t="s">
        <v>1</v>
      </c>
      <c r="E13" s="22" t="s">
        <v>1</v>
      </c>
      <c r="F13" s="22" t="s">
        <v>1</v>
      </c>
      <c r="G13" s="22" t="s">
        <v>1</v>
      </c>
      <c r="H13" s="22" t="s">
        <v>1</v>
      </c>
      <c r="I13" s="22" t="s">
        <v>1</v>
      </c>
      <c r="J13" s="22" t="s">
        <v>1</v>
      </c>
    </row>
    <row r="14" customHeight="1" spans="1:10">
      <c r="A14" s="21" t="s">
        <v>14</v>
      </c>
      <c r="B14" s="22" t="s">
        <v>1</v>
      </c>
      <c r="C14" s="22" t="s">
        <v>1</v>
      </c>
      <c r="D14" s="22" t="s">
        <v>1</v>
      </c>
      <c r="E14" s="22" t="s">
        <v>1</v>
      </c>
      <c r="F14" s="22" t="s">
        <v>1</v>
      </c>
      <c r="G14" s="22" t="s">
        <v>1</v>
      </c>
      <c r="H14" s="22" t="s">
        <v>1</v>
      </c>
      <c r="I14" s="22" t="s">
        <v>1</v>
      </c>
      <c r="J14" s="22" t="s">
        <v>1</v>
      </c>
    </row>
    <row r="15" customHeight="1" spans="1:10">
      <c r="A15" s="21" t="s">
        <v>15</v>
      </c>
      <c r="B15" s="22" t="s">
        <v>1</v>
      </c>
      <c r="C15" s="22" t="s">
        <v>1</v>
      </c>
      <c r="D15" s="22" t="s">
        <v>1</v>
      </c>
      <c r="E15" s="22" t="s">
        <v>1</v>
      </c>
      <c r="F15" s="22" t="s">
        <v>1</v>
      </c>
      <c r="G15" s="22" t="s">
        <v>1</v>
      </c>
      <c r="H15" s="22" t="s">
        <v>1</v>
      </c>
      <c r="I15" s="22" t="s">
        <v>1</v>
      </c>
      <c r="J15" s="22" t="s">
        <v>1</v>
      </c>
    </row>
    <row r="16" customHeight="1" spans="1:10">
      <c r="A16" s="21" t="s">
        <v>1</v>
      </c>
      <c r="B16" s="22" t="s">
        <v>1</v>
      </c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 t="s">
        <v>1</v>
      </c>
      <c r="J16" s="22" t="s">
        <v>1</v>
      </c>
    </row>
    <row r="17" customHeight="1" spans="1:10">
      <c r="A17" s="23" t="s">
        <v>16</v>
      </c>
      <c r="B17" s="22" t="s">
        <v>1</v>
      </c>
      <c r="C17" s="22" t="s">
        <v>1</v>
      </c>
      <c r="D17" s="22" t="s">
        <v>1</v>
      </c>
      <c r="E17" s="22" t="s">
        <v>1</v>
      </c>
      <c r="F17" s="22" t="s">
        <v>1</v>
      </c>
      <c r="G17" s="22" t="s">
        <v>1</v>
      </c>
      <c r="H17" s="22" t="s">
        <v>1</v>
      </c>
      <c r="I17" s="22" t="s">
        <v>1</v>
      </c>
      <c r="J17" s="22" t="s">
        <v>1</v>
      </c>
    </row>
    <row r="18" ht="16.5" spans="1:10">
      <c r="A18" s="21" t="s">
        <v>1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ht="20" customHeight="1" spans="1:10">
      <c r="A19" s="24" t="s">
        <v>17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ht="24" customHeight="1" spans="1:10">
      <c r="A20" s="36" t="s">
        <v>18</v>
      </c>
      <c r="B20" s="37" t="s">
        <v>1</v>
      </c>
      <c r="C20" s="37" t="s">
        <v>1</v>
      </c>
      <c r="D20" s="37" t="s">
        <v>1</v>
      </c>
      <c r="E20" s="37" t="s">
        <v>1</v>
      </c>
      <c r="F20" s="37" t="s">
        <v>1</v>
      </c>
      <c r="G20" s="37" t="s">
        <v>1</v>
      </c>
      <c r="H20" s="37" t="s">
        <v>1</v>
      </c>
      <c r="I20" s="37" t="s">
        <v>1</v>
      </c>
      <c r="J20" s="37" t="s">
        <v>1</v>
      </c>
    </row>
    <row r="21" spans="1:10">
      <c r="A21" s="38" t="s">
        <v>1</v>
      </c>
      <c r="B21" s="37" t="s">
        <v>1</v>
      </c>
      <c r="C21" s="37" t="s">
        <v>1</v>
      </c>
      <c r="D21" s="37" t="s">
        <v>1</v>
      </c>
      <c r="E21" s="37" t="s">
        <v>1</v>
      </c>
      <c r="F21" s="37" t="s">
        <v>1</v>
      </c>
      <c r="G21" s="37" t="s">
        <v>1</v>
      </c>
      <c r="H21" s="37" t="s">
        <v>1</v>
      </c>
      <c r="I21" s="37" t="s">
        <v>1</v>
      </c>
      <c r="J21" s="37" t="s">
        <v>1</v>
      </c>
    </row>
    <row r="22" ht="16.5" spans="1:10">
      <c r="A22" s="39" t="s">
        <v>19</v>
      </c>
      <c r="B22" s="37" t="s">
        <v>1</v>
      </c>
      <c r="C22" s="37" t="s">
        <v>1</v>
      </c>
      <c r="D22" s="37" t="s">
        <v>1</v>
      </c>
      <c r="E22" s="37" t="s">
        <v>1</v>
      </c>
      <c r="F22" s="37" t="s">
        <v>1</v>
      </c>
      <c r="G22" s="37" t="s">
        <v>1</v>
      </c>
      <c r="H22" s="37" t="s">
        <v>1</v>
      </c>
      <c r="I22" s="37" t="s">
        <v>1</v>
      </c>
      <c r="J22" s="37" t="s">
        <v>1</v>
      </c>
    </row>
    <row r="23" ht="16.5" spans="1:10">
      <c r="A23" s="39" t="s">
        <v>20</v>
      </c>
      <c r="B23" s="37" t="s">
        <v>1</v>
      </c>
      <c r="C23" s="37" t="s">
        <v>1</v>
      </c>
      <c r="D23" s="37" t="s">
        <v>1</v>
      </c>
      <c r="E23" s="37" t="s">
        <v>1</v>
      </c>
      <c r="F23" s="37" t="s">
        <v>1</v>
      </c>
      <c r="G23" s="37" t="s">
        <v>1</v>
      </c>
      <c r="H23" s="37" t="s">
        <v>1</v>
      </c>
      <c r="I23" s="37" t="s">
        <v>1</v>
      </c>
      <c r="J23" s="37" t="s">
        <v>1</v>
      </c>
    </row>
    <row r="24" ht="16.5" spans="1:10">
      <c r="A24" s="39" t="s">
        <v>21</v>
      </c>
      <c r="B24" s="37" t="s">
        <v>1</v>
      </c>
      <c r="C24" s="37" t="s">
        <v>1</v>
      </c>
      <c r="D24" s="37" t="s">
        <v>1</v>
      </c>
      <c r="E24" s="37" t="s">
        <v>1</v>
      </c>
      <c r="F24" s="37" t="s">
        <v>1</v>
      </c>
      <c r="G24" s="37" t="s">
        <v>1</v>
      </c>
      <c r="H24" s="37" t="s">
        <v>1</v>
      </c>
      <c r="I24" s="37" t="s">
        <v>1</v>
      </c>
      <c r="J24" s="37" t="s">
        <v>1</v>
      </c>
    </row>
    <row r="25" ht="20" customHeight="1" spans="1:10">
      <c r="A25" s="40" t="s">
        <v>22</v>
      </c>
      <c r="B25" s="37" t="s">
        <v>1</v>
      </c>
      <c r="C25" s="37" t="s">
        <v>1</v>
      </c>
      <c r="D25" s="37" t="s">
        <v>1</v>
      </c>
      <c r="E25" s="37" t="s">
        <v>1</v>
      </c>
      <c r="F25" s="37" t="s">
        <v>1</v>
      </c>
      <c r="G25" s="37" t="s">
        <v>1</v>
      </c>
      <c r="H25" s="37" t="s">
        <v>1</v>
      </c>
      <c r="I25" s="37" t="s">
        <v>1</v>
      </c>
      <c r="J25" s="37" t="s">
        <v>1</v>
      </c>
    </row>
    <row r="26" spans="1:10">
      <c r="A26" s="38" t="s">
        <v>1</v>
      </c>
      <c r="B26" s="37" t="s">
        <v>1</v>
      </c>
      <c r="C26" s="37" t="s">
        <v>1</v>
      </c>
      <c r="D26" s="37" t="s">
        <v>1</v>
      </c>
      <c r="E26" s="37" t="s">
        <v>1</v>
      </c>
      <c r="F26" s="37" t="s">
        <v>1</v>
      </c>
      <c r="G26" s="37" t="s">
        <v>1</v>
      </c>
      <c r="H26" s="37" t="s">
        <v>1</v>
      </c>
      <c r="I26" s="37" t="s">
        <v>1</v>
      </c>
      <c r="J26" s="37" t="s">
        <v>1</v>
      </c>
    </row>
    <row r="27" ht="16.5" spans="1:10">
      <c r="A27" s="41" t="s">
        <v>23</v>
      </c>
      <c r="B27" s="37" t="s">
        <v>1</v>
      </c>
      <c r="C27" s="37" t="s">
        <v>1</v>
      </c>
      <c r="D27" s="37" t="s">
        <v>1</v>
      </c>
      <c r="E27" s="37" t="s">
        <v>1</v>
      </c>
      <c r="F27" s="37" t="s">
        <v>1</v>
      </c>
      <c r="G27" s="37" t="s">
        <v>1</v>
      </c>
      <c r="H27" s="37" t="s">
        <v>1</v>
      </c>
      <c r="I27" s="37" t="s">
        <v>1</v>
      </c>
      <c r="J27" s="37" t="s">
        <v>1</v>
      </c>
    </row>
    <row r="28" ht="16.5" spans="1:10">
      <c r="A28" s="42" t="s">
        <v>24</v>
      </c>
    </row>
    <row r="29" ht="16.5" spans="1:10">
      <c r="A29" s="42" t="s">
        <v>25</v>
      </c>
      <c r="B29" s="37" t="s">
        <v>1</v>
      </c>
      <c r="C29" s="37" t="s">
        <v>1</v>
      </c>
      <c r="D29" s="37" t="s">
        <v>1</v>
      </c>
      <c r="E29" s="37" t="s">
        <v>1</v>
      </c>
      <c r="F29" s="37" t="s">
        <v>1</v>
      </c>
      <c r="G29" s="37" t="s">
        <v>1</v>
      </c>
      <c r="H29" s="37" t="s">
        <v>1</v>
      </c>
      <c r="I29" s="37" t="s">
        <v>1</v>
      </c>
      <c r="J29" s="37" t="s">
        <v>1</v>
      </c>
    </row>
    <row r="30" ht="16.5" spans="1:10">
      <c r="A30" s="42" t="s">
        <v>26</v>
      </c>
      <c r="B30" s="37" t="s">
        <v>1</v>
      </c>
      <c r="C30" s="37" t="s">
        <v>1</v>
      </c>
      <c r="D30" s="37" t="s">
        <v>1</v>
      </c>
      <c r="E30" s="37" t="s">
        <v>1</v>
      </c>
      <c r="F30" s="37" t="s">
        <v>1</v>
      </c>
      <c r="G30" s="37" t="s">
        <v>1</v>
      </c>
      <c r="H30" s="37" t="s">
        <v>1</v>
      </c>
      <c r="I30" s="37" t="s">
        <v>1</v>
      </c>
      <c r="J30" s="37" t="s">
        <v>1</v>
      </c>
    </row>
    <row r="31" ht="16.5" spans="1:10">
      <c r="A31" s="41" t="s">
        <v>27</v>
      </c>
      <c r="B31" s="37" t="s">
        <v>1</v>
      </c>
      <c r="C31" s="37" t="s">
        <v>1</v>
      </c>
      <c r="D31" s="37" t="s">
        <v>1</v>
      </c>
      <c r="E31" s="37" t="s">
        <v>1</v>
      </c>
      <c r="F31" s="37" t="s">
        <v>1</v>
      </c>
      <c r="G31" s="37" t="s">
        <v>1</v>
      </c>
      <c r="H31" s="37" t="s">
        <v>1</v>
      </c>
      <c r="I31" s="37" t="s">
        <v>1</v>
      </c>
      <c r="J31" s="37" t="s">
        <v>1</v>
      </c>
    </row>
    <row r="32" ht="20" customHeight="1" spans="1:10">
      <c r="A32" s="40" t="s">
        <v>28</v>
      </c>
      <c r="B32" s="37" t="s">
        <v>1</v>
      </c>
      <c r="C32" s="37" t="s">
        <v>1</v>
      </c>
      <c r="D32" s="37" t="s">
        <v>1</v>
      </c>
      <c r="E32" s="37" t="s">
        <v>1</v>
      </c>
      <c r="F32" s="37" t="s">
        <v>1</v>
      </c>
      <c r="G32" s="37" t="s">
        <v>1</v>
      </c>
      <c r="H32" s="37" t="s">
        <v>1</v>
      </c>
      <c r="I32" s="37" t="s">
        <v>1</v>
      </c>
      <c r="J32" s="37" t="s">
        <v>1</v>
      </c>
    </row>
    <row r="33" spans="1:10">
      <c r="A33" s="38" t="s">
        <v>1</v>
      </c>
      <c r="B33" s="37" t="s">
        <v>1</v>
      </c>
      <c r="C33" s="37" t="s">
        <v>1</v>
      </c>
      <c r="D33" s="37" t="s">
        <v>1</v>
      </c>
      <c r="E33" s="37" t="s">
        <v>1</v>
      </c>
      <c r="F33" s="37" t="s">
        <v>1</v>
      </c>
      <c r="G33" s="37" t="s">
        <v>1</v>
      </c>
      <c r="H33" s="37" t="s">
        <v>1</v>
      </c>
      <c r="I33" s="37" t="s">
        <v>1</v>
      </c>
      <c r="J33" s="37" t="s">
        <v>1</v>
      </c>
    </row>
    <row r="34" ht="16.5" spans="1:10">
      <c r="A34" s="39" t="s">
        <v>29</v>
      </c>
      <c r="B34" s="37" t="s">
        <v>1</v>
      </c>
      <c r="C34" s="37" t="s">
        <v>1</v>
      </c>
      <c r="D34" s="37" t="s">
        <v>1</v>
      </c>
      <c r="E34" s="37" t="s">
        <v>1</v>
      </c>
      <c r="F34" s="37" t="s">
        <v>1</v>
      </c>
      <c r="G34" s="37" t="s">
        <v>1</v>
      </c>
      <c r="H34" s="37" t="s">
        <v>1</v>
      </c>
      <c r="I34" s="37" t="s">
        <v>1</v>
      </c>
      <c r="J34" s="37" t="s">
        <v>1</v>
      </c>
    </row>
    <row r="35" ht="16.5" spans="1:10">
      <c r="A35" s="41" t="s">
        <v>30</v>
      </c>
      <c r="B35" s="37" t="s">
        <v>1</v>
      </c>
      <c r="C35" s="37" t="s">
        <v>1</v>
      </c>
      <c r="D35" s="37" t="s">
        <v>1</v>
      </c>
      <c r="E35" s="37" t="s">
        <v>1</v>
      </c>
      <c r="F35" s="37" t="s">
        <v>1</v>
      </c>
      <c r="G35" s="37" t="s">
        <v>1</v>
      </c>
      <c r="H35" s="37" t="s">
        <v>1</v>
      </c>
      <c r="I35" s="37" t="s">
        <v>1</v>
      </c>
      <c r="J35" s="37" t="s">
        <v>1</v>
      </c>
    </row>
    <row r="36" ht="16.5" spans="1:10">
      <c r="A36" s="39" t="s">
        <v>31</v>
      </c>
      <c r="B36" s="37" t="s">
        <v>1</v>
      </c>
      <c r="C36" s="37" t="s">
        <v>1</v>
      </c>
      <c r="D36" s="37" t="s">
        <v>1</v>
      </c>
      <c r="E36" s="37" t="s">
        <v>1</v>
      </c>
      <c r="F36" s="37" t="s">
        <v>1</v>
      </c>
      <c r="G36" s="37" t="s">
        <v>1</v>
      </c>
      <c r="H36" s="37" t="s">
        <v>1</v>
      </c>
      <c r="I36" s="37" t="s">
        <v>1</v>
      </c>
      <c r="J36" s="37" t="s">
        <v>1</v>
      </c>
    </row>
    <row r="37" ht="16.5" spans="1:10">
      <c r="A37" s="41" t="s">
        <v>32</v>
      </c>
      <c r="B37" s="37" t="s">
        <v>1</v>
      </c>
      <c r="C37" s="37" t="s">
        <v>1</v>
      </c>
      <c r="D37" s="37" t="s">
        <v>1</v>
      </c>
      <c r="E37" s="37" t="s">
        <v>1</v>
      </c>
      <c r="F37" s="37" t="s">
        <v>1</v>
      </c>
      <c r="G37" s="37" t="s">
        <v>1</v>
      </c>
      <c r="H37" s="37" t="s">
        <v>1</v>
      </c>
      <c r="I37" s="37" t="s">
        <v>1</v>
      </c>
      <c r="J37" s="37" t="s">
        <v>1</v>
      </c>
    </row>
    <row r="38" ht="20" customHeight="1" spans="1:10">
      <c r="A38" s="40" t="s">
        <v>33</v>
      </c>
      <c r="B38" s="37" t="s">
        <v>1</v>
      </c>
      <c r="C38" s="37" t="s">
        <v>1</v>
      </c>
      <c r="D38" s="37" t="s">
        <v>1</v>
      </c>
      <c r="E38" s="37" t="s">
        <v>1</v>
      </c>
      <c r="F38" s="37" t="s">
        <v>1</v>
      </c>
      <c r="G38" s="37" t="s">
        <v>1</v>
      </c>
      <c r="H38" s="37" t="s">
        <v>1</v>
      </c>
      <c r="I38" s="37" t="s">
        <v>1</v>
      </c>
      <c r="J38" s="37" t="s">
        <v>1</v>
      </c>
    </row>
    <row r="39" spans="1:10">
      <c r="A39" s="38" t="s">
        <v>1</v>
      </c>
      <c r="B39" s="37" t="s">
        <v>1</v>
      </c>
      <c r="C39" s="37" t="s">
        <v>1</v>
      </c>
      <c r="D39" s="37" t="s">
        <v>1</v>
      </c>
      <c r="E39" s="37" t="s">
        <v>1</v>
      </c>
      <c r="F39" s="37" t="s">
        <v>1</v>
      </c>
      <c r="G39" s="37" t="s">
        <v>1</v>
      </c>
      <c r="H39" s="37" t="s">
        <v>1</v>
      </c>
      <c r="I39" s="37" t="s">
        <v>1</v>
      </c>
      <c r="J39" s="37" t="s">
        <v>1</v>
      </c>
    </row>
    <row r="40" ht="16.5" spans="1:10">
      <c r="A40" s="41" t="s">
        <v>34</v>
      </c>
      <c r="B40" s="37" t="s">
        <v>1</v>
      </c>
      <c r="C40" s="37" t="s">
        <v>1</v>
      </c>
      <c r="D40" s="37" t="s">
        <v>1</v>
      </c>
      <c r="E40" s="37" t="s">
        <v>1</v>
      </c>
      <c r="F40" s="37" t="s">
        <v>1</v>
      </c>
      <c r="G40" s="37" t="s">
        <v>1</v>
      </c>
      <c r="H40" s="37" t="s">
        <v>1</v>
      </c>
      <c r="I40" s="37" t="s">
        <v>1</v>
      </c>
      <c r="J40" s="37" t="s">
        <v>1</v>
      </c>
    </row>
    <row r="41" ht="16.5" spans="1:10">
      <c r="A41" s="41" t="s">
        <v>35</v>
      </c>
      <c r="B41" s="37" t="s">
        <v>1</v>
      </c>
      <c r="C41" s="37" t="s">
        <v>1</v>
      </c>
      <c r="D41" s="37" t="s">
        <v>1</v>
      </c>
      <c r="E41" s="37" t="s">
        <v>1</v>
      </c>
      <c r="F41" s="37" t="s">
        <v>1</v>
      </c>
      <c r="G41" s="37" t="s">
        <v>1</v>
      </c>
      <c r="H41" s="37" t="s">
        <v>1</v>
      </c>
      <c r="I41" s="37" t="s">
        <v>1</v>
      </c>
      <c r="J41" s="37" t="s">
        <v>1</v>
      </c>
    </row>
    <row r="42" ht="16.5" spans="1:10">
      <c r="A42" s="41" t="s">
        <v>36</v>
      </c>
      <c r="B42" s="37" t="s">
        <v>1</v>
      </c>
      <c r="C42" s="37" t="s">
        <v>1</v>
      </c>
      <c r="D42" s="37" t="s">
        <v>1</v>
      </c>
      <c r="E42" s="37" t="s">
        <v>1</v>
      </c>
      <c r="F42" s="37" t="s">
        <v>1</v>
      </c>
      <c r="G42" s="37" t="s">
        <v>1</v>
      </c>
      <c r="H42" s="37" t="s">
        <v>1</v>
      </c>
      <c r="I42" s="37" t="s">
        <v>1</v>
      </c>
      <c r="J42" s="37" t="s">
        <v>1</v>
      </c>
    </row>
    <row r="43" ht="16.5" spans="1:10">
      <c r="A43" s="41" t="s">
        <v>37</v>
      </c>
      <c r="B43" s="37" t="s">
        <v>1</v>
      </c>
      <c r="C43" s="37" t="s">
        <v>1</v>
      </c>
      <c r="D43" s="37" t="s">
        <v>1</v>
      </c>
      <c r="E43" s="37" t="s">
        <v>1</v>
      </c>
      <c r="F43" s="37" t="s">
        <v>1</v>
      </c>
      <c r="G43" s="37" t="s">
        <v>1</v>
      </c>
      <c r="H43" s="37" t="s">
        <v>1</v>
      </c>
      <c r="I43" s="37" t="s">
        <v>1</v>
      </c>
      <c r="J43" s="37" t="s">
        <v>1</v>
      </c>
    </row>
    <row r="44" ht="16.5" spans="1:10">
      <c r="A44" s="41" t="s">
        <v>38</v>
      </c>
      <c r="B44" s="37" t="s">
        <v>1</v>
      </c>
      <c r="C44" s="37" t="s">
        <v>1</v>
      </c>
      <c r="D44" s="37" t="s">
        <v>1</v>
      </c>
      <c r="E44" s="37" t="s">
        <v>1</v>
      </c>
      <c r="F44" s="37" t="s">
        <v>1</v>
      </c>
      <c r="G44" s="37" t="s">
        <v>1</v>
      </c>
      <c r="H44" s="37" t="s">
        <v>1</v>
      </c>
      <c r="I44" s="37" t="s">
        <v>1</v>
      </c>
      <c r="J44" s="37" t="s">
        <v>1</v>
      </c>
    </row>
    <row r="45" ht="16.5" spans="1:10">
      <c r="A45" s="41" t="s">
        <v>39</v>
      </c>
      <c r="B45" s="37" t="s">
        <v>1</v>
      </c>
      <c r="C45" s="37" t="s">
        <v>1</v>
      </c>
      <c r="D45" s="37" t="s">
        <v>1</v>
      </c>
      <c r="E45" s="37" t="s">
        <v>1</v>
      </c>
      <c r="F45" s="37" t="s">
        <v>1</v>
      </c>
      <c r="G45" s="37" t="s">
        <v>1</v>
      </c>
      <c r="H45" s="37" t="s">
        <v>1</v>
      </c>
      <c r="I45" s="37" t="s">
        <v>1</v>
      </c>
      <c r="J45" s="37" t="s">
        <v>1</v>
      </c>
    </row>
    <row r="46" ht="16.5" spans="1:10">
      <c r="A46" s="41" t="s">
        <v>40</v>
      </c>
      <c r="B46" s="37" t="s">
        <v>1</v>
      </c>
      <c r="C46" s="37" t="s">
        <v>1</v>
      </c>
      <c r="D46" s="37" t="s">
        <v>1</v>
      </c>
      <c r="E46" s="37" t="s">
        <v>1</v>
      </c>
      <c r="F46" s="37" t="s">
        <v>1</v>
      </c>
      <c r="G46" s="37" t="s">
        <v>1</v>
      </c>
      <c r="H46" s="37" t="s">
        <v>1</v>
      </c>
      <c r="I46" s="37" t="s">
        <v>1</v>
      </c>
      <c r="J46" s="37" t="s">
        <v>1</v>
      </c>
    </row>
    <row r="47" ht="16.5" spans="1:10">
      <c r="A47" s="41" t="s">
        <v>41</v>
      </c>
      <c r="B47" s="37" t="s">
        <v>1</v>
      </c>
      <c r="C47" s="37" t="s">
        <v>1</v>
      </c>
      <c r="D47" s="37" t="s">
        <v>1</v>
      </c>
      <c r="E47" s="37" t="s">
        <v>1</v>
      </c>
      <c r="F47" s="37" t="s">
        <v>1</v>
      </c>
      <c r="G47" s="37" t="s">
        <v>1</v>
      </c>
      <c r="H47" s="37" t="s">
        <v>1</v>
      </c>
      <c r="I47" s="37" t="s">
        <v>1</v>
      </c>
      <c r="J47" s="37" t="s">
        <v>1</v>
      </c>
    </row>
    <row r="48" ht="16.5" spans="1:10">
      <c r="A48" s="41" t="s">
        <v>42</v>
      </c>
      <c r="B48" s="37" t="s">
        <v>1</v>
      </c>
      <c r="C48" s="37" t="s">
        <v>1</v>
      </c>
      <c r="D48" s="37" t="s">
        <v>1</v>
      </c>
      <c r="E48" s="37" t="s">
        <v>1</v>
      </c>
      <c r="F48" s="37" t="s">
        <v>1</v>
      </c>
      <c r="G48" s="37" t="s">
        <v>1</v>
      </c>
      <c r="H48" s="37" t="s">
        <v>1</v>
      </c>
      <c r="I48" s="37" t="s">
        <v>1</v>
      </c>
      <c r="J48" s="37" t="s">
        <v>1</v>
      </c>
    </row>
    <row r="49" ht="20" customHeight="1" spans="1:10">
      <c r="A49" s="40" t="s">
        <v>43</v>
      </c>
      <c r="B49" s="37" t="s">
        <v>1</v>
      </c>
      <c r="C49" s="37" t="s">
        <v>1</v>
      </c>
      <c r="D49" s="37" t="s">
        <v>1</v>
      </c>
      <c r="E49" s="37" t="s">
        <v>1</v>
      </c>
      <c r="F49" s="37" t="s">
        <v>1</v>
      </c>
      <c r="G49" s="37" t="s">
        <v>1</v>
      </c>
      <c r="H49" s="37" t="s">
        <v>1</v>
      </c>
      <c r="I49" s="37" t="s">
        <v>1</v>
      </c>
      <c r="J49" s="37" t="s">
        <v>1</v>
      </c>
    </row>
    <row r="50" spans="1:10">
      <c r="A50" s="38" t="s">
        <v>1</v>
      </c>
      <c r="B50" s="37" t="s">
        <v>1</v>
      </c>
      <c r="C50" s="37" t="s">
        <v>1</v>
      </c>
      <c r="D50" s="37" t="s">
        <v>1</v>
      </c>
      <c r="E50" s="37" t="s">
        <v>1</v>
      </c>
      <c r="F50" s="37" t="s">
        <v>1</v>
      </c>
      <c r="G50" s="37" t="s">
        <v>1</v>
      </c>
      <c r="H50" s="37" t="s">
        <v>1</v>
      </c>
      <c r="I50" s="37" t="s">
        <v>1</v>
      </c>
      <c r="J50" s="37" t="s">
        <v>1</v>
      </c>
    </row>
    <row r="51" ht="16.5" spans="1:10">
      <c r="A51" s="41" t="s">
        <v>44</v>
      </c>
      <c r="B51" s="37" t="s">
        <v>1</v>
      </c>
      <c r="C51" s="37" t="s">
        <v>1</v>
      </c>
      <c r="D51" s="37" t="s">
        <v>1</v>
      </c>
      <c r="E51" s="37" t="s">
        <v>1</v>
      </c>
      <c r="F51" s="37" t="s">
        <v>1</v>
      </c>
      <c r="G51" s="37" t="s">
        <v>1</v>
      </c>
      <c r="H51" s="37" t="s">
        <v>1</v>
      </c>
      <c r="I51" s="37" t="s">
        <v>1</v>
      </c>
      <c r="J51" s="37" t="s">
        <v>1</v>
      </c>
    </row>
    <row r="52" ht="16.5" spans="1:10">
      <c r="A52" s="41" t="s">
        <v>45</v>
      </c>
      <c r="B52" s="37" t="s">
        <v>1</v>
      </c>
      <c r="C52" s="37" t="s">
        <v>1</v>
      </c>
      <c r="D52" s="37" t="s">
        <v>1</v>
      </c>
      <c r="E52" s="37" t="s">
        <v>1</v>
      </c>
      <c r="F52" s="37" t="s">
        <v>1</v>
      </c>
      <c r="G52" s="37" t="s">
        <v>1</v>
      </c>
      <c r="H52" s="37" t="s">
        <v>1</v>
      </c>
      <c r="I52" s="37" t="s">
        <v>1</v>
      </c>
      <c r="J52" s="37" t="s">
        <v>1</v>
      </c>
    </row>
    <row r="53" ht="16.5" spans="1:10">
      <c r="A53" s="41" t="s">
        <v>46</v>
      </c>
      <c r="B53" s="37" t="s">
        <v>1</v>
      </c>
      <c r="C53" s="37" t="s">
        <v>1</v>
      </c>
      <c r="D53" s="37" t="s">
        <v>1</v>
      </c>
      <c r="E53" s="37" t="s">
        <v>1</v>
      </c>
      <c r="F53" s="37" t="s">
        <v>1</v>
      </c>
      <c r="G53" s="37" t="s">
        <v>1</v>
      </c>
      <c r="H53" s="37" t="s">
        <v>1</v>
      </c>
      <c r="I53" s="37" t="s">
        <v>1</v>
      </c>
      <c r="J53" s="37" t="s">
        <v>1</v>
      </c>
    </row>
    <row r="54" ht="18" customHeight="1" spans="1:10">
      <c r="A54" s="43" t="s">
        <v>47</v>
      </c>
      <c r="B54" s="44" t="s">
        <v>48</v>
      </c>
      <c r="C54" s="37" t="s">
        <v>1</v>
      </c>
      <c r="D54" s="37" t="s">
        <v>1</v>
      </c>
      <c r="E54" s="37" t="s">
        <v>1</v>
      </c>
      <c r="F54" s="37" t="s">
        <v>1</v>
      </c>
      <c r="G54" s="37" t="s">
        <v>1</v>
      </c>
      <c r="H54" s="37" t="s">
        <v>1</v>
      </c>
      <c r="I54" s="37" t="s">
        <v>1</v>
      </c>
      <c r="J54" s="37" t="s">
        <v>1</v>
      </c>
    </row>
    <row r="55" ht="14.5" spans="1:10">
      <c r="A55" s="45" t="s">
        <v>49</v>
      </c>
      <c r="B55" s="46" t="s">
        <v>50</v>
      </c>
      <c r="C55" s="37" t="s">
        <v>1</v>
      </c>
      <c r="D55" s="37" t="s">
        <v>1</v>
      </c>
      <c r="E55" s="37" t="s">
        <v>1</v>
      </c>
      <c r="F55" s="37" t="s">
        <v>1</v>
      </c>
      <c r="G55" s="37" t="s">
        <v>1</v>
      </c>
      <c r="H55" s="37" t="s">
        <v>1</v>
      </c>
      <c r="I55" s="37" t="s">
        <v>1</v>
      </c>
      <c r="J55" s="37" t="s">
        <v>1</v>
      </c>
    </row>
    <row r="56" ht="14.5" spans="1:10">
      <c r="A56" s="45" t="s">
        <v>51</v>
      </c>
      <c r="B56" s="46" t="s">
        <v>52</v>
      </c>
      <c r="C56" s="37" t="s">
        <v>1</v>
      </c>
      <c r="D56" s="37" t="s">
        <v>1</v>
      </c>
      <c r="E56" s="37" t="s">
        <v>1</v>
      </c>
      <c r="F56" s="37" t="s">
        <v>1</v>
      </c>
      <c r="G56" s="37" t="s">
        <v>1</v>
      </c>
      <c r="H56" s="37" t="s">
        <v>1</v>
      </c>
      <c r="I56" s="37" t="s">
        <v>1</v>
      </c>
      <c r="J56" s="37" t="s">
        <v>1</v>
      </c>
    </row>
    <row r="57" spans="1:10">
      <c r="A57" s="38" t="s">
        <v>1</v>
      </c>
      <c r="B57" s="37" t="s">
        <v>1</v>
      </c>
      <c r="C57" s="37" t="s">
        <v>1</v>
      </c>
      <c r="D57" s="37" t="s">
        <v>1</v>
      </c>
      <c r="E57" s="37" t="s">
        <v>1</v>
      </c>
      <c r="F57" s="37" t="s">
        <v>1</v>
      </c>
      <c r="G57" s="37" t="s">
        <v>1</v>
      </c>
      <c r="H57" s="37" t="s">
        <v>1</v>
      </c>
      <c r="I57" s="37" t="s">
        <v>1</v>
      </c>
      <c r="J57" s="37" t="s">
        <v>1</v>
      </c>
    </row>
    <row r="58" ht="20" customHeight="1" spans="1:10">
      <c r="A58" s="40" t="s">
        <v>53</v>
      </c>
      <c r="B58" s="37" t="s">
        <v>1</v>
      </c>
      <c r="C58" s="37" t="s">
        <v>1</v>
      </c>
      <c r="D58" s="37" t="s">
        <v>1</v>
      </c>
      <c r="E58" s="37" t="s">
        <v>1</v>
      </c>
      <c r="F58" s="37" t="s">
        <v>1</v>
      </c>
      <c r="G58" s="37" t="s">
        <v>1</v>
      </c>
      <c r="H58" s="37" t="s">
        <v>1</v>
      </c>
      <c r="I58" s="37" t="s">
        <v>1</v>
      </c>
      <c r="J58" s="37" t="s">
        <v>1</v>
      </c>
    </row>
    <row r="59" spans="1:10">
      <c r="A59" s="38" t="s">
        <v>1</v>
      </c>
      <c r="B59" s="37" t="s">
        <v>1</v>
      </c>
      <c r="C59" s="37" t="s">
        <v>1</v>
      </c>
      <c r="D59" s="37" t="s">
        <v>1</v>
      </c>
      <c r="E59" s="37" t="s">
        <v>1</v>
      </c>
      <c r="F59" s="37" t="s">
        <v>1</v>
      </c>
      <c r="G59" s="37" t="s">
        <v>1</v>
      </c>
      <c r="H59" s="37" t="s">
        <v>1</v>
      </c>
      <c r="I59" s="37" t="s">
        <v>1</v>
      </c>
      <c r="J59" s="37" t="s">
        <v>1</v>
      </c>
    </row>
    <row r="60" ht="16.5" spans="1:10">
      <c r="A60" s="41" t="s">
        <v>54</v>
      </c>
      <c r="B60" s="37" t="s">
        <v>1</v>
      </c>
      <c r="C60" s="37" t="s">
        <v>1</v>
      </c>
      <c r="D60" s="37" t="s">
        <v>1</v>
      </c>
      <c r="E60" s="37" t="s">
        <v>1</v>
      </c>
      <c r="F60" s="37" t="s">
        <v>1</v>
      </c>
      <c r="G60" s="37" t="s">
        <v>1</v>
      </c>
      <c r="H60" s="37" t="s">
        <v>1</v>
      </c>
      <c r="I60" s="37" t="s">
        <v>1</v>
      </c>
      <c r="J60" s="37" t="s">
        <v>1</v>
      </c>
    </row>
    <row r="61" ht="16.5" spans="1:10">
      <c r="A61" s="42" t="s">
        <v>55</v>
      </c>
      <c r="B61" s="37" t="s">
        <v>1</v>
      </c>
      <c r="C61" s="37" t="s">
        <v>1</v>
      </c>
      <c r="D61" s="37" t="s">
        <v>1</v>
      </c>
      <c r="E61" s="37" t="s">
        <v>1</v>
      </c>
      <c r="F61" s="37" t="s">
        <v>1</v>
      </c>
      <c r="G61" s="37" t="s">
        <v>1</v>
      </c>
      <c r="H61" s="37" t="s">
        <v>1</v>
      </c>
      <c r="I61" s="37" t="s">
        <v>1</v>
      </c>
      <c r="J61" s="37" t="s">
        <v>1</v>
      </c>
    </row>
    <row r="62" ht="16.5" spans="1:10">
      <c r="A62" s="41" t="s">
        <v>56</v>
      </c>
      <c r="B62" s="37" t="s">
        <v>1</v>
      </c>
      <c r="C62" s="37" t="s">
        <v>1</v>
      </c>
      <c r="D62" s="37" t="s">
        <v>1</v>
      </c>
      <c r="E62" s="37" t="s">
        <v>1</v>
      </c>
      <c r="F62" s="37" t="s">
        <v>1</v>
      </c>
      <c r="G62" s="37" t="s">
        <v>1</v>
      </c>
      <c r="H62" s="37" t="s">
        <v>1</v>
      </c>
      <c r="I62" s="37" t="s">
        <v>1</v>
      </c>
      <c r="J62" s="37" t="s">
        <v>1</v>
      </c>
    </row>
    <row r="63" ht="16.5" spans="1:10">
      <c r="A63" s="41" t="s">
        <v>57</v>
      </c>
      <c r="B63" s="37" t="s">
        <v>1</v>
      </c>
      <c r="C63" s="37" t="s">
        <v>1</v>
      </c>
      <c r="D63" s="37" t="s">
        <v>1</v>
      </c>
      <c r="E63" s="37" t="s">
        <v>1</v>
      </c>
      <c r="F63" s="37" t="s">
        <v>1</v>
      </c>
      <c r="G63" s="37" t="s">
        <v>1</v>
      </c>
      <c r="H63" s="37" t="s">
        <v>1</v>
      </c>
      <c r="I63" s="37" t="s">
        <v>1</v>
      </c>
      <c r="J63" s="37" t="s">
        <v>1</v>
      </c>
    </row>
    <row r="64" ht="16.5" spans="1:10">
      <c r="A64" s="41" t="s">
        <v>58</v>
      </c>
      <c r="B64" s="37" t="s">
        <v>1</v>
      </c>
      <c r="C64" s="37" t="s">
        <v>1</v>
      </c>
      <c r="D64" s="37" t="s">
        <v>1</v>
      </c>
      <c r="E64" s="37" t="s">
        <v>1</v>
      </c>
      <c r="F64" s="37" t="s">
        <v>1</v>
      </c>
      <c r="G64" s="37" t="s">
        <v>1</v>
      </c>
      <c r="H64" s="37" t="s">
        <v>1</v>
      </c>
      <c r="I64" s="37" t="s">
        <v>1</v>
      </c>
      <c r="J64" s="37" t="s">
        <v>1</v>
      </c>
    </row>
    <row r="65" ht="16.5" spans="1:10">
      <c r="A65" s="42" t="s">
        <v>59</v>
      </c>
      <c r="B65" s="37" t="s">
        <v>1</v>
      </c>
      <c r="C65" s="37" t="s">
        <v>1</v>
      </c>
      <c r="D65" s="37" t="s">
        <v>1</v>
      </c>
      <c r="E65" s="37" t="s">
        <v>1</v>
      </c>
      <c r="F65" s="37" t="s">
        <v>1</v>
      </c>
      <c r="G65" s="37" t="s">
        <v>1</v>
      </c>
      <c r="H65" s="37" t="s">
        <v>1</v>
      </c>
      <c r="I65" s="37" t="s">
        <v>1</v>
      </c>
      <c r="J65" s="37" t="s">
        <v>1</v>
      </c>
    </row>
    <row r="66" ht="16.5" spans="1:10">
      <c r="A66" s="41" t="s">
        <v>60</v>
      </c>
      <c r="B66" s="37" t="s">
        <v>1</v>
      </c>
      <c r="C66" s="37" t="s">
        <v>1</v>
      </c>
      <c r="D66" s="37" t="s">
        <v>1</v>
      </c>
      <c r="E66" s="37" t="s">
        <v>1</v>
      </c>
      <c r="F66" s="37" t="s">
        <v>1</v>
      </c>
      <c r="G66" s="37" t="s">
        <v>1</v>
      </c>
      <c r="H66" s="37" t="s">
        <v>1</v>
      </c>
      <c r="I66" s="37" t="s">
        <v>1</v>
      </c>
      <c r="J66" s="37" t="s">
        <v>1</v>
      </c>
    </row>
    <row r="67" ht="20" customHeight="1" spans="1:10">
      <c r="A67" s="40" t="s">
        <v>61</v>
      </c>
      <c r="B67" s="37" t="s">
        <v>1</v>
      </c>
      <c r="C67" s="37" t="s">
        <v>1</v>
      </c>
      <c r="D67" s="37" t="s">
        <v>1</v>
      </c>
      <c r="E67" s="37" t="s">
        <v>1</v>
      </c>
      <c r="F67" s="37" t="s">
        <v>1</v>
      </c>
      <c r="G67" s="37" t="s">
        <v>1</v>
      </c>
      <c r="H67" s="37" t="s">
        <v>1</v>
      </c>
      <c r="I67" s="37" t="s">
        <v>1</v>
      </c>
      <c r="J67" s="37" t="s">
        <v>1</v>
      </c>
    </row>
    <row r="68" spans="1:10">
      <c r="A68" s="38" t="s">
        <v>1</v>
      </c>
      <c r="B68" s="37" t="s">
        <v>1</v>
      </c>
      <c r="C68" s="37" t="s">
        <v>1</v>
      </c>
      <c r="D68" s="37" t="s">
        <v>1</v>
      </c>
      <c r="E68" s="37" t="s">
        <v>1</v>
      </c>
      <c r="F68" s="37" t="s">
        <v>1</v>
      </c>
      <c r="G68" s="37" t="s">
        <v>1</v>
      </c>
      <c r="H68" s="37" t="s">
        <v>1</v>
      </c>
      <c r="I68" s="37" t="s">
        <v>1</v>
      </c>
      <c r="J68" s="37" t="s">
        <v>1</v>
      </c>
    </row>
    <row r="69" ht="18" customHeight="1" spans="1:10">
      <c r="A69" s="43" t="s">
        <v>62</v>
      </c>
      <c r="B69" s="44" t="s">
        <v>49</v>
      </c>
      <c r="C69" s="37" t="s">
        <v>1</v>
      </c>
      <c r="D69" s="37" t="s">
        <v>1</v>
      </c>
      <c r="E69" s="37" t="s">
        <v>1</v>
      </c>
      <c r="F69" s="37" t="s">
        <v>1</v>
      </c>
      <c r="G69" s="37" t="s">
        <v>1</v>
      </c>
      <c r="H69" s="37" t="s">
        <v>1</v>
      </c>
      <c r="I69" s="37" t="s">
        <v>1</v>
      </c>
      <c r="J69" s="37" t="s">
        <v>1</v>
      </c>
    </row>
    <row r="70" ht="14.5" spans="1:10">
      <c r="A70" s="45" t="s">
        <v>63</v>
      </c>
      <c r="B70" s="46" t="s">
        <v>64</v>
      </c>
      <c r="C70" s="37" t="s">
        <v>1</v>
      </c>
      <c r="D70" s="37" t="s">
        <v>1</v>
      </c>
      <c r="E70" s="37" t="s">
        <v>1</v>
      </c>
      <c r="F70" s="37" t="s">
        <v>1</v>
      </c>
      <c r="G70" s="37" t="s">
        <v>1</v>
      </c>
      <c r="H70" s="37" t="s">
        <v>1</v>
      </c>
      <c r="I70" s="37" t="s">
        <v>1</v>
      </c>
      <c r="J70" s="37" t="s">
        <v>1</v>
      </c>
    </row>
    <row r="71" ht="14.5" spans="1:10">
      <c r="A71" s="45" t="s">
        <v>65</v>
      </c>
      <c r="B71" s="46" t="s">
        <v>66</v>
      </c>
      <c r="C71" s="37" t="s">
        <v>1</v>
      </c>
      <c r="D71" s="37" t="s">
        <v>1</v>
      </c>
      <c r="E71" s="37" t="s">
        <v>1</v>
      </c>
      <c r="F71" s="37" t="s">
        <v>1</v>
      </c>
      <c r="G71" s="37" t="s">
        <v>1</v>
      </c>
      <c r="H71" s="37" t="s">
        <v>1</v>
      </c>
      <c r="I71" s="37" t="s">
        <v>1</v>
      </c>
      <c r="J71" s="37" t="s">
        <v>1</v>
      </c>
    </row>
    <row r="72" ht="14.5" spans="1:10">
      <c r="A72" s="45" t="s">
        <v>67</v>
      </c>
      <c r="B72" s="46" t="s">
        <v>68</v>
      </c>
      <c r="C72" s="37" t="s">
        <v>1</v>
      </c>
      <c r="D72" s="37" t="s">
        <v>1</v>
      </c>
      <c r="E72" s="37" t="s">
        <v>1</v>
      </c>
      <c r="F72" s="37" t="s">
        <v>1</v>
      </c>
      <c r="G72" s="37" t="s">
        <v>1</v>
      </c>
      <c r="H72" s="37" t="s">
        <v>1</v>
      </c>
      <c r="I72" s="37" t="s">
        <v>1</v>
      </c>
      <c r="J72" s="37" t="s">
        <v>1</v>
      </c>
    </row>
    <row r="73" ht="14.5" spans="1:10">
      <c r="A73" s="45" t="s">
        <v>69</v>
      </c>
      <c r="B73" s="46" t="s">
        <v>70</v>
      </c>
      <c r="C73" s="37" t="s">
        <v>1</v>
      </c>
      <c r="D73" s="37" t="s">
        <v>1</v>
      </c>
      <c r="E73" s="37" t="s">
        <v>1</v>
      </c>
      <c r="F73" s="37" t="s">
        <v>1</v>
      </c>
      <c r="G73" s="37" t="s">
        <v>1</v>
      </c>
      <c r="H73" s="37" t="s">
        <v>1</v>
      </c>
      <c r="I73" s="37" t="s">
        <v>1</v>
      </c>
      <c r="J73" s="37" t="s">
        <v>1</v>
      </c>
    </row>
    <row r="74" ht="14.5" spans="1:10">
      <c r="A74" s="45" t="s">
        <v>71</v>
      </c>
      <c r="B74" s="46" t="s">
        <v>72</v>
      </c>
      <c r="C74" s="37" t="s">
        <v>1</v>
      </c>
      <c r="D74" s="37" t="s">
        <v>1</v>
      </c>
      <c r="E74" s="37" t="s">
        <v>1</v>
      </c>
      <c r="F74" s="37" t="s">
        <v>1</v>
      </c>
      <c r="G74" s="37" t="s">
        <v>1</v>
      </c>
      <c r="H74" s="37" t="s">
        <v>1</v>
      </c>
      <c r="I74" s="37" t="s">
        <v>1</v>
      </c>
      <c r="J74" s="37" t="s">
        <v>1</v>
      </c>
    </row>
    <row r="75" ht="14.5" spans="1:10">
      <c r="A75" s="45" t="s">
        <v>73</v>
      </c>
      <c r="B75" s="46" t="s">
        <v>70</v>
      </c>
      <c r="C75" s="37" t="s">
        <v>1</v>
      </c>
      <c r="D75" s="37" t="s">
        <v>1</v>
      </c>
      <c r="E75" s="37" t="s">
        <v>1</v>
      </c>
      <c r="F75" s="37" t="s">
        <v>1</v>
      </c>
      <c r="G75" s="37" t="s">
        <v>1</v>
      </c>
      <c r="H75" s="37" t="s">
        <v>1</v>
      </c>
      <c r="I75" s="37" t="s">
        <v>1</v>
      </c>
      <c r="J75" s="37" t="s">
        <v>1</v>
      </c>
    </row>
    <row r="76" ht="14.5" spans="1:10">
      <c r="A76" s="45" t="s">
        <v>74</v>
      </c>
      <c r="B76" s="46" t="s">
        <v>75</v>
      </c>
      <c r="C76" s="37" t="s">
        <v>1</v>
      </c>
      <c r="D76" s="37" t="s">
        <v>1</v>
      </c>
      <c r="E76" s="37" t="s">
        <v>1</v>
      </c>
      <c r="F76" s="37" t="s">
        <v>1</v>
      </c>
      <c r="G76" s="37" t="s">
        <v>1</v>
      </c>
      <c r="H76" s="37" t="s">
        <v>1</v>
      </c>
      <c r="I76" s="37" t="s">
        <v>1</v>
      </c>
      <c r="J76" s="37" t="s">
        <v>1</v>
      </c>
    </row>
    <row r="77" ht="14.5" spans="1:10">
      <c r="A77" s="45" t="s">
        <v>76</v>
      </c>
      <c r="B77" s="46" t="s">
        <v>70</v>
      </c>
      <c r="C77" s="37" t="s">
        <v>1</v>
      </c>
      <c r="D77" s="37" t="s">
        <v>1</v>
      </c>
      <c r="E77" s="37" t="s">
        <v>1</v>
      </c>
      <c r="F77" s="37" t="s">
        <v>1</v>
      </c>
      <c r="G77" s="37" t="s">
        <v>1</v>
      </c>
      <c r="H77" s="37" t="s">
        <v>1</v>
      </c>
      <c r="I77" s="37" t="s">
        <v>1</v>
      </c>
      <c r="J77" s="37" t="s">
        <v>1</v>
      </c>
    </row>
    <row r="78" ht="14.5" spans="1:10">
      <c r="A78" s="45" t="s">
        <v>77</v>
      </c>
      <c r="B78" s="46" t="s">
        <v>78</v>
      </c>
      <c r="C78" s="37" t="s">
        <v>1</v>
      </c>
      <c r="D78" s="37" t="s">
        <v>1</v>
      </c>
      <c r="E78" s="37" t="s">
        <v>1</v>
      </c>
      <c r="F78" s="37" t="s">
        <v>1</v>
      </c>
      <c r="G78" s="37" t="s">
        <v>1</v>
      </c>
      <c r="H78" s="37" t="s">
        <v>1</v>
      </c>
      <c r="I78" s="37" t="s">
        <v>1</v>
      </c>
      <c r="J78" s="37" t="s">
        <v>1</v>
      </c>
    </row>
    <row r="79" spans="1:10">
      <c r="A79" s="38" t="s">
        <v>1</v>
      </c>
      <c r="B79" s="37" t="s">
        <v>1</v>
      </c>
      <c r="C79" s="37" t="s">
        <v>1</v>
      </c>
      <c r="D79" s="37" t="s">
        <v>1</v>
      </c>
      <c r="E79" s="37" t="s">
        <v>1</v>
      </c>
      <c r="F79" s="37" t="s">
        <v>1</v>
      </c>
      <c r="G79" s="37" t="s">
        <v>1</v>
      </c>
      <c r="H79" s="37" t="s">
        <v>1</v>
      </c>
      <c r="I79" s="37" t="s">
        <v>1</v>
      </c>
      <c r="J79" s="37" t="s">
        <v>1</v>
      </c>
    </row>
    <row r="80" spans="1:10">
      <c r="A80" s="38" t="s">
        <v>1</v>
      </c>
      <c r="B80" s="37" t="s">
        <v>1</v>
      </c>
      <c r="C80" s="37" t="s">
        <v>1</v>
      </c>
      <c r="D80" s="37" t="s">
        <v>1</v>
      </c>
      <c r="E80" s="37" t="s">
        <v>1</v>
      </c>
      <c r="F80" s="37" t="s">
        <v>1</v>
      </c>
      <c r="G80" s="37" t="s">
        <v>1</v>
      </c>
      <c r="H80" s="37" t="s">
        <v>1</v>
      </c>
      <c r="I80" s="37" t="s">
        <v>1</v>
      </c>
      <c r="J80" s="37" t="s">
        <v>1</v>
      </c>
    </row>
    <row r="81" spans="1:10">
      <c r="A81" s="38" t="s">
        <v>1</v>
      </c>
      <c r="B81" s="37" t="s">
        <v>1</v>
      </c>
      <c r="C81" s="37" t="s">
        <v>1</v>
      </c>
      <c r="D81" s="37" t="s">
        <v>1</v>
      </c>
      <c r="E81" s="37" t="s">
        <v>1</v>
      </c>
      <c r="F81" s="37" t="s">
        <v>1</v>
      </c>
      <c r="G81" s="37" t="s">
        <v>1</v>
      </c>
      <c r="H81" s="37" t="s">
        <v>1</v>
      </c>
      <c r="I81" s="37" t="s">
        <v>1</v>
      </c>
      <c r="J81" s="37" t="s">
        <v>1</v>
      </c>
    </row>
    <row r="82" spans="1:10">
      <c r="A82" s="38" t="s">
        <v>1</v>
      </c>
      <c r="B82" s="37" t="s">
        <v>1</v>
      </c>
      <c r="C82" s="37" t="s">
        <v>1</v>
      </c>
      <c r="D82" s="37" t="s">
        <v>1</v>
      </c>
      <c r="E82" s="37" t="s">
        <v>1</v>
      </c>
      <c r="F82" s="37" t="s">
        <v>1</v>
      </c>
      <c r="G82" s="37" t="s">
        <v>1</v>
      </c>
      <c r="H82" s="37" t="s">
        <v>1</v>
      </c>
      <c r="I82" s="37" t="s">
        <v>1</v>
      </c>
      <c r="J82" s="37" t="s">
        <v>1</v>
      </c>
    </row>
    <row r="83" spans="1:10">
      <c r="A83" s="38" t="s">
        <v>1</v>
      </c>
      <c r="B83" s="37" t="s">
        <v>1</v>
      </c>
      <c r="C83" s="37" t="s">
        <v>1</v>
      </c>
      <c r="D83" s="37" t="s">
        <v>1</v>
      </c>
      <c r="E83" s="37" t="s">
        <v>1</v>
      </c>
      <c r="F83" s="37" t="s">
        <v>1</v>
      </c>
      <c r="G83" s="37" t="s">
        <v>1</v>
      </c>
      <c r="H83" s="37" t="s">
        <v>1</v>
      </c>
      <c r="I83" s="37" t="s">
        <v>1</v>
      </c>
      <c r="J83" s="37" t="s">
        <v>1</v>
      </c>
    </row>
    <row r="84" spans="1:10">
      <c r="A84" s="38" t="s">
        <v>1</v>
      </c>
      <c r="B84" s="37" t="s">
        <v>1</v>
      </c>
      <c r="C84" s="37" t="s">
        <v>1</v>
      </c>
      <c r="D84" s="37" t="s">
        <v>1</v>
      </c>
      <c r="E84" s="37" t="s">
        <v>1</v>
      </c>
      <c r="F84" s="37" t="s">
        <v>1</v>
      </c>
      <c r="G84" s="37" t="s">
        <v>1</v>
      </c>
      <c r="H84" s="37" t="s">
        <v>1</v>
      </c>
      <c r="I84" s="37" t="s">
        <v>1</v>
      </c>
      <c r="J84" s="37" t="s">
        <v>1</v>
      </c>
    </row>
    <row r="85" spans="1:10">
      <c r="A85" s="38" t="s">
        <v>1</v>
      </c>
      <c r="B85" s="37" t="s">
        <v>1</v>
      </c>
      <c r="C85" s="37" t="s">
        <v>1</v>
      </c>
      <c r="D85" s="37" t="s">
        <v>1</v>
      </c>
      <c r="E85" s="37" t="s">
        <v>1</v>
      </c>
      <c r="F85" s="37" t="s">
        <v>1</v>
      </c>
      <c r="G85" s="37" t="s">
        <v>1</v>
      </c>
      <c r="H85" s="37" t="s">
        <v>1</v>
      </c>
      <c r="I85" s="37" t="s">
        <v>1</v>
      </c>
      <c r="J85" s="37" t="s">
        <v>1</v>
      </c>
    </row>
    <row r="86" spans="1:10">
      <c r="A86" s="38" t="s">
        <v>1</v>
      </c>
      <c r="B86" s="37" t="s">
        <v>1</v>
      </c>
      <c r="C86" s="37" t="s">
        <v>1</v>
      </c>
      <c r="D86" s="37" t="s">
        <v>1</v>
      </c>
      <c r="E86" s="37" t="s">
        <v>1</v>
      </c>
      <c r="F86" s="37" t="s">
        <v>1</v>
      </c>
      <c r="G86" s="37" t="s">
        <v>1</v>
      </c>
      <c r="H86" s="37" t="s">
        <v>1</v>
      </c>
      <c r="I86" s="37" t="s">
        <v>1</v>
      </c>
      <c r="J86" s="37" t="s">
        <v>1</v>
      </c>
    </row>
    <row r="87" spans="1:10">
      <c r="A87" s="38" t="s">
        <v>1</v>
      </c>
      <c r="B87" s="37" t="s">
        <v>1</v>
      </c>
      <c r="C87" s="37" t="s">
        <v>1</v>
      </c>
      <c r="D87" s="37" t="s">
        <v>1</v>
      </c>
      <c r="E87" s="37" t="s">
        <v>1</v>
      </c>
      <c r="F87" s="37" t="s">
        <v>1</v>
      </c>
      <c r="G87" s="37" t="s">
        <v>1</v>
      </c>
      <c r="H87" s="37" t="s">
        <v>1</v>
      </c>
      <c r="I87" s="37" t="s">
        <v>1</v>
      </c>
      <c r="J87" s="37" t="s">
        <v>1</v>
      </c>
    </row>
    <row r="88" spans="1:10">
      <c r="A88" s="38" t="s">
        <v>1</v>
      </c>
      <c r="B88" s="37" t="s">
        <v>1</v>
      </c>
      <c r="C88" s="37" t="s">
        <v>1</v>
      </c>
      <c r="D88" s="37" t="s">
        <v>1</v>
      </c>
      <c r="E88" s="37" t="s">
        <v>1</v>
      </c>
      <c r="F88" s="37" t="s">
        <v>1</v>
      </c>
      <c r="G88" s="37" t="s">
        <v>1</v>
      </c>
      <c r="H88" s="37" t="s">
        <v>1</v>
      </c>
      <c r="I88" s="37" t="s">
        <v>1</v>
      </c>
      <c r="J88" s="37" t="s">
        <v>1</v>
      </c>
    </row>
    <row r="89" spans="1:10">
      <c r="A89" s="38" t="s">
        <v>1</v>
      </c>
      <c r="B89" s="37" t="s">
        <v>1</v>
      </c>
      <c r="C89" s="37" t="s">
        <v>1</v>
      </c>
      <c r="D89" s="37" t="s">
        <v>1</v>
      </c>
      <c r="E89" s="37" t="s">
        <v>1</v>
      </c>
      <c r="F89" s="37" t="s">
        <v>1</v>
      </c>
      <c r="G89" s="37" t="s">
        <v>1</v>
      </c>
      <c r="H89" s="37" t="s">
        <v>1</v>
      </c>
      <c r="I89" s="37" t="s">
        <v>1</v>
      </c>
      <c r="J89" s="37" t="s">
        <v>1</v>
      </c>
    </row>
    <row r="90" spans="1:10">
      <c r="A90" s="38" t="s">
        <v>1</v>
      </c>
      <c r="B90" s="37" t="s">
        <v>1</v>
      </c>
      <c r="C90" s="37" t="s">
        <v>1</v>
      </c>
      <c r="D90" s="37" t="s">
        <v>1</v>
      </c>
      <c r="E90" s="37" t="s">
        <v>1</v>
      </c>
      <c r="F90" s="37" t="s">
        <v>1</v>
      </c>
      <c r="G90" s="37" t="s">
        <v>1</v>
      </c>
      <c r="H90" s="37" t="s">
        <v>1</v>
      </c>
      <c r="I90" s="37" t="s">
        <v>1</v>
      </c>
      <c r="J90" s="37" t="s">
        <v>1</v>
      </c>
    </row>
    <row r="91" spans="1:10">
      <c r="A91" s="38" t="s">
        <v>1</v>
      </c>
      <c r="B91" s="37" t="s">
        <v>1</v>
      </c>
      <c r="C91" s="37" t="s">
        <v>1</v>
      </c>
      <c r="D91" s="37" t="s">
        <v>1</v>
      </c>
      <c r="E91" s="37" t="s">
        <v>1</v>
      </c>
      <c r="F91" s="37" t="s">
        <v>1</v>
      </c>
      <c r="G91" s="37" t="s">
        <v>1</v>
      </c>
      <c r="H91" s="37" t="s">
        <v>1</v>
      </c>
      <c r="I91" s="37" t="s">
        <v>1</v>
      </c>
      <c r="J91" s="37" t="s">
        <v>1</v>
      </c>
    </row>
    <row r="92" spans="1:10">
      <c r="A92" s="38" t="s">
        <v>1</v>
      </c>
      <c r="B92" s="37" t="s">
        <v>1</v>
      </c>
      <c r="C92" s="37" t="s">
        <v>1</v>
      </c>
      <c r="D92" s="37" t="s">
        <v>1</v>
      </c>
      <c r="E92" s="37" t="s">
        <v>1</v>
      </c>
      <c r="F92" s="37" t="s">
        <v>1</v>
      </c>
      <c r="G92" s="37" t="s">
        <v>1</v>
      </c>
      <c r="H92" s="37" t="s">
        <v>1</v>
      </c>
      <c r="I92" s="37" t="s">
        <v>1</v>
      </c>
      <c r="J92" s="37" t="s">
        <v>1</v>
      </c>
    </row>
    <row r="93" spans="1:10">
      <c r="A93" s="38" t="s">
        <v>1</v>
      </c>
      <c r="B93" s="37" t="s">
        <v>1</v>
      </c>
      <c r="C93" s="37" t="s">
        <v>1</v>
      </c>
      <c r="D93" s="37" t="s">
        <v>1</v>
      </c>
      <c r="E93" s="37" t="s">
        <v>1</v>
      </c>
      <c r="F93" s="37" t="s">
        <v>1</v>
      </c>
      <c r="G93" s="37" t="s">
        <v>1</v>
      </c>
      <c r="H93" s="37" t="s">
        <v>1</v>
      </c>
      <c r="I93" s="37" t="s">
        <v>1</v>
      </c>
      <c r="J93" s="37" t="s">
        <v>1</v>
      </c>
    </row>
    <row r="94" spans="1:10">
      <c r="A94" s="38" t="s">
        <v>1</v>
      </c>
      <c r="B94" s="37" t="s">
        <v>1</v>
      </c>
      <c r="C94" s="37" t="s">
        <v>1</v>
      </c>
      <c r="D94" s="37" t="s">
        <v>1</v>
      </c>
      <c r="E94" s="37" t="s">
        <v>1</v>
      </c>
      <c r="F94" s="37" t="s">
        <v>1</v>
      </c>
      <c r="G94" s="37" t="s">
        <v>1</v>
      </c>
      <c r="H94" s="37" t="s">
        <v>1</v>
      </c>
      <c r="I94" s="37" t="s">
        <v>1</v>
      </c>
      <c r="J94" s="37" t="s">
        <v>1</v>
      </c>
    </row>
    <row r="95" spans="1:10">
      <c r="A95" s="38" t="s">
        <v>1</v>
      </c>
      <c r="B95" s="37" t="s">
        <v>1</v>
      </c>
      <c r="C95" s="37" t="s">
        <v>1</v>
      </c>
      <c r="D95" s="37" t="s">
        <v>1</v>
      </c>
      <c r="E95" s="37" t="s">
        <v>1</v>
      </c>
      <c r="F95" s="37" t="s">
        <v>1</v>
      </c>
      <c r="G95" s="37" t="s">
        <v>1</v>
      </c>
      <c r="H95" s="37" t="s">
        <v>1</v>
      </c>
      <c r="I95" s="37" t="s">
        <v>1</v>
      </c>
      <c r="J95" s="37" t="s">
        <v>1</v>
      </c>
    </row>
    <row r="96" spans="1:10">
      <c r="A96" s="38" t="s">
        <v>1</v>
      </c>
      <c r="B96" s="37" t="s">
        <v>1</v>
      </c>
      <c r="C96" s="37" t="s">
        <v>1</v>
      </c>
      <c r="D96" s="37" t="s">
        <v>1</v>
      </c>
      <c r="E96" s="37" t="s">
        <v>1</v>
      </c>
      <c r="F96" s="37" t="s">
        <v>1</v>
      </c>
      <c r="G96" s="37" t="s">
        <v>1</v>
      </c>
      <c r="H96" s="37" t="s">
        <v>1</v>
      </c>
      <c r="I96" s="37" t="s">
        <v>1</v>
      </c>
      <c r="J96" s="37" t="s">
        <v>1</v>
      </c>
    </row>
    <row r="97" spans="1:10">
      <c r="A97" s="38" t="s">
        <v>1</v>
      </c>
      <c r="B97" s="37" t="s">
        <v>1</v>
      </c>
      <c r="C97" s="37" t="s">
        <v>1</v>
      </c>
      <c r="D97" s="37" t="s">
        <v>1</v>
      </c>
      <c r="E97" s="37" t="s">
        <v>1</v>
      </c>
      <c r="F97" s="37" t="s">
        <v>1</v>
      </c>
      <c r="G97" s="37" t="s">
        <v>1</v>
      </c>
      <c r="H97" s="37" t="s">
        <v>1</v>
      </c>
      <c r="I97" s="37" t="s">
        <v>1</v>
      </c>
      <c r="J97" s="37" t="s">
        <v>1</v>
      </c>
    </row>
    <row r="98" spans="1:10">
      <c r="A98" s="38" t="s">
        <v>1</v>
      </c>
      <c r="B98" s="37" t="s">
        <v>1</v>
      </c>
      <c r="C98" s="37" t="s">
        <v>1</v>
      </c>
      <c r="D98" s="37" t="s">
        <v>1</v>
      </c>
      <c r="E98" s="37" t="s">
        <v>1</v>
      </c>
      <c r="F98" s="37" t="s">
        <v>1</v>
      </c>
      <c r="G98" s="37" t="s">
        <v>1</v>
      </c>
      <c r="H98" s="37" t="s">
        <v>1</v>
      </c>
      <c r="I98" s="37" t="s">
        <v>1</v>
      </c>
      <c r="J98" s="37" t="s">
        <v>1</v>
      </c>
    </row>
    <row r="99" spans="1:10">
      <c r="A99" s="38" t="s">
        <v>1</v>
      </c>
      <c r="B99" s="37" t="s">
        <v>1</v>
      </c>
      <c r="C99" s="37" t="s">
        <v>1</v>
      </c>
      <c r="D99" s="37" t="s">
        <v>1</v>
      </c>
      <c r="E99" s="37" t="s">
        <v>1</v>
      </c>
      <c r="F99" s="37" t="s">
        <v>1</v>
      </c>
      <c r="G99" s="37" t="s">
        <v>1</v>
      </c>
      <c r="H99" s="37" t="s">
        <v>1</v>
      </c>
      <c r="I99" s="37" t="s">
        <v>1</v>
      </c>
      <c r="J99" s="37" t="s">
        <v>1</v>
      </c>
    </row>
    <row r="100" spans="1:10">
      <c r="A100" s="38" t="s">
        <v>1</v>
      </c>
      <c r="B100" s="37" t="s">
        <v>1</v>
      </c>
      <c r="C100" s="37" t="s">
        <v>1</v>
      </c>
      <c r="D100" s="37" t="s">
        <v>1</v>
      </c>
      <c r="E100" s="37" t="s">
        <v>1</v>
      </c>
      <c r="F100" s="37" t="s">
        <v>1</v>
      </c>
      <c r="G100" s="37" t="s">
        <v>1</v>
      </c>
      <c r="H100" s="37" t="s">
        <v>1</v>
      </c>
      <c r="I100" s="37" t="s">
        <v>1</v>
      </c>
      <c r="J100" s="37" t="s">
        <v>1</v>
      </c>
    </row>
    <row r="101" spans="1:10">
      <c r="A101" s="38" t="s">
        <v>1</v>
      </c>
      <c r="B101" s="37" t="s">
        <v>1</v>
      </c>
      <c r="C101" s="37" t="s">
        <v>1</v>
      </c>
      <c r="D101" s="37" t="s">
        <v>1</v>
      </c>
      <c r="E101" s="37" t="s">
        <v>1</v>
      </c>
      <c r="F101" s="37" t="s">
        <v>1</v>
      </c>
      <c r="G101" s="37" t="s">
        <v>1</v>
      </c>
      <c r="H101" s="37" t="s">
        <v>1</v>
      </c>
      <c r="I101" s="37" t="s">
        <v>1</v>
      </c>
      <c r="J101" s="37" t="s">
        <v>1</v>
      </c>
    </row>
    <row r="102" spans="1:10">
      <c r="A102" s="38" t="s">
        <v>1</v>
      </c>
      <c r="B102" s="37" t="s">
        <v>1</v>
      </c>
      <c r="C102" s="37" t="s">
        <v>1</v>
      </c>
      <c r="D102" s="37" t="s">
        <v>1</v>
      </c>
      <c r="E102" s="37" t="s">
        <v>1</v>
      </c>
      <c r="F102" s="37" t="s">
        <v>1</v>
      </c>
      <c r="G102" s="37" t="s">
        <v>1</v>
      </c>
      <c r="H102" s="37" t="s">
        <v>1</v>
      </c>
      <c r="I102" s="37" t="s">
        <v>1</v>
      </c>
      <c r="J102" s="37" t="s">
        <v>1</v>
      </c>
    </row>
    <row r="103" spans="1:10">
      <c r="A103" s="38" t="s">
        <v>1</v>
      </c>
      <c r="B103" s="37" t="s">
        <v>1</v>
      </c>
      <c r="C103" s="37" t="s">
        <v>1</v>
      </c>
      <c r="D103" s="37" t="s">
        <v>1</v>
      </c>
      <c r="E103" s="37" t="s">
        <v>1</v>
      </c>
      <c r="F103" s="37" t="s">
        <v>1</v>
      </c>
      <c r="G103" s="37" t="s">
        <v>1</v>
      </c>
      <c r="H103" s="37" t="s">
        <v>1</v>
      </c>
      <c r="I103" s="37" t="s">
        <v>1</v>
      </c>
      <c r="J103" s="37" t="s">
        <v>1</v>
      </c>
    </row>
    <row r="104" spans="1:10">
      <c r="A104" s="38" t="s">
        <v>1</v>
      </c>
      <c r="B104" s="37" t="s">
        <v>1</v>
      </c>
      <c r="C104" s="37" t="s">
        <v>1</v>
      </c>
      <c r="D104" s="37" t="s">
        <v>1</v>
      </c>
      <c r="E104" s="37" t="s">
        <v>1</v>
      </c>
      <c r="F104" s="37" t="s">
        <v>1</v>
      </c>
      <c r="G104" s="37" t="s">
        <v>1</v>
      </c>
      <c r="H104" s="37" t="s">
        <v>1</v>
      </c>
      <c r="I104" s="37" t="s">
        <v>1</v>
      </c>
      <c r="J104" s="37" t="s">
        <v>1</v>
      </c>
    </row>
    <row r="105" spans="1:10">
      <c r="A105" s="38" t="s">
        <v>1</v>
      </c>
      <c r="B105" s="37" t="s">
        <v>1</v>
      </c>
      <c r="C105" s="37" t="s">
        <v>1</v>
      </c>
      <c r="D105" s="37" t="s">
        <v>1</v>
      </c>
      <c r="E105" s="37" t="s">
        <v>1</v>
      </c>
      <c r="F105" s="37" t="s">
        <v>1</v>
      </c>
      <c r="G105" s="37" t="s">
        <v>1</v>
      </c>
      <c r="H105" s="37" t="s">
        <v>1</v>
      </c>
      <c r="I105" s="37" t="s">
        <v>1</v>
      </c>
      <c r="J105" s="37" t="s">
        <v>1</v>
      </c>
    </row>
    <row r="106" spans="1:10">
      <c r="A106" s="38" t="s">
        <v>1</v>
      </c>
      <c r="B106" s="37" t="s">
        <v>1</v>
      </c>
      <c r="C106" s="37" t="s">
        <v>1</v>
      </c>
      <c r="D106" s="37" t="s">
        <v>1</v>
      </c>
      <c r="E106" s="37" t="s">
        <v>1</v>
      </c>
      <c r="F106" s="37" t="s">
        <v>1</v>
      </c>
      <c r="G106" s="37" t="s">
        <v>1</v>
      </c>
      <c r="H106" s="37" t="s">
        <v>1</v>
      </c>
      <c r="I106" s="37" t="s">
        <v>1</v>
      </c>
      <c r="J106" s="37" t="s">
        <v>1</v>
      </c>
    </row>
    <row r="107" spans="1:10">
      <c r="A107" s="38" t="s">
        <v>1</v>
      </c>
      <c r="B107" s="37" t="s">
        <v>1</v>
      </c>
      <c r="C107" s="37" t="s">
        <v>1</v>
      </c>
      <c r="D107" s="37" t="s">
        <v>1</v>
      </c>
      <c r="E107" s="37" t="s">
        <v>1</v>
      </c>
      <c r="F107" s="37" t="s">
        <v>1</v>
      </c>
      <c r="G107" s="37" t="s">
        <v>1</v>
      </c>
      <c r="H107" s="37" t="s">
        <v>1</v>
      </c>
      <c r="I107" s="37" t="s">
        <v>1</v>
      </c>
      <c r="J107" s="37" t="s">
        <v>1</v>
      </c>
    </row>
    <row r="108" spans="1:10">
      <c r="A108" s="38" t="s">
        <v>1</v>
      </c>
      <c r="B108" s="37" t="s">
        <v>1</v>
      </c>
      <c r="C108" s="37" t="s">
        <v>1</v>
      </c>
      <c r="D108" s="37" t="s">
        <v>1</v>
      </c>
      <c r="E108" s="37" t="s">
        <v>1</v>
      </c>
      <c r="F108" s="37" t="s">
        <v>1</v>
      </c>
      <c r="G108" s="37" t="s">
        <v>1</v>
      </c>
      <c r="H108" s="37" t="s">
        <v>1</v>
      </c>
      <c r="I108" s="37" t="s">
        <v>1</v>
      </c>
      <c r="J108" s="37" t="s">
        <v>1</v>
      </c>
    </row>
    <row r="109" spans="1:10">
      <c r="A109" s="38" t="s">
        <v>1</v>
      </c>
      <c r="B109" s="37" t="s">
        <v>1</v>
      </c>
      <c r="C109" s="37" t="s">
        <v>1</v>
      </c>
      <c r="D109" s="37" t="s">
        <v>1</v>
      </c>
      <c r="E109" s="37" t="s">
        <v>1</v>
      </c>
      <c r="F109" s="37" t="s">
        <v>1</v>
      </c>
      <c r="G109" s="37" t="s">
        <v>1</v>
      </c>
      <c r="H109" s="37" t="s">
        <v>1</v>
      </c>
      <c r="I109" s="37" t="s">
        <v>1</v>
      </c>
      <c r="J109" s="37" t="s">
        <v>1</v>
      </c>
    </row>
    <row r="110" spans="1:10">
      <c r="A110" s="38" t="s">
        <v>1</v>
      </c>
      <c r="B110" s="37" t="s">
        <v>1</v>
      </c>
      <c r="C110" s="37" t="s">
        <v>1</v>
      </c>
      <c r="D110" s="37" t="s">
        <v>1</v>
      </c>
      <c r="E110" s="37" t="s">
        <v>1</v>
      </c>
      <c r="F110" s="37" t="s">
        <v>1</v>
      </c>
      <c r="G110" s="37" t="s">
        <v>1</v>
      </c>
      <c r="H110" s="37" t="s">
        <v>1</v>
      </c>
      <c r="I110" s="37" t="s">
        <v>1</v>
      </c>
      <c r="J110" s="37" t="s">
        <v>1</v>
      </c>
    </row>
    <row r="111" spans="1:10">
      <c r="A111" s="38" t="s">
        <v>1</v>
      </c>
      <c r="B111" s="37" t="s">
        <v>1</v>
      </c>
      <c r="C111" s="37" t="s">
        <v>1</v>
      </c>
      <c r="D111" s="37" t="s">
        <v>1</v>
      </c>
      <c r="E111" s="37" t="s">
        <v>1</v>
      </c>
      <c r="F111" s="37" t="s">
        <v>1</v>
      </c>
      <c r="G111" s="37" t="s">
        <v>1</v>
      </c>
      <c r="H111" s="37" t="s">
        <v>1</v>
      </c>
      <c r="I111" s="37" t="s">
        <v>1</v>
      </c>
      <c r="J111" s="37" t="s">
        <v>1</v>
      </c>
    </row>
    <row r="112" spans="1:10">
      <c r="A112" s="38" t="s">
        <v>1</v>
      </c>
      <c r="B112" s="37" t="s">
        <v>1</v>
      </c>
      <c r="C112" s="37" t="s">
        <v>1</v>
      </c>
      <c r="D112" s="37" t="s">
        <v>1</v>
      </c>
      <c r="E112" s="37" t="s">
        <v>1</v>
      </c>
      <c r="F112" s="37" t="s">
        <v>1</v>
      </c>
      <c r="G112" s="37" t="s">
        <v>1</v>
      </c>
      <c r="H112" s="37" t="s">
        <v>1</v>
      </c>
      <c r="I112" s="37" t="s">
        <v>1</v>
      </c>
      <c r="J112" s="37" t="s">
        <v>1</v>
      </c>
    </row>
    <row r="113" spans="1:10">
      <c r="A113" s="38" t="s">
        <v>1</v>
      </c>
      <c r="B113" s="37" t="s">
        <v>1</v>
      </c>
      <c r="C113" s="37" t="s">
        <v>1</v>
      </c>
      <c r="D113" s="37" t="s">
        <v>1</v>
      </c>
      <c r="E113" s="37" t="s">
        <v>1</v>
      </c>
      <c r="F113" s="37" t="s">
        <v>1</v>
      </c>
      <c r="G113" s="37" t="s">
        <v>1</v>
      </c>
      <c r="H113" s="37" t="s">
        <v>1</v>
      </c>
      <c r="I113" s="37" t="s">
        <v>1</v>
      </c>
      <c r="J113" s="37" t="s">
        <v>1</v>
      </c>
    </row>
    <row r="114" spans="1:10">
      <c r="A114" s="38" t="s">
        <v>1</v>
      </c>
      <c r="B114" s="37" t="s">
        <v>1</v>
      </c>
      <c r="C114" s="37" t="s">
        <v>1</v>
      </c>
      <c r="D114" s="37" t="s">
        <v>1</v>
      </c>
      <c r="E114" s="37" t="s">
        <v>1</v>
      </c>
      <c r="F114" s="37" t="s">
        <v>1</v>
      </c>
      <c r="G114" s="37" t="s">
        <v>1</v>
      </c>
      <c r="H114" s="37" t="s">
        <v>1</v>
      </c>
      <c r="I114" s="37" t="s">
        <v>1</v>
      </c>
      <c r="J114" s="37" t="s">
        <v>1</v>
      </c>
    </row>
    <row r="115" spans="1:10">
      <c r="A115" s="38" t="s">
        <v>1</v>
      </c>
      <c r="B115" s="37" t="s">
        <v>1</v>
      </c>
      <c r="C115" s="37" t="s">
        <v>1</v>
      </c>
      <c r="D115" s="37" t="s">
        <v>1</v>
      </c>
      <c r="E115" s="37" t="s">
        <v>1</v>
      </c>
      <c r="F115" s="37" t="s">
        <v>1</v>
      </c>
      <c r="G115" s="37" t="s">
        <v>1</v>
      </c>
      <c r="H115" s="37" t="s">
        <v>1</v>
      </c>
      <c r="I115" s="37" t="s">
        <v>1</v>
      </c>
      <c r="J115" s="37" t="s">
        <v>1</v>
      </c>
    </row>
    <row r="116" spans="1:10">
      <c r="A116" s="38" t="s">
        <v>1</v>
      </c>
      <c r="B116" s="37" t="s">
        <v>1</v>
      </c>
      <c r="C116" s="37" t="s">
        <v>1</v>
      </c>
      <c r="D116" s="37" t="s">
        <v>1</v>
      </c>
      <c r="E116" s="37" t="s">
        <v>1</v>
      </c>
      <c r="F116" s="37" t="s">
        <v>1</v>
      </c>
      <c r="G116" s="37" t="s">
        <v>1</v>
      </c>
      <c r="H116" s="37" t="s">
        <v>1</v>
      </c>
      <c r="I116" s="37" t="s">
        <v>1</v>
      </c>
      <c r="J116" s="37" t="s">
        <v>1</v>
      </c>
    </row>
    <row r="117" spans="1:10">
      <c r="A117" s="38" t="s">
        <v>1</v>
      </c>
      <c r="B117" s="37" t="s">
        <v>1</v>
      </c>
      <c r="C117" s="37" t="s">
        <v>1</v>
      </c>
      <c r="D117" s="37" t="s">
        <v>1</v>
      </c>
      <c r="E117" s="37" t="s">
        <v>1</v>
      </c>
      <c r="F117" s="37" t="s">
        <v>1</v>
      </c>
      <c r="G117" s="37" t="s">
        <v>1</v>
      </c>
      <c r="H117" s="37" t="s">
        <v>1</v>
      </c>
      <c r="I117" s="37" t="s">
        <v>1</v>
      </c>
      <c r="J117" s="37" t="s">
        <v>1</v>
      </c>
    </row>
    <row r="118" spans="1:10">
      <c r="A118" s="38" t="s">
        <v>1</v>
      </c>
      <c r="B118" s="37" t="s">
        <v>1</v>
      </c>
      <c r="C118" s="37" t="s">
        <v>1</v>
      </c>
      <c r="D118" s="37" t="s">
        <v>1</v>
      </c>
      <c r="E118" s="37" t="s">
        <v>1</v>
      </c>
      <c r="F118" s="37" t="s">
        <v>1</v>
      </c>
      <c r="G118" s="37" t="s">
        <v>1</v>
      </c>
      <c r="H118" s="37" t="s">
        <v>1</v>
      </c>
      <c r="I118" s="37" t="s">
        <v>1</v>
      </c>
      <c r="J118" s="37" t="s">
        <v>1</v>
      </c>
    </row>
    <row r="119" spans="1:10">
      <c r="A119" s="38" t="s">
        <v>1</v>
      </c>
      <c r="B119" s="37" t="s">
        <v>1</v>
      </c>
      <c r="C119" s="37" t="s">
        <v>1</v>
      </c>
      <c r="D119" s="37" t="s">
        <v>1</v>
      </c>
      <c r="E119" s="37" t="s">
        <v>1</v>
      </c>
      <c r="F119" s="37" t="s">
        <v>1</v>
      </c>
      <c r="G119" s="37" t="s">
        <v>1</v>
      </c>
      <c r="H119" s="37" t="s">
        <v>1</v>
      </c>
      <c r="I119" s="37" t="s">
        <v>1</v>
      </c>
      <c r="J119" s="37" t="s">
        <v>1</v>
      </c>
    </row>
    <row r="120" spans="1:10">
      <c r="A120" s="38" t="s">
        <v>1</v>
      </c>
      <c r="B120" s="37" t="s">
        <v>1</v>
      </c>
      <c r="C120" s="37" t="s">
        <v>1</v>
      </c>
      <c r="D120" s="37" t="s">
        <v>1</v>
      </c>
      <c r="E120" s="37" t="s">
        <v>1</v>
      </c>
      <c r="F120" s="37" t="s">
        <v>1</v>
      </c>
      <c r="G120" s="37" t="s">
        <v>1</v>
      </c>
      <c r="H120" s="37" t="s">
        <v>1</v>
      </c>
      <c r="I120" s="37" t="s">
        <v>1</v>
      </c>
      <c r="J120" s="37" t="s">
        <v>1</v>
      </c>
    </row>
    <row r="121" spans="1:10">
      <c r="A121" s="38" t="s">
        <v>1</v>
      </c>
      <c r="B121" s="37" t="s">
        <v>1</v>
      </c>
      <c r="C121" s="37" t="s">
        <v>1</v>
      </c>
      <c r="D121" s="37" t="s">
        <v>1</v>
      </c>
      <c r="E121" s="37" t="s">
        <v>1</v>
      </c>
      <c r="F121" s="37" t="s">
        <v>1</v>
      </c>
      <c r="G121" s="37" t="s">
        <v>1</v>
      </c>
      <c r="H121" s="37" t="s">
        <v>1</v>
      </c>
      <c r="I121" s="37" t="s">
        <v>1</v>
      </c>
      <c r="J121" s="37" t="s">
        <v>1</v>
      </c>
    </row>
    <row r="122" spans="1:10">
      <c r="A122" s="38" t="s">
        <v>1</v>
      </c>
      <c r="B122" s="37" t="s">
        <v>1</v>
      </c>
      <c r="C122" s="37" t="s">
        <v>1</v>
      </c>
      <c r="D122" s="37" t="s">
        <v>1</v>
      </c>
      <c r="E122" s="37" t="s">
        <v>1</v>
      </c>
      <c r="F122" s="37" t="s">
        <v>1</v>
      </c>
      <c r="G122" s="37" t="s">
        <v>1</v>
      </c>
      <c r="H122" s="37" t="s">
        <v>1</v>
      </c>
      <c r="I122" s="37" t="s">
        <v>1</v>
      </c>
      <c r="J122" s="37" t="s">
        <v>1</v>
      </c>
    </row>
    <row r="123" spans="1:10">
      <c r="A123" s="38" t="s">
        <v>1</v>
      </c>
      <c r="B123" s="37" t="s">
        <v>1</v>
      </c>
      <c r="C123" s="37" t="s">
        <v>1</v>
      </c>
      <c r="D123" s="37" t="s">
        <v>1</v>
      </c>
      <c r="E123" s="37" t="s">
        <v>1</v>
      </c>
      <c r="F123" s="37" t="s">
        <v>1</v>
      </c>
      <c r="G123" s="37" t="s">
        <v>1</v>
      </c>
      <c r="H123" s="37" t="s">
        <v>1</v>
      </c>
      <c r="I123" s="37" t="s">
        <v>1</v>
      </c>
      <c r="J123" s="37" t="s">
        <v>1</v>
      </c>
    </row>
    <row r="124" spans="1:10">
      <c r="A124" s="38" t="s">
        <v>1</v>
      </c>
      <c r="B124" s="37" t="s">
        <v>1</v>
      </c>
      <c r="C124" s="37" t="s">
        <v>1</v>
      </c>
      <c r="D124" s="37" t="s">
        <v>1</v>
      </c>
      <c r="E124" s="37" t="s">
        <v>1</v>
      </c>
      <c r="F124" s="37" t="s">
        <v>1</v>
      </c>
      <c r="G124" s="37" t="s">
        <v>1</v>
      </c>
      <c r="H124" s="37" t="s">
        <v>1</v>
      </c>
      <c r="I124" s="37" t="s">
        <v>1</v>
      </c>
      <c r="J124" s="37" t="s">
        <v>1</v>
      </c>
    </row>
    <row r="125" spans="1:10">
      <c r="A125" s="38" t="s">
        <v>1</v>
      </c>
      <c r="B125" s="37" t="s">
        <v>1</v>
      </c>
      <c r="C125" s="37" t="s">
        <v>1</v>
      </c>
      <c r="D125" s="37" t="s">
        <v>1</v>
      </c>
      <c r="E125" s="37" t="s">
        <v>1</v>
      </c>
      <c r="F125" s="37" t="s">
        <v>1</v>
      </c>
      <c r="G125" s="37" t="s">
        <v>1</v>
      </c>
      <c r="H125" s="37" t="s">
        <v>1</v>
      </c>
      <c r="I125" s="37" t="s">
        <v>1</v>
      </c>
      <c r="J125" s="37" t="s">
        <v>1</v>
      </c>
    </row>
    <row r="126" spans="1:10">
      <c r="A126" s="38" t="s">
        <v>1</v>
      </c>
      <c r="B126" s="37" t="s">
        <v>1</v>
      </c>
      <c r="C126" s="37" t="s">
        <v>1</v>
      </c>
      <c r="D126" s="37" t="s">
        <v>1</v>
      </c>
      <c r="E126" s="37" t="s">
        <v>1</v>
      </c>
      <c r="F126" s="37" t="s">
        <v>1</v>
      </c>
      <c r="G126" s="37" t="s">
        <v>1</v>
      </c>
      <c r="H126" s="37" t="s">
        <v>1</v>
      </c>
      <c r="I126" s="37" t="s">
        <v>1</v>
      </c>
      <c r="J126" s="37" t="s">
        <v>1</v>
      </c>
    </row>
    <row r="127" spans="1:10">
      <c r="A127" s="38" t="s">
        <v>1</v>
      </c>
      <c r="B127" s="37" t="s">
        <v>1</v>
      </c>
      <c r="C127" s="37" t="s">
        <v>1</v>
      </c>
      <c r="D127" s="37" t="s">
        <v>1</v>
      </c>
      <c r="E127" s="37" t="s">
        <v>1</v>
      </c>
      <c r="F127" s="37" t="s">
        <v>1</v>
      </c>
      <c r="G127" s="37" t="s">
        <v>1</v>
      </c>
      <c r="H127" s="37" t="s">
        <v>1</v>
      </c>
      <c r="I127" s="37" t="s">
        <v>1</v>
      </c>
      <c r="J127" s="37" t="s">
        <v>1</v>
      </c>
    </row>
    <row r="128" spans="1:10">
      <c r="A128" s="38" t="s">
        <v>1</v>
      </c>
      <c r="B128" s="37" t="s">
        <v>1</v>
      </c>
      <c r="C128" s="37" t="s">
        <v>1</v>
      </c>
      <c r="D128" s="37" t="s">
        <v>1</v>
      </c>
      <c r="E128" s="37" t="s">
        <v>1</v>
      </c>
      <c r="F128" s="37" t="s">
        <v>1</v>
      </c>
      <c r="G128" s="37" t="s">
        <v>1</v>
      </c>
      <c r="H128" s="37" t="s">
        <v>1</v>
      </c>
      <c r="I128" s="37" t="s">
        <v>1</v>
      </c>
      <c r="J128" s="37" t="s">
        <v>1</v>
      </c>
    </row>
    <row r="129" spans="1:10">
      <c r="A129" s="38" t="s">
        <v>1</v>
      </c>
      <c r="B129" s="37" t="s">
        <v>1</v>
      </c>
      <c r="C129" s="37" t="s">
        <v>1</v>
      </c>
      <c r="D129" s="37" t="s">
        <v>1</v>
      </c>
      <c r="E129" s="37" t="s">
        <v>1</v>
      </c>
      <c r="F129" s="37" t="s">
        <v>1</v>
      </c>
      <c r="G129" s="37" t="s">
        <v>1</v>
      </c>
      <c r="H129" s="37" t="s">
        <v>1</v>
      </c>
      <c r="I129" s="37" t="s">
        <v>1</v>
      </c>
      <c r="J129" s="37" t="s">
        <v>1</v>
      </c>
    </row>
    <row r="130" spans="1:10">
      <c r="A130" s="38" t="s">
        <v>1</v>
      </c>
      <c r="B130" s="37" t="s">
        <v>1</v>
      </c>
      <c r="C130" s="37" t="s">
        <v>1</v>
      </c>
      <c r="D130" s="37" t="s">
        <v>1</v>
      </c>
      <c r="E130" s="37" t="s">
        <v>1</v>
      </c>
      <c r="F130" s="37" t="s">
        <v>1</v>
      </c>
      <c r="G130" s="37" t="s">
        <v>1</v>
      </c>
      <c r="H130" s="37" t="s">
        <v>1</v>
      </c>
      <c r="I130" s="37" t="s">
        <v>1</v>
      </c>
      <c r="J130" s="37" t="s">
        <v>1</v>
      </c>
    </row>
    <row r="131" spans="1:10">
      <c r="A131" s="38" t="s">
        <v>1</v>
      </c>
      <c r="B131" s="37" t="s">
        <v>1</v>
      </c>
      <c r="C131" s="37" t="s">
        <v>1</v>
      </c>
      <c r="D131" s="37" t="s">
        <v>1</v>
      </c>
      <c r="E131" s="37" t="s">
        <v>1</v>
      </c>
      <c r="F131" s="37" t="s">
        <v>1</v>
      </c>
      <c r="G131" s="37" t="s">
        <v>1</v>
      </c>
      <c r="H131" s="37" t="s">
        <v>1</v>
      </c>
      <c r="I131" s="37" t="s">
        <v>1</v>
      </c>
      <c r="J131" s="37" t="s">
        <v>1</v>
      </c>
    </row>
    <row r="132" spans="1:10">
      <c r="A132" s="38" t="s">
        <v>1</v>
      </c>
      <c r="B132" s="37" t="s">
        <v>1</v>
      </c>
      <c r="C132" s="37" t="s">
        <v>1</v>
      </c>
      <c r="D132" s="37" t="s">
        <v>1</v>
      </c>
      <c r="E132" s="37" t="s">
        <v>1</v>
      </c>
      <c r="F132" s="37" t="s">
        <v>1</v>
      </c>
      <c r="G132" s="37" t="s">
        <v>1</v>
      </c>
      <c r="H132" s="37" t="s">
        <v>1</v>
      </c>
      <c r="I132" s="37" t="s">
        <v>1</v>
      </c>
      <c r="J132" s="37" t="s">
        <v>1</v>
      </c>
    </row>
    <row r="133" spans="1:10">
      <c r="A133" s="38" t="s">
        <v>1</v>
      </c>
      <c r="B133" s="37" t="s">
        <v>1</v>
      </c>
      <c r="C133" s="37" t="s">
        <v>1</v>
      </c>
      <c r="D133" s="37" t="s">
        <v>1</v>
      </c>
      <c r="E133" s="37" t="s">
        <v>1</v>
      </c>
      <c r="F133" s="37" t="s">
        <v>1</v>
      </c>
      <c r="G133" s="37" t="s">
        <v>1</v>
      </c>
      <c r="H133" s="37" t="s">
        <v>1</v>
      </c>
      <c r="I133" s="37" t="s">
        <v>1</v>
      </c>
      <c r="J133" s="37" t="s">
        <v>1</v>
      </c>
    </row>
    <row r="134" spans="1:10">
      <c r="A134" s="38" t="s">
        <v>1</v>
      </c>
      <c r="B134" s="37" t="s">
        <v>1</v>
      </c>
      <c r="C134" s="37" t="s">
        <v>1</v>
      </c>
      <c r="D134" s="37" t="s">
        <v>1</v>
      </c>
      <c r="E134" s="37" t="s">
        <v>1</v>
      </c>
      <c r="F134" s="37" t="s">
        <v>1</v>
      </c>
      <c r="G134" s="37" t="s">
        <v>1</v>
      </c>
      <c r="H134" s="37" t="s">
        <v>1</v>
      </c>
      <c r="I134" s="37" t="s">
        <v>1</v>
      </c>
      <c r="J134" s="37" t="s">
        <v>1</v>
      </c>
    </row>
    <row r="135" spans="1:10">
      <c r="A135" s="38" t="s">
        <v>1</v>
      </c>
      <c r="B135" s="37" t="s">
        <v>1</v>
      </c>
      <c r="C135" s="37" t="s">
        <v>1</v>
      </c>
      <c r="D135" s="37" t="s">
        <v>1</v>
      </c>
      <c r="E135" s="37" t="s">
        <v>1</v>
      </c>
      <c r="F135" s="37" t="s">
        <v>1</v>
      </c>
      <c r="G135" s="37" t="s">
        <v>1</v>
      </c>
      <c r="H135" s="37" t="s">
        <v>1</v>
      </c>
      <c r="I135" s="37" t="s">
        <v>1</v>
      </c>
      <c r="J135" s="37" t="s">
        <v>1</v>
      </c>
    </row>
    <row r="136" spans="1:10">
      <c r="A136" s="38" t="s">
        <v>1</v>
      </c>
      <c r="B136" s="37" t="s">
        <v>1</v>
      </c>
      <c r="C136" s="37" t="s">
        <v>1</v>
      </c>
      <c r="D136" s="37" t="s">
        <v>1</v>
      </c>
      <c r="E136" s="37" t="s">
        <v>1</v>
      </c>
      <c r="F136" s="37" t="s">
        <v>1</v>
      </c>
      <c r="G136" s="37" t="s">
        <v>1</v>
      </c>
      <c r="H136" s="37" t="s">
        <v>1</v>
      </c>
      <c r="I136" s="37" t="s">
        <v>1</v>
      </c>
      <c r="J136" s="37" t="s">
        <v>1</v>
      </c>
    </row>
    <row r="137" spans="1:10">
      <c r="A137" s="38" t="s">
        <v>1</v>
      </c>
      <c r="B137" s="37" t="s">
        <v>1</v>
      </c>
      <c r="C137" s="37" t="s">
        <v>1</v>
      </c>
      <c r="D137" s="37" t="s">
        <v>1</v>
      </c>
      <c r="E137" s="37" t="s">
        <v>1</v>
      </c>
      <c r="F137" s="37" t="s">
        <v>1</v>
      </c>
      <c r="G137" s="37" t="s">
        <v>1</v>
      </c>
      <c r="H137" s="37" t="s">
        <v>1</v>
      </c>
      <c r="I137" s="37" t="s">
        <v>1</v>
      </c>
      <c r="J137" s="37" t="s">
        <v>1</v>
      </c>
    </row>
    <row r="138" spans="1:10">
      <c r="A138" s="38" t="s">
        <v>1</v>
      </c>
      <c r="B138" s="37" t="s">
        <v>1</v>
      </c>
      <c r="C138" s="37" t="s">
        <v>1</v>
      </c>
      <c r="D138" s="37" t="s">
        <v>1</v>
      </c>
      <c r="E138" s="37" t="s">
        <v>1</v>
      </c>
      <c r="F138" s="37" t="s">
        <v>1</v>
      </c>
      <c r="G138" s="37" t="s">
        <v>1</v>
      </c>
      <c r="H138" s="37" t="s">
        <v>1</v>
      </c>
      <c r="I138" s="37" t="s">
        <v>1</v>
      </c>
      <c r="J138" s="37" t="s">
        <v>1</v>
      </c>
    </row>
    <row r="139" spans="1:10">
      <c r="A139" s="38" t="s">
        <v>1</v>
      </c>
      <c r="B139" s="37" t="s">
        <v>1</v>
      </c>
      <c r="C139" s="37" t="s">
        <v>1</v>
      </c>
      <c r="D139" s="37" t="s">
        <v>1</v>
      </c>
      <c r="E139" s="37" t="s">
        <v>1</v>
      </c>
      <c r="F139" s="37" t="s">
        <v>1</v>
      </c>
      <c r="G139" s="37" t="s">
        <v>1</v>
      </c>
      <c r="H139" s="37" t="s">
        <v>1</v>
      </c>
      <c r="I139" s="37" t="s">
        <v>1</v>
      </c>
      <c r="J139" s="37" t="s">
        <v>1</v>
      </c>
    </row>
    <row r="140" spans="1:10">
      <c r="A140" s="38" t="s">
        <v>1</v>
      </c>
      <c r="B140" s="37" t="s">
        <v>1</v>
      </c>
      <c r="C140" s="37" t="s">
        <v>1</v>
      </c>
      <c r="D140" s="37" t="s">
        <v>1</v>
      </c>
      <c r="E140" s="37" t="s">
        <v>1</v>
      </c>
      <c r="F140" s="37" t="s">
        <v>1</v>
      </c>
      <c r="G140" s="37" t="s">
        <v>1</v>
      </c>
      <c r="H140" s="37" t="s">
        <v>1</v>
      </c>
      <c r="I140" s="37" t="s">
        <v>1</v>
      </c>
      <c r="J140" s="37" t="s">
        <v>1</v>
      </c>
    </row>
    <row r="141" spans="1:10">
      <c r="A141" s="38" t="s">
        <v>1</v>
      </c>
      <c r="B141" s="37" t="s">
        <v>1</v>
      </c>
      <c r="C141" s="37" t="s">
        <v>1</v>
      </c>
      <c r="D141" s="37" t="s">
        <v>1</v>
      </c>
      <c r="E141" s="37" t="s">
        <v>1</v>
      </c>
      <c r="F141" s="37" t="s">
        <v>1</v>
      </c>
      <c r="G141" s="37" t="s">
        <v>1</v>
      </c>
      <c r="H141" s="37" t="s">
        <v>1</v>
      </c>
      <c r="I141" s="37" t="s">
        <v>1</v>
      </c>
      <c r="J141" s="37" t="s">
        <v>1</v>
      </c>
    </row>
    <row r="142" spans="1:10">
      <c r="A142" s="38" t="s">
        <v>1</v>
      </c>
      <c r="B142" s="37" t="s">
        <v>1</v>
      </c>
      <c r="C142" s="37" t="s">
        <v>1</v>
      </c>
      <c r="D142" s="37" t="s">
        <v>1</v>
      </c>
      <c r="E142" s="37" t="s">
        <v>1</v>
      </c>
      <c r="F142" s="37" t="s">
        <v>1</v>
      </c>
      <c r="G142" s="37" t="s">
        <v>1</v>
      </c>
      <c r="H142" s="37" t="s">
        <v>1</v>
      </c>
      <c r="I142" s="37" t="s">
        <v>1</v>
      </c>
      <c r="J142" s="37" t="s">
        <v>1</v>
      </c>
    </row>
  </sheetData>
  <mergeCells count="26">
    <mergeCell ref="A1:B1"/>
    <mergeCell ref="A4:D4"/>
    <mergeCell ref="A17:N17"/>
    <mergeCell ref="A22:D22"/>
    <mergeCell ref="A27:C27"/>
    <mergeCell ref="A29:N29"/>
    <mergeCell ref="A30:G30"/>
    <mergeCell ref="A31:C31"/>
    <mergeCell ref="A40:C40"/>
    <mergeCell ref="A41:D41"/>
    <mergeCell ref="A42:D42"/>
    <mergeCell ref="A48:F48"/>
    <mergeCell ref="A51:E51"/>
    <mergeCell ref="B56:R56"/>
    <mergeCell ref="A60:D60"/>
    <mergeCell ref="A61:M61"/>
    <mergeCell ref="A62:C62"/>
    <mergeCell ref="A65:G65"/>
    <mergeCell ref="B71:C71"/>
    <mergeCell ref="B72:D72"/>
    <mergeCell ref="B73:C73"/>
    <mergeCell ref="B74:D74"/>
    <mergeCell ref="B75:C75"/>
    <mergeCell ref="B76:C76"/>
    <mergeCell ref="B77:C77"/>
    <mergeCell ref="B78:D78"/>
  </mergeCells>
  <pageMargins left="0.75" right="0.75" top="1" bottom="1" header="0.5" footer="0.5"/>
  <headerFooter/>
  <ignoredErrors>
    <ignoredError sqref="A1:W162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tabSelected="1" workbookViewId="0">
      <selection activeCell="P94" sqref="P94"/>
    </sheetView>
  </sheetViews>
  <sheetFormatPr defaultColWidth="8.72727272727273" defaultRowHeight="14"/>
  <cols>
    <col min="1" max="3" width="9" customWidth="1"/>
    <col min="4" max="5" width="13.6363636363636" customWidth="1"/>
    <col min="6" max="11" width="9" customWidth="1"/>
  </cols>
  <sheetData>
    <row r="1" customHeight="1" spans="1:11">
      <c r="A1" s="1" t="s">
        <v>79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ht="16.5" spans="1:11">
      <c r="A2" s="3" t="s">
        <v>80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ht="16.5" spans="1:11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customHeight="1" spans="1:11">
      <c r="A4" s="5" t="s">
        <v>81</v>
      </c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</row>
    <row r="5" ht="16.5" spans="1:11">
      <c r="A5" s="4">
        <v>1</v>
      </c>
      <c r="B5" s="4" t="s">
        <v>87</v>
      </c>
      <c r="C5" s="4" t="s">
        <v>87</v>
      </c>
      <c r="D5" s="4" t="s">
        <v>87</v>
      </c>
      <c r="E5" s="4" t="s">
        <v>87</v>
      </c>
      <c r="F5" s="4" t="s">
        <v>87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</row>
    <row r="6" ht="16.5" spans="1:11">
      <c r="A6" s="4">
        <v>2</v>
      </c>
      <c r="B6" s="4" t="s">
        <v>88</v>
      </c>
      <c r="C6" s="4" t="s">
        <v>88</v>
      </c>
      <c r="D6" s="4" t="s">
        <v>88</v>
      </c>
      <c r="E6" s="4" t="s">
        <v>88</v>
      </c>
      <c r="F6" s="4" t="s">
        <v>88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</row>
    <row r="7" ht="16.5" spans="1:11">
      <c r="A7" s="4">
        <v>3</v>
      </c>
      <c r="B7" s="4" t="s">
        <v>89</v>
      </c>
      <c r="C7" s="4" t="s">
        <v>89</v>
      </c>
      <c r="D7" s="4" t="s">
        <v>89</v>
      </c>
      <c r="E7" s="4" t="s">
        <v>89</v>
      </c>
      <c r="F7" s="4" t="s">
        <v>89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</row>
    <row r="8" ht="16.5" spans="1:11">
      <c r="A8" s="4">
        <v>4</v>
      </c>
      <c r="B8" s="47">
        <v>10</v>
      </c>
      <c r="C8" s="47">
        <v>10</v>
      </c>
      <c r="D8" s="47">
        <v>10</v>
      </c>
      <c r="E8" s="47">
        <v>10</v>
      </c>
      <c r="F8" s="47">
        <v>10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</row>
    <row r="9" ht="16.5" spans="1:11">
      <c r="A9" s="4">
        <v>5</v>
      </c>
      <c r="B9" s="47">
        <v>9</v>
      </c>
      <c r="C9" s="47">
        <v>9</v>
      </c>
      <c r="D9" s="47">
        <v>9</v>
      </c>
      <c r="E9" s="47">
        <v>9</v>
      </c>
      <c r="F9" s="47">
        <v>9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</row>
    <row r="10" ht="16.5" spans="1:11">
      <c r="A10" s="4">
        <v>6</v>
      </c>
      <c r="B10" s="4" t="s">
        <v>87</v>
      </c>
      <c r="C10" s="4" t="s">
        <v>87</v>
      </c>
      <c r="D10" s="4" t="s">
        <v>87</v>
      </c>
      <c r="E10" s="4" t="s">
        <v>87</v>
      </c>
      <c r="F10" s="4" t="s">
        <v>87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</row>
    <row r="11" ht="16.5" spans="1:11">
      <c r="A11" s="4">
        <v>7</v>
      </c>
      <c r="B11" s="4" t="s">
        <v>88</v>
      </c>
      <c r="C11" s="4" t="s">
        <v>88</v>
      </c>
      <c r="D11" s="4" t="s">
        <v>88</v>
      </c>
      <c r="E11" s="4" t="s">
        <v>88</v>
      </c>
      <c r="F11" s="4" t="s">
        <v>88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</row>
    <row r="12" ht="16.5" spans="1:11">
      <c r="A12" s="4">
        <v>8</v>
      </c>
      <c r="B12" s="4" t="s">
        <v>89</v>
      </c>
      <c r="C12" s="4" t="s">
        <v>89</v>
      </c>
      <c r="D12" s="4" t="s">
        <v>89</v>
      </c>
      <c r="E12" s="4" t="s">
        <v>89</v>
      </c>
      <c r="F12" s="4" t="s">
        <v>89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</row>
    <row r="13" ht="16.5" spans="1:11">
      <c r="A13" s="4">
        <v>9</v>
      </c>
      <c r="B13" s="47">
        <v>10</v>
      </c>
      <c r="C13" s="47">
        <v>10</v>
      </c>
      <c r="D13" s="47">
        <v>10</v>
      </c>
      <c r="E13" s="47">
        <v>10</v>
      </c>
      <c r="F13" s="47">
        <v>10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</row>
    <row r="14" ht="16.5" spans="1:11">
      <c r="A14" s="4">
        <v>10</v>
      </c>
      <c r="B14" s="47">
        <v>9</v>
      </c>
      <c r="C14" s="47">
        <v>9</v>
      </c>
      <c r="D14" s="47">
        <v>9</v>
      </c>
      <c r="E14" s="47">
        <v>9</v>
      </c>
      <c r="F14" s="47">
        <v>9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</row>
    <row r="15" ht="16.5" spans="1:11">
      <c r="A15" s="4">
        <v>11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</row>
    <row r="16" ht="16.5" spans="1:11">
      <c r="A16" s="4">
        <v>12</v>
      </c>
      <c r="B16" s="7" t="s">
        <v>92</v>
      </c>
      <c r="C16" s="7" t="s">
        <v>92</v>
      </c>
      <c r="D16" s="7" t="s">
        <v>92</v>
      </c>
      <c r="E16" s="7" t="s">
        <v>92</v>
      </c>
      <c r="F16" s="7" t="s">
        <v>92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</row>
    <row r="17" ht="16.5" spans="1:11">
      <c r="A17" s="4">
        <v>13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</row>
    <row r="18" ht="16.5" spans="1:11">
      <c r="A18" s="4">
        <v>14</v>
      </c>
      <c r="B18" s="7" t="s">
        <v>92</v>
      </c>
      <c r="C18" s="7" t="s">
        <v>92</v>
      </c>
      <c r="D18" s="7" t="s">
        <v>92</v>
      </c>
      <c r="E18" s="7" t="s">
        <v>92</v>
      </c>
      <c r="F18" s="7" t="s">
        <v>92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</row>
    <row r="19" ht="16.5" spans="1:11">
      <c r="A19" s="4">
        <v>15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</row>
    <row r="20" ht="16.5" spans="1:11">
      <c r="A20" s="4">
        <v>16</v>
      </c>
      <c r="B20" s="7" t="s">
        <v>92</v>
      </c>
      <c r="C20" s="7" t="s">
        <v>92</v>
      </c>
      <c r="D20" s="7" t="s">
        <v>92</v>
      </c>
      <c r="E20" s="7" t="s">
        <v>92</v>
      </c>
      <c r="F20" s="7" t="s">
        <v>92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</row>
    <row r="21" ht="16.5" spans="1:11">
      <c r="A21" s="4">
        <v>17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</row>
    <row r="22" ht="16.5" spans="1:11">
      <c r="A22" s="4">
        <v>18</v>
      </c>
      <c r="B22" s="7" t="s">
        <v>92</v>
      </c>
      <c r="C22" s="7" t="s">
        <v>92</v>
      </c>
      <c r="D22" s="7" t="s">
        <v>92</v>
      </c>
      <c r="E22" s="7" t="s">
        <v>92</v>
      </c>
      <c r="F22" s="7" t="s">
        <v>92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</row>
    <row r="23" ht="16.5" spans="1:11">
      <c r="A23" s="4">
        <v>19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</row>
    <row r="24" ht="16.5" spans="1:11">
      <c r="A24" s="4">
        <v>20</v>
      </c>
      <c r="B24" s="7" t="s">
        <v>92</v>
      </c>
      <c r="C24" s="7" t="s">
        <v>92</v>
      </c>
      <c r="D24" s="7" t="s">
        <v>92</v>
      </c>
      <c r="E24" s="7" t="s">
        <v>92</v>
      </c>
      <c r="F24" s="7" t="s">
        <v>92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</row>
    <row r="25" ht="16.5" spans="1:11">
      <c r="A25" s="4">
        <v>21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</row>
    <row r="26" ht="16.5" spans="1:11">
      <c r="A26" s="4">
        <v>22</v>
      </c>
      <c r="B26" s="7" t="s">
        <v>92</v>
      </c>
      <c r="C26" s="7" t="s">
        <v>92</v>
      </c>
      <c r="D26" s="7" t="s">
        <v>92</v>
      </c>
      <c r="E26" s="7" t="s">
        <v>92</v>
      </c>
      <c r="F26" s="7" t="s">
        <v>92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</row>
    <row r="27" ht="16.5" spans="1:11">
      <c r="A27" s="4">
        <v>23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</row>
    <row r="28" ht="16.5" spans="1:11">
      <c r="A28" s="4">
        <v>24</v>
      </c>
      <c r="B28" s="7" t="s">
        <v>92</v>
      </c>
      <c r="C28" s="7" t="s">
        <v>92</v>
      </c>
      <c r="D28" s="7" t="s">
        <v>92</v>
      </c>
      <c r="E28" s="7" t="s">
        <v>92</v>
      </c>
      <c r="F28" s="7" t="s">
        <v>92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</row>
    <row r="29" ht="16.5" spans="1:11">
      <c r="A29" s="4">
        <v>25</v>
      </c>
      <c r="B29" s="7" t="s">
        <v>92</v>
      </c>
      <c r="C29" s="7" t="s">
        <v>92</v>
      </c>
      <c r="D29" s="7" t="s">
        <v>92</v>
      </c>
      <c r="E29" s="7" t="s">
        <v>92</v>
      </c>
      <c r="F29" s="7" t="s">
        <v>92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</row>
    <row r="30" ht="16.5" spans="1:11">
      <c r="A30" s="4">
        <v>26</v>
      </c>
      <c r="B30" s="7" t="s">
        <v>92</v>
      </c>
      <c r="C30" s="7" t="s">
        <v>92</v>
      </c>
      <c r="D30" s="7" t="s">
        <v>92</v>
      </c>
      <c r="E30" s="7" t="s">
        <v>92</v>
      </c>
      <c r="F30" s="7" t="s">
        <v>92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</row>
    <row r="31" ht="16.5" spans="1:11">
      <c r="A31" s="4">
        <v>27</v>
      </c>
      <c r="B31" s="7" t="s">
        <v>92</v>
      </c>
      <c r="C31" s="7" t="s">
        <v>92</v>
      </c>
      <c r="D31" s="7" t="s">
        <v>92</v>
      </c>
      <c r="E31" s="7" t="s">
        <v>92</v>
      </c>
      <c r="F31" s="7" t="s">
        <v>92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</row>
    <row r="32" ht="16.5" spans="1:11">
      <c r="A32" s="4">
        <v>28</v>
      </c>
      <c r="B32" s="7" t="s">
        <v>92</v>
      </c>
      <c r="C32" s="7" t="s">
        <v>92</v>
      </c>
      <c r="D32" s="7" t="s">
        <v>92</v>
      </c>
      <c r="E32" s="7" t="s">
        <v>92</v>
      </c>
      <c r="F32" s="7" t="s">
        <v>92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</row>
    <row r="33" ht="16.5" spans="1:11">
      <c r="A33" s="4">
        <v>29</v>
      </c>
      <c r="B33" s="7" t="s">
        <v>92</v>
      </c>
      <c r="C33" s="7" t="s">
        <v>92</v>
      </c>
      <c r="D33" s="7" t="s">
        <v>92</v>
      </c>
      <c r="E33" s="7" t="s">
        <v>92</v>
      </c>
      <c r="F33" s="7" t="s">
        <v>92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</row>
    <row r="34" ht="16.5" spans="1:11">
      <c r="A34" s="4">
        <v>30</v>
      </c>
      <c r="B34" s="7" t="s">
        <v>92</v>
      </c>
      <c r="C34" s="7" t="s">
        <v>92</v>
      </c>
      <c r="D34" s="7" t="s">
        <v>92</v>
      </c>
      <c r="E34" s="7" t="s">
        <v>92</v>
      </c>
      <c r="F34" s="7" t="s">
        <v>92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</row>
    <row r="35" ht="16.5" spans="1:11">
      <c r="A35" s="4">
        <v>31</v>
      </c>
      <c r="B35" s="4" t="s">
        <v>87</v>
      </c>
      <c r="C35" s="4" t="s">
        <v>87</v>
      </c>
      <c r="D35" s="4" t="s">
        <v>87</v>
      </c>
      <c r="E35" s="4" t="s">
        <v>87</v>
      </c>
      <c r="F35" s="4" t="s">
        <v>87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</row>
    <row r="36" ht="16.5" spans="1:11">
      <c r="A36" s="4">
        <v>32</v>
      </c>
      <c r="B36" s="4" t="s">
        <v>88</v>
      </c>
      <c r="C36" s="4" t="s">
        <v>88</v>
      </c>
      <c r="D36" s="4" t="s">
        <v>88</v>
      </c>
      <c r="E36" s="4" t="s">
        <v>88</v>
      </c>
      <c r="F36" s="4" t="s">
        <v>88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</row>
    <row r="37" ht="16.5" spans="1:11">
      <c r="A37" s="4">
        <v>33</v>
      </c>
      <c r="B37" s="4" t="s">
        <v>89</v>
      </c>
      <c r="C37" s="4" t="s">
        <v>89</v>
      </c>
      <c r="D37" s="4" t="s">
        <v>89</v>
      </c>
      <c r="E37" s="4" t="s">
        <v>89</v>
      </c>
      <c r="F37" s="4" t="s">
        <v>89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</row>
    <row r="38" ht="16.5" spans="1:11">
      <c r="A38" s="4">
        <v>34</v>
      </c>
      <c r="B38" s="47">
        <v>10</v>
      </c>
      <c r="C38" s="47">
        <v>10</v>
      </c>
      <c r="D38" s="47">
        <v>10</v>
      </c>
      <c r="E38" s="47">
        <v>10</v>
      </c>
      <c r="F38" s="47">
        <v>10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</row>
    <row r="39" ht="16.5" spans="1:11">
      <c r="A39" s="4">
        <v>35</v>
      </c>
      <c r="B39" s="47">
        <v>9</v>
      </c>
      <c r="C39" s="47">
        <v>9</v>
      </c>
      <c r="D39" s="47">
        <v>9</v>
      </c>
      <c r="E39" s="47">
        <v>9</v>
      </c>
      <c r="F39" s="47">
        <v>9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</row>
    <row r="40" ht="16.5" spans="1:11">
      <c r="A40" s="4">
        <v>36</v>
      </c>
      <c r="B40" s="4" t="s">
        <v>87</v>
      </c>
      <c r="C40" s="4" t="s">
        <v>87</v>
      </c>
      <c r="D40" s="4" t="s">
        <v>87</v>
      </c>
      <c r="E40" s="4" t="s">
        <v>87</v>
      </c>
      <c r="F40" s="4" t="s">
        <v>87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</row>
    <row r="41" ht="16.5" spans="1:11">
      <c r="A41" s="4">
        <v>37</v>
      </c>
      <c r="B41" s="4" t="s">
        <v>88</v>
      </c>
      <c r="C41" s="4" t="s">
        <v>88</v>
      </c>
      <c r="D41" s="4" t="s">
        <v>88</v>
      </c>
      <c r="E41" s="4" t="s">
        <v>88</v>
      </c>
      <c r="F41" s="4" t="s">
        <v>88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</row>
    <row r="42" ht="16.5" spans="1:11">
      <c r="A42" s="4">
        <v>38</v>
      </c>
      <c r="B42" s="4" t="s">
        <v>89</v>
      </c>
      <c r="C42" s="4" t="s">
        <v>89</v>
      </c>
      <c r="D42" s="4" t="s">
        <v>89</v>
      </c>
      <c r="E42" s="4" t="s">
        <v>89</v>
      </c>
      <c r="F42" s="4" t="s">
        <v>89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</row>
    <row r="43" ht="16.5" spans="1:11">
      <c r="A43" s="4">
        <v>39</v>
      </c>
      <c r="B43" s="47">
        <v>10</v>
      </c>
      <c r="C43" s="47">
        <v>10</v>
      </c>
      <c r="D43" s="47">
        <v>10</v>
      </c>
      <c r="E43" s="47">
        <v>10</v>
      </c>
      <c r="F43" s="47">
        <v>10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</row>
    <row r="44" ht="16.5" spans="1:11">
      <c r="A44" s="4">
        <v>40</v>
      </c>
      <c r="B44" s="47">
        <v>9</v>
      </c>
      <c r="C44" s="47">
        <v>9</v>
      </c>
      <c r="D44" s="47">
        <v>9</v>
      </c>
      <c r="E44" s="47">
        <v>9</v>
      </c>
      <c r="F44" s="47">
        <v>9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</row>
    <row r="45" ht="16.5" spans="1:11">
      <c r="A45" s="2" t="s">
        <v>1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</row>
    <row r="46" customHeight="1" spans="1:11">
      <c r="A46" s="1" t="s">
        <v>93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</row>
    <row r="47" ht="16.5" spans="1:11">
      <c r="A47" s="3" t="s">
        <v>94</v>
      </c>
      <c r="B47" s="4" t="s">
        <v>1</v>
      </c>
      <c r="C47" s="4" t="s">
        <v>1</v>
      </c>
      <c r="D47" s="4" t="s">
        <v>1</v>
      </c>
      <c r="E47" s="4" t="s">
        <v>1</v>
      </c>
      <c r="F47" s="4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</row>
    <row r="48" ht="16.5" spans="1:11">
      <c r="A48" s="4" t="s">
        <v>1</v>
      </c>
      <c r="B48" s="4" t="s">
        <v>1</v>
      </c>
      <c r="C48" s="4" t="s">
        <v>1</v>
      </c>
      <c r="D48" s="4" t="s">
        <v>1</v>
      </c>
      <c r="E48" s="4" t="s">
        <v>1</v>
      </c>
      <c r="F48" s="4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</row>
    <row r="49" customHeight="1" spans="1:11">
      <c r="A49" s="5" t="s">
        <v>95</v>
      </c>
      <c r="B49" s="5" t="s">
        <v>96</v>
      </c>
      <c r="C49" s="5" t="s">
        <v>97</v>
      </c>
      <c r="D49" s="5" t="s">
        <v>98</v>
      </c>
      <c r="E49" s="5" t="s">
        <v>99</v>
      </c>
      <c r="F49" s="5" t="s">
        <v>100</v>
      </c>
      <c r="G49" s="6" t="s">
        <v>1</v>
      </c>
      <c r="H49" s="2" t="s">
        <v>1</v>
      </c>
      <c r="I49" s="2" t="s">
        <v>1</v>
      </c>
      <c r="J49" s="2" t="s">
        <v>1</v>
      </c>
      <c r="K49" s="2" t="s">
        <v>1</v>
      </c>
    </row>
    <row r="50" ht="16.5" spans="1:11">
      <c r="A50" s="4" t="s">
        <v>101</v>
      </c>
      <c r="B50" s="4">
        <v>40</v>
      </c>
      <c r="C50" s="4">
        <v>40</v>
      </c>
      <c r="D50" s="4">
        <v>40</v>
      </c>
      <c r="E50" s="4">
        <v>40</v>
      </c>
      <c r="F50" s="4">
        <v>40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</row>
    <row r="51" ht="16.5" spans="1:11">
      <c r="A51" s="4" t="s">
        <v>92</v>
      </c>
      <c r="B51" s="8">
        <v>20</v>
      </c>
      <c r="C51" s="8">
        <v>20</v>
      </c>
      <c r="D51" s="8">
        <v>20</v>
      </c>
      <c r="E51" s="8">
        <v>20</v>
      </c>
      <c r="F51" s="8">
        <v>20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</row>
    <row r="52" ht="16.5" spans="1:11">
      <c r="A52" s="4" t="s">
        <v>87</v>
      </c>
      <c r="B52" s="8">
        <v>4</v>
      </c>
      <c r="C52" s="8">
        <v>4</v>
      </c>
      <c r="D52" s="8">
        <v>4</v>
      </c>
      <c r="E52" s="8">
        <v>4</v>
      </c>
      <c r="F52" s="8">
        <v>4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</row>
    <row r="53" ht="16.5" spans="1:11">
      <c r="A53" s="4" t="s">
        <v>88</v>
      </c>
      <c r="B53" s="4">
        <v>4</v>
      </c>
      <c r="C53" s="4">
        <v>4</v>
      </c>
      <c r="D53" s="4">
        <v>4</v>
      </c>
      <c r="E53" s="4">
        <v>4</v>
      </c>
      <c r="F53" s="4">
        <v>4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</row>
    <row r="54" ht="16.5" spans="1:11">
      <c r="A54" s="4" t="s">
        <v>89</v>
      </c>
      <c r="B54" s="4">
        <v>4</v>
      </c>
      <c r="C54" s="4">
        <v>4</v>
      </c>
      <c r="D54" s="4">
        <v>4</v>
      </c>
      <c r="E54" s="4">
        <v>4</v>
      </c>
      <c r="F54" s="4">
        <v>4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</row>
    <row r="55" ht="16.5" spans="1:11">
      <c r="A55" s="47">
        <v>10</v>
      </c>
      <c r="B55" s="4">
        <v>4</v>
      </c>
      <c r="C55" s="4">
        <v>4</v>
      </c>
      <c r="D55" s="4">
        <v>4</v>
      </c>
      <c r="E55" s="4">
        <v>4</v>
      </c>
      <c r="F55" s="4">
        <v>4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</row>
    <row r="56" ht="16.5" spans="1:11">
      <c r="A56" s="47">
        <v>9</v>
      </c>
      <c r="B56" s="4">
        <v>4</v>
      </c>
      <c r="C56" s="4">
        <v>4</v>
      </c>
      <c r="D56" s="4">
        <v>4</v>
      </c>
      <c r="E56" s="4">
        <v>4</v>
      </c>
      <c r="F56" s="4">
        <v>4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</row>
    <row r="57" ht="16.5" spans="1:11">
      <c r="A57" s="2" t="s">
        <v>1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</row>
    <row r="58" customHeight="1" spans="1:11">
      <c r="A58" s="1" t="s">
        <v>102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</row>
    <row r="59" ht="16.5" spans="1:11">
      <c r="A59" s="3" t="s">
        <v>103</v>
      </c>
      <c r="B59" s="4" t="s">
        <v>1</v>
      </c>
      <c r="C59" s="4" t="s">
        <v>1</v>
      </c>
      <c r="D59" s="4" t="s">
        <v>1</v>
      </c>
      <c r="E59" s="4" t="s">
        <v>1</v>
      </c>
      <c r="F59" s="4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</row>
    <row r="60" ht="16.5" spans="1:11">
      <c r="A60" s="4" t="s">
        <v>1</v>
      </c>
      <c r="B60" s="4" t="s">
        <v>1</v>
      </c>
      <c r="C60" s="4" t="s">
        <v>1</v>
      </c>
      <c r="D60" s="4" t="s">
        <v>1</v>
      </c>
      <c r="E60" s="4" t="s">
        <v>1</v>
      </c>
      <c r="F60" s="4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</row>
    <row r="61" customHeight="1" spans="1:11">
      <c r="A61" s="5" t="s">
        <v>95</v>
      </c>
      <c r="B61" s="5" t="s">
        <v>96</v>
      </c>
      <c r="C61" s="5" t="s">
        <v>97</v>
      </c>
      <c r="D61" s="5" t="s">
        <v>98</v>
      </c>
      <c r="E61" s="5" t="s">
        <v>99</v>
      </c>
      <c r="F61" s="5" t="s">
        <v>100</v>
      </c>
      <c r="G61" s="6" t="s">
        <v>1</v>
      </c>
      <c r="H61" s="2" t="s">
        <v>1</v>
      </c>
      <c r="I61" s="2" t="s">
        <v>1</v>
      </c>
      <c r="J61" s="2" t="s">
        <v>1</v>
      </c>
      <c r="K61" s="2" t="s">
        <v>1</v>
      </c>
    </row>
    <row r="62" ht="16.5" spans="1:11">
      <c r="A62" s="4" t="s">
        <v>87</v>
      </c>
      <c r="B62" s="8">
        <v>30</v>
      </c>
      <c r="C62" s="8">
        <v>10</v>
      </c>
      <c r="D62" s="8">
        <v>15</v>
      </c>
      <c r="E62" s="8">
        <v>20</v>
      </c>
      <c r="F62" s="8">
        <v>25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</row>
    <row r="63" ht="16.5" spans="1:11">
      <c r="A63" s="4" t="s">
        <v>88</v>
      </c>
      <c r="B63" s="8">
        <v>25</v>
      </c>
      <c r="C63" s="8">
        <v>30</v>
      </c>
      <c r="D63" s="8">
        <v>10</v>
      </c>
      <c r="E63" s="8">
        <v>15</v>
      </c>
      <c r="F63" s="8">
        <v>20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</row>
    <row r="64" ht="16.5" spans="1:11">
      <c r="A64" s="4" t="s">
        <v>89</v>
      </c>
      <c r="B64" s="8">
        <v>20</v>
      </c>
      <c r="C64" s="8">
        <v>25</v>
      </c>
      <c r="D64" s="8">
        <v>30</v>
      </c>
      <c r="E64" s="8">
        <v>10</v>
      </c>
      <c r="F64" s="8">
        <v>15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</row>
    <row r="65" ht="16.5" spans="1:11">
      <c r="A65" s="47">
        <v>10</v>
      </c>
      <c r="B65" s="8">
        <v>15</v>
      </c>
      <c r="C65" s="8">
        <v>20</v>
      </c>
      <c r="D65" s="8">
        <v>25</v>
      </c>
      <c r="E65" s="8">
        <v>30</v>
      </c>
      <c r="F65" s="8">
        <v>10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</row>
    <row r="66" ht="16.5" spans="1:11">
      <c r="A66" s="47">
        <v>9</v>
      </c>
      <c r="B66" s="8">
        <v>10</v>
      </c>
      <c r="C66" s="8">
        <v>15</v>
      </c>
      <c r="D66" s="8">
        <v>20</v>
      </c>
      <c r="E66" s="8">
        <v>25</v>
      </c>
      <c r="F66" s="8">
        <v>30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</row>
    <row r="67" ht="16.5" spans="1:11">
      <c r="A67" s="4" t="s">
        <v>104</v>
      </c>
      <c r="B67" s="9">
        <f>SUM(B62:B66)</f>
        <v>100</v>
      </c>
      <c r="C67" s="9">
        <f>SUM(C62:C66)</f>
        <v>100</v>
      </c>
      <c r="D67" s="9">
        <f>SUM(D62:D66)</f>
        <v>100</v>
      </c>
      <c r="E67" s="9">
        <f>SUM(E62:E66)</f>
        <v>100</v>
      </c>
      <c r="F67" s="9">
        <f>SUM(F62:F66)</f>
        <v>100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</row>
    <row r="68" ht="16.5" spans="1:11">
      <c r="A68" s="2" t="s">
        <v>1</v>
      </c>
      <c r="B68" s="2" t="s">
        <v>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</row>
    <row r="69" customHeight="1" spans="1:11">
      <c r="A69" s="1" t="s">
        <v>105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</row>
    <row r="70" ht="16.5" spans="1:11">
      <c r="A70" s="3" t="s">
        <v>106</v>
      </c>
      <c r="B70" s="4" t="s">
        <v>1</v>
      </c>
      <c r="C70" s="4" t="s">
        <v>1</v>
      </c>
      <c r="D70" s="4" t="s">
        <v>1</v>
      </c>
      <c r="E70" s="4" t="s">
        <v>1</v>
      </c>
      <c r="F70" s="4" t="s">
        <v>1</v>
      </c>
      <c r="G70" s="4" t="s">
        <v>1</v>
      </c>
      <c r="H70" s="4" t="s">
        <v>1</v>
      </c>
      <c r="I70" s="4" t="s">
        <v>1</v>
      </c>
      <c r="J70" s="4" t="s">
        <v>1</v>
      </c>
      <c r="K70" s="4" t="s">
        <v>1</v>
      </c>
    </row>
    <row r="71" ht="16.5" spans="1:11">
      <c r="A71" s="4" t="s">
        <v>1</v>
      </c>
      <c r="B71" s="4" t="s">
        <v>1</v>
      </c>
      <c r="C71" s="4" t="s">
        <v>1</v>
      </c>
      <c r="D71" s="4" t="s">
        <v>1</v>
      </c>
      <c r="E71" s="4" t="s">
        <v>1</v>
      </c>
      <c r="F71" s="4" t="s">
        <v>1</v>
      </c>
      <c r="G71" s="4" t="s">
        <v>1</v>
      </c>
      <c r="H71" s="4" t="s">
        <v>1</v>
      </c>
      <c r="I71" s="4" t="s">
        <v>1</v>
      </c>
      <c r="J71" s="4" t="s">
        <v>1</v>
      </c>
      <c r="K71" s="4" t="s">
        <v>1</v>
      </c>
    </row>
    <row r="72" customHeight="1" spans="1:11">
      <c r="A72" s="5" t="s">
        <v>95</v>
      </c>
      <c r="B72" s="5" t="s">
        <v>96</v>
      </c>
      <c r="C72" s="5" t="s">
        <v>97</v>
      </c>
      <c r="D72" s="5" t="s">
        <v>98</v>
      </c>
      <c r="E72" s="5" t="s">
        <v>99</v>
      </c>
      <c r="F72" s="5" t="s">
        <v>100</v>
      </c>
      <c r="G72" s="5" t="s">
        <v>107</v>
      </c>
      <c r="H72" s="5" t="s">
        <v>108</v>
      </c>
      <c r="I72" s="5" t="s">
        <v>109</v>
      </c>
      <c r="J72" s="5" t="s">
        <v>110</v>
      </c>
      <c r="K72" s="5" t="s">
        <v>111</v>
      </c>
    </row>
    <row r="73" ht="16.5" spans="1:11">
      <c r="A73" s="4" t="s">
        <v>87</v>
      </c>
      <c r="B73" s="10">
        <f>B$51*B62/B$67+B52</f>
        <v>10</v>
      </c>
      <c r="C73" s="10">
        <f>C$51*C62/C$67+C52</f>
        <v>6</v>
      </c>
      <c r="D73" s="10">
        <f>D$51*D62/D$67+D52</f>
        <v>7</v>
      </c>
      <c r="E73" s="10">
        <f>E$51*E62/E$67+E52</f>
        <v>8</v>
      </c>
      <c r="F73" s="10">
        <f>F$51*F62/F$67+F52</f>
        <v>9</v>
      </c>
      <c r="G73" s="10">
        <f>40-B73</f>
        <v>30</v>
      </c>
      <c r="H73" s="10">
        <f>40-C73</f>
        <v>34</v>
      </c>
      <c r="I73" s="10">
        <f>40-D73</f>
        <v>33</v>
      </c>
      <c r="J73" s="10">
        <f>40-E73</f>
        <v>32</v>
      </c>
      <c r="K73" s="10">
        <f>40-F73</f>
        <v>31</v>
      </c>
    </row>
    <row r="74" ht="16.5" spans="1:11">
      <c r="A74" s="4" t="s">
        <v>88</v>
      </c>
      <c r="B74" s="10">
        <f>B$51*B63/B$67+B53</f>
        <v>9</v>
      </c>
      <c r="C74" s="10">
        <f>C$51*C63/C$67+C53</f>
        <v>10</v>
      </c>
      <c r="D74" s="10">
        <f>D$51*D63/D$67+D53</f>
        <v>6</v>
      </c>
      <c r="E74" s="10">
        <f>E$51*E63/E$67+E53</f>
        <v>7</v>
      </c>
      <c r="F74" s="10">
        <f>F$51*F63/F$67+F53</f>
        <v>8</v>
      </c>
      <c r="G74" s="10">
        <f>40-B74</f>
        <v>31</v>
      </c>
      <c r="H74" s="10">
        <f>40-C74</f>
        <v>30</v>
      </c>
      <c r="I74" s="10">
        <f>40-D74</f>
        <v>34</v>
      </c>
      <c r="J74" s="10">
        <f>40-E74</f>
        <v>33</v>
      </c>
      <c r="K74" s="10">
        <f>40-F74</f>
        <v>32</v>
      </c>
    </row>
    <row r="75" ht="16.5" spans="1:11">
      <c r="A75" s="4" t="s">
        <v>89</v>
      </c>
      <c r="B75" s="10">
        <f>B$51*B64/B$67+B54</f>
        <v>8</v>
      </c>
      <c r="C75" s="10">
        <f>C$51*C64/C$67+C54</f>
        <v>9</v>
      </c>
      <c r="D75" s="10">
        <f>D$51*D64/D$67+D54</f>
        <v>10</v>
      </c>
      <c r="E75" s="10">
        <f>E$51*E64/E$67+E54</f>
        <v>6</v>
      </c>
      <c r="F75" s="10">
        <f>F$51*F64/F$67+F54</f>
        <v>7</v>
      </c>
      <c r="G75" s="10">
        <f>40-B75</f>
        <v>32</v>
      </c>
      <c r="H75" s="10">
        <f>40-C75</f>
        <v>31</v>
      </c>
      <c r="I75" s="10">
        <f>40-D75</f>
        <v>30</v>
      </c>
      <c r="J75" s="10">
        <f>40-E75</f>
        <v>34</v>
      </c>
      <c r="K75" s="10">
        <f>40-F75</f>
        <v>33</v>
      </c>
    </row>
    <row r="76" ht="16.5" spans="1:11">
      <c r="A76" s="47">
        <v>10</v>
      </c>
      <c r="B76" s="10">
        <f>B$51*B65/B$67+B55</f>
        <v>7</v>
      </c>
      <c r="C76" s="10">
        <f>C$51*C65/C$67+C55</f>
        <v>8</v>
      </c>
      <c r="D76" s="10">
        <f>D$51*D65/D$67+D55</f>
        <v>9</v>
      </c>
      <c r="E76" s="10">
        <f>E$51*E65/E$67+E55</f>
        <v>10</v>
      </c>
      <c r="F76" s="10">
        <f>F$51*F65/F$67+F55</f>
        <v>6</v>
      </c>
      <c r="G76" s="10">
        <f>40-B76</f>
        <v>33</v>
      </c>
      <c r="H76" s="10">
        <f>40-C76</f>
        <v>32</v>
      </c>
      <c r="I76" s="10">
        <f>40-D76</f>
        <v>31</v>
      </c>
      <c r="J76" s="10">
        <f>40-E76</f>
        <v>30</v>
      </c>
      <c r="K76" s="10">
        <f>40-F76</f>
        <v>34</v>
      </c>
    </row>
    <row r="77" ht="16.5" spans="1:11">
      <c r="A77" s="47">
        <v>9</v>
      </c>
      <c r="B77" s="10">
        <f>B$51*B66/B$67+B56</f>
        <v>6</v>
      </c>
      <c r="C77" s="10">
        <f>C$51*C66/C$67+C56</f>
        <v>7</v>
      </c>
      <c r="D77" s="10">
        <f>D$51*D66/D$67+D56</f>
        <v>8</v>
      </c>
      <c r="E77" s="10">
        <f>E$51*E66/E$67+E56</f>
        <v>9</v>
      </c>
      <c r="F77" s="10">
        <f>F$51*F66/F$67+F56</f>
        <v>10</v>
      </c>
      <c r="G77" s="10">
        <f>40-B77</f>
        <v>34</v>
      </c>
      <c r="H77" s="10">
        <f>40-C77</f>
        <v>33</v>
      </c>
      <c r="I77" s="10">
        <f>40-D77</f>
        <v>32</v>
      </c>
      <c r="J77" s="10">
        <f>40-E77</f>
        <v>31</v>
      </c>
      <c r="K77" s="10">
        <f>40-F77</f>
        <v>30</v>
      </c>
    </row>
    <row r="78" ht="16.5" spans="1:11">
      <c r="A78" s="2" t="s">
        <v>1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</row>
    <row r="79" customHeight="1" spans="1:11">
      <c r="A79" s="1" t="s">
        <v>112</v>
      </c>
      <c r="B79" s="1" t="s">
        <v>1</v>
      </c>
      <c r="C79" s="1" t="s">
        <v>1</v>
      </c>
      <c r="D79" s="1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</row>
    <row r="80" ht="16.5" spans="1:11">
      <c r="A80" s="3" t="s">
        <v>113</v>
      </c>
      <c r="B80" s="4" t="s">
        <v>1</v>
      </c>
      <c r="C80" s="4" t="s">
        <v>1</v>
      </c>
      <c r="D80" s="4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</row>
    <row r="81" ht="16.5" spans="1:11">
      <c r="A81" s="4" t="s">
        <v>1</v>
      </c>
      <c r="B81" s="4" t="s">
        <v>1</v>
      </c>
      <c r="C81" s="4" t="s">
        <v>1</v>
      </c>
      <c r="D81" s="4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</row>
    <row r="82" customHeight="1" spans="1:11">
      <c r="A82" s="5" t="s">
        <v>95</v>
      </c>
      <c r="B82" s="5" t="s">
        <v>114</v>
      </c>
      <c r="C82" s="5" t="s">
        <v>115</v>
      </c>
      <c r="D82" s="5" t="s">
        <v>116</v>
      </c>
      <c r="E82" s="6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</row>
    <row r="83" ht="16.5" spans="1:11">
      <c r="A83" s="4" t="s">
        <v>87</v>
      </c>
      <c r="B83" s="8">
        <v>5</v>
      </c>
      <c r="C83" s="8">
        <v>30</v>
      </c>
      <c r="D83" s="8">
        <v>100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</row>
    <row r="84" ht="16.5" spans="1:11">
      <c r="A84" s="4" t="s">
        <v>88</v>
      </c>
      <c r="B84" s="8">
        <v>5</v>
      </c>
      <c r="C84" s="8">
        <v>25</v>
      </c>
      <c r="D84" s="8">
        <v>100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</row>
    <row r="85" ht="16.5" spans="1:11">
      <c r="A85" s="4" t="s">
        <v>89</v>
      </c>
      <c r="B85" s="8">
        <v>5</v>
      </c>
      <c r="C85" s="8">
        <v>20</v>
      </c>
      <c r="D85" s="8">
        <v>75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</row>
    <row r="86" ht="16.5" spans="1:11">
      <c r="A86" s="47">
        <v>10</v>
      </c>
      <c r="B86" s="8">
        <v>5</v>
      </c>
      <c r="C86" s="8">
        <v>20</v>
      </c>
      <c r="D86" s="8">
        <v>75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</row>
    <row r="87" ht="16.5" spans="1:11">
      <c r="A87" s="47">
        <v>9</v>
      </c>
      <c r="B87" s="8">
        <v>5</v>
      </c>
      <c r="C87" s="8">
        <v>10</v>
      </c>
      <c r="D87" s="8">
        <v>50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</row>
    <row r="88" ht="16.5" spans="1:11">
      <c r="A88" s="2" t="s">
        <v>1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</row>
    <row r="89" customHeight="1" spans="1:11">
      <c r="A89" s="1" t="s">
        <v>117</v>
      </c>
      <c r="B89" s="1" t="s">
        <v>1</v>
      </c>
      <c r="C89" s="1" t="s">
        <v>1</v>
      </c>
      <c r="D89" s="1" t="s">
        <v>1</v>
      </c>
      <c r="E89" s="1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</row>
    <row r="90" ht="16.5" spans="1:11">
      <c r="A90" s="11" t="s">
        <v>118</v>
      </c>
      <c r="B90" s="12"/>
      <c r="C90" s="12"/>
      <c r="D90" s="12"/>
      <c r="E90" s="12"/>
      <c r="F90" s="12"/>
      <c r="G90" s="12"/>
      <c r="H90" s="12"/>
      <c r="I90" s="12"/>
      <c r="J90" s="12"/>
      <c r="K90" s="2" t="s">
        <v>1</v>
      </c>
    </row>
    <row r="91" ht="16.5" spans="1:11">
      <c r="A91" s="4" t="s">
        <v>1</v>
      </c>
      <c r="B91" s="4" t="s">
        <v>1</v>
      </c>
      <c r="C91" s="4" t="s">
        <v>1</v>
      </c>
      <c r="D91" s="4" t="s">
        <v>1</v>
      </c>
      <c r="E91" s="4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</row>
    <row r="92" customHeight="1" spans="1:11">
      <c r="A92" s="5" t="s">
        <v>119</v>
      </c>
      <c r="B92" s="5" t="s">
        <v>120</v>
      </c>
      <c r="C92" s="5" t="s">
        <v>121</v>
      </c>
      <c r="D92" s="5" t="s">
        <v>122</v>
      </c>
      <c r="E92" s="5" t="s">
        <v>123</v>
      </c>
      <c r="F92" s="6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</row>
    <row r="93" ht="16.5" spans="1:11">
      <c r="A93" s="4" t="s">
        <v>124</v>
      </c>
      <c r="B93" s="4">
        <f>B73*C73*D73*E73*F73</f>
        <v>30240</v>
      </c>
      <c r="C93" s="4">
        <v>5</v>
      </c>
      <c r="D93" s="48">
        <f>B93*D83/POWER(40,5)</f>
        <v>0.02953125</v>
      </c>
      <c r="E93" s="14">
        <v>0.0295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</row>
    <row r="94" ht="16.5" spans="1:11">
      <c r="A94" s="4" t="s">
        <v>125</v>
      </c>
      <c r="B94" s="4">
        <f>B73*C73*D73*E73*K73</f>
        <v>104160</v>
      </c>
      <c r="C94" s="4">
        <v>4</v>
      </c>
      <c r="D94" s="48">
        <f>B94*C83/POWER(40,5)</f>
        <v>0.030515625</v>
      </c>
      <c r="E94" s="14">
        <v>0.0295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</row>
    <row r="95" ht="16.5" spans="1:11">
      <c r="A95" s="4" t="s">
        <v>126</v>
      </c>
      <c r="B95" s="4">
        <f>B73*C73*D73*J73*40</f>
        <v>537600</v>
      </c>
      <c r="C95" s="4">
        <v>3</v>
      </c>
      <c r="D95" s="48">
        <f>B95*B83/POWER(40,5)</f>
        <v>0.02625</v>
      </c>
      <c r="E95" s="14">
        <v>0.0226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</row>
    <row r="96" ht="16.5" spans="1:11">
      <c r="A96" s="4" t="s">
        <v>127</v>
      </c>
      <c r="B96" s="4">
        <f>B74*C74*D74*E74*F74</f>
        <v>30240</v>
      </c>
      <c r="C96" s="4">
        <v>5</v>
      </c>
      <c r="D96" s="48">
        <f>B96*D84/POWER(40,5)</f>
        <v>0.02953125</v>
      </c>
      <c r="E96" s="14">
        <v>0.0226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</row>
    <row r="97" ht="16.5" spans="1:11">
      <c r="A97" s="4" t="s">
        <v>128</v>
      </c>
      <c r="B97" s="4">
        <f>B74*C74*D74*E74*K74</f>
        <v>120960</v>
      </c>
      <c r="C97" s="4">
        <v>4</v>
      </c>
      <c r="D97" s="48">
        <f>B97*C84/POWER(40,5)</f>
        <v>0.02953125</v>
      </c>
      <c r="E97" s="14">
        <v>0.0148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</row>
    <row r="98" ht="16.5" spans="1:11">
      <c r="A98" s="4" t="s">
        <v>129</v>
      </c>
      <c r="B98" s="4">
        <f>B74*C74*D74*J74*40</f>
        <v>712800</v>
      </c>
      <c r="C98" s="4">
        <v>3</v>
      </c>
      <c r="D98" s="48">
        <f>B98*B84/POWER(40,5)</f>
        <v>0.0348046875</v>
      </c>
      <c r="E98" s="14">
        <v>0.0305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</row>
    <row r="99" ht="16.5" spans="1:11">
      <c r="A99" s="4" t="s">
        <v>130</v>
      </c>
      <c r="B99" s="4">
        <f>B75*C75*D75*E75*F75</f>
        <v>30240</v>
      </c>
      <c r="C99" s="4">
        <v>5</v>
      </c>
      <c r="D99" s="48">
        <f>B99*D85/POWER(40,5)</f>
        <v>0.0221484375</v>
      </c>
      <c r="E99" s="14">
        <v>0.0295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</row>
    <row r="100" ht="16.5" spans="1:11">
      <c r="A100" s="4" t="s">
        <v>131</v>
      </c>
      <c r="B100" s="4">
        <f>B75*C75*D75*E75*K75</f>
        <v>142560</v>
      </c>
      <c r="C100" s="4">
        <v>4</v>
      </c>
      <c r="D100" s="48">
        <f>B100*C85/POWER(40,5)</f>
        <v>0.02784375</v>
      </c>
      <c r="E100" s="14">
        <v>0.0278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</row>
    <row r="101" ht="16.5" spans="1:11">
      <c r="A101" s="4" t="s">
        <v>132</v>
      </c>
      <c r="B101" s="4">
        <f>B75*C75*D75*J75*40</f>
        <v>979200</v>
      </c>
      <c r="C101" s="4">
        <v>3</v>
      </c>
      <c r="D101" s="48">
        <f>B101*B85/POWER(40,5)</f>
        <v>0.0478125</v>
      </c>
      <c r="E101" s="14">
        <v>0.0335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</row>
    <row r="102" ht="16.5" spans="1:11">
      <c r="A102" s="4" t="s">
        <v>133</v>
      </c>
      <c r="B102" s="4">
        <f>B76*C76*D76*E76*F76</f>
        <v>30240</v>
      </c>
      <c r="C102" s="4">
        <v>5</v>
      </c>
      <c r="D102" s="48">
        <f>B102*D86/POWER(40,5)</f>
        <v>0.0221484375</v>
      </c>
      <c r="E102" s="14">
        <v>0.0089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</row>
    <row r="103" ht="16.5" spans="1:11">
      <c r="A103" s="4" t="s">
        <v>134</v>
      </c>
      <c r="B103" s="4">
        <f>B76*C76*D76*E76*K76</f>
        <v>171360</v>
      </c>
      <c r="C103" s="4">
        <v>4</v>
      </c>
      <c r="D103" s="48">
        <f>B103*C86/POWER(40,5)</f>
        <v>0.03346875</v>
      </c>
      <c r="E103" s="14">
        <v>0.0263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</row>
    <row r="104" ht="16.5" spans="1:11">
      <c r="A104" s="4" t="s">
        <v>135</v>
      </c>
      <c r="B104" s="4">
        <f>B76*C76*D76*J76*40</f>
        <v>604800</v>
      </c>
      <c r="C104" s="4">
        <v>3</v>
      </c>
      <c r="D104" s="48">
        <f>B104*B86/POWER(40,5)</f>
        <v>0.02953125</v>
      </c>
      <c r="E104" s="14">
        <v>0.0348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</row>
    <row r="105" ht="16.5" spans="1:11">
      <c r="A105" s="4" t="s">
        <v>136</v>
      </c>
      <c r="B105" s="4">
        <f>B77*C77*D77*E77*F77</f>
        <v>30240</v>
      </c>
      <c r="C105" s="4">
        <v>5</v>
      </c>
      <c r="D105" s="48">
        <f>B105*D87/POWER(40,5)</f>
        <v>0.014765625</v>
      </c>
      <c r="E105" s="14">
        <v>0.0479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</row>
    <row r="106" ht="16.5" spans="1:11">
      <c r="A106" s="4" t="s">
        <v>137</v>
      </c>
      <c r="B106" s="4">
        <f>B77*C77*D77*E77*K77</f>
        <v>90720</v>
      </c>
      <c r="C106" s="4">
        <v>4</v>
      </c>
      <c r="D106" s="48">
        <f>B106*C87/POWER(40,5)</f>
        <v>0.008859375</v>
      </c>
      <c r="E106" s="14">
        <v>0.0295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</row>
    <row r="107" ht="16.5" spans="1:11">
      <c r="A107" s="4" t="s">
        <v>138</v>
      </c>
      <c r="B107" s="4">
        <f>B77*C77*D77*J77*40</f>
        <v>416640</v>
      </c>
      <c r="C107" s="4">
        <v>3</v>
      </c>
      <c r="D107" s="48">
        <f>B107*B87/POWER(40,5)</f>
        <v>0.02034375</v>
      </c>
      <c r="E107" s="14">
        <v>0.0203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</row>
    <row r="108" ht="16.5" spans="1:11">
      <c r="A108" s="15" t="s">
        <v>139</v>
      </c>
      <c r="B108" s="4" t="s">
        <v>1</v>
      </c>
      <c r="C108" s="4" t="s">
        <v>1</v>
      </c>
      <c r="D108" s="50">
        <f>SUM(D93:D107)</f>
        <v>0.4070859375</v>
      </c>
      <c r="E108" s="17">
        <v>0.407688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</row>
    <row r="109" ht="16.5" spans="1:11">
      <c r="A109" s="4" t="s">
        <v>140</v>
      </c>
      <c r="B109" s="4" t="s">
        <v>1</v>
      </c>
      <c r="C109" s="4" t="s">
        <v>1</v>
      </c>
      <c r="D109" s="4" t="s">
        <v>1</v>
      </c>
      <c r="E109" s="4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</row>
  </sheetData>
  <mergeCells count="13">
    <mergeCell ref="A1:K1"/>
    <mergeCell ref="A2:D2"/>
    <mergeCell ref="A46:C46"/>
    <mergeCell ref="A47:C47"/>
    <mergeCell ref="A58:C58"/>
    <mergeCell ref="A59:E59"/>
    <mergeCell ref="A69:C69"/>
    <mergeCell ref="A70:G70"/>
    <mergeCell ref="A79:C79"/>
    <mergeCell ref="A80:C80"/>
    <mergeCell ref="A89:C89"/>
    <mergeCell ref="A90:J90"/>
    <mergeCell ref="A109:G109"/>
  </mergeCells>
  <pageMargins left="0.75" right="0.75" top="1" bottom="1" header="0.5" footer="0.5"/>
  <headerFooter/>
  <ignoredErrors>
    <ignoredError sqref="A1:P12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超级堆叠 SS权重→转换后连线RTP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2026-09-27T17:38:00Z</dcterms:created>
  <dcterms:modified xsi:type="dcterms:W3CDTF">2026-09-29T15:55:02Z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11C3F7346AD744F88CB95099B4F98FC6_12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