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ckrueegger/anaconda3/notebooks/mse/MSE-TSM_DeLearn/Exercises/06/"/>
    </mc:Choice>
  </mc:AlternateContent>
  <xr:revisionPtr revIDLastSave="0" documentId="13_ncr:1_{80D6D796-675E-5B4D-9D13-E7DFAADC1B6D}" xr6:coauthVersionLast="47" xr6:coauthVersionMax="47" xr10:uidLastSave="{00000000-0000-0000-0000-000000000000}"/>
  <bookViews>
    <workbookView xWindow="0" yWindow="500" windowWidth="33600" windowHeight="19080" activeTab="1" xr2:uid="{8C63438D-D797-2F4D-8C3D-BC6A238C5B67}"/>
  </bookViews>
  <sheets>
    <sheet name="Ex 1-A" sheetId="2" r:id="rId1"/>
    <sheet name="Ex 1-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30" i="1" l="1"/>
  <c r="AK32" i="1"/>
  <c r="AL3" i="1"/>
  <c r="AL4" i="1"/>
  <c r="AL5" i="1"/>
  <c r="AJ4" i="1"/>
  <c r="AK4" i="1"/>
  <c r="AJ5" i="1"/>
  <c r="AK5" i="1"/>
  <c r="AK3" i="1"/>
  <c r="AJ3" i="1"/>
  <c r="AG3" i="1"/>
  <c r="AG4" i="1"/>
  <c r="AG5" i="1"/>
  <c r="AE4" i="1"/>
  <c r="AF4" i="1"/>
  <c r="AE5" i="1"/>
  <c r="AF5" i="1"/>
  <c r="AF3" i="1"/>
  <c r="AE3" i="1"/>
  <c r="AB17" i="1"/>
  <c r="AB16" i="1"/>
  <c r="AB15" i="1"/>
  <c r="AA17" i="1"/>
  <c r="AA16" i="1"/>
  <c r="AA15" i="1"/>
  <c r="Z17" i="1"/>
  <c r="Z16" i="1"/>
  <c r="Z15" i="1"/>
  <c r="AB11" i="1"/>
  <c r="AB10" i="1"/>
  <c r="AB9" i="1"/>
  <c r="AA11" i="1"/>
  <c r="AA10" i="1"/>
  <c r="AA9" i="1"/>
  <c r="Z11" i="1"/>
  <c r="Z10" i="1"/>
  <c r="Z9" i="1"/>
  <c r="AB5" i="1"/>
  <c r="AB4" i="1"/>
  <c r="AB3" i="1"/>
  <c r="AA5" i="1"/>
  <c r="AA4" i="1"/>
  <c r="AA3" i="1"/>
  <c r="Z5" i="1"/>
  <c r="Z4" i="1"/>
  <c r="Z3" i="1"/>
  <c r="U9" i="1"/>
  <c r="W17" i="1"/>
  <c r="W16" i="1"/>
  <c r="W15" i="1"/>
  <c r="V17" i="1"/>
  <c r="V16" i="1"/>
  <c r="V15" i="1"/>
  <c r="U17" i="1"/>
  <c r="U16" i="1"/>
  <c r="U15" i="1"/>
  <c r="W11" i="1"/>
  <c r="W10" i="1"/>
  <c r="W9" i="1"/>
  <c r="V11" i="1"/>
  <c r="V10" i="1"/>
  <c r="V9" i="1"/>
  <c r="U10" i="1"/>
  <c r="U11" i="1"/>
  <c r="W5" i="1"/>
  <c r="W4" i="1"/>
  <c r="W3" i="1"/>
  <c r="V5" i="1"/>
  <c r="V4" i="1"/>
  <c r="V3" i="1"/>
  <c r="U5" i="1"/>
  <c r="U4" i="1"/>
  <c r="U3" i="1"/>
  <c r="E11" i="2" a="1"/>
  <c r="E11" i="2" s="1"/>
  <c r="L15" i="2" a="1"/>
  <c r="L15" i="2"/>
  <c r="H15" i="2" a="1"/>
  <c r="H15" i="2"/>
  <c r="D15" i="2" a="1"/>
  <c r="D15" i="2" s="1"/>
  <c r="D14" i="2" a="1"/>
  <c r="D14" i="2" s="1"/>
  <c r="L14" i="2" a="1"/>
  <c r="L14" i="2" s="1"/>
  <c r="K14" i="2" a="1"/>
  <c r="K14" i="2"/>
  <c r="J14" i="2" a="1"/>
  <c r="J14" i="2" s="1"/>
  <c r="I14" i="2" a="1"/>
  <c r="I14" i="2" s="1"/>
  <c r="H14" i="2" a="1"/>
  <c r="H14" i="2" s="1"/>
  <c r="G14" i="2" a="1"/>
  <c r="G14" i="2" s="1"/>
  <c r="G11" i="2" a="1"/>
  <c r="G11" i="2" s="1"/>
  <c r="F14" i="2" a="1"/>
  <c r="F14" i="2" s="1"/>
  <c r="F11" i="2" a="1"/>
  <c r="F11" i="2" s="1"/>
  <c r="E14" i="2" a="1"/>
  <c r="E14" i="2" s="1"/>
  <c r="K12" i="2" a="1"/>
  <c r="K12" i="2" s="1"/>
  <c r="K11" i="2" a="1"/>
  <c r="K11" i="2" s="1"/>
  <c r="I13" i="2" a="1"/>
  <c r="I13" i="2" s="1"/>
  <c r="I12" i="2" a="1"/>
  <c r="I12" i="2" s="1"/>
  <c r="G12" i="2" a="1"/>
  <c r="G12" i="2" s="1"/>
  <c r="E12" i="2" a="1"/>
  <c r="E12" i="2" s="1"/>
  <c r="E13" i="2" a="1"/>
  <c r="E13" i="2" s="1"/>
  <c r="J11" i="2" a="1"/>
  <c r="J11" i="2" s="1"/>
  <c r="I11" i="2" a="1"/>
  <c r="I11" i="2" s="1"/>
  <c r="H11" i="2" a="1"/>
  <c r="H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<sst xmlns="http://schemas.openxmlformats.org/spreadsheetml/2006/main" count="67" uniqueCount="49">
  <si>
    <t>input</t>
  </si>
  <si>
    <t>bias</t>
  </si>
  <si>
    <t>R</t>
  </si>
  <si>
    <t>G</t>
  </si>
  <si>
    <t>B</t>
  </si>
  <si>
    <t>Filter2 2x2x3</t>
  </si>
  <si>
    <t>Filter1 2x2x3</t>
  </si>
  <si>
    <t>Output</t>
  </si>
  <si>
    <t>S1 P0</t>
  </si>
  <si>
    <t>S2 P0</t>
  </si>
  <si>
    <t>S4 P0</t>
  </si>
  <si>
    <t>S1 P1</t>
  </si>
  <si>
    <t>S4 P1</t>
  </si>
  <si>
    <t>Filter</t>
  </si>
  <si>
    <t>Ex 1a: 1D convolution</t>
  </si>
  <si>
    <t>Ex 1b: 2D convolution</t>
  </si>
  <si>
    <t>Inputs</t>
  </si>
  <si>
    <t>weights</t>
  </si>
  <si>
    <t>P0</t>
  </si>
  <si>
    <t>P1</t>
  </si>
  <si>
    <t>Filter 1</t>
  </si>
  <si>
    <t>Filter 2</t>
  </si>
  <si>
    <t>Intermediate Activation Maps</t>
  </si>
  <si>
    <t>Final Activation Maps</t>
  </si>
  <si>
    <t>a)</t>
  </si>
  <si>
    <t>b)</t>
  </si>
  <si>
    <t>c)</t>
  </si>
  <si>
    <t>d)</t>
  </si>
  <si>
    <t>Answers</t>
  </si>
  <si>
    <t>Question</t>
  </si>
  <si>
    <t>In the previous examples, for which values of S and P do we get an output of same dimension as the input ?</t>
  </si>
  <si>
    <t>Answer</t>
  </si>
  <si>
    <t>You'd get the same dimension in the output as in the input with S=1 and P=1, as can be seen in the examples.</t>
  </si>
  <si>
    <t>We will get 2 activation maps, since we use 2 filters.</t>
  </si>
  <si>
    <t>with:</t>
  </si>
  <si>
    <t>W</t>
  </si>
  <si>
    <t>H</t>
  </si>
  <si>
    <t>=</t>
  </si>
  <si>
    <t>C</t>
  </si>
  <si>
    <t>w</t>
  </si>
  <si>
    <t>h</t>
  </si>
  <si>
    <t>D</t>
  </si>
  <si>
    <t>With S=1 and P=0, the dimension of the output volumes will be 3x3.</t>
  </si>
  <si>
    <t>With S=2 and P=0, the dimension of the output volumes will be 2x2.</t>
  </si>
  <si>
    <t>same dimensions:</t>
  </si>
  <si>
    <t>P_W</t>
  </si>
  <si>
    <t>P_H</t>
  </si>
  <si>
    <t>S</t>
  </si>
  <si>
    <t>Given a filter size of 2x2 and stride S=1, the padding would need to have P_W=0.5 and P_H=0.5 to create the same ouput dimension as input dimension.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</si>
</sst>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23</xdr:row>
      <xdr:rowOff>31750</xdr:rowOff>
    </xdr:from>
    <xdr:ext cx="1143000" cy="32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8B5FB6-7286-7F4F-BB6E-3F242ABA5236}"/>
                </a:ext>
              </a:extLst>
            </xdr:cNvPr>
            <xdr:cNvSpPr txBox="1"/>
          </xdr:nvSpPr>
          <xdr:spPr>
            <a:xfrm>
              <a:off x="12700" y="61277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  <m:r>
                      <a:rPr lang="de-CH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de-CH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𝑤</m:t>
                            </m:r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8B5FB6-7286-7F4F-BB6E-3F242ABA5236}"/>
                </a:ext>
              </a:extLst>
            </xdr:cNvPr>
            <xdr:cNvSpPr txBox="1"/>
          </xdr:nvSpPr>
          <xdr:spPr>
            <a:xfrm>
              <a:off x="12700" y="61277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CH" sz="1100" b="0" i="0">
                  <a:latin typeface="Cambria Math" panose="02040503050406030204" pitchFamily="18" charset="0"/>
                </a:rPr>
                <a:t>𝑃_𝑊=((𝑤−1))/2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165100</xdr:colOff>
      <xdr:row>23</xdr:row>
      <xdr:rowOff>19050</xdr:rowOff>
    </xdr:from>
    <xdr:ext cx="1143000" cy="32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4FC9B9-9FB7-9146-90C7-0C02E61B8BE7}"/>
                </a:ext>
              </a:extLst>
            </xdr:cNvPr>
            <xdr:cNvSpPr txBox="1"/>
          </xdr:nvSpPr>
          <xdr:spPr>
            <a:xfrm>
              <a:off x="1409700" y="61150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de-CH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de-CH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de-CH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  <m:r>
                              <a:rPr lang="de-CH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D4FC9B9-9FB7-9146-90C7-0C02E61B8BE7}"/>
                </a:ext>
              </a:extLst>
            </xdr:cNvPr>
            <xdr:cNvSpPr txBox="1"/>
          </xdr:nvSpPr>
          <xdr:spPr>
            <a:xfrm>
              <a:off x="1409700" y="6115050"/>
              <a:ext cx="1143000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CH" sz="1100" b="0" i="0">
                  <a:latin typeface="Cambria Math" panose="02040503050406030204" pitchFamily="18" charset="0"/>
                </a:rPr>
                <a:t>𝑃_𝐻=((ℎ−1))/2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22</xdr:row>
      <xdr:rowOff>57150</xdr:rowOff>
    </xdr:from>
    <xdr:ext cx="2324100" cy="68890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B61AEC-C306-254B-81EC-8A02289B39B4}"/>
            </a:ext>
          </a:extLst>
        </xdr:cNvPr>
        <xdr:cNvSpPr txBox="1"/>
      </xdr:nvSpPr>
      <xdr:spPr>
        <a:xfrm>
          <a:off x="2768600" y="5949950"/>
          <a:ext cx="2324100" cy="6889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GB" sz="1100"/>
        </a:p>
        <a:p>
          <a:r>
            <a:rPr lang="en-GB" sz="1100"/>
            <a:t>-</a:t>
          </a:r>
          <a:r>
            <a:rPr lang="en-GB" sz="1100" baseline="0"/>
            <a:t> </a:t>
          </a:r>
          <a:r>
            <a:rPr lang="en-GB" sz="1100"/>
            <a:t>w = width of the filter</a:t>
          </a:r>
        </a:p>
        <a:p>
          <a:r>
            <a:rPr lang="en-GB" sz="1100"/>
            <a:t>- h = height of the filter</a:t>
          </a:r>
          <a:br>
            <a:rPr lang="en-GB" sz="1100"/>
          </a:br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27</xdr:row>
      <xdr:rowOff>15180</xdr:rowOff>
    </xdr:from>
    <xdr:to>
      <xdr:col>23</xdr:col>
      <xdr:colOff>165100</xdr:colOff>
      <xdr:row>47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C93D-65FA-0F43-AAA5-C92CCB7CB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7736780"/>
          <a:ext cx="7099300" cy="4048820"/>
        </a:xfrm>
        <a:prstGeom prst="rect">
          <a:avLst/>
        </a:prstGeom>
      </xdr:spPr>
    </xdr:pic>
    <xdr:clientData/>
  </xdr:twoCellAnchor>
  <xdr:twoCellAnchor editAs="oneCell">
    <xdr:from>
      <xdr:col>25</xdr:col>
      <xdr:colOff>4941</xdr:colOff>
      <xdr:row>36</xdr:row>
      <xdr:rowOff>12700</xdr:rowOff>
    </xdr:from>
    <xdr:to>
      <xdr:col>39</xdr:col>
      <xdr:colOff>106187</xdr:colOff>
      <xdr:row>43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DF846B-0DBC-5747-9D61-6B5492482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2941" y="9563100"/>
          <a:ext cx="4160659" cy="157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A706-F46E-BE45-8FC6-3A8A2D1CEA6E}">
  <dimension ref="A1:N22"/>
  <sheetViews>
    <sheetView topLeftCell="A15" workbookViewId="0">
      <selection activeCell="O28" sqref="O28"/>
    </sheetView>
  </sheetViews>
  <sheetFormatPr baseColWidth="10" defaultColWidth="11.1640625" defaultRowHeight="16" x14ac:dyDescent="0.2"/>
  <cols>
    <col min="1" max="1" width="7.1640625" customWidth="1"/>
    <col min="2" max="2" width="9.1640625" customWidth="1"/>
    <col min="3" max="11" width="4" customWidth="1"/>
    <col min="12" max="13" width="3.6640625" customWidth="1"/>
  </cols>
  <sheetData>
    <row r="1" spans="1:14" ht="24" customHeight="1" x14ac:dyDescent="0.2">
      <c r="A1" s="27" t="s">
        <v>14</v>
      </c>
      <c r="B1" s="27"/>
      <c r="C1" s="27"/>
      <c r="D1" s="27"/>
      <c r="E1" s="27"/>
    </row>
    <row r="2" spans="1:14" ht="24" customHeight="1" x14ac:dyDescent="0.2"/>
    <row r="3" spans="1:14" ht="24" customHeight="1" x14ac:dyDescent="0.2"/>
    <row r="4" spans="1:14" ht="24" customHeight="1" x14ac:dyDescent="0.2">
      <c r="A4" s="8" t="s">
        <v>16</v>
      </c>
      <c r="B4" s="13" t="s">
        <v>18</v>
      </c>
      <c r="C4" s="12"/>
      <c r="D4" s="2">
        <v>1</v>
      </c>
      <c r="E4" s="2">
        <v>3</v>
      </c>
      <c r="F4" s="2">
        <v>-2</v>
      </c>
      <c r="G4" s="2">
        <v>0</v>
      </c>
      <c r="H4" s="2">
        <v>2</v>
      </c>
      <c r="I4" s="2">
        <v>-1</v>
      </c>
      <c r="J4" s="2">
        <v>3</v>
      </c>
      <c r="K4" s="2">
        <v>1</v>
      </c>
      <c r="L4" s="2">
        <v>2</v>
      </c>
      <c r="M4" s="9"/>
    </row>
    <row r="5" spans="1:14" ht="24" customHeight="1" x14ac:dyDescent="0.2">
      <c r="A5" s="8"/>
      <c r="B5" s="14" t="s">
        <v>19</v>
      </c>
      <c r="C5" s="2">
        <v>0</v>
      </c>
      <c r="D5" s="2">
        <v>1</v>
      </c>
      <c r="E5" s="2">
        <v>3</v>
      </c>
      <c r="F5" s="2">
        <v>-2</v>
      </c>
      <c r="G5" s="2">
        <v>0</v>
      </c>
      <c r="H5" s="2">
        <v>2</v>
      </c>
      <c r="I5" s="2">
        <v>-1</v>
      </c>
      <c r="J5" s="2">
        <v>3</v>
      </c>
      <c r="K5" s="2">
        <v>1</v>
      </c>
      <c r="L5" s="2">
        <v>2</v>
      </c>
      <c r="M5" s="2">
        <v>0</v>
      </c>
      <c r="N5" s="5"/>
    </row>
    <row r="6" spans="1:14" ht="24" customHeight="1" x14ac:dyDescent="0.2"/>
    <row r="7" spans="1:14" ht="24" customHeight="1" x14ac:dyDescent="0.2">
      <c r="A7" s="8" t="s">
        <v>13</v>
      </c>
      <c r="D7" s="8" t="s">
        <v>17</v>
      </c>
      <c r="G7" s="10">
        <v>2</v>
      </c>
      <c r="J7" s="8" t="s">
        <v>1</v>
      </c>
      <c r="K7" s="2">
        <v>2</v>
      </c>
    </row>
    <row r="8" spans="1:14" ht="24" customHeight="1" x14ac:dyDescent="0.2">
      <c r="A8" s="8"/>
      <c r="G8" s="11">
        <v>1</v>
      </c>
    </row>
    <row r="9" spans="1:14" ht="24" customHeight="1" x14ac:dyDescent="0.2">
      <c r="A9" s="8"/>
      <c r="B9" s="8"/>
      <c r="G9" s="10">
        <v>-1</v>
      </c>
    </row>
    <row r="10" spans="1:14" ht="24" customHeight="1" x14ac:dyDescent="0.2">
      <c r="A10" s="8"/>
      <c r="B10" s="8"/>
    </row>
    <row r="11" spans="1:14" ht="24" customHeight="1" x14ac:dyDescent="0.2">
      <c r="A11" s="8" t="s">
        <v>7</v>
      </c>
      <c r="B11" s="14" t="s">
        <v>8</v>
      </c>
      <c r="E11" cm="1">
        <f t="array" ref="E11">MMULT(D4:F4,G7:G9)+K7</f>
        <v>9</v>
      </c>
      <c r="F11" cm="1">
        <f t="array" ref="F11">MMULT(E4:G4,G7:G9)+K7</f>
        <v>6</v>
      </c>
      <c r="G11" cm="1">
        <f t="array" ref="G11">MMULT(F4:H4,G7:G9)+K7</f>
        <v>-4</v>
      </c>
      <c r="H11" cm="1">
        <f t="array" ref="H11">MMULT(G4:I4,G7:G9)+K7</f>
        <v>5</v>
      </c>
      <c r="I11" cm="1">
        <f t="array" ref="I11">MMULT(H4:J4,G7:G9)+K7</f>
        <v>2</v>
      </c>
      <c r="J11" cm="1">
        <f t="array" ref="J11">MMULT(I4:K4,G7:G9)+K7</f>
        <v>2</v>
      </c>
      <c r="K11" cm="1">
        <f t="array" ref="K11">MMULT(J4:L4,G7:G9)+K7</f>
        <v>7</v>
      </c>
    </row>
    <row r="12" spans="1:14" ht="24" customHeight="1" x14ac:dyDescent="0.2">
      <c r="A12" s="8"/>
      <c r="B12" s="14" t="s">
        <v>9</v>
      </c>
      <c r="E12" cm="1">
        <f t="array" ref="E12">MMULT(D4:F4,G7:G9)+K7</f>
        <v>9</v>
      </c>
      <c r="G12" cm="1">
        <f t="array" ref="G12">MMULT(F4:H4,G7:G9)+K7</f>
        <v>-4</v>
      </c>
      <c r="I12" cm="1">
        <f t="array" ref="I12">MMULT(H4:J4,G7:G9)+K7</f>
        <v>2</v>
      </c>
      <c r="K12" cm="1">
        <f t="array" ref="K12">MMULT(J4:L4,G7:G9)+K7</f>
        <v>7</v>
      </c>
    </row>
    <row r="13" spans="1:14" ht="24" customHeight="1" x14ac:dyDescent="0.2">
      <c r="A13" s="8"/>
      <c r="B13" s="14" t="s">
        <v>10</v>
      </c>
      <c r="E13" cm="1">
        <f t="array" ref="E13">MMULT(D4:F4,G7:G9)+K7</f>
        <v>9</v>
      </c>
      <c r="I13" cm="1">
        <f t="array" ref="I13">MMULT(H4:J4,G7:G9)+K7</f>
        <v>2</v>
      </c>
    </row>
    <row r="14" spans="1:14" ht="24" customHeight="1" x14ac:dyDescent="0.2">
      <c r="A14" s="8"/>
      <c r="B14" s="14" t="s">
        <v>11</v>
      </c>
      <c r="D14" cm="1">
        <f t="array" ref="D14">MMULT(C5:E5,G7:G9)+K7</f>
        <v>0</v>
      </c>
      <c r="E14" cm="1">
        <f t="array" ref="E14">MMULT(D4:F4,G7:G9)+K7</f>
        <v>9</v>
      </c>
      <c r="F14" cm="1">
        <f t="array" ref="F14">MMULT(E4:G4,G7:G9)+K7</f>
        <v>6</v>
      </c>
      <c r="G14" cm="1">
        <f t="array" ref="G14">MMULT(F4:H4,G7:G9)+K7</f>
        <v>-4</v>
      </c>
      <c r="H14" cm="1">
        <f t="array" ref="H14">MMULT(G4:I4,G7:G9)+K7</f>
        <v>5</v>
      </c>
      <c r="I14" cm="1">
        <f t="array" ref="I14">MMULT(H4:J4,G7:G9)+K7</f>
        <v>2</v>
      </c>
      <c r="J14" cm="1">
        <f t="array" ref="J14">MMULT(I4:K4,G7:G9)+K7</f>
        <v>2</v>
      </c>
      <c r="K14" cm="1">
        <f t="array" ref="K14">MMULT(J4:L4,G7:G9)+K7</f>
        <v>7</v>
      </c>
      <c r="L14" cm="1">
        <f t="array" ref="L14">MMULT(K5:M5,G7:G9)+K7</f>
        <v>6</v>
      </c>
    </row>
    <row r="15" spans="1:14" x14ac:dyDescent="0.2">
      <c r="A15" s="8"/>
      <c r="B15" s="14" t="s">
        <v>12</v>
      </c>
      <c r="D15" cm="1">
        <f t="array" ref="D15">MMULT(C5:E5,G7:G9)+K7</f>
        <v>0</v>
      </c>
      <c r="H15" cm="1">
        <f t="array" ref="H15">MMULT(G4:I4,G7:G9)+K7</f>
        <v>5</v>
      </c>
      <c r="L15" cm="1">
        <f t="array" ref="L15">MMULT(K5:M5,G7:G9)+K7</f>
        <v>6</v>
      </c>
    </row>
    <row r="18" spans="1:1" x14ac:dyDescent="0.2">
      <c r="A18" s="7" t="s">
        <v>29</v>
      </c>
    </row>
    <row r="19" spans="1:1" x14ac:dyDescent="0.2">
      <c r="A19" t="s">
        <v>30</v>
      </c>
    </row>
    <row r="21" spans="1:1" x14ac:dyDescent="0.2">
      <c r="A21" s="7" t="s">
        <v>31</v>
      </c>
    </row>
    <row r="22" spans="1:1" x14ac:dyDescent="0.2">
      <c r="A22" t="s">
        <v>32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E945-0386-A246-9572-FC8DE175F97D}">
  <dimension ref="A1:AM35"/>
  <sheetViews>
    <sheetView tabSelected="1" topLeftCell="A21" zoomScale="144" workbookViewId="0">
      <selection activeCell="AM30" sqref="AM30"/>
    </sheetView>
  </sheetViews>
  <sheetFormatPr baseColWidth="10" defaultColWidth="10.83203125" defaultRowHeight="16" x14ac:dyDescent="0.2"/>
  <cols>
    <col min="1" max="1" width="7" style="1" customWidth="1"/>
    <col min="2" max="2" width="7.6640625" style="1" bestFit="1" customWidth="1"/>
    <col min="3" max="29" width="4" style="1" customWidth="1"/>
    <col min="30" max="32" width="3.6640625" style="1" customWidth="1"/>
    <col min="33" max="34" width="3.33203125" style="1" customWidth="1"/>
    <col min="35" max="36" width="3.6640625" style="1" customWidth="1"/>
    <col min="37" max="37" width="5" style="1" customWidth="1"/>
    <col min="38" max="39" width="3.6640625" style="1" customWidth="1"/>
    <col min="40" max="16384" width="10.83203125" style="1"/>
  </cols>
  <sheetData>
    <row r="1" spans="1:39" ht="24" customHeight="1" x14ac:dyDescent="0.2">
      <c r="A1" s="28" t="s">
        <v>15</v>
      </c>
      <c r="B1" s="29"/>
      <c r="C1" s="29"/>
      <c r="D1" s="29"/>
      <c r="E1" s="29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6"/>
      <c r="R1" s="15"/>
      <c r="S1" s="6"/>
      <c r="T1" s="6"/>
      <c r="U1" s="23" t="s">
        <v>22</v>
      </c>
      <c r="V1" s="6"/>
      <c r="W1" s="6"/>
      <c r="X1" s="6"/>
      <c r="Y1" s="6"/>
      <c r="Z1" s="6"/>
      <c r="AA1" s="6"/>
      <c r="AB1" s="6"/>
      <c r="AC1" s="16"/>
      <c r="AD1" s="15"/>
      <c r="AE1" s="23" t="s">
        <v>23</v>
      </c>
      <c r="AF1" s="6"/>
      <c r="AG1" s="6"/>
      <c r="AH1" s="6"/>
      <c r="AI1" s="6"/>
      <c r="AJ1" s="6"/>
      <c r="AK1" s="6"/>
      <c r="AL1" s="6"/>
      <c r="AM1" s="16"/>
    </row>
    <row r="2" spans="1:39" ht="24" customHeight="1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21" t="s">
        <v>6</v>
      </c>
      <c r="L2" s="21"/>
      <c r="M2" s="5"/>
      <c r="N2" s="5"/>
      <c r="O2" s="21" t="s">
        <v>5</v>
      </c>
      <c r="P2" s="5"/>
      <c r="Q2" s="17"/>
      <c r="R2" s="4"/>
      <c r="S2" s="5"/>
      <c r="T2" s="5"/>
      <c r="U2" s="21" t="s">
        <v>20</v>
      </c>
      <c r="V2" s="5"/>
      <c r="W2" s="5"/>
      <c r="X2" s="5"/>
      <c r="Y2" s="5"/>
      <c r="Z2" s="5" t="s">
        <v>21</v>
      </c>
      <c r="AA2" s="5"/>
      <c r="AB2" s="5"/>
      <c r="AC2" s="17"/>
      <c r="AD2" s="4"/>
      <c r="AE2" s="21" t="s">
        <v>20</v>
      </c>
      <c r="AF2" s="5"/>
      <c r="AG2" s="5"/>
      <c r="AH2" s="5"/>
      <c r="AI2" s="5"/>
      <c r="AJ2" s="21" t="s">
        <v>21</v>
      </c>
      <c r="AK2" s="5"/>
      <c r="AL2" s="5"/>
      <c r="AM2" s="17"/>
    </row>
    <row r="3" spans="1:39" ht="24" customHeight="1" x14ac:dyDescent="0.2">
      <c r="A3" s="4" t="s">
        <v>0</v>
      </c>
      <c r="B3" s="5" t="s">
        <v>2</v>
      </c>
      <c r="C3" s="5"/>
      <c r="D3" s="2">
        <v>2</v>
      </c>
      <c r="E3" s="2">
        <v>1</v>
      </c>
      <c r="F3" s="2">
        <v>0</v>
      </c>
      <c r="G3" s="2">
        <v>2</v>
      </c>
      <c r="H3" s="4"/>
      <c r="I3" s="5"/>
      <c r="J3" s="5" t="s">
        <v>2</v>
      </c>
      <c r="K3" s="2">
        <v>1</v>
      </c>
      <c r="L3" s="2">
        <v>1</v>
      </c>
      <c r="M3" s="4"/>
      <c r="N3" s="5"/>
      <c r="O3" s="2">
        <v>0</v>
      </c>
      <c r="P3" s="2">
        <v>1</v>
      </c>
      <c r="Q3" s="17"/>
      <c r="R3" s="4"/>
      <c r="S3" s="5" t="s">
        <v>2</v>
      </c>
      <c r="T3" s="5"/>
      <c r="U3" s="2">
        <f>SUMPRODUCT(D3:E4,K3:L4)+L12</f>
        <v>4</v>
      </c>
      <c r="V3" s="2">
        <f>SUMPRODUCT(E3:F4,K3:L4)+L12</f>
        <v>2</v>
      </c>
      <c r="W3" s="2">
        <f>SUMPRODUCT(F3:G4,K3:L4)+L12</f>
        <v>3</v>
      </c>
      <c r="X3" s="5"/>
      <c r="Y3" s="5"/>
      <c r="Z3" s="2">
        <f>SUMPRODUCT(D3:E4,O3:P4)+P12</f>
        <v>2</v>
      </c>
      <c r="AA3" s="2">
        <f>SUMPRODUCT(E3:F4,O3:P4)+P12</f>
        <v>-1</v>
      </c>
      <c r="AB3" s="2">
        <f>SUMPRODUCT(F3:G4,O3:P4)+P12</f>
        <v>2</v>
      </c>
      <c r="AC3" s="17"/>
      <c r="AD3" s="4"/>
      <c r="AE3" s="2">
        <f>SUM(U3,U9,U15)</f>
        <v>3</v>
      </c>
      <c r="AF3" s="2">
        <f>SUM(V3,V9,V15)</f>
        <v>3</v>
      </c>
      <c r="AG3" s="2">
        <f>SUM(W3,W9,W15)</f>
        <v>4</v>
      </c>
      <c r="AH3" s="5"/>
      <c r="AI3" s="5"/>
      <c r="AJ3" s="2">
        <f>SUM(Z3,Z9,Z15)</f>
        <v>1</v>
      </c>
      <c r="AK3" s="2">
        <f>SUM(AA3,AA9,AA15)</f>
        <v>0</v>
      </c>
      <c r="AL3" s="2">
        <f>SUM(AB3,AB9,AB15)</f>
        <v>5</v>
      </c>
      <c r="AM3" s="17"/>
    </row>
    <row r="4" spans="1:39" ht="24" customHeight="1" x14ac:dyDescent="0.2">
      <c r="A4" s="4"/>
      <c r="B4" s="5"/>
      <c r="C4" s="5"/>
      <c r="D4" s="2">
        <v>2</v>
      </c>
      <c r="E4" s="2">
        <v>0</v>
      </c>
      <c r="F4" s="2">
        <v>1</v>
      </c>
      <c r="G4" s="2">
        <v>2</v>
      </c>
      <c r="H4" s="4"/>
      <c r="I4" s="5"/>
      <c r="J4" s="5"/>
      <c r="K4" s="2">
        <v>0</v>
      </c>
      <c r="L4" s="2">
        <v>0</v>
      </c>
      <c r="M4" s="4"/>
      <c r="N4" s="5"/>
      <c r="O4" s="2">
        <v>1</v>
      </c>
      <c r="P4" s="2">
        <v>0</v>
      </c>
      <c r="Q4" s="17"/>
      <c r="R4" s="4"/>
      <c r="S4" s="5"/>
      <c r="T4" s="5"/>
      <c r="U4" s="2">
        <f>SUMPRODUCT(D4:E5,K3:L4)+L12</f>
        <v>3</v>
      </c>
      <c r="V4" s="2">
        <f>SUMPRODUCT(E4:F5,K3:L4)+L12</f>
        <v>2</v>
      </c>
      <c r="W4" s="2">
        <f>SUMPRODUCT(F4:G5,K3:L4)+L12</f>
        <v>4</v>
      </c>
      <c r="X4" s="5"/>
      <c r="Y4" s="5"/>
      <c r="Z4" s="2">
        <f>SUMPRODUCT(D4:E5,O3:P4)+P12</f>
        <v>-1</v>
      </c>
      <c r="AA4" s="2">
        <f>SUMPRODUCT(E4:F5,O3:P4)+P12</f>
        <v>2</v>
      </c>
      <c r="AB4" s="2">
        <f>SUMPRODUCT(F4:G5,O3:P4)+P12</f>
        <v>2</v>
      </c>
      <c r="AC4" s="17"/>
      <c r="AD4" s="4"/>
      <c r="AE4" s="2">
        <f t="shared" ref="AE4:AG4" si="0">SUM(U4,U10,U16)</f>
        <v>5</v>
      </c>
      <c r="AF4" s="2">
        <f t="shared" si="0"/>
        <v>1</v>
      </c>
      <c r="AG4" s="2">
        <f t="shared" si="0"/>
        <v>8</v>
      </c>
      <c r="AH4" s="5"/>
      <c r="AI4" s="5"/>
      <c r="AJ4" s="2">
        <f t="shared" ref="AJ4:AL4" si="1">SUM(Z4,Z10,Z16)</f>
        <v>-3</v>
      </c>
      <c r="AK4" s="2">
        <f t="shared" si="1"/>
        <v>1</v>
      </c>
      <c r="AL4" s="2">
        <f t="shared" si="1"/>
        <v>5</v>
      </c>
      <c r="AM4" s="17"/>
    </row>
    <row r="5" spans="1:39" ht="24" customHeight="1" x14ac:dyDescent="0.2">
      <c r="A5" s="4"/>
      <c r="B5" s="5"/>
      <c r="C5" s="5"/>
      <c r="D5" s="2">
        <v>0</v>
      </c>
      <c r="E5" s="2">
        <v>2</v>
      </c>
      <c r="F5" s="2">
        <v>1</v>
      </c>
      <c r="G5" s="2">
        <v>2</v>
      </c>
      <c r="H5" s="4"/>
      <c r="I5" s="5"/>
      <c r="J5" s="5"/>
      <c r="K5" s="6"/>
      <c r="L5" s="6"/>
      <c r="M5" s="5"/>
      <c r="N5" s="5"/>
      <c r="O5" s="5"/>
      <c r="P5" s="5"/>
      <c r="Q5" s="17"/>
      <c r="R5" s="4"/>
      <c r="S5" s="5"/>
      <c r="T5" s="5"/>
      <c r="U5" s="2">
        <f>SUMPRODUCT(D5:E6,K3:L4)+L12</f>
        <v>3</v>
      </c>
      <c r="V5" s="2">
        <f>SUMPRODUCT(E5:F6,K3:L4)+L12</f>
        <v>4</v>
      </c>
      <c r="W5" s="2">
        <f>SUMPRODUCT(F5:G6,K3:L4)+L12</f>
        <v>4</v>
      </c>
      <c r="X5" s="5"/>
      <c r="Y5" s="5"/>
      <c r="Z5" s="2">
        <f>SUMPRODUCT(D5:E6,O3:P4)+P12</f>
        <v>1</v>
      </c>
      <c r="AA5" s="2">
        <f>SUMPRODUCT(E5:F6,O3:P4)+P12</f>
        <v>0</v>
      </c>
      <c r="AB5" s="2">
        <f>SUMPRODUCT(F5:G6,O3:P4)+P12</f>
        <v>2</v>
      </c>
      <c r="AC5" s="17"/>
      <c r="AD5" s="4"/>
      <c r="AE5" s="2">
        <f t="shared" ref="AE5:AG5" si="2">SUM(U5,U11,U17)</f>
        <v>8</v>
      </c>
      <c r="AF5" s="2">
        <f t="shared" si="2"/>
        <v>4</v>
      </c>
      <c r="AG5" s="2">
        <f t="shared" si="2"/>
        <v>6</v>
      </c>
      <c r="AH5" s="5"/>
      <c r="AI5" s="5"/>
      <c r="AJ5" s="2">
        <f t="shared" ref="AJ5:AL5" si="3">SUM(Z5,Z11,Z17)</f>
        <v>2</v>
      </c>
      <c r="AK5" s="2">
        <f t="shared" si="3"/>
        <v>-1</v>
      </c>
      <c r="AL5" s="2">
        <f t="shared" si="3"/>
        <v>4</v>
      </c>
      <c r="AM5" s="17"/>
    </row>
    <row r="6" spans="1:39" ht="24" customHeight="1" x14ac:dyDescent="0.2">
      <c r="A6" s="4"/>
      <c r="B6" s="5"/>
      <c r="C6" s="5"/>
      <c r="D6" s="2">
        <v>0</v>
      </c>
      <c r="E6" s="2">
        <v>0</v>
      </c>
      <c r="F6" s="2">
        <v>1</v>
      </c>
      <c r="G6" s="2">
        <v>0</v>
      </c>
      <c r="H6" s="4"/>
      <c r="I6" s="5"/>
      <c r="J6" s="5" t="s">
        <v>3</v>
      </c>
      <c r="K6" s="2">
        <v>0</v>
      </c>
      <c r="L6" s="2">
        <v>-1</v>
      </c>
      <c r="M6" s="5"/>
      <c r="N6" s="5"/>
      <c r="O6" s="2">
        <v>1</v>
      </c>
      <c r="P6" s="2">
        <v>0</v>
      </c>
      <c r="Q6" s="17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17"/>
      <c r="AD6" s="4"/>
      <c r="AE6" s="5"/>
      <c r="AF6" s="5"/>
      <c r="AG6" s="5"/>
      <c r="AH6" s="5"/>
      <c r="AI6" s="5"/>
      <c r="AJ6" s="5"/>
      <c r="AK6" s="5"/>
      <c r="AL6" s="5"/>
      <c r="AM6" s="17"/>
    </row>
    <row r="7" spans="1:39" ht="24" customHeight="1" x14ac:dyDescent="0.2">
      <c r="A7" s="4"/>
      <c r="B7" s="5"/>
      <c r="C7" s="5"/>
      <c r="D7" s="6"/>
      <c r="E7" s="6"/>
      <c r="F7" s="6"/>
      <c r="G7" s="6"/>
      <c r="H7" s="5"/>
      <c r="I7" s="5"/>
      <c r="J7" s="5"/>
      <c r="K7" s="2">
        <v>0</v>
      </c>
      <c r="L7" s="2">
        <v>-1</v>
      </c>
      <c r="M7" s="5"/>
      <c r="N7" s="5"/>
      <c r="O7" s="2">
        <v>1</v>
      </c>
      <c r="P7" s="2">
        <v>0</v>
      </c>
      <c r="Q7" s="17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17"/>
      <c r="AD7" s="4"/>
      <c r="AE7" s="5"/>
      <c r="AF7" s="5"/>
      <c r="AG7" s="5"/>
      <c r="AH7" s="5"/>
      <c r="AI7" s="5"/>
      <c r="AJ7" s="5"/>
      <c r="AK7" s="5"/>
      <c r="AL7" s="5"/>
      <c r="AM7" s="17"/>
    </row>
    <row r="8" spans="1:39" ht="24" customHeight="1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17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17"/>
      <c r="AD8" s="4"/>
      <c r="AE8" s="5"/>
      <c r="AF8" s="5"/>
      <c r="AG8" s="5"/>
      <c r="AH8" s="5"/>
      <c r="AI8" s="5"/>
      <c r="AJ8" s="5"/>
      <c r="AK8" s="5"/>
      <c r="AL8" s="5"/>
      <c r="AM8" s="17"/>
    </row>
    <row r="9" spans="1:39" ht="24" customHeight="1" x14ac:dyDescent="0.2">
      <c r="A9" s="4"/>
      <c r="B9" s="5" t="s">
        <v>3</v>
      </c>
      <c r="C9" s="5"/>
      <c r="D9" s="2">
        <v>0</v>
      </c>
      <c r="E9" s="2">
        <v>2</v>
      </c>
      <c r="F9" s="2">
        <v>2</v>
      </c>
      <c r="G9" s="2">
        <v>1</v>
      </c>
      <c r="H9" s="4"/>
      <c r="I9" s="5"/>
      <c r="J9" s="5" t="s">
        <v>4</v>
      </c>
      <c r="K9" s="2">
        <v>1</v>
      </c>
      <c r="L9" s="2">
        <v>0</v>
      </c>
      <c r="M9" s="5"/>
      <c r="N9" s="5"/>
      <c r="O9" s="2">
        <v>-1</v>
      </c>
      <c r="P9" s="2">
        <v>0</v>
      </c>
      <c r="Q9" s="17"/>
      <c r="R9" s="4"/>
      <c r="S9" s="5" t="s">
        <v>3</v>
      </c>
      <c r="T9" s="5"/>
      <c r="U9" s="2">
        <f>SUMPRODUCT(D9:E10,K6:L7)+L12</f>
        <v>-3</v>
      </c>
      <c r="V9" s="2">
        <f>SUMPRODUCT(E9:F10,K6:L7)+L12</f>
        <v>-3</v>
      </c>
      <c r="W9" s="2">
        <f>SUMPRODUCT(F9:G10,K6:L7)+L12</f>
        <v>-1</v>
      </c>
      <c r="X9" s="5"/>
      <c r="Y9" s="5"/>
      <c r="Z9" s="2">
        <f>SUMPRODUCT(D9:E10,O6:P7)+P12</f>
        <v>-1</v>
      </c>
      <c r="AA9" s="2">
        <f>SUMPRODUCT(E9:F10,O6:P7)+P12</f>
        <v>3</v>
      </c>
      <c r="AB9" s="2">
        <f>SUMPRODUCT(F9:G10,O6:P7)+P12</f>
        <v>3</v>
      </c>
      <c r="AC9" s="17"/>
      <c r="AD9" s="4"/>
      <c r="AE9" s="5"/>
      <c r="AF9" s="5"/>
      <c r="AG9" s="5"/>
      <c r="AH9" s="5"/>
      <c r="AI9" s="5"/>
      <c r="AJ9" s="5"/>
      <c r="AK9" s="5"/>
      <c r="AL9" s="5"/>
      <c r="AM9" s="17"/>
    </row>
    <row r="10" spans="1:39" ht="24" customHeight="1" x14ac:dyDescent="0.2">
      <c r="A10" s="4"/>
      <c r="B10" s="5"/>
      <c r="C10" s="5"/>
      <c r="D10" s="2">
        <v>0</v>
      </c>
      <c r="E10" s="2">
        <v>2</v>
      </c>
      <c r="F10" s="2">
        <v>2</v>
      </c>
      <c r="G10" s="2">
        <v>1</v>
      </c>
      <c r="H10" s="4"/>
      <c r="I10" s="5"/>
      <c r="J10" s="5"/>
      <c r="K10" s="2">
        <v>0</v>
      </c>
      <c r="L10" s="2">
        <v>1</v>
      </c>
      <c r="M10" s="5"/>
      <c r="N10" s="5"/>
      <c r="O10" s="2">
        <v>0</v>
      </c>
      <c r="P10" s="2">
        <v>1</v>
      </c>
      <c r="Q10" s="17"/>
      <c r="R10" s="4"/>
      <c r="S10" s="5"/>
      <c r="T10" s="5"/>
      <c r="U10" s="2">
        <f>SUMPRODUCT(D10:E11,K6:L7)+L12</f>
        <v>-1</v>
      </c>
      <c r="V10" s="2">
        <f>SUMPRODUCT(E10:F11,K6:L7)+L12</f>
        <v>-3</v>
      </c>
      <c r="W10" s="2">
        <f>SUMPRODUCT(F10:G11,K6:L7)+L12</f>
        <v>0</v>
      </c>
      <c r="X10" s="5"/>
      <c r="Y10" s="5"/>
      <c r="Z10" s="2">
        <f>SUMPRODUCT(D10:E11,O6:P7)+P12</f>
        <v>1</v>
      </c>
      <c r="AA10" s="2">
        <f>SUMPRODUCT(E10:F11,O6:P7)+P12</f>
        <v>1</v>
      </c>
      <c r="AB10" s="2">
        <f>SUMPRODUCT(F10:G11,O6:P7)+P12</f>
        <v>3</v>
      </c>
      <c r="AC10" s="17"/>
      <c r="AD10" s="4"/>
      <c r="AE10" s="5"/>
      <c r="AF10" s="5"/>
      <c r="AG10" s="5"/>
      <c r="AH10" s="5"/>
      <c r="AI10" s="5"/>
      <c r="AJ10" s="5"/>
      <c r="AK10" s="5"/>
      <c r="AL10" s="5"/>
      <c r="AM10" s="17"/>
    </row>
    <row r="11" spans="1:39" ht="24" customHeight="1" x14ac:dyDescent="0.2">
      <c r="A11" s="4"/>
      <c r="B11" s="5"/>
      <c r="C11" s="5"/>
      <c r="D11" s="2">
        <v>2</v>
      </c>
      <c r="E11" s="2">
        <v>0</v>
      </c>
      <c r="F11" s="2">
        <v>2</v>
      </c>
      <c r="G11" s="2">
        <v>0</v>
      </c>
      <c r="H11" s="4"/>
      <c r="I11" s="5"/>
      <c r="J11" s="5"/>
      <c r="K11" s="5"/>
      <c r="L11" s="5"/>
      <c r="M11" s="5"/>
      <c r="N11" s="5"/>
      <c r="O11" s="5"/>
      <c r="P11" s="5"/>
      <c r="Q11" s="17"/>
      <c r="R11" s="4"/>
      <c r="S11" s="5"/>
      <c r="T11" s="5"/>
      <c r="U11" s="2">
        <f>SUMPRODUCT(D11:E12,K6:L7)+L12</f>
        <v>0</v>
      </c>
      <c r="V11" s="2">
        <f>SUMPRODUCT(E11:F12,K6:L7)+L12</f>
        <v>-1</v>
      </c>
      <c r="W11" s="2">
        <f>SUMPRODUCT(F11:G12,K6:L7)+L12</f>
        <v>-1</v>
      </c>
      <c r="X11" s="5"/>
      <c r="Y11" s="5"/>
      <c r="Z11" s="2">
        <f>SUMPRODUCT(D11:E12,O6:P7)+P12</f>
        <v>2</v>
      </c>
      <c r="AA11" s="2">
        <f>SUMPRODUCT(E11:F12,O6:P7)+P12</f>
        <v>0</v>
      </c>
      <c r="AB11" s="2">
        <f>SUMPRODUCT(F11:G12,O6:P7)+P12</f>
        <v>1</v>
      </c>
      <c r="AC11" s="17"/>
      <c r="AD11" s="4"/>
      <c r="AE11" s="5"/>
      <c r="AF11" s="5"/>
      <c r="AG11" s="5"/>
      <c r="AH11" s="5"/>
      <c r="AI11" s="5"/>
      <c r="AJ11" s="5"/>
      <c r="AK11" s="5"/>
      <c r="AL11" s="5"/>
      <c r="AM11" s="17"/>
    </row>
    <row r="12" spans="1:39" ht="24" customHeight="1" x14ac:dyDescent="0.2">
      <c r="A12" s="4"/>
      <c r="B12" s="5"/>
      <c r="C12" s="5"/>
      <c r="D12" s="2">
        <v>1</v>
      </c>
      <c r="E12" s="2">
        <v>1</v>
      </c>
      <c r="F12" s="2">
        <v>0</v>
      </c>
      <c r="G12" s="2">
        <v>2</v>
      </c>
      <c r="H12" s="4"/>
      <c r="I12" s="5"/>
      <c r="J12" s="5"/>
      <c r="K12" s="5" t="s">
        <v>1</v>
      </c>
      <c r="L12" s="2">
        <v>1</v>
      </c>
      <c r="M12" s="5"/>
      <c r="N12" s="5"/>
      <c r="O12" s="5" t="s">
        <v>1</v>
      </c>
      <c r="P12" s="2">
        <v>-1</v>
      </c>
      <c r="Q12" s="17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17"/>
      <c r="AD12" s="4"/>
      <c r="AE12" s="5"/>
      <c r="AF12" s="5"/>
      <c r="AG12" s="5"/>
      <c r="AH12" s="5"/>
      <c r="AI12" s="5"/>
      <c r="AJ12" s="5"/>
      <c r="AK12" s="5"/>
      <c r="AL12" s="5"/>
      <c r="AM12" s="17"/>
    </row>
    <row r="13" spans="1:39" ht="24" customHeight="1" x14ac:dyDescent="0.2">
      <c r="A13" s="4"/>
      <c r="B13" s="5"/>
      <c r="C13" s="5"/>
      <c r="D13" s="6"/>
      <c r="E13" s="6"/>
      <c r="F13" s="6"/>
      <c r="G13" s="6"/>
      <c r="H13" s="5"/>
      <c r="I13" s="5"/>
      <c r="J13" s="5"/>
      <c r="K13" s="5"/>
      <c r="L13" s="5"/>
      <c r="M13" s="5"/>
      <c r="N13" s="5"/>
      <c r="O13" s="5"/>
      <c r="P13" s="5"/>
      <c r="Q13" s="17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17"/>
      <c r="AD13" s="4"/>
      <c r="AE13" s="5"/>
      <c r="AF13" s="5"/>
      <c r="AG13" s="5"/>
      <c r="AH13" s="5"/>
      <c r="AI13" s="5"/>
      <c r="AJ13" s="5"/>
      <c r="AK13" s="5"/>
      <c r="AL13" s="5"/>
      <c r="AM13" s="17"/>
    </row>
    <row r="14" spans="1:39" ht="24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17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17"/>
      <c r="AD14" s="4"/>
      <c r="AE14" s="5"/>
      <c r="AF14" s="5"/>
      <c r="AG14" s="5"/>
      <c r="AH14" s="5"/>
      <c r="AI14" s="5"/>
      <c r="AJ14" s="5"/>
      <c r="AK14" s="5"/>
      <c r="AL14" s="5"/>
      <c r="AM14" s="17"/>
    </row>
    <row r="15" spans="1:39" ht="24" customHeight="1" x14ac:dyDescent="0.2">
      <c r="A15" s="4"/>
      <c r="B15" s="5" t="s">
        <v>4</v>
      </c>
      <c r="C15" s="5"/>
      <c r="D15" s="2">
        <v>0</v>
      </c>
      <c r="E15" s="2">
        <v>2</v>
      </c>
      <c r="F15" s="2">
        <v>0</v>
      </c>
      <c r="G15" s="2">
        <v>0</v>
      </c>
      <c r="H15" s="4"/>
      <c r="I15" s="5"/>
      <c r="J15" s="5"/>
      <c r="K15" s="5"/>
      <c r="L15" s="5"/>
      <c r="M15" s="5"/>
      <c r="N15" s="5"/>
      <c r="O15" s="5"/>
      <c r="P15" s="5"/>
      <c r="Q15" s="17"/>
      <c r="R15" s="4"/>
      <c r="S15" s="5" t="s">
        <v>4</v>
      </c>
      <c r="T15" s="5"/>
      <c r="U15" s="2">
        <f>SUMPRODUCT(D15:E16,K9:L10)+L12</f>
        <v>2</v>
      </c>
      <c r="V15" s="2">
        <f>SUMPRODUCT(E15:F16,K9:L10)+L12</f>
        <v>4</v>
      </c>
      <c r="W15" s="2">
        <f>SUMPRODUCT(F15:G16,K9:L10)+L12</f>
        <v>2</v>
      </c>
      <c r="X15" s="5"/>
      <c r="Y15" s="5"/>
      <c r="Z15" s="2">
        <f>SUMPRODUCT(D15:E16,O9:P10)+P12</f>
        <v>0</v>
      </c>
      <c r="AA15" s="2">
        <f>SUMPRODUCT(E15:F16,O9:P10)+P12</f>
        <v>-2</v>
      </c>
      <c r="AB15" s="2">
        <f>SUMPRODUCT(F15:G16,O9:P10)+P12</f>
        <v>0</v>
      </c>
      <c r="AC15" s="17"/>
      <c r="AD15" s="4"/>
      <c r="AE15" s="5"/>
      <c r="AF15" s="5"/>
      <c r="AG15" s="5"/>
      <c r="AH15" s="5"/>
      <c r="AI15" s="5"/>
      <c r="AJ15" s="5"/>
      <c r="AK15" s="5"/>
      <c r="AL15" s="5"/>
      <c r="AM15" s="17"/>
    </row>
    <row r="16" spans="1:39" ht="24" customHeight="1" x14ac:dyDescent="0.2">
      <c r="A16" s="4"/>
      <c r="B16" s="5"/>
      <c r="C16" s="5"/>
      <c r="D16" s="2">
        <v>2</v>
      </c>
      <c r="E16" s="2">
        <v>1</v>
      </c>
      <c r="F16" s="2">
        <v>1</v>
      </c>
      <c r="G16" s="2">
        <v>1</v>
      </c>
      <c r="H16" s="4"/>
      <c r="I16" s="5"/>
      <c r="J16" s="5"/>
      <c r="K16" s="5"/>
      <c r="L16" s="5"/>
      <c r="M16" s="5"/>
      <c r="N16" s="5"/>
      <c r="O16" s="5"/>
      <c r="P16" s="5"/>
      <c r="Q16" s="17"/>
      <c r="R16" s="4"/>
      <c r="S16" s="5"/>
      <c r="T16" s="5"/>
      <c r="U16" s="2">
        <f>SUMPRODUCT(D16:E17,K9:L10)+L12</f>
        <v>3</v>
      </c>
      <c r="V16" s="2">
        <f>SUMPRODUCT(E16:F17,K9:L10)+L12</f>
        <v>2</v>
      </c>
      <c r="W16" s="2">
        <f>SUMPRODUCT(F16:G17,K9:L10)+L12</f>
        <v>4</v>
      </c>
      <c r="X16" s="5"/>
      <c r="Y16" s="5"/>
      <c r="Z16" s="2">
        <f>SUMPRODUCT(D16:E17,O9:P10)+P12</f>
        <v>-3</v>
      </c>
      <c r="AA16" s="2">
        <f>SUMPRODUCT(E16:F17,O9:P10)+P12</f>
        <v>-2</v>
      </c>
      <c r="AB16" s="2">
        <f>SUMPRODUCT(F16:G17,O9:P10)+P12</f>
        <v>0</v>
      </c>
      <c r="AC16" s="17"/>
      <c r="AD16" s="4"/>
      <c r="AE16" s="5"/>
      <c r="AF16" s="5"/>
      <c r="AG16" s="5"/>
      <c r="AH16" s="5"/>
      <c r="AI16" s="5"/>
      <c r="AJ16" s="5"/>
      <c r="AK16" s="5"/>
      <c r="AL16" s="5"/>
      <c r="AM16" s="17"/>
    </row>
    <row r="17" spans="1:39" ht="24" customHeight="1" x14ac:dyDescent="0.2">
      <c r="A17" s="4"/>
      <c r="B17" s="5"/>
      <c r="C17" s="5"/>
      <c r="D17" s="2">
        <v>2</v>
      </c>
      <c r="E17" s="2">
        <v>0</v>
      </c>
      <c r="F17" s="2">
        <v>0</v>
      </c>
      <c r="G17" s="2">
        <v>2</v>
      </c>
      <c r="H17" s="4"/>
      <c r="I17" s="5"/>
      <c r="J17" s="5"/>
      <c r="K17" s="5"/>
      <c r="L17" s="5"/>
      <c r="M17" s="5"/>
      <c r="N17" s="5"/>
      <c r="O17" s="5"/>
      <c r="P17" s="5"/>
      <c r="Q17" s="17"/>
      <c r="R17" s="4"/>
      <c r="S17" s="5"/>
      <c r="T17" s="5"/>
      <c r="U17" s="2">
        <f>SUMPRODUCT(D17:E18,K9:L10)+L12</f>
        <v>5</v>
      </c>
      <c r="V17" s="2">
        <f>SUMPRODUCT(E17:F18,K9:L10)+L12</f>
        <v>1</v>
      </c>
      <c r="W17" s="2">
        <f>SUMPRODUCT(F17:G18,K9:L10)+L12</f>
        <v>3</v>
      </c>
      <c r="X17" s="5"/>
      <c r="Y17" s="5"/>
      <c r="Z17" s="2">
        <f>SUMPRODUCT(D17:E18,O9:P10)+P12</f>
        <v>-1</v>
      </c>
      <c r="AA17" s="2">
        <f>SUMPRODUCT(E17:F18,O9:P10)+P12</f>
        <v>-1</v>
      </c>
      <c r="AB17" s="2">
        <f>SUMPRODUCT(F17:G18,O9:P10)+P12</f>
        <v>1</v>
      </c>
      <c r="AC17" s="17"/>
      <c r="AD17" s="4"/>
      <c r="AE17" s="5"/>
      <c r="AF17" s="5"/>
      <c r="AG17" s="5"/>
      <c r="AH17" s="5"/>
      <c r="AI17" s="5"/>
      <c r="AJ17" s="5"/>
      <c r="AK17" s="5"/>
      <c r="AL17" s="5"/>
      <c r="AM17" s="17"/>
    </row>
    <row r="18" spans="1:39" ht="24" customHeight="1" x14ac:dyDescent="0.2">
      <c r="A18" s="4"/>
      <c r="B18" s="5"/>
      <c r="C18" s="5"/>
      <c r="D18" s="2">
        <v>0</v>
      </c>
      <c r="E18" s="2">
        <v>2</v>
      </c>
      <c r="F18" s="2">
        <v>0</v>
      </c>
      <c r="G18" s="2">
        <v>2</v>
      </c>
      <c r="H18" s="4"/>
      <c r="I18" s="5"/>
      <c r="J18" s="5"/>
      <c r="K18" s="5"/>
      <c r="L18" s="5"/>
      <c r="M18" s="5"/>
      <c r="N18" s="5"/>
      <c r="O18" s="5"/>
      <c r="P18" s="5"/>
      <c r="Q18" s="17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17"/>
      <c r="AD18" s="4"/>
      <c r="AE18" s="5"/>
      <c r="AF18" s="5"/>
      <c r="AG18" s="5"/>
      <c r="AH18" s="5"/>
      <c r="AI18" s="5"/>
      <c r="AJ18" s="5"/>
      <c r="AK18" s="5"/>
      <c r="AL18" s="5"/>
      <c r="AM18" s="17"/>
    </row>
    <row r="19" spans="1:39" ht="24" customHeight="1" x14ac:dyDescent="0.2">
      <c r="A19" s="18"/>
      <c r="B19" s="19"/>
      <c r="C19" s="19"/>
      <c r="D19" s="22"/>
      <c r="E19" s="22"/>
      <c r="F19" s="22"/>
      <c r="G19" s="22"/>
      <c r="H19" s="19"/>
      <c r="I19" s="19"/>
      <c r="J19" s="19"/>
      <c r="K19" s="19"/>
      <c r="L19" s="19"/>
      <c r="M19" s="19"/>
      <c r="N19" s="19"/>
      <c r="O19" s="19"/>
      <c r="P19" s="19"/>
      <c r="Q19" s="20"/>
      <c r="R19" s="18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18"/>
      <c r="AE19" s="19"/>
      <c r="AF19" s="19"/>
      <c r="AG19" s="19"/>
      <c r="AH19" s="19"/>
      <c r="AI19" s="19"/>
      <c r="AJ19" s="19"/>
      <c r="AK19" s="19"/>
      <c r="AL19" s="19"/>
      <c r="AM19" s="20"/>
    </row>
    <row r="20" spans="1:39" ht="24" customHeight="1" x14ac:dyDescent="0.2"/>
    <row r="21" spans="1:39" ht="24" customHeight="1" x14ac:dyDescent="0.2">
      <c r="A21" s="24" t="s">
        <v>28</v>
      </c>
    </row>
    <row r="22" spans="1:39" ht="24" customHeight="1" x14ac:dyDescent="0.2"/>
    <row r="23" spans="1:39" x14ac:dyDescent="0.2">
      <c r="A23" s="1" t="s">
        <v>24</v>
      </c>
      <c r="C23" s="3" t="s">
        <v>33</v>
      </c>
    </row>
    <row r="24" spans="1:39" x14ac:dyDescent="0.2">
      <c r="A24" s="1" t="s">
        <v>25</v>
      </c>
      <c r="C24" s="3" t="s">
        <v>42</v>
      </c>
    </row>
    <row r="25" spans="1:39" x14ac:dyDescent="0.2">
      <c r="A25" s="1" t="s">
        <v>26</v>
      </c>
      <c r="C25" s="3" t="s">
        <v>43</v>
      </c>
    </row>
    <row r="26" spans="1:39" x14ac:dyDescent="0.2">
      <c r="A26" s="1" t="s">
        <v>27</v>
      </c>
      <c r="C26" s="3" t="s">
        <v>48</v>
      </c>
    </row>
    <row r="27" spans="1:39" x14ac:dyDescent="0.2">
      <c r="C27" s="3"/>
    </row>
    <row r="28" spans="1:39" x14ac:dyDescent="0.2">
      <c r="Z28" s="25" t="s">
        <v>34</v>
      </c>
      <c r="AB28" s="1" t="s">
        <v>35</v>
      </c>
      <c r="AC28" s="1" t="s">
        <v>37</v>
      </c>
      <c r="AD28" s="1">
        <v>4</v>
      </c>
      <c r="AG28" s="3"/>
      <c r="AH28" s="24"/>
      <c r="AI28" s="26" t="s">
        <v>44</v>
      </c>
    </row>
    <row r="29" spans="1:39" x14ac:dyDescent="0.2">
      <c r="AB29" s="1" t="s">
        <v>36</v>
      </c>
      <c r="AC29" s="1" t="s">
        <v>37</v>
      </c>
      <c r="AD29" s="1">
        <v>4</v>
      </c>
    </row>
    <row r="30" spans="1:39" x14ac:dyDescent="0.2">
      <c r="AB30" s="1" t="s">
        <v>38</v>
      </c>
      <c r="AC30" s="1" t="s">
        <v>37</v>
      </c>
      <c r="AD30" s="1">
        <v>3</v>
      </c>
      <c r="AI30" s="1" t="s">
        <v>45</v>
      </c>
      <c r="AJ30" s="1" t="s">
        <v>37</v>
      </c>
      <c r="AK30" s="1">
        <f>(AD32-1)/2</f>
        <v>0.5</v>
      </c>
    </row>
    <row r="32" spans="1:39" x14ac:dyDescent="0.2">
      <c r="AB32" s="1" t="s">
        <v>39</v>
      </c>
      <c r="AC32" s="1" t="s">
        <v>37</v>
      </c>
      <c r="AD32" s="1">
        <v>2</v>
      </c>
      <c r="AI32" s="1" t="s">
        <v>46</v>
      </c>
      <c r="AJ32" s="1" t="s">
        <v>37</v>
      </c>
      <c r="AK32" s="1">
        <f>(AD33-1)/2</f>
        <v>0.5</v>
      </c>
    </row>
    <row r="33" spans="28:37" x14ac:dyDescent="0.2">
      <c r="AB33" s="1" t="s">
        <v>40</v>
      </c>
      <c r="AC33" s="1" t="s">
        <v>37</v>
      </c>
      <c r="AD33" s="1">
        <v>2</v>
      </c>
    </row>
    <row r="34" spans="28:37" x14ac:dyDescent="0.2">
      <c r="AI34" s="1" t="s">
        <v>47</v>
      </c>
      <c r="AJ34" s="1" t="s">
        <v>37</v>
      </c>
      <c r="AK34" s="1">
        <v>1</v>
      </c>
    </row>
    <row r="35" spans="28:37" x14ac:dyDescent="0.2">
      <c r="AB35" s="1" t="s">
        <v>41</v>
      </c>
      <c r="AC35" s="1" t="s">
        <v>37</v>
      </c>
      <c r="AD35" s="1">
        <v>2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 1-A</vt:lpstr>
      <vt:lpstr>Ex 1-B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Hennebert</dc:creator>
  <cp:lastModifiedBy>Microsoft Office User</cp:lastModifiedBy>
  <cp:lastPrinted>2018-11-07T23:05:43Z</cp:lastPrinted>
  <dcterms:created xsi:type="dcterms:W3CDTF">2018-11-07T21:25:34Z</dcterms:created>
  <dcterms:modified xsi:type="dcterms:W3CDTF">2022-04-12T07:32:40Z</dcterms:modified>
</cp:coreProperties>
</file>