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elevacap.sharepoint.com/sites/ELEVA_Solutions/Shared Documents/General/Victor B/articles &amp; recherche/code/SRP/"/>
    </mc:Choice>
  </mc:AlternateContent>
  <xr:revisionPtr revIDLastSave="66" documentId="11_94CD5ADFF0FD93CA5F1F5F07CF540A88FBD4AD6C" xr6:coauthVersionLast="47" xr6:coauthVersionMax="47" xr10:uidLastSave="{AF66596F-84E7-49F2-8B6B-C0AD49D142DE}"/>
  <bookViews>
    <workbookView xWindow="28680" yWindow="-240" windowWidth="290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5" i="1" l="1"/>
</calcChain>
</file>

<file path=xl/sharedStrings.xml><?xml version="1.0" encoding="utf-8"?>
<sst xmlns="http://schemas.openxmlformats.org/spreadsheetml/2006/main" count="298" uniqueCount="154">
  <si>
    <t>Id</t>
  </si>
  <si>
    <t>Class</t>
  </si>
  <si>
    <t>ParticipationCaps</t>
  </si>
  <si>
    <t>Style</t>
  </si>
  <si>
    <t>Type</t>
  </si>
  <si>
    <t>CapitalReturns</t>
  </si>
  <si>
    <t>FinalIndexDateUTC</t>
  </si>
  <si>
    <t>InitialStrikeDateUTC</t>
  </si>
  <si>
    <t>MaturityDateUTC</t>
  </si>
  <si>
    <t>OfferOpenDateUTC</t>
  </si>
  <si>
    <t>OfferCloseDateUTC</t>
  </si>
  <si>
    <t>Tenor</t>
  </si>
  <si>
    <t>ProductTerm</t>
  </si>
  <si>
    <t>Barriers</t>
  </si>
  <si>
    <t>ProductCurrency</t>
  </si>
  <si>
    <t>Identifiers</t>
  </si>
  <si>
    <t>Issuers</t>
  </si>
  <si>
    <t>DerivativeCounterparties</t>
  </si>
  <si>
    <t>Markets</t>
  </si>
  <si>
    <t>Categories</t>
  </si>
  <si>
    <t>ProductGroup</t>
  </si>
  <si>
    <t>PayoffStyles</t>
  </si>
  <si>
    <t>Payoffs</t>
  </si>
  <si>
    <t>DirectionTrade</t>
  </si>
  <si>
    <t>Participations</t>
  </si>
  <si>
    <t>DistributionChannels</t>
  </si>
  <si>
    <t>AssetClasses</t>
  </si>
  <si>
    <t>Underlyings</t>
  </si>
  <si>
    <t>Autocalls</t>
  </si>
  <si>
    <t>Exercises</t>
  </si>
  <si>
    <t>TaxStatuses</t>
  </si>
  <si>
    <t>Exchanges</t>
  </si>
  <si>
    <t>Coupons</t>
  </si>
  <si>
    <t>Descriptions</t>
  </si>
  <si>
    <t>CapitalProtection</t>
  </si>
  <si>
    <t>Wrappers</t>
  </si>
  <si>
    <t>ThirdpartyDistributors</t>
  </si>
  <si>
    <t>AutoCallFrequency</t>
  </si>
  <si>
    <t>CallPutFrequency</t>
  </si>
  <si>
    <t>AsianOptions</t>
  </si>
  <si>
    <t>ProductLines</t>
  </si>
  <si>
    <t>SumMarketSalesVolume</t>
  </si>
  <si>
    <t>AverageIssuerSalesVolume</t>
  </si>
  <si>
    <t>EnvironmentalSocialGovernance</t>
  </si>
  <si>
    <t>IssueDateUTC</t>
  </si>
  <si>
    <t>AnnuitySpreads</t>
  </si>
  <si>
    <t>AnnuityBonuses</t>
  </si>
  <si>
    <t>Riders</t>
  </si>
  <si>
    <t>InitialCharge</t>
  </si>
  <si>
    <t>IsLive</t>
  </si>
  <si>
    <t>IsDeleted</t>
  </si>
  <si>
    <t>IsPublished</t>
  </si>
  <si>
    <t>Version</t>
  </si>
  <si>
    <t>Name</t>
  </si>
  <si>
    <t>DisplayName</t>
  </si>
  <si>
    <t>CreatedDateUTC</t>
  </si>
  <si>
    <t>UpdatedDateUTC</t>
  </si>
  <si>
    <t>PotentialMaxPayout</t>
  </si>
  <si>
    <t>NotFlow</t>
  </si>
  <si>
    <t>[]</t>
  </si>
  <si>
    <t>Tranche</t>
  </si>
  <si>
    <t>Income</t>
  </si>
  <si>
    <t>2037-09-30T00:00:00Z</t>
  </si>
  <si>
    <t>2025-07-18T00:00:00Z</t>
  </si>
  <si>
    <t>2037-10-07T00:00:00Z</t>
  </si>
  <si>
    <t>[{'Frequency': 'European', 'PercentValue': -50.0}]</t>
  </si>
  <si>
    <t>EUR</t>
  </si>
  <si>
    <t>{'ISINs': ['XS3127061219']}</t>
  </si>
  <si>
    <t>[{'Id': '-1583218915127063216', 'IsPublic': True, 'LegalEntityIdentifier': '549300EVRWDWFJUNNP53', 'CreditRatings': [], 'Type': 'SpecialPurposeVehicle', 'GroupId': '3829483725926607052', 'GroupName': 'Citi', 'GroupDisplayName': 'Citi', 'Name': 'Citigroup Global Markets Funding Luxembourg', 'DisplayName': 'Citigroup Global Markets Funding Luxembourg', 'CreatedDateUTC': '2019-01-04T18:00:00Z', 'UpdatedDateUTC': '2025-04-02T13:51:28Z'}]</t>
  </si>
  <si>
    <t>[{'Code': 'FRA', 'Region': 'Europe', 'Distributors': [{'Id': '-2042908967110927464', 'IsPublic': True, 'SalesVolumes': [{'Type': 'Estimated', 'IsPublic': True, 'Amounts': {'Native': {'Code': 'EUR', 'Value': 5.0, 'IsConverted': False}, 'GBP': {'Code': 'GBP', 'Value': 4.326435, 'IsConverted': True}, 'USD': {'Code': 'USD', 'Value': 5.811585, 'IsConverted': True}, 'EUR': {'Code': 'EUR', 'Value': 5.0, 'IsConverted': False}, 'CHF': {'Code': 'CHF', 'Value': 4.66874, 'IsConverted': True}, 'JPY': {'Code': 'JPY', 'Value': 864.717665, 'IsConverted': True}}, 'DateUTC': '2025-07-18T00:00:00Z'}], 'Type': 'Other', 'GroupId': '-561964167417406569', 'GroupName': 'Non-public', 'GroupDisplayName': 'Non-public', 'Name': 'Non-public', 'DisplayName': 'Non-public', 'CreatedDateUTC': '2019-01-04T18:00:00Z', 'UpdatedDateUTC': '2019-01-04T18:00:00Z'}], 'Brochures': [{'Id': '2150314', 'DownloadUri': 'https://brochures.structuredretailproducts.com/brochure/2025/08/29/71-14-5F-D4-4F-DF-B3-DD-F1-E1-E8-30-A4-53-0C-AB.pdf', 'Name': 'FinalTerms', 'DisplayName': 'FinalTerms', 'CreatedDateUTC': '2025-08-29T14:22:06Z', 'UpdatedDateUTC': '2025-08-29T14:22:06Z'}], 'Id': '263644638062446851', 'Name': 'France', 'DisplayName': 'France', 'CreatedDateUTC': '2007-07-28T17:01:35Z', 'UpdatedDateUTC': '2007-07-28T17:01:35Z'}]</t>
  </si>
  <si>
    <t>PrivateBanking</t>
  </si>
  <si>
    <t>YieldEnhancement</t>
  </si>
  <si>
    <t>KnockIn, Lookback, Single, Snowball</t>
  </si>
  <si>
    <t>[{'Id': '5673514298610500200', 'Name': 'Autocall', 'DisplayName': 'Autocall', 'CreatedDateUTC': '2020-07-17T15:23:38Z', 'UpdatedDateUTC': '2020-07-17T15:23:38Z'}, {'Id': '6747958303318663500', 'Name': 'Barrier Reverse Convertible', 'DisplayName': 'Barrier Reverse Convertible', 'CreatedDateUTC': '2007-07-28T09:01:35Z', 'UpdatedDateUTC': '2007-07-28T09:01:35Z'}]</t>
  </si>
  <si>
    <t>Sideways</t>
  </si>
  <si>
    <t>[{'Direction': 'Downside', 'Rate': 100.0, 'Strike': 0.0, 'DateUTC': '2037-09-30T00:00:00Z', 'Frequency': 'OneTime'}]</t>
  </si>
  <si>
    <t>Salesforce, Direct</t>
  </si>
  <si>
    <t>[{'Id': '1018956520783112983', 'Name': 'Equity (Single Index)', 'DisplayName': 'Equity (Single Index)', 'CreatedDateUTC': '2007-07-28T09:01:35Z', 'UpdatedDateUTC': '2007-07-28T09:01:35Z'}]</t>
  </si>
  <si>
    <t>[{'GroupId': '1018956520783112983', 'GroupName': 'Equity (Single Index)', 'SectorId': '3440949845224948321', 'SectorName': 'Decrement', 'SectorGroupId': '8194702975249963152', 'SectorGroupName': 'Custom', 'InstrumentId': '-1167730655894627605', 'InstrumentName': 'Equity Index', 'InstrumentGroupId': '-7867851305246862560', 'InstrumentGroupName': 'Index/Stats', 'Provider': {'Type': 'IndexProvider', 'Id': '-8691149677048861206', 'Name': 'MerQube', 'DisplayName': 'MerQube', 'CreatedDateUTC': '2024-02-13T15:48:27Z', 'UpdatedDateUTC': '2024-02-13T15:48:27Z'}, 'Weight': 100.0, 'Id': '-2886885241549222676', 'Name': 'MerQube NORDEA BANK ABP 0.94 Point Decrement EUR Index', 'DisplayName': 'MerQube NORDEA BANK ABP 0.94 Point Decrement EUR Index', 'CreatedDateUTC': '2025-08-13T13:04:35Z', 'UpdatedDateUTC': '2025-08-13T13:04:35Z'}]</t>
  </si>
  <si>
    <t>[{'DateUTC': '2037-06-30T00:00:00Z', 'Level': -20.0, 'Payout': 100.0}, {'DateUTC': '2037-03-30T00:00:00Z', 'Level': -20.0, 'Payout': 100.0}, {'DateUTC': '2036-12-30T00:00:00Z', 'Level': -20.0, 'Payout': 100.0}, {'DateUTC': '2036-09-30T00:00:00Z', 'Level': -20.0, 'Payout': 100.0}, {'DateUTC': '2036-06-30T00:00:00Z', 'Level': -18.0, 'Payout': 100.0}, {'DateUTC': '2036-03-31T00:00:00Z', 'Level': -18.0, 'Payout': 100.0}, {'DateUTC': '2035-12-28T00:00:00Z', 'Level': -18.0, 'Payout': 100.0}, {'DateUTC': '2035-09-28T00:00:00Z', 'Level': -18.0, 'Payout': 100.0}, {'DateUTC': '2035-06-29T00:00:00Z', 'Level': -16.0, 'Payout': 100.0}, {'DateUTC': '2035-03-30T00:00:00Z', 'Level': -16.0, 'Payout': 100.0}, {'DateUTC': '2034-12-29T00:00:00Z', 'Level': -16.0, 'Payout': 100.0}, {'DateUTC': '2034-09-29T00:00:00Z', 'Level': -16.0, 'Payout': 100.0}, {'DateUTC': '2034-06-30T00:00:00Z', 'Level': -14.0, 'Payout': 100.0}, {'DateUTC': '2034-03-30T00:00:00Z', 'Level': -14.0, 'Payout': 100.0}, {'DateUTC': '2033-12-30T00:00:00Z', 'Level': -14.0, 'Payout': 100.0}, {'DateUTC': '2033-09-30T00:00:00Z', 'Level': -14.0, 'Payout': 100.0}, {'DateUTC': '2033-06-30T00:00:00Z', 'Level': -12.0, 'Payout': 100.0}, {'DateUTC': '2033-03-30T00:00:00Z', 'Level': -12.0, 'Payout': 100.0}, {'DateUTC': '2032-12-30T00:00:00Z', 'Level': -12.0, 'Payout': 100.0}, {'DateUTC': '2032-09-30T00:00:00Z', 'Level': -12.0, 'Payout': 100.0}, {'DateUTC': '2032-06-30T00:00:00Z', 'Level': -10.0, 'Payout': 100.0}, {'DateUTC': '2032-03-30T00:00:00Z', 'Level': -10.0, 'Payout': 100.0}, {'DateUTC': '2031-12-30T00:00:00Z', 'Level': -10.0, 'Payout': 100.0}, {'DateUTC': '2031-09-30T00:00:00Z', 'Level': -10.0, 'Payout': 100.0}, {'DateUTC': '2031-06-30T00:00:00Z', 'Level': -8.0, 'Payout': 100.0}, {'DateUTC': '2031-03-31T00:00:00Z', 'Level': -8.0, 'Payout': 100.0}, {'DateUTC': '2030-12-30T00:00:00Z', 'Level': -8.0, 'Payout': 100.0}, {'DateUTC': '2030-09-30T00:00:00Z', 'Level': -8.0, 'Payout': 100.0}, {'DateUTC': '2030-06-28T00:00:00Z', 'Level': -6.0, 'Payout': 100.0}, {'DateUTC': '2030-03-29T00:00:00Z', 'Level': -6.0, 'Payout': 100.0}, {'DateUTC': '2029-12-28T00:00:00Z', 'Level': -6.0, 'Payout': 100.0}, {'DateUTC': '2029-09-28T00:00:00Z', 'Level': -6.0, 'Payout': 100.0}, {'DateUTC': '2029-06-29T00:00:00Z', 'Level': -4.0, 'Payout': 100.0}, {'DateUTC': '2029-03-29T00:00:00Z', 'Level': -4.0, 'Payout': 100.0}, {'DateUTC': '2028-12-29T00:00:00Z', 'Level': -4.0, 'Payout': 100.0}, {'DateUTC': '2028-09-29T00:00:00Z', 'Level': -4.0, 'Payout': 100.0}, {'DateUTC': '2028-06-30T00:00:00Z', 'Level': -2.0, 'Payout': 100.0}, {'DateUTC': '2028-03-30T00:00:00Z', 'Level': -2.0, 'Payout': 100.0}, {'DateUTC': '2027-12-30T00:00:00Z', 'Level': -2.0, 'Payout': 100.0}, {'DateUTC': '2027-09-30T00:00:00Z', 'Level': -2.0, 'Payout': 100.0}, {'DateUTC': '2027-06-30T00:00:00Z', 'Level': 0.0, 'Payout': 100.0}, {'DateUTC': '2027-03-30T00:00:00Z', 'Level': 0.0, 'Payout': 100.0}, {'DateUTC': '2026-12-30T00:00:00Z', 'Level': 0.0, 'Payout': 100.0}, {'DateUTC': '2026-09-30T00:00:00Z', 'Level': 0.0, 'Payout': 100.0}]</t>
  </si>
  <si>
    <t>None</t>
  </si>
  <si>
    <t>[{'Id': '2653780544755926267', 'Name': 'Luxembourg Stock Exchange', 'DisplayName': 'Luxembourg Stock Exchange', 'CreatedDateUTC': '2007-07-28T09:01:35Z', 'UpdatedDateUTC': '2007-07-28T09:01:35Z'}]</t>
  </si>
  <si>
    <t>[{'MinCoupon': 0.0, 'MaxCoupon': 11.4, 'ObservationFrequency': 'Quarterly', 'BarrierObservationStartDateUTC': '2025-12-30T00:00:00Z', 'BarrierObservationEndDateUTC': '2037-09-30T00:00:00Z', 'BarrierObservationDates': ['2025-12-30T00:00:00Z', '2026-03-30T00:00:00Z', '2026-06-30T00:00:00Z', '2026-09-30T00:00:00Z', '2026-12-30T00:00:00Z', '2027-03-30T00:00:00Z', '2027-06-30T00:00:00Z', '2027-09-30T00:00:00Z', '2027-12-30T00:00:00Z', '2028-03-30T00:00:00Z', '2028-06-30T00:00:00Z', '2028-10-02T00:00:00Z', '2029-01-01T00:00:00Z', '2029-03-29T00:00:00Z', '2029-07-02T00:00:00Z', '2029-10-01T00:00:00Z', '2029-12-28T00:00:00Z', '2030-04-01T00:00:00Z', '2030-07-01T00:00:00Z', '2030-09-30T00:00:00Z', '2030-12-30T00:00:00Z', '2031-03-31T00:00:00Z', '2031-06-30T00:00:00Z', '2031-09-30T00:00:00Z', '2031-12-30T00:00:00Z', '2032-03-30T00:00:00Z', '2032-06-30T00:00:00Z', '2032-09-30T00:00:00Z', '2032-12-30T00:00:00Z', '2033-03-30T00:00:00Z', '2033-06-30T00:00:00Z', '2033-09-30T00:00:00Z', '2033-12-30T00:00:00Z', '2034-03-30T00:00:00Z', '2034-06-30T00:00:00Z', '2034-10-02T00:00:00Z', '2035-01-01T00:00:00Z', '2035-03-30T00:00:00Z', '2035-07-02T00:00:00Z', '2035-10-01T00:00:00Z', '2035-12-28T00:00:00Z', '2036-03-31T00:00:00Z', '2036-06-30T00:00:00Z', '2036-09-30T00:00:00Z', '2036-12-30T00:00:00Z', '2037-03-30T00:00:00Z', '2037-06-30T00:00:00Z', '2037-09-30T00:00:00Z'], 'BarrierObservationFrequency': 'European', 'Barrier': -20.0, 'Type': 'Digital', 'PaymentStartDateUTC': '2026-01-07T00:00:00Z', 'PaymentEndDateUTC': '2037-10-07T00:00:00Z', 'PaymentFrequency': 'Quarterly', 'PaymentDates': ['2026-01-07T00:00:00Z', '2026-04-07T00:00:00Z', '2026-07-07T00:00:00Z', '2026-10-07T00:00:00Z', '2027-01-07T00:00:00Z', '2027-04-07T00:00:00Z', '2027-07-07T00:00:00Z', '2027-10-07T00:00:00Z', '2028-01-07T00:00:00Z', '2028-04-07T00:00:00Z', '2028-07-07T00:00:00Z', '2028-10-09T00:00:00Z', '2029-01-08T00:00:00Z', '2029-04-09T00:00:00Z', '2029-07-09T00:00:00Z', '2029-10-08T00:00:00Z', '2030-01-07T00:00:00Z', '2030-04-08T00:00:00Z', '2030-07-08T00:00:00Z', '2030-10-07T00:00:00Z', '2031-01-07T00:00:00Z', '2031-04-07T00:00:00Z', '2031-07-07T00:00:00Z', '2031-10-07T00:00:00Z', '2032-01-07T00:00:00Z', '2032-04-07T00:00:00Z', '2032-07-07T00:00:00Z', '2032-10-07T00:00:00Z', '2033-01-07T00:00:00Z', '2033-04-07T00:00:00Z', '2033-07-07T00:00:00Z', '2033-10-07T00:00:00Z', '2034-01-09T00:00:00Z', '2034-04-07T00:00:00Z', '2034-07-07T00:00:00Z', '2034-10-09T00:00:00Z', '2035-01-08T00:00:00Z', '2035-04-09T00:00:00Z', '2035-07-09T00:00:00Z', '2035-10-08T00:00:00Z', '2036-01-07T00:00:00Z', '2036-04-07T00:00:00Z', '2036-07-07T00:00:00Z', '2036-10-07T00:00:00Z', '2037-01-07T00:00:00Z', '2037-04-07T00:00:00Z', '2037-07-07T00:00:00Z', '2037-10-07T00:00:00Z']}]</t>
  </si>
  <si>
    <t>[{'LanguageCode': 'ENG', 'Value': 'This is an income product linked to the performance of an underlying.On each observation date, including at maturity, if the underlying is at or above a predefined level, the product offers a coupon. The product also uses a ‘memory effect’. If on the observation date no coupon is paid, the investor will receive any missed coupons retrospectively as soon as the above condition is met.Additionally, if on any of the specified observation dates, the level of the underlying is at or above a predefined level, the product terminates early and offers 100% capital return.At maturity, the product offers a capital return of 100%, as long as the underlying is at or above the predefined barrier. Otherwise, the product participates 1:1 in the performance of the underlying.  Initial Lookback Dates: 18/07/2025, 30/09/2025'}, {'LanguageCode': 'FRE', 'Value': "Il s'agit d'un produit à distribution lié à la performance d'un sous-jacent.À chaque date d'observation, y compris à l'échéance, si le sous-jacent est égal ou supérieur à un niveau prédéfini, le produit offre un coupon. Le produit a un 'effet mémoire'. À la date d'observation, si le coupon n'a pas été payé, l'investisseur recevra le coupon, dès que la condition ci-dessus soit remplie.En outre, si le sous-jacent est égal ou supérieur à un niveau prédéfini à l'une des dates d'observation spécifiées, le produit se met à terme prématurément et offre un rendement du capital de 100%.À l'échéance, le produit offre un rendement du capital de 100%, tant que le sous jacent est égal ou supérieur à un niveau prédéfini. Sinon, le produit participe 1:1 à la performance du sous-jacent.  Dates Initiales de Lookback: 18/07/2025, 30/09/2025"}]</t>
  </si>
  <si>
    <t>[{'GroupName': 'LifeInsurance', 'Id': '-5523591931780504830', 'Name': 'Unit-linked Insurance Plan', 'DisplayName': 'Unit-linked Insurance Plan', 'CreatedDateUTC': '2022-05-09T09:23:39Z', 'UpdatedDateUTC': '2022-05-09T09:23:39Z'}, {'GroupName': 'Security', 'Id': '-4206979898240128814', 'Name': 'Medium Term Note', 'DisplayName': 'Medium Term Note', 'CreatedDateUTC': '2007-07-28T09:01:35Z', 'UpdatedDateUTC': '2007-07-28T09:01:35Z'}]</t>
  </si>
  <si>
    <t>['Quarterly']</t>
  </si>
  <si>
    <t>{'Type': 'Estimated', 'IsPublic': True, 'Amounts': {'Native': {'Code': 'EUR', 'Value': 5.0, 'IsConverted': True}, 'GBP': {'Code': 'GBP', 'Value': 4.326435, 'IsConverted': True}, 'USD': {'Code': 'USD', 'Value': 5.811585, 'IsConverted': True}, 'EUR': {'Code': 'EUR', 'Value': 5.0, 'IsConverted': True}, 'CHF': {'Code': 'CHF', 'Value': 4.66874, 'IsConverted': True}, 'JPY': {'Code': 'JPY', 'Value': 864.717665, 'IsConverted': True}}}</t>
  </si>
  <si>
    <t>2025-08-08T00:00:00Z</t>
  </si>
  <si>
    <t>AAAAAAQsR1w=</t>
  </si>
  <si>
    <t>Memory Coupon Barrier Autocall Notes linked to an Index</t>
  </si>
  <si>
    <t>2025-08-29T14:23:50Z</t>
  </si>
  <si>
    <t>Growth</t>
  </si>
  <si>
    <t>2037-07-17T00:00:00Z</t>
  </si>
  <si>
    <t>2025-07-17T00:00:00Z</t>
  </si>
  <si>
    <t>2037-07-24T00:00:00Z</t>
  </si>
  <si>
    <t>[{'Frequency': 'European', 'PercentValue': -40.0}]</t>
  </si>
  <si>
    <t>{'ISINs': ['XS3127110446']}</t>
  </si>
  <si>
    <t>[{'Code': 'FRA', 'Region': 'Europe', 'Distributors': [{'Id': '-2042908967110927464', 'IsPublic': True, 'SalesVolumes': [{'Type': 'Estimated', 'IsPublic': True, 'Amounts': {'Native': {'Code': 'EUR', 'Value': 2.0, 'IsConverted': False}, 'GBP': {'Code': 'GBP', 'Value': 1.729968, 'IsConverted': True}, 'USD': {'Code': 'USD', 'Value': 2.315298, 'IsConverted': True}, 'EUR': {'Code': 'EUR', 'Value': 2.0, 'IsConverted': False}, 'CHF': {'Code': 'CHF', 'Value': 1.865198, 'IsConverted': True}, 'JPY': {'Code': 'JPY', 'Value': 344.305524, 'IsConverted': True}}, 'DateUTC': '2025-07-17T00:00:00Z'}], 'Type': 'Other', 'GroupId': '-561964167417406569', 'GroupName': 'Non-public', 'GroupDisplayName': 'Non-public', 'Name': 'Non-public', 'DisplayName': 'Non-public', 'CreatedDateUTC': '2019-01-04T18:00:00Z', 'UpdatedDateUTC': '2019-01-04T18:00:00Z'}], 'Brochures': [{'Id': '2150315', 'DownloadUri': 'https://brochures.structuredretailproducts.com/brochure/2025/08/29/1A-5D-E5-DC-C3-1D-E5-67-B1-38-F6-29-88-D9-28-54.pdf', 'Name': 'FinalTerms', 'DisplayName': 'FinalTerms', 'CreatedDateUTC': '2025-08-29T14:22:07Z', 'UpdatedDateUTC': '2025-08-29T14:22:07Z'}], 'Id': '263644638062446851', 'Name': 'France', 'DisplayName': 'France', 'CreatedDateUTC': '2007-07-28T17:01:35Z', 'UpdatedDateUTC': '2007-07-28T17:01:35Z'}]</t>
  </si>
  <si>
    <t>KnockIn</t>
  </si>
  <si>
    <t>[{'Id': '5673514298610500200', 'Name': 'Autocall', 'DisplayName': 'Autocall', 'CreatedDateUTC': '2020-07-17T15:23:38Z', 'UpdatedDateUTC': '2020-07-17T15:23:38Z'}]</t>
  </si>
  <si>
    <t>[{'Direction': 'Downside', 'Rate': 100.0, 'Strike': 0.0, 'DateUTC': '2037-07-17T00:00:00Z', 'Frequency': 'OneTime'}]</t>
  </si>
  <si>
    <t>[{'GroupId': '1018956520783112983', 'GroupName': 'Equity (Single Index)', 'SectorId': '3440949845224948321', 'SectorName': 'Decrement', 'SectorGroupId': '8194702975249963152', 'SectorGroupName': 'Custom', 'InstrumentId': '-1167730655894627605', 'InstrumentName': 'Equity Index', 'InstrumentGroupId': '-7867851305246862560', 'InstrumentGroupName': 'Index/Stats', 'Provider': {'Type': 'IndexProvider', 'Id': '-8691149677048861206', 'Name': 'MerQube', 'DisplayName': 'MerQube', 'CreatedDateUTC': '2024-02-13T15:48:27Z', 'UpdatedDateUTC': '2024-02-13T15:48:27Z'}, 'Weight': 100.0, 'Id': '-7465624691582002544', 'Name': 'MerQube Repsol SA 0.975 Point Decrement EUR Index', 'DisplayName': 'MerQube Repsol SA 0.975 Point Decrement EUR Index', 'CreatedDateUTC': '2025-08-01T10:00:57Z', 'UpdatedDateUTC': '2025-08-01T10:00:57Z'}]</t>
  </si>
  <si>
    <t>[{'DateUTC': '2036-07-17T00:00:00Z', 'Level': 0.0, 'Payout': 364.0}, {'DateUTC': '2035-07-17T00:00:00Z', 'Level': 0.0, 'Payout': 340.0}, {'DateUTC': '2034-07-17T00:00:00Z', 'Level': 0.0, 'Payout': 316.0}, {'DateUTC': '2033-07-18T00:00:00Z', 'Level': 0.0, 'Payout': 292.0}, {'DateUTC': '2032-07-19T00:00:00Z', 'Level': 0.0, 'Payout': 268.0}, {'DateUTC': '2031-07-17T00:00:00Z', 'Level': 0.0, 'Payout': 244.0}, {'DateUTC': '2030-07-17T00:00:00Z', 'Level': 0.0, 'Payout': 220.0}, {'DateUTC': '2029-07-17T00:00:00Z', 'Level': 0.0, 'Payout': 196.0}, {'DateUTC': '2028-07-17T00:00:00Z', 'Level': 0.0, 'Payout': 172.0}, {'DateUTC': '2027-07-19T00:00:00Z', 'Level': 0.0, 'Payout': 148.0}, {'DateUTC': '2026-07-17T00:00:00Z', 'Level': 0.0, 'Payout': 124.0}]</t>
  </si>
  <si>
    <t>[{'LanguageCode': 'ENG', 'Value': 'This is a growth product linked to the performance of an underlying.On each observation date, if the level of the underlying is at or above a predefined level, the product terminates early and offers 100% capital return, plus a specific coupon per period elapsed.At maturity, if the final level of the underlying is at or above a predefined level, the product offers the maximum capital return. If the level of the underlying is below this level but at least at the barrier, then the product offers 100% capital return. Otherwise, the product participates 1:1 in the performance of the underlying.'}, {'LanguageCode': 'FRE', 'Value': "Il s'agit d'un produit à capitalisation lié à la performance d'un sous-jacent.À chaque date d'observation, y compris à l'échéance, si le sous-jacent est égal ou supérieur à un niveau prédéfini,le produit se met à terme prématurément et offre un rendement du capital de 100%, et en addition, un coupon spécifique par période écoulée.Si le niveau final du sous-jacent à maturité est égal ou supérieur au niveau prédéfini, le product offre le rendement du capital maximum. Sinon, le produit participe 1:1 à la performance du sous-jacent."}]</t>
  </si>
  <si>
    <t>['Annually']</t>
  </si>
  <si>
    <t>{'Type': 'Estimated', 'IsPublic': True, 'Amounts': {'Native': {'Code': 'EUR', 'Value': 2.0, 'IsConverted': True}, 'GBP': {'Code': 'GBP', 'Value': 1.729968, 'IsConverted': True}, 'USD': {'Code': 'USD', 'Value': 2.315298, 'IsConverted': True}, 'EUR': {'Code': 'EUR', 'Value': 2.0, 'IsConverted': True}, 'CHF': {'Code': 'CHF', 'Value': 1.865198, 'IsConverted': True}, 'JPY': {'Code': 'JPY', 'Value': 344.305524, 'IsConverted': True}}}</t>
  </si>
  <si>
    <t>2025-08-14T00:00:00Z</t>
  </si>
  <si>
    <t>AAAAAAQsR1c=</t>
  </si>
  <si>
    <t>Autocall Securities linked to an Index</t>
  </si>
  <si>
    <t>2035-01-08T00:00:00Z</t>
  </si>
  <si>
    <t>2025-01-08T00:00:00Z</t>
  </si>
  <si>
    <t>2035-01-16T00:00:00Z</t>
  </si>
  <si>
    <t>{'ISINs': ['XS2965541464']}</t>
  </si>
  <si>
    <t>[{'Code': 'FRA', 'Region': 'Europe', 'Distributors': [{'Id': '-2042908967110927464', 'IsPublic': True, 'SalesVolumes': [{'Type': 'Estimated', 'IsPublic': True, 'Amounts': {'Native': {'Code': 'EUR', 'Value': 2.0, 'IsConverted': False}, 'GBP': {'Code': 'GBP', 'Value': 1.6575579999999999, 'IsConverted': True}, 'USD': {'Code': 'USD', 'Value': 2.069112, 'IsConverted': True}, 'EUR': {'Code': 'EUR', 'Value': 2.0, 'IsConverted': False}, 'CHF': {'Code': 'CHF', 'Value': 1.881898, 'IsConverted': True}, 'JPY': {'Code': 'JPY', 'Value': 326.980638, 'IsConverted': True}}, 'DateUTC': '2025-01-08T00:00:00Z'}], 'Type': 'Other', 'GroupId': '-561964167417406569', 'GroupName': 'Non-public', 'GroupDisplayName': 'Non-public', 'Name': 'Non-public', 'DisplayName': 'Non-public', 'CreatedDateUTC': '2019-01-04T18:00:00Z', 'UpdatedDateUTC': '2019-01-04T18:00:00Z'}], 'Brochures': [{'Id': '2150308', 'DownloadUri': 'https://brochures.structuredretailproducts.com/brochure/2025/08/29/14-A4-AF-3D-39-12-93-86-FF-D3-7B-F5-F5-01-52-C0.pdf', 'Name': 'FinalTerms', 'DisplayName': 'FinalTerms', 'CreatedDateUTC': '2025-08-29T14:22:04Z', 'UpdatedDateUTC': '2025-08-29T14:22:04Z'}], 'Id': '263644638062446851', 'Name': 'France', 'DisplayName': 'France', 'CreatedDateUTC': '2007-07-28T17:01:35Z', 'UpdatedDateUTC': '2007-07-28T17:01:35Z'}]</t>
  </si>
  <si>
    <t>KnockIn, Single, Snowball</t>
  </si>
  <si>
    <t>[{'Direction': 'Downside', 'Rate': 100.0, 'Strike': 0.0, 'DateUTC': '2035-01-08T00:00:00Z', 'Frequency': 'OneTime'}]</t>
  </si>
  <si>
    <t>[{'GroupId': '1018956520783112983', 'GroupName': 'Equity (Single Index)', 'SectorId': '3440949845224948321', 'SectorName': 'Decrement', 'SectorGroupId': '8194702975249963152', 'SectorGroupName': 'Custom', 'InstrumentId': '-1167730655894627605', 'InstrumentName': 'Equity Index', 'InstrumentGroupId': '-7867851305246862560', 'InstrumentGroupName': 'Index/Stats', 'Provider': {'Type': 'IndexProvider', 'Id': '-8691149677048861206', 'Name': 'MerQube', 'DisplayName': 'MerQube', 'CreatedDateUTC': '2024-02-13T15:48:27Z', 'UpdatedDateUTC': '2024-02-13T15:48:27Z'}, 'Weight': 100.0, 'Id': '2528210579012416076', 'Name': 'MerQube BNP 4.6 Index Point Decrement EUR Index', 'DisplayName': 'MerQube BNP 4.6 Index Point Decrement EUR Index', 'CreatedDateUTC': '2024-10-29T09:05:19Z', 'UpdatedDateUTC': '2024-10-29T09:05:19Z'}]</t>
  </si>
  <si>
    <t>[{'DateUTC': '2034-07-10T00:00:00Z', 'Level': 0.0, 'Payout': 100.0}, {'DateUTC': '2034-01-08T00:00:00Z', 'Level': 0.0, 'Payout': 100.0}, {'DateUTC': '2033-07-08T00:00:00Z', 'Level': 0.0, 'Payout': 100.0}, {'DateUTC': '2033-01-10T00:00:00Z', 'Level': 0.0, 'Payout': 100.0}, {'DateUTC': '2032-07-08T00:00:00Z', 'Level': 0.0, 'Payout': 100.0}, {'DateUTC': '2032-01-08T00:00:00Z', 'Level': 0.0, 'Payout': 100.0}, {'DateUTC': '2031-07-08T00:00:00Z', 'Level': 0.0, 'Payout': 100.0}, {'DateUTC': '2031-01-08T00:00:00Z', 'Level': 0.0, 'Payout': 100.0}, {'DateUTC': '2030-07-08T00:00:00Z', 'Level': 0.0, 'Payout': 100.0}, {'DateUTC': '2030-01-08T00:00:00Z', 'Level': 0.0, 'Payout': 100.0}, {'DateUTC': '2029-07-09T00:00:00Z', 'Level': 0.0, 'Payout': 100.0}, {'DateUTC': '2029-01-08T00:00:00Z', 'Level': 0.0, 'Payout': 100.0}, {'DateUTC': '2026-01-08T00:00:00Z', 'Level': 0.0, 'Payout': 100.0}, {'DateUTC': '2026-07-08T00:00:00Z', 'Level': 0.0, 'Payout': 100.0}, {'DateUTC': '2027-01-08T00:00:00Z', 'Level': 0.0, 'Payout': 100.0}, {'DateUTC': '2027-07-08T00:00:00Z', 'Level': 0.0, 'Payout': 100.0}, {'DateUTC': '2028-01-10T00:00:00Z', 'Level': 0.0, 'Payout': 100.0}, {'DateUTC': '2028-07-10T00:00:00Z', 'Level': 0.0, 'Payout': 100.0}]</t>
  </si>
  <si>
    <t>[{'MinCoupon': 0.0, 'MaxCoupon': 12.7, 'ObservationFrequency': 'SemiAnnually', 'BarrierObservationStartDateUTC': '2025-07-08T00:00:00Z', 'BarrierObservationEndDateUTC': '2035-01-08T00:00:00Z', 'BarrierObservationDates': ['2025-07-08T00:00:00Z', '2026-01-08T00:00:00Z', '2026-07-08T00:00:00Z', '2027-01-08T00:00:00Z', '2027-07-08T00:00:00Z', '2028-01-10T00:00:00Z', '2028-07-10T00:00:00Z', '2029-01-08T00:00:00Z', '2029-07-09T00:00:00Z', '2030-01-08T00:00:00Z', '2030-07-08T00:00:00Z', '2031-01-08T00:00:00Z', '2031-07-08T00:00:00Z', '2032-01-08T00:00:00Z', '2032-07-08T00:00:00Z', '2033-01-10T00:00:00Z', '2033-07-08T00:00:00Z', '2034-01-08T00:00:00Z', '2034-07-10T00:00:00Z', '2035-01-08T00:00:00Z'], 'BarrierObservationFrequency': 'European', 'Barrier': -30.0, 'Type': 'Digital', 'PaymentStartDateUTC': '2025-07-15T00:00:00Z', 'PaymentEndDateUTC': '2035-01-16T00:00:00Z', 'PaymentFrequency': 'SemiAnnually', 'PaymentDates': ['2025-07-15T00:00:00Z', '2026-01-15T00:00:00Z', '2026-07-15T00:00:00Z', '2027-01-15T00:00:00Z', '2027-07-15T00:00:00Z', '2028-01-17T00:00:00Z', '2028-07-17T00:00:00Z', '2029-01-15T00:00:00Z', '2029-07-16T00:00:00Z', '2030-01-15T00:00:00Z', '2030-07-15T00:00:00Z', '2031-01-15T00:00:00Z', '2031-07-15T00:00:00Z', '2032-01-15T00:00:00Z', '2032-07-15T00:00:00Z', '2033-01-17T00:00:00Z', '2033-07-15T00:00:00Z', '2034-01-16T00:00:00Z', '2034-07-17T00:00:00Z', '2035-01-16T00:00:00Z']}]</t>
  </si>
  <si>
    <t>[{'LanguageCode': 'ENG', 'Value': 'This is an income product linked to the performance of an underlying.On each observation date, including at maturity, if the underlying is at or above a predefined level, the product offers a coupon. The product also uses a ‘memory effect’. If on the observation date no coupon is paid, the investor will receive any missed coupons retrospectively as soon as the above condition is met.Additionally, if on any of the specified observation dates, the level of the underlying is at or above a predefined level, the product terminates early and offers 100% capital return.At maturity, the product offers a capital return of 100%, as long as the underlying is at or above the predefined barrier. Otherwise, the product participates 1:1 in the performance of the underlying.'}, {'LanguageCode': 'FRE', 'Value': "Il s'agit d'un produit à distribution lié à la performance d'un sous-jacent.À chaque date d'observation, y compris à l'échéance, si le sous-jacent est égal ou supérieur à un niveau prédéfini, le produit offre un coupon. Le produit a un 'effet mémoire'. À la date d'observation, si le coupon n'a pas été payé, l'investisseur recevra le coupon, dès que la condition ci-dessus soit remplie.En outre, si le sous-jacent est égal ou supérieur à un niveau prédéfini à l'une des dates d'observation spécifiées, le produit se met à terme prématurément et offre un rendement du capital de 100%.À l'échéance, le produit offre un rendement du capital de 100%, tant que le sous jacent est égal ou supérieur à un niveau prédéfini. Sinon, le produit participe 1:1 à la performance du sous-jacent."}]</t>
  </si>
  <si>
    <t>['SemiAnnually']</t>
  </si>
  <si>
    <t>{'Type': 'Estimated', 'IsPublic': True, 'Amounts': {'Native': {'Code': 'EUR', 'Value': 2.0, 'IsConverted': True}, 'GBP': {'Code': 'GBP', 'Value': 1.6575579999999999, 'IsConverted': True}, 'USD': {'Code': 'USD', 'Value': 2.069112, 'IsConverted': True}, 'EUR': {'Code': 'EUR', 'Value': 2.0, 'IsConverted': True}, 'CHF': {'Code': 'CHF', 'Value': 1.881898, 'IsConverted': True}, 'JPY': {'Code': 'JPY', 'Value': 326.980638, 'IsConverted': True}}}</t>
  </si>
  <si>
    <t>2025-01-17T00:00:00Z</t>
  </si>
  <si>
    <t>AAAAAAQsR1o=</t>
  </si>
  <si>
    <t>2029-05-03T00:00:00Z</t>
  </si>
  <si>
    <t>2024-05-03T00:00:00Z</t>
  </si>
  <si>
    <t>2029-05-10T00:00:00Z</t>
  </si>
  <si>
    <t>{'ISINs': ['XS2807754440']}</t>
  </si>
  <si>
    <t>[{'Code': 'FRA', 'Region': 'Europe', 'Distributors': [{'Id': '-2042908967110927464', 'IsPublic': True, 'SalesVolumes': [{'Type': 'Estimated', 'IsPublic': True, 'Amounts': {'Native': {'Code': 'EUR', 'Value': 1.5, 'IsConverted': False}, 'GBP': {'Code': 'GBP', 'Value': 1.283337, 'IsConverted': True}, 'USD': {'Code': 'USD', 'Value': 1.6113, 'IsConverted': True}, 'EUR': {'Code': 'EUR', 'Value': 1.5, 'IsConverted': False}, 'CHF': {'Code': 'CHF', 'Value': 1.4628839999999999, 'IsConverted': True}, 'JPY': {'Code': 'JPY', 'Value': 246.941438, 'IsConverted': True}}, 'DateUTC': '2024-05-03T00:00:00Z'}], 'Type': 'Other', 'GroupId': '-561964167417406569', 'GroupName': 'Non-public', 'GroupDisplayName': 'Non-public', 'Name': 'Non-public', 'DisplayName': 'Non-public', 'CreatedDateUTC': '2019-01-04T18:00:00Z', 'UpdatedDateUTC': '2019-01-04T18:00:00Z'}], 'Brochures': [{'Id': '2150305', 'DownloadUri': 'https://brochures.structuredretailproducts.com/brochure/2025/08/29/85-E4-82-08-D6-AF-0B-D9-16-D1-9C-88-65-3F-1F-36.pdf', 'Name': 'FinalTerms', 'DisplayName': 'FinalTerms', 'CreatedDateUTC': '2025-08-29T14:22:04Z', 'UpdatedDateUTC': '2025-08-29T14:22:04Z'}], 'Id': '263644638062446851', 'Name': 'France', 'DisplayName': 'France', 'CreatedDateUTC': '2007-07-28T17:01:35Z', 'UpdatedDateUTC': '2007-07-28T17:01:35Z'}]</t>
  </si>
  <si>
    <t>KnockIn, Snowball, WorstOfOption</t>
  </si>
  <si>
    <t>[{'Direction': 'Downside', 'Rate': 100.0, 'Strike': 0.0, 'DateUTC': '2029-05-03T00:00:00Z', 'Frequency': 'OneTime'}]</t>
  </si>
  <si>
    <t>[{'Id': '-6027087995994466535', 'Name': 'Equity (Share Basket)', 'DisplayName': 'Equity (Share Basket)', 'CreatedDateUTC': '2007-07-28T09:01:35Z', 'UpdatedDateUTC': '2007-07-28T09:01:35Z'}]</t>
  </si>
  <si>
    <t>[{'ISIN': 'FR0000131906', 'GroupId': '-1212475896538847746', 'GroupName': 'Equity (Single Share)', 'SectorId': '-6867624965633061880', 'SectorName': 'Automobiles &amp; Parts', 'SectorGroupId': '2229479373728045321', 'SectorGroupName': 'Equity - Consumer Goods', 'InstrumentId': '-5028177926010453475', 'InstrumentName': 'Stocks', 'InstrumentGroupId': '1262959720559446515', 'InstrumentGroupName': 'Equities', 'Domicile': '-1', 'Id': '-6981422807491693426', 'Name': 'Renault', 'DisplayName': 'Renault', 'CreatedDateUTC': '2019-01-16T06:17:13Z', 'UpdatedDateUTC': '2019-01-16T06:17:13Z'}, {'ISIN': 'NL0011585146', 'GroupId': '-1212475896538847746', 'GroupName': 'Equity (Single Share)', 'SectorId': '-6867624965633061880', 'SectorName': 'Automobiles &amp; Parts', 'SectorGroupId': '2229479373728045321', 'SectorGroupName': 'Equity - Consumer Goods', 'InstrumentId': '-5028177926010453475', 'InstrumentName': 'Stocks', 'InstrumentGroupId': '1262959720559446515', 'InstrumentGroupName': 'Equities', 'Domicile': '-1', 'Id': '3112366299533040492', 'Name': 'Ferrari', 'DisplayName': 'Ferrari', 'CreatedDateUTC': '2018-12-04T17:53:37Z', 'UpdatedDateUTC': '2018-12-04T17:53:37Z'}]</t>
  </si>
  <si>
    <t>[{'DateUTC': '2025-05-05T00:00:00Z', 'Level': 0.0, 'Payout': 100.0}, {'DateUTC': '2025-08-04T00:00:00Z', 'Level': 0.0, 'Payout': 100.0}, {'DateUTC': '2025-11-03T00:00:00Z', 'Level': 0.0, 'Payout': 100.0}, {'DateUTC': '2026-02-03T00:00:00Z', 'Level': 0.0, 'Payout': 100.0}, {'DateUTC': '2026-05-03T00:00:00Z', 'Level': 0.0, 'Payout': 100.0}, {'DateUTC': '2026-08-03T00:00:00Z', 'Level': 0.0, 'Payout': 100.0}, {'DateUTC': '2026-11-03T00:00:00Z', 'Level': 0.0, 'Payout': 100.0}, {'DateUTC': '2027-02-03T00:00:00Z', 'Level': 0.0, 'Payout': 100.0}, {'DateUTC': '2027-05-03T00:00:00Z', 'Level': 0.0, 'Payout': 100.0}, {'DateUTC': '2027-08-03T00:00:00Z', 'Level': 0.0, 'Payout': 100.0}, {'DateUTC': '2027-11-03T00:00:00Z', 'Level': 0.0, 'Payout': 100.0}, {'DateUTC': '2028-02-03T00:00:00Z', 'Level': 0.0, 'Payout': 100.0}, {'DateUTC': '2028-05-03T00:00:00Z', 'Level': 0.0, 'Payout': 100.0}, {'DateUTC': '2028-08-03T00:00:00Z', 'Level': 0.0, 'Payout': 100.0}, {'DateUTC': '2028-11-03T00:00:00Z', 'Level': 0.0, 'Payout': 100.0}, {'DateUTC': '2029-02-05T00:00:00Z', 'Level': 0.0, 'Payout': 100.0}, {'DateUTC': '2029-05-03T00:00:00Z', 'Level': 0.0, 'Payout': 100.0}]</t>
  </si>
  <si>
    <t>[{'MinCoupon': 0.0, 'MaxCoupon': 10.0, 'ObservationFrequency': 'Quarterly', 'BarrierObservationStartDateUTC': '2024-08-05T00:00:00Z', 'BarrierObservationEndDateUTC': '2029-05-03T00:00:00Z', 'BarrierObservationDates': ['2024-08-05T00:00:00Z', '2024-11-05T00:00:00Z', '2025-02-05T00:00:00Z', '2025-05-05T00:00:00Z', '2025-08-04T00:00:00Z', '2025-11-03T00:00:00Z', '2026-02-03T00:00:00Z', '2026-05-03T00:00:00Z', '2026-08-03T00:00:00Z', '2026-11-03T00:00:00Z', '2027-02-03T00:00:00Z', '2027-05-03T00:00:00Z', '2027-08-03T00:00:00Z', '2027-11-03T00:00:00Z', '2028-02-03T00:00:00Z', '2028-05-03T00:00:00Z', '2028-08-03T00:00:00Z', '2028-11-03T00:00:00Z', '2029-02-05T00:00:00Z', '2029-05-03T00:00:00Z'], 'BarrierObservationFrequency': 'European', 'Barrier': -38.0, 'Type': 'Digital', 'PaymentStartDateUTC': '2024-08-12T00:00:00Z', 'PaymentEndDateUTC': '2029-05-10T00:00:00Z', 'PaymentFrequency': 'Quarterly', 'PaymentDates': ['2024-08-12T00:00:00Z', '2024-11-12T00:00:00Z', '2025-02-12T00:00:00Z', '2025-05-12T00:00:00Z', '2025-08-12T00:00:00Z', '2025-11-12T00:00:00Z', '2026-02-12T00:00:00Z', '2026-05-12T00:00:00Z', '2026-08-12T00:00:00Z', '2026-11-12T00:00:00Z', '2027-02-12T00:00:00Z', '2027-05-12T00:00:00Z', '2027-08-12T00:00:00Z', '2027-11-12T00:00:00Z', '2028-02-14T00:00:00Z', '2028-05-12T00:00:00Z', '2028-08-14T00:00:00Z', '2028-11-13T00:00:00Z', '2029-02-12T00:00:00Z', '2029-05-10T00:00:00Z']}]</t>
  </si>
  <si>
    <t>[{'LanguageCode': 'ENG', 'Value': 'This is an income product linked to the performance of a basket of underlyings.On each observation date, including at maturity, if the worst performing underlying is at or above a predefined level, the product offers a coupon. The product also uses a ‘memory effect’. If on the observation date no coupon is paid, the investor will receive any missed coupons retrospectively as soon as the above condition is met.Additionally, if on any of the specified observation dates, the level of the worst performing underlying is at or above a predefined level, the product terminates early and offers 100% capital return.At maturity, the product offers a capital return of 100%, as long as the worst performing underlying is at or above the predefined barrier. Otherwise, the product participates 1:1 in the performance of the worst performing underlying.'}, {'LanguageCode': 'FRE', 'Value': "Il s'agit d'un produit à distribution lié à la performance d'un panier de sous-jacents.À chaque date d'observation, y compris à l'échéance, le produit offre un coupon conditionnel si le sous-jacent le moins performant est égal ou supérieur à un niveau prédéfini. Le produit a un 'effet mémoire'. À la date d'observation, si le coupon n'a pas été payé, l'investisseur recevra le coupon, dès que la condition ci-dessus soit remplie.En outre, si le sous-jacent est égal ou supérieur a un niveau prédéfini à l'une des dates d'observation spécifiées, le produit se met à terme prématurément et offre un rendement du capital de 100%.À l'échéance, le produit offre un rendement du capital de 100%, tant que le sous jacent est égal ou supérieur à un niveau prédéfini. Sinon, le produit participe 1:1 à la performance du sous-jacent le moins performant."}]</t>
  </si>
  <si>
    <t>[{'GroupName': 'Security', 'Id': '-4206979898240128814', 'Name': 'Medium Term Note', 'DisplayName': 'Medium Term Note', 'CreatedDateUTC': '2007-07-28T09:01:35Z', 'UpdatedDateUTC': '2007-07-28T09:01:35Z'}]</t>
  </si>
  <si>
    <t>{'Type': 'Estimated', 'IsPublic': True, 'Amounts': {'Native': {'Code': 'EUR', 'Value': 1.5, 'IsConverted': True}, 'GBP': {'Code': 'GBP', 'Value': 1.283337, 'IsConverted': True}, 'USD': {'Code': 'USD', 'Value': 1.6113, 'IsConverted': True}, 'EUR': {'Code': 'EUR', 'Value': 1.5, 'IsConverted': True}, 'CHF': {'Code': 'CHF', 'Value': 1.4628839999999999, 'IsConverted': True}, 'JPY': {'Code': 'JPY', 'Value': 246.941438, 'IsConverted': True}}}</t>
  </si>
  <si>
    <t>2024-05-24T00:00:00Z</t>
  </si>
  <si>
    <t>AAAAAAQsR1s=</t>
  </si>
  <si>
    <t>Worst of Memory Coupon Barrier Autocall Notes</t>
  </si>
  <si>
    <t>2035-10-10T00:00:00Z</t>
  </si>
  <si>
    <t>2025-07-23T00:00:00Z</t>
  </si>
  <si>
    <t>2035-10-17T00:00:00Z</t>
  </si>
  <si>
    <t>{'ISINs': ['FRC764200271']}</t>
  </si>
  <si>
    <t>[{'Code': 'FRA', 'Region': 'Europe', 'Distributors': [{'Id': '-2042908967110927464', 'IsPublic': True, 'SalesVolumes': [{'Type': 'Estimated', 'IsPublic': True, 'Amounts': {'Native': {'Code': 'EUR', 'Value': 5.0, 'IsConverted': False}, 'GBP': {'Code': 'GBP', 'Value': 4.33807, 'IsConverted': True}, 'USD': {'Code': 'USD', 'Value': 5.8710249999999995, 'IsConverted': True}, 'EUR': {'Code': 'EUR', 'Value': 5.0, 'IsConverted': False}, 'CHF': {'Code': 'CHF', 'Value': 4.65443, 'IsConverted': True}, 'JPY': {'Code': 'JPY', 'Value': 862.054235, 'IsConverted': True}}, 'DateUTC': '2025-07-23T00:00:00Z'}], 'Type': 'Other', 'GroupId': '-561964167417406569', 'GroupName': 'Non-public', 'GroupDisplayName': 'Non-public', 'Name': 'Non-public', 'DisplayName': 'Non-public', 'CreatedDateUTC': '2019-01-04T18:00:00Z', 'UpdatedDateUTC': '2019-01-04T18:00:00Z'}], 'Brochures': [{'Id': '2150303', 'DownloadUri': 'https://brochures.structuredretailproducts.com/brochure/2025/08/29/10-51-BA-9C-70-25-80-3E-FF-0A-86-44-5F-28-02-DA.pdf', 'Name': 'FinalTerms', 'DisplayName': 'FinalTerms', 'CreatedDateUTC': '2025-08-29T14:22:01Z', 'UpdatedDateUTC': '2025-08-29T14:22:01Z'}], 'Id': '263644638062446851', 'Name': 'France', 'DisplayName': 'France', 'CreatedDateUTC': '2007-07-28T17:01:35Z', 'UpdatedDateUTC': '2007-07-28T17:01:35Z'}]</t>
  </si>
  <si>
    <t>KnockIn, Lookback, Single</t>
  </si>
  <si>
    <t>[{'Direction': 'Downside', 'Rate': 100.0, 'Strike': 0.0, 'DateUTC': '2035-10-10T00:00:00Z', 'Frequency': 'OneTime'}]</t>
  </si>
  <si>
    <t>[{'ISIN': 'DE000A30APN3', 'GroupId': '1018956520783112983', 'GroupName': 'Equity (Single Index)', 'SectorId': '3440949845224948321', 'SectorName': 'Decrement', 'SectorGroupId': '8194702975249963152', 'SectorGroupName': 'Custom', 'InstrumentId': '-1167730655894627605', 'InstrumentName': 'Equity Index', 'InstrumentGroupId': '-7867851305246862560', 'InstrumentGroupName': 'Index/Stats', 'Provider': {'Type': 'IndexProvider', 'Id': '9174261425879468806', 'Name': 'Morningstar', 'DisplayName': 'Morningstar', 'CreatedDateUTC': '2023-06-21T13:16:08Z', 'UpdatedDateUTC': '2023-06-21T13:16:08Z'}, 'Weight': 100.0, 'Domicile': '-1', 'Id': '2467216348597139825', 'Name': 'Morningstar Developed Europe Energy Select 10 Decrement 50 Point GR EUR Index', 'DisplayName': 'Morningstar Developed Europe Energy Select 10 Decrement 50 Point GR EUR Index', 'CreatedDateUTC': '2024-06-24T08:03:02Z', 'UpdatedDateUTC': '2024-12-16T14:29:36Z'}]</t>
  </si>
  <si>
    <t>[{'DateUTC': '2035-07-10T00:00:00Z', 'Level': -34.0, 'Payout': 202.375}, {'DateUTC': '2035-04-10T00:00:00Z', 'Level': -33.0, 'Payout': 199.75}, {'DateUTC': '2035-01-10T00:00:00Z', 'Level': -32.0, 'Payout': 197.125}, {'DateUTC': '2034-10-10T00:00:00Z', 'Level': -31.0, 'Payout': 194.5}, {'DateUTC': '2034-07-10T00:00:00Z', 'Level': -30.0, 'Payout': 191.875}, {'DateUTC': '2034-04-11T00:00:00Z', 'Level': -29.0, 'Payout': 189.25}, {'DateUTC': '2034-01-10T00:00:00Z', 'Level': -28.0, 'Payout': 186.625}, {'DateUTC': '2033-10-10T00:00:00Z', 'Level': -27.0, 'Payout': 184.0}, {'DateUTC': '2027-01-11T00:00:00Z', 'Level': 0.0, 'Payout': 113.125}, {'DateUTC': '2027-04-12T00:00:00Z', 'Level': -1.0, 'Payout': 115.75}, {'DateUTC': '2027-07-12T00:00:00Z', 'Level': -2.0, 'Payout': 118.375}, {'DateUTC': '2027-10-11T00:00:00Z', 'Level': -3.0, 'Payout': 121.0}, {'DateUTC': '2028-01-10T00:00:00Z', 'Level': -4.0, 'Payout': 123.625}, {'DateUTC': '2028-04-10T00:00:00Z', 'Level': -5.0, 'Payout': 126.25}, {'DateUTC': '2028-07-10T00:00:00Z', 'Level': -6.0, 'Payout': 128.875}, {'DateUTC': '2028-10-10T00:00:00Z', 'Level': -7.0, 'Payout': 131.5}, {'DateUTC': '2029-01-10T00:00:00Z', 'Level': -8.0, 'Payout': 134.125}, {'DateUTC': '2029-04-10T00:00:00Z', 'Level': -9.0, 'Payout': 136.75}, {'DateUTC': '2029-07-10T00:00:00Z', 'Level': -10.0, 'Payout': 139.375}, {'DateUTC': '2029-10-10T00:00:00Z', 'Level': -11.0, 'Payout': 142.0}, {'DateUTC': '2030-01-10T00:00:00Z', 'Level': -12.0, 'Payout': 144.625}, {'DateUTC': '2030-04-10T00:00:00Z', 'Level': -13.0, 'Payout': 147.25}, {'DateUTC': '2030-07-10T00:00:00Z', 'Level': -14.0, 'Payout': 149.875}, {'DateUTC': '2030-10-10T00:00:00Z', 'Level': -15.0, 'Payout': 152.5}, {'DateUTC': '2031-01-10T00:00:00Z', 'Level': -16.0, 'Payout': 155.125}, {'DateUTC': '2031-04-10T00:00:00Z', 'Level': -17.0, 'Payout': 157.75}, {'DateUTC': '2031-07-10T00:00:00Z', 'Level': -18.0, 'Payout': 160.375}, {'DateUTC': '2031-10-10T00:00:00Z', 'Level': -19.0, 'Payout': 163.0}, {'DateUTC': '2032-01-12T00:00:00Z', 'Level': -20.0, 'Payout': 165.625}, {'DateUTC': '2032-04-12T00:00:00Z', 'Level': -21.0, 'Payout': 168.25}, {'DateUTC': '2032-07-12T00:00:00Z', 'Level': -22.0, 'Payout': 170.875}, {'DateUTC': '2032-10-11T00:00:00Z', 'Level': -23.0, 'Payout': 173.5}, {'DateUTC': '2033-01-10T00:00:00Z', 'Level': -24.0, 'Payout': 176.125}, {'DateUTC': '2033-04-11T00:00:00Z', 'Level': -25.0, 'Payout': 178.75}, {'DateUTC': '2033-07-11T00:00:00Z', 'Level': -26.0, 'Payout': 181.375}]</t>
  </si>
  <si>
    <t>[{'LanguageCode': 'ENG', 'Value': 'This is a growth product linked to the performance of an underlying.On each observation date, if the level of the underlying is at or above a predefined level, the product terminates early and offers 100% capital return, plus a specific coupon per period elapsed.At maturity, if the final level of the underlying is at or above a predefined level, the product offers the maximum capital return. If the level of the underlying is below this level but at least at the barrier, then the product offers 100% capital return. Otherwise, the product participates 1:1 in the performance of the underlying.  Initial Lookback Dates: 23/07/2025, 01/09/2025, 10/10/2025'}, {'LanguageCode': 'FRE', 'Value': "Il s'agit d'un produit à capitalisation lié à la performance d'un sous-jacent.À chaque date d'observation, y compris à l'échéance, si le sous-jacent est égal ou supérieur à un niveau prédéfini,le produit se met à terme prématurément et offre un rendement du capital de 100%, et en addition, un coupon spécifique par période écoulée.Si le niveau final du sous-jacent à maturité est égal ou supérieur au niveau prédéfini, le product offre le rendement du capital maximum. Sinon, le produit participe 1:1 à la performance du sous-jacent.  Dates Initiales de Lookback:  23/07/2025, 01/09/2025, 10/10/2025"}]</t>
  </si>
  <si>
    <t>{'Type': 'Estimated', 'IsPublic': True, 'Amounts': {'Native': {'Code': 'EUR', 'Value': 5.0, 'IsConverted': True}, 'GBP': {'Code': 'GBP', 'Value': 4.33807, 'IsConverted': True}, 'USD': {'Code': 'USD', 'Value': 5.8710249999999995, 'IsConverted': True}, 'EUR': {'Code': 'EUR', 'Value': 5.0, 'IsConverted': True}, 'CHF': {'Code': 'CHF', 'Value': 4.65443, 'IsConverted': True}, 'JPY': {'Code': 'JPY', 'Value': 862.054235, 'IsConverted': True}}}</t>
  </si>
  <si>
    <t>2025-08-13T00:00:00Z</t>
  </si>
  <si>
    <t>AAAAAAQsR1M=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</si>
</sst>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1" fillId="3" borderId="1"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5"/>
  <sheetViews>
    <sheetView tabSelected="1" topLeftCell="AC1" workbookViewId="0">
      <selection activeCell="AE15" sqref="AE15"/>
    </sheetView>
  </sheetViews>
  <sheetFormatPr baseColWidth="10" defaultColWidth="9.140625" defaultRowHeight="15" x14ac:dyDescent="0.25"/>
  <cols>
    <col min="6" max="6" width="26.7109375" customWidth="1"/>
    <col min="7" max="11" width="19.7109375" bestFit="1" customWidth="1"/>
    <col min="12" max="12" width="9" bestFit="1" customWidth="1"/>
    <col min="13" max="13" width="28" customWidth="1"/>
    <col min="14" max="14" width="66.7109375" customWidth="1"/>
    <col min="15" max="15" width="15.85546875" customWidth="1"/>
    <col min="16" max="16" width="30.140625" customWidth="1"/>
    <col min="17" max="17" width="122" customWidth="1"/>
    <col min="18" max="18" width="23.7109375" bestFit="1" customWidth="1"/>
    <col min="19" max="19" width="255.7109375" bestFit="1" customWidth="1"/>
    <col min="20" max="20" width="25" customWidth="1"/>
    <col min="21" max="21" width="23.85546875" customWidth="1"/>
    <col min="22" max="22" width="24.5703125" customWidth="1"/>
    <col min="23" max="23" width="255.7109375" bestFit="1" customWidth="1"/>
    <col min="24" max="24" width="16.85546875" customWidth="1"/>
    <col min="25" max="25" width="107.85546875" customWidth="1"/>
    <col min="26" max="26" width="28.28515625" customWidth="1"/>
    <col min="27" max="27" width="86.85546875" customWidth="1"/>
    <col min="28" max="28" width="255.5703125" customWidth="1"/>
    <col min="29" max="29" width="30" customWidth="1"/>
    <col min="33" max="34" width="255.7109375" bestFit="1" customWidth="1"/>
    <col min="38" max="38" width="18" bestFit="1" customWidth="1"/>
    <col min="39" max="39" width="16.7109375" bestFit="1" customWidth="1"/>
    <col min="40" max="40" width="12.85546875" bestFit="1" customWidth="1"/>
    <col min="41" max="41" width="12.42578125" bestFit="1" customWidth="1"/>
    <col min="42" max="43" width="255.7109375" bestFit="1" customWidth="1"/>
    <col min="44" max="44" width="30.28515625" bestFit="1" customWidth="1"/>
    <col min="45" max="45" width="19.7109375" bestFit="1" customWidth="1"/>
    <col min="46" max="46" width="15" bestFit="1" customWidth="1"/>
    <col min="47" max="47" width="15.42578125" bestFit="1" customWidth="1"/>
    <col min="48" max="48" width="6.5703125" bestFit="1" customWidth="1"/>
    <col min="49" max="49" width="12.28515625" bestFit="1" customWidth="1"/>
    <col min="50" max="50" width="6" bestFit="1" customWidth="1"/>
    <col min="51" max="51" width="9.5703125" bestFit="1" customWidth="1"/>
    <col min="52" max="52" width="11.28515625" bestFit="1" customWidth="1"/>
    <col min="54" max="55" width="53" bestFit="1" customWidth="1"/>
    <col min="56" max="57" width="19.7109375" bestFit="1" customWidth="1"/>
    <col min="58" max="58" width="19.28515625" bestFit="1" customWidth="1"/>
  </cols>
  <sheetData>
    <row r="1" spans="1:58" x14ac:dyDescent="0.25">
      <c r="A1" s="2" t="s">
        <v>0</v>
      </c>
      <c r="B1" s="1" t="s">
        <v>1</v>
      </c>
      <c r="C1" s="1" t="s">
        <v>2</v>
      </c>
      <c r="D1" s="1" t="s">
        <v>3</v>
      </c>
      <c r="E1" s="2" t="s">
        <v>4</v>
      </c>
      <c r="F1" s="1" t="s">
        <v>5</v>
      </c>
      <c r="G1" s="2" t="s">
        <v>6</v>
      </c>
      <c r="H1" s="2" t="s">
        <v>7</v>
      </c>
      <c r="I1" s="2" t="s">
        <v>8</v>
      </c>
      <c r="J1" s="2" t="s">
        <v>9</v>
      </c>
      <c r="K1" s="2" t="s">
        <v>10</v>
      </c>
      <c r="L1" s="2" t="s">
        <v>11</v>
      </c>
      <c r="M1" s="2" t="s">
        <v>12</v>
      </c>
      <c r="N1" s="2" t="s">
        <v>13</v>
      </c>
      <c r="O1" s="2" t="s">
        <v>14</v>
      </c>
      <c r="P1" s="3" t="s">
        <v>15</v>
      </c>
      <c r="Q1" s="3" t="s">
        <v>16</v>
      </c>
      <c r="R1" s="1" t="s">
        <v>17</v>
      </c>
      <c r="S1" s="3" t="s">
        <v>18</v>
      </c>
      <c r="T1" s="2" t="s">
        <v>19</v>
      </c>
      <c r="U1" s="2" t="s">
        <v>20</v>
      </c>
      <c r="V1" s="2" t="s">
        <v>21</v>
      </c>
      <c r="W1" s="1" t="s">
        <v>22</v>
      </c>
      <c r="X1" s="1" t="s">
        <v>23</v>
      </c>
      <c r="Y1" s="1" t="s">
        <v>24</v>
      </c>
      <c r="Z1" s="2" t="s">
        <v>25</v>
      </c>
      <c r="AA1" s="1" t="s">
        <v>26</v>
      </c>
      <c r="AB1" s="3" t="s">
        <v>27</v>
      </c>
      <c r="AC1" s="1" t="s">
        <v>28</v>
      </c>
      <c r="AD1" s="1" t="s">
        <v>29</v>
      </c>
      <c r="AE1" s="1" t="s">
        <v>30</v>
      </c>
      <c r="AF1" s="1" t="s">
        <v>31</v>
      </c>
      <c r="AG1" s="3" t="s">
        <v>32</v>
      </c>
      <c r="AH1" s="1" t="s">
        <v>33</v>
      </c>
      <c r="AI1" s="1" t="s">
        <v>34</v>
      </c>
      <c r="AJ1" s="1" t="s">
        <v>35</v>
      </c>
      <c r="AK1" s="1" t="s">
        <v>36</v>
      </c>
      <c r="AL1" s="1" t="s">
        <v>37</v>
      </c>
      <c r="AM1" s="1" t="s">
        <v>38</v>
      </c>
      <c r="AN1" s="1" t="s">
        <v>39</v>
      </c>
      <c r="AO1" s="1" t="s">
        <v>40</v>
      </c>
      <c r="AP1" s="3" t="s">
        <v>41</v>
      </c>
      <c r="AQ1" s="1" t="s">
        <v>42</v>
      </c>
      <c r="AR1" s="1" t="s">
        <v>43</v>
      </c>
      <c r="AS1" s="1" t="s">
        <v>44</v>
      </c>
      <c r="AT1" s="1" t="s">
        <v>45</v>
      </c>
      <c r="AU1" s="1" t="s">
        <v>46</v>
      </c>
      <c r="AV1" s="1" t="s">
        <v>47</v>
      </c>
      <c r="AW1" s="1" t="s">
        <v>48</v>
      </c>
      <c r="AX1" s="1" t="s">
        <v>49</v>
      </c>
      <c r="AY1" s="1" t="s">
        <v>50</v>
      </c>
      <c r="AZ1" s="1" t="s">
        <v>51</v>
      </c>
      <c r="BA1" s="1" t="s">
        <v>52</v>
      </c>
      <c r="BB1" s="1" t="s">
        <v>53</v>
      </c>
      <c r="BC1" s="2" t="s">
        <v>54</v>
      </c>
      <c r="BD1" s="1" t="s">
        <v>55</v>
      </c>
      <c r="BE1" s="1" t="s">
        <v>56</v>
      </c>
      <c r="BF1" s="1" t="s">
        <v>57</v>
      </c>
    </row>
    <row r="2" spans="1:58" x14ac:dyDescent="0.25">
      <c r="A2">
        <v>54187698</v>
      </c>
      <c r="B2" t="s">
        <v>58</v>
      </c>
      <c r="C2" t="s">
        <v>59</v>
      </c>
      <c r="D2" t="s">
        <v>60</v>
      </c>
      <c r="E2" t="s">
        <v>61</v>
      </c>
      <c r="F2" t="s">
        <v>59</v>
      </c>
      <c r="G2" t="s">
        <v>62</v>
      </c>
      <c r="H2" t="s">
        <v>63</v>
      </c>
      <c r="I2" t="s">
        <v>64</v>
      </c>
      <c r="J2" t="s">
        <v>63</v>
      </c>
      <c r="K2" t="s">
        <v>63</v>
      </c>
      <c r="L2">
        <v>12.23014</v>
      </c>
      <c r="M2">
        <v>12.23014</v>
      </c>
      <c r="N2" t="s">
        <v>65</v>
      </c>
      <c r="O2" t="s">
        <v>66</v>
      </c>
      <c r="P2" t="s">
        <v>67</v>
      </c>
      <c r="Q2" t="s">
        <v>68</v>
      </c>
      <c r="R2" t="s">
        <v>59</v>
      </c>
      <c r="S2" t="s">
        <v>69</v>
      </c>
      <c r="T2" t="s">
        <v>70</v>
      </c>
      <c r="U2" t="s">
        <v>71</v>
      </c>
      <c r="V2" t="s">
        <v>72</v>
      </c>
      <c r="W2" t="s">
        <v>73</v>
      </c>
      <c r="X2" t="s">
        <v>74</v>
      </c>
      <c r="Y2" t="s">
        <v>75</v>
      </c>
      <c r="Z2" t="s">
        <v>76</v>
      </c>
      <c r="AA2" t="s">
        <v>77</v>
      </c>
      <c r="AB2" t="s">
        <v>78</v>
      </c>
      <c r="AC2" t="s">
        <v>79</v>
      </c>
      <c r="AD2" t="s">
        <v>59</v>
      </c>
      <c r="AE2" t="s">
        <v>80</v>
      </c>
      <c r="AF2" t="s">
        <v>81</v>
      </c>
      <c r="AG2" t="s">
        <v>82</v>
      </c>
      <c r="AH2" t="s">
        <v>83</v>
      </c>
      <c r="AI2">
        <v>0</v>
      </c>
      <c r="AJ2" t="s">
        <v>84</v>
      </c>
      <c r="AK2" t="s">
        <v>59</v>
      </c>
      <c r="AL2" t="s">
        <v>85</v>
      </c>
      <c r="AM2" t="s">
        <v>59</v>
      </c>
      <c r="AN2" t="s">
        <v>59</v>
      </c>
      <c r="AO2" t="s">
        <v>59</v>
      </c>
      <c r="AP2" t="s">
        <v>86</v>
      </c>
      <c r="AQ2" t="s">
        <v>86</v>
      </c>
      <c r="AR2" t="b">
        <v>0</v>
      </c>
      <c r="AS2" t="s">
        <v>87</v>
      </c>
      <c r="AT2" t="s">
        <v>59</v>
      </c>
      <c r="AU2" t="s">
        <v>59</v>
      </c>
      <c r="AV2" t="s">
        <v>59</v>
      </c>
      <c r="AX2" t="b">
        <v>1</v>
      </c>
      <c r="AY2" t="b">
        <v>0</v>
      </c>
      <c r="AZ2" t="b">
        <v>1</v>
      </c>
      <c r="BA2" t="s">
        <v>88</v>
      </c>
      <c r="BB2" t="s">
        <v>89</v>
      </c>
      <c r="BC2" t="s">
        <v>89</v>
      </c>
      <c r="BD2" t="s">
        <v>90</v>
      </c>
      <c r="BE2" t="s">
        <v>90</v>
      </c>
    </row>
    <row r="3" spans="1:58" x14ac:dyDescent="0.25">
      <c r="A3">
        <v>54187693</v>
      </c>
      <c r="B3" t="s">
        <v>58</v>
      </c>
      <c r="C3" t="s">
        <v>59</v>
      </c>
      <c r="D3" t="s">
        <v>60</v>
      </c>
      <c r="E3" t="s">
        <v>91</v>
      </c>
      <c r="F3" t="s">
        <v>59</v>
      </c>
      <c r="G3" t="s">
        <v>92</v>
      </c>
      <c r="H3" t="s">
        <v>93</v>
      </c>
      <c r="I3" t="s">
        <v>94</v>
      </c>
      <c r="J3" t="s">
        <v>93</v>
      </c>
      <c r="K3" t="s">
        <v>93</v>
      </c>
      <c r="L3">
        <v>12.0274</v>
      </c>
      <c r="M3">
        <v>12.0274</v>
      </c>
      <c r="N3" t="s">
        <v>95</v>
      </c>
      <c r="O3" t="s">
        <v>66</v>
      </c>
      <c r="P3" t="s">
        <v>96</v>
      </c>
      <c r="Q3" t="s">
        <v>68</v>
      </c>
      <c r="R3" t="s">
        <v>59</v>
      </c>
      <c r="S3" t="s">
        <v>97</v>
      </c>
      <c r="T3" t="s">
        <v>70</v>
      </c>
      <c r="U3" t="s">
        <v>71</v>
      </c>
      <c r="V3" t="s">
        <v>98</v>
      </c>
      <c r="W3" t="s">
        <v>99</v>
      </c>
      <c r="X3" t="s">
        <v>74</v>
      </c>
      <c r="Y3" t="s">
        <v>100</v>
      </c>
      <c r="Z3" t="s">
        <v>76</v>
      </c>
      <c r="AA3" t="s">
        <v>77</v>
      </c>
      <c r="AB3" t="s">
        <v>101</v>
      </c>
      <c r="AC3" t="s">
        <v>102</v>
      </c>
      <c r="AD3" t="s">
        <v>59</v>
      </c>
      <c r="AE3" t="s">
        <v>80</v>
      </c>
      <c r="AF3" t="s">
        <v>81</v>
      </c>
      <c r="AG3" t="s">
        <v>59</v>
      </c>
      <c r="AH3" t="s">
        <v>103</v>
      </c>
      <c r="AI3">
        <v>0</v>
      </c>
      <c r="AJ3" t="s">
        <v>84</v>
      </c>
      <c r="AK3" t="s">
        <v>59</v>
      </c>
      <c r="AL3" t="s">
        <v>104</v>
      </c>
      <c r="AM3" t="s">
        <v>59</v>
      </c>
      <c r="AN3" t="s">
        <v>59</v>
      </c>
      <c r="AO3" t="s">
        <v>59</v>
      </c>
      <c r="AP3" t="s">
        <v>105</v>
      </c>
      <c r="AQ3" t="s">
        <v>105</v>
      </c>
      <c r="AR3" t="b">
        <v>0</v>
      </c>
      <c r="AS3" t="s">
        <v>106</v>
      </c>
      <c r="AT3" t="s">
        <v>59</v>
      </c>
      <c r="AU3" t="s">
        <v>59</v>
      </c>
      <c r="AV3" t="s">
        <v>59</v>
      </c>
      <c r="AX3" t="b">
        <v>1</v>
      </c>
      <c r="AY3" t="b">
        <v>0</v>
      </c>
      <c r="AZ3" t="b">
        <v>1</v>
      </c>
      <c r="BA3" t="s">
        <v>107</v>
      </c>
      <c r="BB3" t="s">
        <v>108</v>
      </c>
      <c r="BC3" t="s">
        <v>108</v>
      </c>
      <c r="BD3" t="s">
        <v>90</v>
      </c>
      <c r="BE3" t="s">
        <v>90</v>
      </c>
    </row>
    <row r="4" spans="1:58" x14ac:dyDescent="0.25">
      <c r="A4">
        <v>54187696</v>
      </c>
      <c r="B4" t="s">
        <v>58</v>
      </c>
      <c r="C4" t="s">
        <v>59</v>
      </c>
      <c r="D4" t="s">
        <v>60</v>
      </c>
      <c r="E4" t="s">
        <v>61</v>
      </c>
      <c r="F4" t="s">
        <v>59</v>
      </c>
      <c r="G4" t="s">
        <v>109</v>
      </c>
      <c r="H4" t="s">
        <v>110</v>
      </c>
      <c r="I4" t="s">
        <v>111</v>
      </c>
      <c r="J4" t="s">
        <v>110</v>
      </c>
      <c r="K4" t="s">
        <v>110</v>
      </c>
      <c r="L4">
        <v>10.0274</v>
      </c>
      <c r="M4">
        <v>10.0274</v>
      </c>
      <c r="N4" t="s">
        <v>65</v>
      </c>
      <c r="O4" t="s">
        <v>66</v>
      </c>
      <c r="P4" t="s">
        <v>112</v>
      </c>
      <c r="Q4" t="s">
        <v>68</v>
      </c>
      <c r="R4" t="s">
        <v>59</v>
      </c>
      <c r="S4" t="s">
        <v>113</v>
      </c>
      <c r="T4" t="s">
        <v>70</v>
      </c>
      <c r="U4" t="s">
        <v>71</v>
      </c>
      <c r="V4" t="s">
        <v>114</v>
      </c>
      <c r="W4" t="s">
        <v>73</v>
      </c>
      <c r="X4" t="s">
        <v>74</v>
      </c>
      <c r="Y4" t="s">
        <v>115</v>
      </c>
      <c r="Z4" t="s">
        <v>76</v>
      </c>
      <c r="AA4" t="s">
        <v>77</v>
      </c>
      <c r="AB4" t="s">
        <v>116</v>
      </c>
      <c r="AC4" t="s">
        <v>117</v>
      </c>
      <c r="AD4" t="s">
        <v>59</v>
      </c>
      <c r="AE4" t="s">
        <v>80</v>
      </c>
      <c r="AF4" t="s">
        <v>81</v>
      </c>
      <c r="AG4" t="s">
        <v>118</v>
      </c>
      <c r="AH4" t="s">
        <v>119</v>
      </c>
      <c r="AI4">
        <v>0</v>
      </c>
      <c r="AJ4" t="s">
        <v>84</v>
      </c>
      <c r="AK4" t="s">
        <v>59</v>
      </c>
      <c r="AL4" t="s">
        <v>120</v>
      </c>
      <c r="AM4" t="s">
        <v>59</v>
      </c>
      <c r="AN4" t="s">
        <v>59</v>
      </c>
      <c r="AO4" t="s">
        <v>59</v>
      </c>
      <c r="AP4" t="s">
        <v>121</v>
      </c>
      <c r="AQ4" t="s">
        <v>121</v>
      </c>
      <c r="AR4" t="b">
        <v>0</v>
      </c>
      <c r="AS4" t="s">
        <v>122</v>
      </c>
      <c r="AT4" t="s">
        <v>59</v>
      </c>
      <c r="AU4" t="s">
        <v>59</v>
      </c>
      <c r="AV4" t="s">
        <v>59</v>
      </c>
      <c r="AX4" t="b">
        <v>1</v>
      </c>
      <c r="AY4" t="b">
        <v>0</v>
      </c>
      <c r="AZ4" t="b">
        <v>1</v>
      </c>
      <c r="BA4" t="s">
        <v>123</v>
      </c>
      <c r="BB4" t="s">
        <v>89</v>
      </c>
      <c r="BC4" t="s">
        <v>89</v>
      </c>
      <c r="BD4" t="s">
        <v>90</v>
      </c>
      <c r="BE4" t="s">
        <v>90</v>
      </c>
    </row>
    <row r="5" spans="1:58" x14ac:dyDescent="0.25">
      <c r="A5">
        <v>54187697</v>
      </c>
      <c r="B5" t="s">
        <v>58</v>
      </c>
      <c r="C5" t="s">
        <v>59</v>
      </c>
      <c r="D5" t="s">
        <v>60</v>
      </c>
      <c r="E5" t="s">
        <v>61</v>
      </c>
      <c r="F5" t="s">
        <v>59</v>
      </c>
      <c r="G5" t="s">
        <v>124</v>
      </c>
      <c r="H5" t="s">
        <v>125</v>
      </c>
      <c r="I5" t="s">
        <v>126</v>
      </c>
      <c r="J5" t="s">
        <v>125</v>
      </c>
      <c r="K5" t="s">
        <v>125</v>
      </c>
      <c r="L5">
        <v>5.0219199999999997</v>
      </c>
      <c r="M5">
        <v>5.0219199999999997</v>
      </c>
      <c r="N5" t="s">
        <v>65</v>
      </c>
      <c r="O5" t="s">
        <v>66</v>
      </c>
      <c r="P5" t="s">
        <v>127</v>
      </c>
      <c r="Q5" t="s">
        <v>68</v>
      </c>
      <c r="R5" t="s">
        <v>59</v>
      </c>
      <c r="S5" t="s">
        <v>128</v>
      </c>
      <c r="T5" t="s">
        <v>70</v>
      </c>
      <c r="U5" t="s">
        <v>71</v>
      </c>
      <c r="V5" t="s">
        <v>129</v>
      </c>
      <c r="W5" t="s">
        <v>73</v>
      </c>
      <c r="X5" t="s">
        <v>74</v>
      </c>
      <c r="Y5" t="s">
        <v>130</v>
      </c>
      <c r="Z5" t="s">
        <v>76</v>
      </c>
      <c r="AA5" t="s">
        <v>131</v>
      </c>
      <c r="AB5" t="s">
        <v>132</v>
      </c>
      <c r="AC5" t="s">
        <v>133</v>
      </c>
      <c r="AD5" t="s">
        <v>59</v>
      </c>
      <c r="AE5" t="s">
        <v>80</v>
      </c>
      <c r="AF5" t="s">
        <v>81</v>
      </c>
      <c r="AG5" t="s">
        <v>134</v>
      </c>
      <c r="AH5" t="s">
        <v>135</v>
      </c>
      <c r="AI5">
        <v>0</v>
      </c>
      <c r="AJ5" t="s">
        <v>136</v>
      </c>
      <c r="AK5" t="s">
        <v>59</v>
      </c>
      <c r="AL5" t="s">
        <v>85</v>
      </c>
      <c r="AM5" t="s">
        <v>59</v>
      </c>
      <c r="AN5" t="s">
        <v>59</v>
      </c>
      <c r="AO5" t="s">
        <v>59</v>
      </c>
      <c r="AP5" t="s">
        <v>137</v>
      </c>
      <c r="AQ5" t="s">
        <v>137</v>
      </c>
      <c r="AR5" t="b">
        <v>0</v>
      </c>
      <c r="AS5" t="s">
        <v>138</v>
      </c>
      <c r="AT5" t="s">
        <v>59</v>
      </c>
      <c r="AU5" t="s">
        <v>59</v>
      </c>
      <c r="AV5" t="s">
        <v>59</v>
      </c>
      <c r="AX5" t="b">
        <v>1</v>
      </c>
      <c r="AY5" t="b">
        <v>0</v>
      </c>
      <c r="AZ5" t="b">
        <v>1</v>
      </c>
      <c r="BA5" t="s">
        <v>139</v>
      </c>
      <c r="BB5" t="s">
        <v>140</v>
      </c>
      <c r="BC5" t="s">
        <v>140</v>
      </c>
      <c r="BD5" t="s">
        <v>90</v>
      </c>
      <c r="BE5" t="s">
        <v>90</v>
      </c>
    </row>
    <row r="6" spans="1:58" x14ac:dyDescent="0.25">
      <c r="A6">
        <v>54187689</v>
      </c>
      <c r="B6" t="s">
        <v>58</v>
      </c>
      <c r="C6" t="s">
        <v>59</v>
      </c>
      <c r="D6" t="s">
        <v>60</v>
      </c>
      <c r="E6" t="s">
        <v>91</v>
      </c>
      <c r="F6" t="s">
        <v>59</v>
      </c>
      <c r="G6" t="s">
        <v>141</v>
      </c>
      <c r="H6" t="s">
        <v>142</v>
      </c>
      <c r="I6" t="s">
        <v>143</v>
      </c>
      <c r="J6" t="s">
        <v>142</v>
      </c>
      <c r="K6" t="s">
        <v>142</v>
      </c>
      <c r="L6">
        <v>10.241099999999999</v>
      </c>
      <c r="M6">
        <v>10.241099999999999</v>
      </c>
      <c r="N6" t="s">
        <v>65</v>
      </c>
      <c r="O6" t="s">
        <v>66</v>
      </c>
      <c r="P6" t="s">
        <v>144</v>
      </c>
      <c r="Q6" t="s">
        <v>68</v>
      </c>
      <c r="R6" t="s">
        <v>59</v>
      </c>
      <c r="S6" t="s">
        <v>145</v>
      </c>
      <c r="T6" t="s">
        <v>70</v>
      </c>
      <c r="U6" t="s">
        <v>71</v>
      </c>
      <c r="V6" t="s">
        <v>146</v>
      </c>
      <c r="W6" t="s">
        <v>99</v>
      </c>
      <c r="X6" t="s">
        <v>74</v>
      </c>
      <c r="Y6" t="s">
        <v>147</v>
      </c>
      <c r="Z6" t="s">
        <v>76</v>
      </c>
      <c r="AA6" t="s">
        <v>77</v>
      </c>
      <c r="AB6" t="s">
        <v>148</v>
      </c>
      <c r="AC6" t="s">
        <v>149</v>
      </c>
      <c r="AD6" t="s">
        <v>59</v>
      </c>
      <c r="AE6" t="s">
        <v>80</v>
      </c>
      <c r="AF6" t="s">
        <v>81</v>
      </c>
      <c r="AG6" t="s">
        <v>59</v>
      </c>
      <c r="AH6" t="s">
        <v>150</v>
      </c>
      <c r="AI6">
        <v>0</v>
      </c>
      <c r="AJ6" t="s">
        <v>84</v>
      </c>
      <c r="AK6" t="s">
        <v>59</v>
      </c>
      <c r="AL6" t="s">
        <v>85</v>
      </c>
      <c r="AM6" t="s">
        <v>59</v>
      </c>
      <c r="AN6" t="s">
        <v>59</v>
      </c>
      <c r="AO6" t="s">
        <v>59</v>
      </c>
      <c r="AP6" t="s">
        <v>151</v>
      </c>
      <c r="AQ6" t="s">
        <v>151</v>
      </c>
      <c r="AR6" t="b">
        <v>0</v>
      </c>
      <c r="AS6" t="s">
        <v>152</v>
      </c>
      <c r="AT6" t="s">
        <v>59</v>
      </c>
      <c r="AU6" t="s">
        <v>59</v>
      </c>
      <c r="AV6" t="s">
        <v>59</v>
      </c>
      <c r="AX6" t="b">
        <v>1</v>
      </c>
      <c r="AY6" t="b">
        <v>0</v>
      </c>
      <c r="AZ6" t="b">
        <v>1</v>
      </c>
      <c r="BA6" t="s">
        <v>153</v>
      </c>
      <c r="BB6" t="s">
        <v>108</v>
      </c>
      <c r="BC6" t="s">
        <v>108</v>
      </c>
      <c r="BD6" t="s">
        <v>90</v>
      </c>
      <c r="BE6" t="s">
        <v>90</v>
      </c>
    </row>
    <row r="15" spans="1:58" x14ac:dyDescent="0.25">
      <c r="AE15">
        <f>154.81/135.65-1</f>
        <v>0.14124585329893113</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63D88945508742A33551D0284CE87B" ma:contentTypeVersion="15" ma:contentTypeDescription="Crée un document." ma:contentTypeScope="" ma:versionID="2b8103d066ddd1d08fc931f2a5b99405">
  <xsd:schema xmlns:xsd="http://www.w3.org/2001/XMLSchema" xmlns:xs="http://www.w3.org/2001/XMLSchema" xmlns:p="http://schemas.microsoft.com/office/2006/metadata/properties" xmlns:ns2="4bccb889-79a9-45e2-86ee-4a580dd6049d" xmlns:ns3="4337af48-3994-435b-8794-88ffe27a10ca" targetNamespace="http://schemas.microsoft.com/office/2006/metadata/properties" ma:root="true" ma:fieldsID="6b182c20517ce32f2530834b31c0a3e1" ns2:_="" ns3:_="">
    <xsd:import namespace="4bccb889-79a9-45e2-86ee-4a580dd6049d"/>
    <xsd:import namespace="4337af48-3994-435b-8794-88ffe27a10c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ccb889-79a9-45e2-86ee-4a580dd604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3485aab4-d28e-4f08-b008-5611abbf571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337af48-3994-435b-8794-88ffe27a10ca"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TaxCatchAll" ma:index="14" nillable="true" ma:displayName="Taxonomy Catch All Column" ma:hidden="true" ma:list="{7b8bcc29-ff7c-4d09-8542-c9cab70e9b14}" ma:internalName="TaxCatchAll" ma:showField="CatchAllData" ma:web="4337af48-3994-435b-8794-88ffe27a10c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337af48-3994-435b-8794-88ffe27a10ca" xsi:nil="true"/>
    <lcf76f155ced4ddcb4097134ff3c332f xmlns="4bccb889-79a9-45e2-86ee-4a580dd6049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890AB0-51B9-4266-8EE3-2504E387AB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ccb889-79a9-45e2-86ee-4a580dd6049d"/>
    <ds:schemaRef ds:uri="4337af48-3994-435b-8794-88ffe27a10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A6D26A-FEEF-4669-9E71-6E9B5F134AE1}">
  <ds:schemaRefs>
    <ds:schemaRef ds:uri="http://schemas.microsoft.com/office/2006/metadata/properties"/>
    <ds:schemaRef ds:uri="http://schemas.microsoft.com/office/infopath/2007/PartnerControls"/>
    <ds:schemaRef ds:uri="4337af48-3994-435b-8794-88ffe27a10ca"/>
    <ds:schemaRef ds:uri="4bccb889-79a9-45e2-86ee-4a580dd6049d"/>
  </ds:schemaRefs>
</ds:datastoreItem>
</file>

<file path=customXml/itemProps3.xml><?xml version="1.0" encoding="utf-8"?>
<ds:datastoreItem xmlns:ds="http://schemas.openxmlformats.org/officeDocument/2006/customXml" ds:itemID="{C4E11793-E38C-46A4-BDBC-92E317723E9F}">
  <ds:schemaRefs>
    <ds:schemaRef ds:uri="http://schemas.microsoft.com/sharepoint/v3/contenttype/forms"/>
  </ds:schemaRefs>
</ds:datastoreItem>
</file>

<file path=docMetadata/LabelInfo.xml><?xml version="1.0" encoding="utf-8"?>
<clbl:labelList xmlns:clbl="http://schemas.microsoft.com/office/2020/mipLabelMetadata">
  <clbl:label id="{6674b6a3-1ea8-4dd5-86ac-1f8a6a19c274}" enabled="1" method="Privileged" siteId="{d9215085-5b4d-4fef-89b9-9b725977239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Victor Bontemps</cp:lastModifiedBy>
  <dcterms:created xsi:type="dcterms:W3CDTF">2025-09-02T08:38:38Z</dcterms:created>
  <dcterms:modified xsi:type="dcterms:W3CDTF">2025-09-02T13:48:10Z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0x0101006D63D88945508742A33551D0284CE87B</vt:lpwstr>
  </property>
</Properties>
</file>